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C3701FA1-08CF-48A8-9E19-C0987C7D7E3D}" xr6:coauthVersionLast="47" xr6:coauthVersionMax="47" xr10:uidLastSave="{00000000-0000-0000-0000-000000000000}"/>
  <workbookProtection workbookAlgorithmName="SHA-512" workbookHashValue="HXbPmCeaDsQ9A+kajeXjgvQ9Xd9vVuLGk/YbN/6xAPSbQ3K/1tPkOgW4qjfcBnIv0XzjDInw8evbPTJnESn/EA==" workbookSaltValue="4OxOr79sgHqtjG0mXN557Q==" workbookSpinCount="100000" lockStructure="1"/>
  <bookViews>
    <workbookView xWindow="20370" yWindow="-120" windowWidth="29040" windowHeight="15720" firstSheet="1" activeTab="1" xr2:uid="{00000000-000D-0000-FFFF-FFFF00000000}"/>
  </bookViews>
  <sheets>
    <sheet name="改訂履歴" sheetId="2" state="hidden" r:id="rId1"/>
    <sheet name="時間外労働時間" sheetId="1" r:id="rId2"/>
  </sheets>
  <externalReferences>
    <externalReference r:id="rId3"/>
  </externalReferences>
  <definedNames>
    <definedName name="_xlnm.Print_Area" localSheetId="1">時間外労働時間!$A$1:$G$5013</definedName>
    <definedName name="_xlnm.Print_Titles" localSheetId="1">時間外労働時間!$10:$12</definedName>
    <definedName name="トレイ数">'[1]①製品審査申請書（工業会用）'!$E$29</definedName>
    <definedName name="機器費用">'[1]①製品審査申請書（工業会用）'!$E$42</definedName>
    <definedName name="設定費用">'[1]①製品審査申請書（工業会用）'!$E$43</definedName>
    <definedName name="操作人数">'[1]①製品審査申請書（工業会用）'!$E$30</definedName>
    <definedName name="配膳スピード">'[1]①製品審査申請書（工業会用）'!$E$28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5011" i="1" l="1"/>
  <c r="P5011" i="1"/>
  <c r="O5011" i="1"/>
  <c r="N5011" i="1"/>
  <c r="L5011" i="1"/>
  <c r="M5011" i="1" s="1"/>
  <c r="K5011" i="1"/>
  <c r="J5011" i="1"/>
  <c r="R5010" i="1"/>
  <c r="O5010" i="1"/>
  <c r="P5010" i="1" s="1"/>
  <c r="N5010" i="1"/>
  <c r="L5010" i="1"/>
  <c r="M5010" i="1" s="1"/>
  <c r="K5010" i="1"/>
  <c r="J5010" i="1"/>
  <c r="R5009" i="1"/>
  <c r="O5009" i="1"/>
  <c r="P5009" i="1" s="1"/>
  <c r="N5009" i="1"/>
  <c r="M5009" i="1"/>
  <c r="L5009" i="1"/>
  <c r="K5009" i="1"/>
  <c r="J5009" i="1"/>
  <c r="R5008" i="1"/>
  <c r="O5008" i="1"/>
  <c r="P5008" i="1" s="1"/>
  <c r="N5008" i="1"/>
  <c r="L5008" i="1"/>
  <c r="M5008" i="1" s="1"/>
  <c r="K5008" i="1"/>
  <c r="J5008" i="1"/>
  <c r="R5007" i="1"/>
  <c r="P5007" i="1"/>
  <c r="O5007" i="1"/>
  <c r="N5007" i="1"/>
  <c r="M5007" i="1"/>
  <c r="L5007" i="1"/>
  <c r="K5007" i="1"/>
  <c r="J5007" i="1"/>
  <c r="R5006" i="1"/>
  <c r="P5006" i="1"/>
  <c r="O5006" i="1"/>
  <c r="N5006" i="1"/>
  <c r="L5006" i="1"/>
  <c r="M5006" i="1" s="1"/>
  <c r="K5006" i="1"/>
  <c r="J5006" i="1"/>
  <c r="R5005" i="1"/>
  <c r="P5005" i="1"/>
  <c r="O5005" i="1"/>
  <c r="N5005" i="1"/>
  <c r="Q5005" i="1" s="1" a="1"/>
  <c r="Q5005" i="1" s="1"/>
  <c r="M5005" i="1"/>
  <c r="L5005" i="1"/>
  <c r="K5005" i="1"/>
  <c r="J5005" i="1"/>
  <c r="R5004" i="1"/>
  <c r="O5004" i="1"/>
  <c r="P5004" i="1" s="1"/>
  <c r="N5004" i="1"/>
  <c r="L5004" i="1"/>
  <c r="M5004" i="1" s="1"/>
  <c r="K5004" i="1"/>
  <c r="J5004" i="1"/>
  <c r="R5003" i="1"/>
  <c r="P5003" i="1"/>
  <c r="O5003" i="1"/>
  <c r="N5003" i="1"/>
  <c r="L5003" i="1"/>
  <c r="M5003" i="1" s="1"/>
  <c r="K5003" i="1"/>
  <c r="J5003" i="1"/>
  <c r="R5002" i="1"/>
  <c r="P5002" i="1"/>
  <c r="O5002" i="1"/>
  <c r="N5002" i="1"/>
  <c r="L5002" i="1"/>
  <c r="M5002" i="1" s="1"/>
  <c r="K5002" i="1"/>
  <c r="J5002" i="1"/>
  <c r="R5001" i="1"/>
  <c r="P5001" i="1"/>
  <c r="O5001" i="1"/>
  <c r="N5001" i="1"/>
  <c r="L5001" i="1"/>
  <c r="M5001" i="1" s="1"/>
  <c r="K5001" i="1"/>
  <c r="J5001" i="1"/>
  <c r="R5000" i="1"/>
  <c r="P5000" i="1"/>
  <c r="O5000" i="1"/>
  <c r="N5000" i="1"/>
  <c r="L5000" i="1"/>
  <c r="M5000" i="1" s="1"/>
  <c r="K5000" i="1"/>
  <c r="J5000" i="1"/>
  <c r="R4999" i="1"/>
  <c r="O4999" i="1"/>
  <c r="P4999" i="1" s="1"/>
  <c r="N4999" i="1"/>
  <c r="M4999" i="1"/>
  <c r="L4999" i="1"/>
  <c r="K4999" i="1"/>
  <c r="J4999" i="1"/>
  <c r="R4998" i="1"/>
  <c r="P4998" i="1"/>
  <c r="O4998" i="1"/>
  <c r="N4998" i="1"/>
  <c r="L4998" i="1"/>
  <c r="M4998" i="1" s="1"/>
  <c r="K4998" i="1"/>
  <c r="J4998" i="1"/>
  <c r="R4997" i="1"/>
  <c r="O4997" i="1"/>
  <c r="P4997" i="1" s="1"/>
  <c r="N4997" i="1"/>
  <c r="Q4997" i="1" s="1" a="1"/>
  <c r="Q4997" i="1" s="1"/>
  <c r="L4997" i="1"/>
  <c r="M4997" i="1" s="1"/>
  <c r="K4997" i="1"/>
  <c r="J4997" i="1"/>
  <c r="R4996" i="1"/>
  <c r="O4996" i="1"/>
  <c r="P4996" i="1" s="1"/>
  <c r="N4996" i="1"/>
  <c r="Q4996" i="1" s="1" a="1"/>
  <c r="Q4996" i="1" s="1"/>
  <c r="L4996" i="1"/>
  <c r="M4996" i="1" s="1"/>
  <c r="K4996" i="1"/>
  <c r="J4996" i="1"/>
  <c r="R4995" i="1"/>
  <c r="O4995" i="1"/>
  <c r="P4995" i="1" s="1"/>
  <c r="N4995" i="1"/>
  <c r="L4995" i="1"/>
  <c r="M4995" i="1" s="1"/>
  <c r="K4995" i="1"/>
  <c r="J4995" i="1"/>
  <c r="R4994" i="1"/>
  <c r="O4994" i="1"/>
  <c r="P4994" i="1" s="1"/>
  <c r="N4994" i="1"/>
  <c r="L4994" i="1"/>
  <c r="M4994" i="1" s="1"/>
  <c r="K4994" i="1"/>
  <c r="J4994" i="1"/>
  <c r="R4993" i="1"/>
  <c r="P4993" i="1"/>
  <c r="O4993" i="1"/>
  <c r="N4993" i="1"/>
  <c r="Q4993" i="1" s="1" a="1"/>
  <c r="Q4993" i="1" s="1"/>
  <c r="L4993" i="1"/>
  <c r="M4993" i="1" s="1"/>
  <c r="K4993" i="1"/>
  <c r="J4993" i="1"/>
  <c r="R4992" i="1"/>
  <c r="O4992" i="1"/>
  <c r="P4992" i="1" s="1"/>
  <c r="N4992" i="1"/>
  <c r="Q4992" i="1" s="1" a="1"/>
  <c r="Q4992" i="1" s="1"/>
  <c r="L4992" i="1"/>
  <c r="M4992" i="1" s="1"/>
  <c r="K4992" i="1"/>
  <c r="J4992" i="1"/>
  <c r="R4991" i="1"/>
  <c r="P4991" i="1"/>
  <c r="O4991" i="1"/>
  <c r="N4991" i="1"/>
  <c r="Q4991" i="1" s="1" a="1"/>
  <c r="Q4991" i="1" s="1"/>
  <c r="M4991" i="1"/>
  <c r="L4991" i="1"/>
  <c r="K4991" i="1"/>
  <c r="J4991" i="1"/>
  <c r="R4990" i="1"/>
  <c r="P4990" i="1"/>
  <c r="O4990" i="1"/>
  <c r="N4990" i="1"/>
  <c r="L4990" i="1"/>
  <c r="M4990" i="1" s="1"/>
  <c r="K4990" i="1"/>
  <c r="J4990" i="1"/>
  <c r="R4989" i="1"/>
  <c r="P4989" i="1"/>
  <c r="O4989" i="1"/>
  <c r="N4989" i="1"/>
  <c r="M4989" i="1"/>
  <c r="L4989" i="1"/>
  <c r="K4989" i="1"/>
  <c r="J4989" i="1"/>
  <c r="R4988" i="1"/>
  <c r="P4988" i="1"/>
  <c r="O4988" i="1"/>
  <c r="N4988" i="1"/>
  <c r="Q4988" i="1" s="1" a="1"/>
  <c r="Q4988" i="1" s="1"/>
  <c r="L4988" i="1"/>
  <c r="M4988" i="1" s="1"/>
  <c r="K4988" i="1"/>
  <c r="J4988" i="1"/>
  <c r="R4987" i="1"/>
  <c r="O4987" i="1"/>
  <c r="P4987" i="1" s="1"/>
  <c r="N4987" i="1"/>
  <c r="M4987" i="1"/>
  <c r="L4987" i="1"/>
  <c r="K4987" i="1"/>
  <c r="J4987" i="1"/>
  <c r="R4986" i="1"/>
  <c r="P4986" i="1"/>
  <c r="O4986" i="1"/>
  <c r="N4986" i="1"/>
  <c r="Q4986" i="1" s="1" a="1"/>
  <c r="Q4986" i="1" s="1"/>
  <c r="L4986" i="1"/>
  <c r="M4986" i="1" s="1"/>
  <c r="K4986" i="1"/>
  <c r="J4986" i="1"/>
  <c r="R4985" i="1"/>
  <c r="O4985" i="1"/>
  <c r="P4985" i="1" s="1"/>
  <c r="N4985" i="1"/>
  <c r="L4985" i="1"/>
  <c r="M4985" i="1" s="1"/>
  <c r="K4985" i="1"/>
  <c r="J4985" i="1"/>
  <c r="R4984" i="1"/>
  <c r="O4984" i="1"/>
  <c r="P4984" i="1" s="1"/>
  <c r="N4984" i="1"/>
  <c r="L4984" i="1"/>
  <c r="M4984" i="1" s="1"/>
  <c r="K4984" i="1"/>
  <c r="J4984" i="1"/>
  <c r="R4983" i="1"/>
  <c r="O4983" i="1"/>
  <c r="P4983" i="1" s="1"/>
  <c r="N4983" i="1"/>
  <c r="M4983" i="1"/>
  <c r="L4983" i="1"/>
  <c r="K4983" i="1"/>
  <c r="J4983" i="1"/>
  <c r="R4982" i="1"/>
  <c r="P4982" i="1"/>
  <c r="O4982" i="1"/>
  <c r="N4982" i="1"/>
  <c r="L4982" i="1"/>
  <c r="M4982" i="1" s="1"/>
  <c r="K4982" i="1"/>
  <c r="J4982" i="1"/>
  <c r="R4981" i="1"/>
  <c r="O4981" i="1"/>
  <c r="P4981" i="1" s="1"/>
  <c r="N4981" i="1"/>
  <c r="L4981" i="1"/>
  <c r="M4981" i="1" s="1"/>
  <c r="K4981" i="1"/>
  <c r="J4981" i="1"/>
  <c r="R4980" i="1"/>
  <c r="O4980" i="1"/>
  <c r="P4980" i="1" s="1"/>
  <c r="N4980" i="1"/>
  <c r="L4980" i="1"/>
  <c r="M4980" i="1" s="1"/>
  <c r="K4980" i="1"/>
  <c r="J4980" i="1"/>
  <c r="R4979" i="1"/>
  <c r="O4979" i="1"/>
  <c r="P4979" i="1" s="1"/>
  <c r="N4979" i="1"/>
  <c r="Q4979" i="1" s="1" a="1"/>
  <c r="Q4979" i="1" s="1"/>
  <c r="L4979" i="1"/>
  <c r="M4979" i="1" s="1"/>
  <c r="K4979" i="1"/>
  <c r="J4979" i="1"/>
  <c r="R4978" i="1"/>
  <c r="O4978" i="1"/>
  <c r="P4978" i="1" s="1"/>
  <c r="N4978" i="1"/>
  <c r="L4978" i="1"/>
  <c r="M4978" i="1" s="1"/>
  <c r="K4978" i="1"/>
  <c r="J4978" i="1"/>
  <c r="R4977" i="1"/>
  <c r="P4977" i="1"/>
  <c r="O4977" i="1"/>
  <c r="N4977" i="1"/>
  <c r="Q4977" i="1" s="1" a="1"/>
  <c r="Q4977" i="1" s="1"/>
  <c r="L4977" i="1"/>
  <c r="M4977" i="1" s="1"/>
  <c r="K4977" i="1"/>
  <c r="J4977" i="1"/>
  <c r="R4976" i="1"/>
  <c r="O4976" i="1"/>
  <c r="P4976" i="1" s="1"/>
  <c r="N4976" i="1"/>
  <c r="L4976" i="1"/>
  <c r="M4976" i="1" s="1"/>
  <c r="K4976" i="1"/>
  <c r="J4976" i="1"/>
  <c r="R4975" i="1"/>
  <c r="P4975" i="1"/>
  <c r="O4975" i="1"/>
  <c r="N4975" i="1"/>
  <c r="M4975" i="1"/>
  <c r="L4975" i="1"/>
  <c r="K4975" i="1"/>
  <c r="J4975" i="1"/>
  <c r="R4974" i="1"/>
  <c r="P4974" i="1"/>
  <c r="O4974" i="1"/>
  <c r="N4974" i="1"/>
  <c r="Q4974" i="1" s="1" a="1"/>
  <c r="Q4974" i="1" s="1"/>
  <c r="L4974" i="1"/>
  <c r="M4974" i="1" s="1"/>
  <c r="K4974" i="1"/>
  <c r="J4974" i="1"/>
  <c r="R4973" i="1"/>
  <c r="P4973" i="1"/>
  <c r="O4973" i="1"/>
  <c r="N4973" i="1"/>
  <c r="Q4973" i="1" s="1" a="1"/>
  <c r="Q4973" i="1" s="1"/>
  <c r="M4973" i="1"/>
  <c r="L4973" i="1"/>
  <c r="K4973" i="1"/>
  <c r="J4973" i="1"/>
  <c r="R4972" i="1"/>
  <c r="P4972" i="1"/>
  <c r="O4972" i="1"/>
  <c r="N4972" i="1"/>
  <c r="Q4972" i="1" s="1" a="1"/>
  <c r="Q4972" i="1" s="1"/>
  <c r="L4972" i="1"/>
  <c r="M4972" i="1" s="1"/>
  <c r="K4972" i="1"/>
  <c r="J4972" i="1"/>
  <c r="R4971" i="1"/>
  <c r="O4971" i="1"/>
  <c r="P4971" i="1" s="1"/>
  <c r="N4971" i="1"/>
  <c r="M4971" i="1"/>
  <c r="L4971" i="1"/>
  <c r="K4971" i="1"/>
  <c r="J4971" i="1"/>
  <c r="R4970" i="1"/>
  <c r="P4970" i="1"/>
  <c r="O4970" i="1"/>
  <c r="N4970" i="1"/>
  <c r="Q4970" i="1" s="1" a="1"/>
  <c r="Q4970" i="1" s="1"/>
  <c r="L4970" i="1"/>
  <c r="M4970" i="1" s="1"/>
  <c r="K4970" i="1"/>
  <c r="J4970" i="1"/>
  <c r="R4969" i="1"/>
  <c r="P4969" i="1"/>
  <c r="O4969" i="1"/>
  <c r="N4969" i="1"/>
  <c r="L4969" i="1"/>
  <c r="M4969" i="1" s="1"/>
  <c r="K4969" i="1"/>
  <c r="J4969" i="1"/>
  <c r="R4968" i="1"/>
  <c r="O4968" i="1"/>
  <c r="P4968" i="1" s="1"/>
  <c r="N4968" i="1"/>
  <c r="L4968" i="1"/>
  <c r="M4968" i="1" s="1"/>
  <c r="K4968" i="1"/>
  <c r="J4968" i="1"/>
  <c r="R4967" i="1"/>
  <c r="O4967" i="1"/>
  <c r="P4967" i="1" s="1"/>
  <c r="N4967" i="1"/>
  <c r="L4967" i="1"/>
  <c r="M4967" i="1" s="1"/>
  <c r="K4967" i="1"/>
  <c r="J4967" i="1"/>
  <c r="R4966" i="1"/>
  <c r="O4966" i="1"/>
  <c r="P4966" i="1" s="1"/>
  <c r="N4966" i="1"/>
  <c r="L4966" i="1"/>
  <c r="M4966" i="1" s="1"/>
  <c r="K4966" i="1"/>
  <c r="J4966" i="1"/>
  <c r="R4965" i="1"/>
  <c r="O4965" i="1"/>
  <c r="P4965" i="1" s="1"/>
  <c r="N4965" i="1"/>
  <c r="L4965" i="1"/>
  <c r="M4965" i="1" s="1"/>
  <c r="K4965" i="1"/>
  <c r="J4965" i="1"/>
  <c r="R4964" i="1"/>
  <c r="O4964" i="1"/>
  <c r="P4964" i="1" s="1"/>
  <c r="N4964" i="1"/>
  <c r="Q4964" i="1" s="1" a="1"/>
  <c r="Q4964" i="1" s="1"/>
  <c r="L4964" i="1"/>
  <c r="M4964" i="1" s="1"/>
  <c r="K4964" i="1"/>
  <c r="J4964" i="1"/>
  <c r="R4963" i="1"/>
  <c r="O4963" i="1"/>
  <c r="P4963" i="1" s="1"/>
  <c r="N4963" i="1"/>
  <c r="Q4963" i="1" s="1" a="1"/>
  <c r="Q4963" i="1" s="1"/>
  <c r="L4963" i="1"/>
  <c r="M4963" i="1" s="1"/>
  <c r="K4963" i="1"/>
  <c r="J4963" i="1"/>
  <c r="R4962" i="1"/>
  <c r="O4962" i="1"/>
  <c r="P4962" i="1" s="1"/>
  <c r="N4962" i="1"/>
  <c r="Q4962" i="1" s="1" a="1"/>
  <c r="Q4962" i="1" s="1"/>
  <c r="L4962" i="1"/>
  <c r="M4962" i="1" s="1"/>
  <c r="K4962" i="1"/>
  <c r="J4962" i="1"/>
  <c r="R4961" i="1"/>
  <c r="P4961" i="1"/>
  <c r="O4961" i="1"/>
  <c r="N4961" i="1"/>
  <c r="Q4961" i="1" s="1" a="1"/>
  <c r="Q4961" i="1" s="1"/>
  <c r="L4961" i="1"/>
  <c r="M4961" i="1" s="1"/>
  <c r="K4961" i="1"/>
  <c r="J4961" i="1"/>
  <c r="R4960" i="1"/>
  <c r="O4960" i="1"/>
  <c r="P4960" i="1" s="1"/>
  <c r="N4960" i="1"/>
  <c r="Q4960" i="1" s="1" a="1"/>
  <c r="Q4960" i="1" s="1"/>
  <c r="L4960" i="1"/>
  <c r="M4960" i="1" s="1"/>
  <c r="K4960" i="1"/>
  <c r="J4960" i="1"/>
  <c r="R4959" i="1"/>
  <c r="P4959" i="1"/>
  <c r="O4959" i="1"/>
  <c r="N4959" i="1"/>
  <c r="M4959" i="1"/>
  <c r="L4959" i="1"/>
  <c r="K4959" i="1"/>
  <c r="J4959" i="1"/>
  <c r="R4958" i="1"/>
  <c r="P4958" i="1"/>
  <c r="O4958" i="1"/>
  <c r="N4958" i="1"/>
  <c r="Q4958" i="1" s="1" a="1"/>
  <c r="Q4958" i="1" s="1"/>
  <c r="L4958" i="1"/>
  <c r="M4958" i="1" s="1"/>
  <c r="K4958" i="1"/>
  <c r="J4958" i="1"/>
  <c r="R4957" i="1"/>
  <c r="P4957" i="1"/>
  <c r="O4957" i="1"/>
  <c r="N4957" i="1"/>
  <c r="M4957" i="1"/>
  <c r="L4957" i="1"/>
  <c r="K4957" i="1"/>
  <c r="J4957" i="1"/>
  <c r="R4956" i="1"/>
  <c r="P4956" i="1"/>
  <c r="O4956" i="1"/>
  <c r="N4956" i="1"/>
  <c r="Q4956" i="1" s="1" a="1"/>
  <c r="Q4956" i="1" s="1"/>
  <c r="L4956" i="1"/>
  <c r="M4956" i="1" s="1"/>
  <c r="K4956" i="1"/>
  <c r="J4956" i="1"/>
  <c r="R4955" i="1"/>
  <c r="O4955" i="1"/>
  <c r="P4955" i="1" s="1"/>
  <c r="N4955" i="1"/>
  <c r="M4955" i="1"/>
  <c r="L4955" i="1"/>
  <c r="K4955" i="1"/>
  <c r="J4955" i="1"/>
  <c r="R4954" i="1"/>
  <c r="O4954" i="1"/>
  <c r="P4954" i="1" s="1"/>
  <c r="N4954" i="1"/>
  <c r="Q4954" i="1" s="1" a="1"/>
  <c r="Q4954" i="1" s="1"/>
  <c r="L4954" i="1"/>
  <c r="M4954" i="1" s="1"/>
  <c r="K4954" i="1"/>
  <c r="J4954" i="1"/>
  <c r="R4953" i="1"/>
  <c r="O4953" i="1"/>
  <c r="P4953" i="1" s="1"/>
  <c r="N4953" i="1"/>
  <c r="M4953" i="1"/>
  <c r="L4953" i="1"/>
  <c r="K4953" i="1"/>
  <c r="J4953" i="1"/>
  <c r="R4952" i="1"/>
  <c r="O4952" i="1"/>
  <c r="P4952" i="1" s="1"/>
  <c r="N4952" i="1"/>
  <c r="L4952" i="1"/>
  <c r="M4952" i="1" s="1"/>
  <c r="K4952" i="1"/>
  <c r="J4952" i="1"/>
  <c r="R4951" i="1"/>
  <c r="P4951" i="1"/>
  <c r="O4951" i="1"/>
  <c r="N4951" i="1"/>
  <c r="M4951" i="1"/>
  <c r="L4951" i="1"/>
  <c r="K4951" i="1"/>
  <c r="J4951" i="1"/>
  <c r="R4950" i="1"/>
  <c r="O4950" i="1"/>
  <c r="P4950" i="1" s="1"/>
  <c r="N4950" i="1"/>
  <c r="Q4950" i="1" s="1" a="1"/>
  <c r="Q4950" i="1" s="1"/>
  <c r="L4950" i="1"/>
  <c r="M4950" i="1" s="1"/>
  <c r="K4950" i="1"/>
  <c r="J4950" i="1"/>
  <c r="R4949" i="1"/>
  <c r="O4949" i="1"/>
  <c r="P4949" i="1" s="1"/>
  <c r="N4949" i="1"/>
  <c r="M4949" i="1"/>
  <c r="L4949" i="1"/>
  <c r="K4949" i="1"/>
  <c r="J4949" i="1"/>
  <c r="R4948" i="1"/>
  <c r="O4948" i="1"/>
  <c r="P4948" i="1" s="1"/>
  <c r="N4948" i="1"/>
  <c r="L4948" i="1"/>
  <c r="M4948" i="1" s="1"/>
  <c r="K4948" i="1"/>
  <c r="J4948" i="1"/>
  <c r="R4947" i="1"/>
  <c r="P4947" i="1"/>
  <c r="O4947" i="1"/>
  <c r="N4947" i="1"/>
  <c r="M4947" i="1"/>
  <c r="L4947" i="1"/>
  <c r="K4947" i="1"/>
  <c r="J4947" i="1"/>
  <c r="R4946" i="1"/>
  <c r="O4946" i="1"/>
  <c r="P4946" i="1" s="1"/>
  <c r="N4946" i="1"/>
  <c r="L4946" i="1"/>
  <c r="M4946" i="1" s="1"/>
  <c r="K4946" i="1"/>
  <c r="J4946" i="1"/>
  <c r="R4945" i="1"/>
  <c r="P4945" i="1"/>
  <c r="O4945" i="1"/>
  <c r="N4945" i="1"/>
  <c r="M4945" i="1"/>
  <c r="L4945" i="1"/>
  <c r="K4945" i="1"/>
  <c r="J4945" i="1"/>
  <c r="R4944" i="1"/>
  <c r="O4944" i="1"/>
  <c r="P4944" i="1" s="1"/>
  <c r="N4944" i="1"/>
  <c r="L4944" i="1"/>
  <c r="M4944" i="1" s="1"/>
  <c r="K4944" i="1"/>
  <c r="J4944" i="1"/>
  <c r="R4943" i="1"/>
  <c r="P4943" i="1"/>
  <c r="O4943" i="1"/>
  <c r="N4943" i="1"/>
  <c r="Q4943" i="1" s="1" a="1"/>
  <c r="Q4943" i="1" s="1"/>
  <c r="M4943" i="1"/>
  <c r="L4943" i="1"/>
  <c r="K4943" i="1"/>
  <c r="J4943" i="1"/>
  <c r="R4942" i="1"/>
  <c r="O4942" i="1"/>
  <c r="P4942" i="1" s="1"/>
  <c r="N4942" i="1"/>
  <c r="Q4942" i="1" s="1" a="1"/>
  <c r="Q4942" i="1" s="1"/>
  <c r="L4942" i="1"/>
  <c r="M4942" i="1" s="1"/>
  <c r="K4942" i="1"/>
  <c r="J4942" i="1"/>
  <c r="R4941" i="1"/>
  <c r="O4941" i="1"/>
  <c r="P4941" i="1" s="1"/>
  <c r="N4941" i="1"/>
  <c r="M4941" i="1"/>
  <c r="L4941" i="1"/>
  <c r="K4941" i="1"/>
  <c r="J4941" i="1"/>
  <c r="R4940" i="1"/>
  <c r="O4940" i="1"/>
  <c r="P4940" i="1" s="1"/>
  <c r="N4940" i="1"/>
  <c r="Q4940" i="1" s="1" a="1"/>
  <c r="Q4940" i="1" s="1"/>
  <c r="L4940" i="1"/>
  <c r="M4940" i="1" s="1"/>
  <c r="K4940" i="1"/>
  <c r="J4940" i="1"/>
  <c r="R4939" i="1"/>
  <c r="O4939" i="1"/>
  <c r="P4939" i="1" s="1"/>
  <c r="N4939" i="1"/>
  <c r="M4939" i="1"/>
  <c r="L4939" i="1"/>
  <c r="K4939" i="1"/>
  <c r="J4939" i="1"/>
  <c r="R4938" i="1"/>
  <c r="O4938" i="1"/>
  <c r="P4938" i="1" s="1"/>
  <c r="N4938" i="1"/>
  <c r="Q4938" i="1" s="1" a="1"/>
  <c r="Q4938" i="1" s="1"/>
  <c r="L4938" i="1"/>
  <c r="M4938" i="1" s="1"/>
  <c r="K4938" i="1"/>
  <c r="J4938" i="1"/>
  <c r="R4937" i="1"/>
  <c r="P4937" i="1"/>
  <c r="O4937" i="1"/>
  <c r="N4937" i="1"/>
  <c r="M4937" i="1"/>
  <c r="L4937" i="1"/>
  <c r="K4937" i="1"/>
  <c r="J4937" i="1"/>
  <c r="R4936" i="1"/>
  <c r="P4936" i="1"/>
  <c r="O4936" i="1"/>
  <c r="N4936" i="1"/>
  <c r="L4936" i="1"/>
  <c r="M4936" i="1" s="1"/>
  <c r="K4936" i="1"/>
  <c r="J4936" i="1"/>
  <c r="R4935" i="1"/>
  <c r="O4935" i="1"/>
  <c r="P4935" i="1" s="1"/>
  <c r="N4935" i="1"/>
  <c r="M4935" i="1"/>
  <c r="L4935" i="1"/>
  <c r="K4935" i="1"/>
  <c r="J4935" i="1"/>
  <c r="R4934" i="1"/>
  <c r="P4934" i="1"/>
  <c r="O4934" i="1"/>
  <c r="N4934" i="1"/>
  <c r="L4934" i="1"/>
  <c r="M4934" i="1" s="1"/>
  <c r="K4934" i="1"/>
  <c r="J4934" i="1"/>
  <c r="R4933" i="1"/>
  <c r="O4933" i="1"/>
  <c r="P4933" i="1" s="1"/>
  <c r="N4933" i="1"/>
  <c r="L4933" i="1"/>
  <c r="M4933" i="1" s="1"/>
  <c r="K4933" i="1"/>
  <c r="J4933" i="1"/>
  <c r="R4932" i="1"/>
  <c r="O4932" i="1"/>
  <c r="P4932" i="1" s="1"/>
  <c r="N4932" i="1"/>
  <c r="Q4932" i="1" s="1" a="1"/>
  <c r="Q4932" i="1" s="1"/>
  <c r="L4932" i="1"/>
  <c r="M4932" i="1" s="1"/>
  <c r="K4932" i="1"/>
  <c r="J4932" i="1"/>
  <c r="R4931" i="1"/>
  <c r="O4931" i="1"/>
  <c r="P4931" i="1" s="1"/>
  <c r="N4931" i="1"/>
  <c r="L4931" i="1"/>
  <c r="M4931" i="1" s="1"/>
  <c r="K4931" i="1"/>
  <c r="J4931" i="1"/>
  <c r="R4930" i="1"/>
  <c r="P4930" i="1"/>
  <c r="O4930" i="1"/>
  <c r="N4930" i="1"/>
  <c r="L4930" i="1"/>
  <c r="M4930" i="1" s="1"/>
  <c r="K4930" i="1"/>
  <c r="J4930" i="1"/>
  <c r="R4929" i="1"/>
  <c r="O4929" i="1"/>
  <c r="P4929" i="1" s="1"/>
  <c r="N4929" i="1"/>
  <c r="L4929" i="1"/>
  <c r="M4929" i="1" s="1"/>
  <c r="K4929" i="1"/>
  <c r="J4929" i="1"/>
  <c r="R4928" i="1"/>
  <c r="O4928" i="1"/>
  <c r="P4928" i="1" s="1"/>
  <c r="N4928" i="1"/>
  <c r="L4928" i="1"/>
  <c r="M4928" i="1" s="1"/>
  <c r="K4928" i="1"/>
  <c r="J4928" i="1"/>
  <c r="R4927" i="1"/>
  <c r="O4927" i="1"/>
  <c r="P4927" i="1" s="1"/>
  <c r="N4927" i="1"/>
  <c r="L4927" i="1"/>
  <c r="M4927" i="1" s="1"/>
  <c r="K4927" i="1"/>
  <c r="J4927" i="1"/>
  <c r="R4926" i="1"/>
  <c r="O4926" i="1"/>
  <c r="P4926" i="1" s="1"/>
  <c r="N4926" i="1"/>
  <c r="Q4926" i="1" s="1" a="1"/>
  <c r="Q4926" i="1" s="1"/>
  <c r="L4926" i="1"/>
  <c r="M4926" i="1" s="1"/>
  <c r="K4926" i="1"/>
  <c r="J4926" i="1"/>
  <c r="R4925" i="1"/>
  <c r="P4925" i="1"/>
  <c r="O4925" i="1"/>
  <c r="N4925" i="1"/>
  <c r="Q4925" i="1" s="1" a="1"/>
  <c r="Q4925" i="1" s="1"/>
  <c r="L4925" i="1"/>
  <c r="M4925" i="1" s="1"/>
  <c r="K4925" i="1"/>
  <c r="J4925" i="1"/>
  <c r="R4924" i="1"/>
  <c r="O4924" i="1"/>
  <c r="P4924" i="1" s="1"/>
  <c r="N4924" i="1"/>
  <c r="Q4924" i="1" s="1" a="1"/>
  <c r="Q4924" i="1" s="1"/>
  <c r="L4924" i="1"/>
  <c r="M4924" i="1" s="1"/>
  <c r="K4924" i="1"/>
  <c r="J4924" i="1"/>
  <c r="R4923" i="1"/>
  <c r="P4923" i="1"/>
  <c r="O4923" i="1"/>
  <c r="N4923" i="1"/>
  <c r="M4923" i="1"/>
  <c r="L4923" i="1"/>
  <c r="K4923" i="1"/>
  <c r="J4923" i="1"/>
  <c r="R4922" i="1"/>
  <c r="P4922" i="1"/>
  <c r="O4922" i="1"/>
  <c r="N4922" i="1"/>
  <c r="Q4922" i="1" s="1" a="1"/>
  <c r="Q4922" i="1" s="1"/>
  <c r="L4922" i="1"/>
  <c r="M4922" i="1" s="1"/>
  <c r="K4922" i="1"/>
  <c r="J4922" i="1"/>
  <c r="R4921" i="1"/>
  <c r="P4921" i="1"/>
  <c r="O4921" i="1"/>
  <c r="N4921" i="1"/>
  <c r="Q4921" i="1" s="1" a="1"/>
  <c r="Q4921" i="1" s="1"/>
  <c r="M4921" i="1"/>
  <c r="L4921" i="1"/>
  <c r="K4921" i="1"/>
  <c r="J4921" i="1"/>
  <c r="R4920" i="1"/>
  <c r="P4920" i="1"/>
  <c r="O4920" i="1"/>
  <c r="N4920" i="1"/>
  <c r="Q4920" i="1" s="1" a="1"/>
  <c r="Q4920" i="1" s="1"/>
  <c r="L4920" i="1"/>
  <c r="M4920" i="1" s="1"/>
  <c r="K4920" i="1"/>
  <c r="J4920" i="1"/>
  <c r="R4919" i="1"/>
  <c r="O4919" i="1"/>
  <c r="P4919" i="1" s="1"/>
  <c r="N4919" i="1"/>
  <c r="M4919" i="1"/>
  <c r="L4919" i="1"/>
  <c r="K4919" i="1"/>
  <c r="J4919" i="1"/>
  <c r="R4918" i="1"/>
  <c r="P4918" i="1"/>
  <c r="O4918" i="1"/>
  <c r="N4918" i="1"/>
  <c r="Q4918" i="1" s="1" a="1"/>
  <c r="Q4918" i="1" s="1"/>
  <c r="L4918" i="1"/>
  <c r="M4918" i="1" s="1"/>
  <c r="K4918" i="1"/>
  <c r="J4918" i="1"/>
  <c r="R4917" i="1"/>
  <c r="P4917" i="1"/>
  <c r="O4917" i="1"/>
  <c r="N4917" i="1"/>
  <c r="L4917" i="1"/>
  <c r="M4917" i="1" s="1"/>
  <c r="K4917" i="1"/>
  <c r="J4917" i="1"/>
  <c r="R4916" i="1"/>
  <c r="O4916" i="1"/>
  <c r="P4916" i="1" s="1"/>
  <c r="N4916" i="1"/>
  <c r="L4916" i="1"/>
  <c r="M4916" i="1" s="1"/>
  <c r="K4916" i="1"/>
  <c r="J4916" i="1"/>
  <c r="R4915" i="1"/>
  <c r="O4915" i="1"/>
  <c r="P4915" i="1" s="1"/>
  <c r="N4915" i="1"/>
  <c r="M4915" i="1"/>
  <c r="L4915" i="1"/>
  <c r="K4915" i="1"/>
  <c r="J4915" i="1"/>
  <c r="R4914" i="1"/>
  <c r="O4914" i="1"/>
  <c r="P4914" i="1" s="1"/>
  <c r="N4914" i="1"/>
  <c r="L4914" i="1"/>
  <c r="M4914" i="1" s="1"/>
  <c r="K4914" i="1"/>
  <c r="J4914" i="1"/>
  <c r="R4913" i="1"/>
  <c r="O4913" i="1"/>
  <c r="P4913" i="1" s="1"/>
  <c r="N4913" i="1"/>
  <c r="L4913" i="1"/>
  <c r="M4913" i="1" s="1"/>
  <c r="K4913" i="1"/>
  <c r="J4913" i="1"/>
  <c r="R4912" i="1"/>
  <c r="O4912" i="1"/>
  <c r="P4912" i="1" s="1"/>
  <c r="N4912" i="1"/>
  <c r="L4912" i="1"/>
  <c r="M4912" i="1" s="1"/>
  <c r="K4912" i="1"/>
  <c r="J4912" i="1"/>
  <c r="R4911" i="1"/>
  <c r="O4911" i="1"/>
  <c r="P4911" i="1" s="1"/>
  <c r="N4911" i="1"/>
  <c r="L4911" i="1"/>
  <c r="M4911" i="1" s="1"/>
  <c r="K4911" i="1"/>
  <c r="J4911" i="1"/>
  <c r="R4910" i="1"/>
  <c r="O4910" i="1"/>
  <c r="P4910" i="1" s="1"/>
  <c r="N4910" i="1"/>
  <c r="Q4910" i="1" s="1" a="1"/>
  <c r="Q4910" i="1" s="1"/>
  <c r="L4910" i="1"/>
  <c r="M4910" i="1" s="1"/>
  <c r="K4910" i="1"/>
  <c r="J4910" i="1"/>
  <c r="R4909" i="1"/>
  <c r="P4909" i="1"/>
  <c r="O4909" i="1"/>
  <c r="N4909" i="1"/>
  <c r="Q4909" i="1" s="1" a="1"/>
  <c r="Q4909" i="1" s="1"/>
  <c r="L4909" i="1"/>
  <c r="M4909" i="1" s="1"/>
  <c r="K4909" i="1"/>
  <c r="J4909" i="1"/>
  <c r="R4908" i="1"/>
  <c r="O4908" i="1"/>
  <c r="P4908" i="1" s="1"/>
  <c r="N4908" i="1"/>
  <c r="Q4908" i="1" s="1" a="1"/>
  <c r="Q4908" i="1" s="1"/>
  <c r="L4908" i="1"/>
  <c r="M4908" i="1" s="1"/>
  <c r="K4908" i="1"/>
  <c r="J4908" i="1"/>
  <c r="R4907" i="1"/>
  <c r="P4907" i="1"/>
  <c r="O4907" i="1"/>
  <c r="N4907" i="1"/>
  <c r="M4907" i="1"/>
  <c r="L4907" i="1"/>
  <c r="K4907" i="1"/>
  <c r="J4907" i="1"/>
  <c r="R4906" i="1"/>
  <c r="P4906" i="1"/>
  <c r="O4906" i="1"/>
  <c r="N4906" i="1"/>
  <c r="Q4906" i="1" s="1" a="1"/>
  <c r="Q4906" i="1" s="1"/>
  <c r="L4906" i="1"/>
  <c r="M4906" i="1" s="1"/>
  <c r="K4906" i="1"/>
  <c r="J4906" i="1"/>
  <c r="R4905" i="1"/>
  <c r="P4905" i="1"/>
  <c r="O4905" i="1"/>
  <c r="N4905" i="1"/>
  <c r="Q4905" i="1" s="1" a="1"/>
  <c r="Q4905" i="1" s="1"/>
  <c r="M4905" i="1"/>
  <c r="L4905" i="1"/>
  <c r="K4905" i="1"/>
  <c r="J4905" i="1"/>
  <c r="R4904" i="1"/>
  <c r="P4904" i="1"/>
  <c r="O4904" i="1"/>
  <c r="N4904" i="1"/>
  <c r="L4904" i="1"/>
  <c r="M4904" i="1" s="1"/>
  <c r="K4904" i="1"/>
  <c r="J4904" i="1"/>
  <c r="R4903" i="1"/>
  <c r="O4903" i="1"/>
  <c r="P4903" i="1" s="1"/>
  <c r="N4903" i="1"/>
  <c r="M4903" i="1"/>
  <c r="L4903" i="1"/>
  <c r="K4903" i="1"/>
  <c r="J4903" i="1"/>
  <c r="R4902" i="1"/>
  <c r="P4902" i="1"/>
  <c r="O4902" i="1"/>
  <c r="N4902" i="1"/>
  <c r="Q4902" i="1" s="1" a="1"/>
  <c r="Q4902" i="1" s="1"/>
  <c r="L4902" i="1"/>
  <c r="M4902" i="1" s="1"/>
  <c r="K4902" i="1"/>
  <c r="J4902" i="1"/>
  <c r="R4901" i="1"/>
  <c r="P4901" i="1"/>
  <c r="O4901" i="1"/>
  <c r="N4901" i="1"/>
  <c r="L4901" i="1"/>
  <c r="M4901" i="1" s="1"/>
  <c r="K4901" i="1"/>
  <c r="J4901" i="1"/>
  <c r="R4900" i="1"/>
  <c r="O4900" i="1"/>
  <c r="P4900" i="1" s="1"/>
  <c r="N4900" i="1"/>
  <c r="L4900" i="1"/>
  <c r="M4900" i="1" s="1"/>
  <c r="K4900" i="1"/>
  <c r="J4900" i="1"/>
  <c r="R4899" i="1"/>
  <c r="O4899" i="1"/>
  <c r="P4899" i="1" s="1"/>
  <c r="N4899" i="1"/>
  <c r="L4899" i="1"/>
  <c r="M4899" i="1" s="1"/>
  <c r="K4899" i="1"/>
  <c r="J4899" i="1"/>
  <c r="R4898" i="1"/>
  <c r="O4898" i="1"/>
  <c r="P4898" i="1" s="1"/>
  <c r="N4898" i="1"/>
  <c r="L4898" i="1"/>
  <c r="M4898" i="1" s="1"/>
  <c r="K4898" i="1"/>
  <c r="J4898" i="1"/>
  <c r="R4897" i="1"/>
  <c r="O4897" i="1"/>
  <c r="P4897" i="1" s="1"/>
  <c r="N4897" i="1"/>
  <c r="L4897" i="1"/>
  <c r="M4897" i="1" s="1"/>
  <c r="K4897" i="1"/>
  <c r="J4897" i="1"/>
  <c r="R4896" i="1"/>
  <c r="O4896" i="1"/>
  <c r="P4896" i="1" s="1"/>
  <c r="N4896" i="1"/>
  <c r="L4896" i="1"/>
  <c r="M4896" i="1" s="1"/>
  <c r="K4896" i="1"/>
  <c r="J4896" i="1"/>
  <c r="R4895" i="1"/>
  <c r="O4895" i="1"/>
  <c r="P4895" i="1" s="1"/>
  <c r="N4895" i="1"/>
  <c r="L4895" i="1"/>
  <c r="M4895" i="1" s="1"/>
  <c r="K4895" i="1"/>
  <c r="J4895" i="1"/>
  <c r="R4894" i="1"/>
  <c r="O4894" i="1"/>
  <c r="P4894" i="1" s="1"/>
  <c r="N4894" i="1"/>
  <c r="Q4894" i="1" s="1" a="1"/>
  <c r="Q4894" i="1" s="1"/>
  <c r="L4894" i="1"/>
  <c r="M4894" i="1" s="1"/>
  <c r="K4894" i="1"/>
  <c r="J4894" i="1"/>
  <c r="R4893" i="1"/>
  <c r="P4893" i="1"/>
  <c r="O4893" i="1"/>
  <c r="N4893" i="1"/>
  <c r="Q4893" i="1" s="1" a="1"/>
  <c r="Q4893" i="1" s="1"/>
  <c r="L4893" i="1"/>
  <c r="M4893" i="1" s="1"/>
  <c r="K4893" i="1"/>
  <c r="J4893" i="1"/>
  <c r="R4892" i="1"/>
  <c r="O4892" i="1"/>
  <c r="P4892" i="1" s="1"/>
  <c r="N4892" i="1"/>
  <c r="Q4892" i="1" s="1" a="1"/>
  <c r="Q4892" i="1" s="1"/>
  <c r="L4892" i="1"/>
  <c r="M4892" i="1" s="1"/>
  <c r="K4892" i="1"/>
  <c r="J4892" i="1"/>
  <c r="R4891" i="1"/>
  <c r="P4891" i="1"/>
  <c r="O4891" i="1"/>
  <c r="N4891" i="1"/>
  <c r="M4891" i="1"/>
  <c r="L4891" i="1"/>
  <c r="K4891" i="1"/>
  <c r="J4891" i="1"/>
  <c r="R4890" i="1"/>
  <c r="P4890" i="1"/>
  <c r="O4890" i="1"/>
  <c r="N4890" i="1"/>
  <c r="Q4890" i="1" s="1" a="1"/>
  <c r="Q4890" i="1" s="1"/>
  <c r="L4890" i="1"/>
  <c r="M4890" i="1" s="1"/>
  <c r="K4890" i="1"/>
  <c r="J4890" i="1"/>
  <c r="R4889" i="1"/>
  <c r="P4889" i="1"/>
  <c r="O4889" i="1"/>
  <c r="N4889" i="1"/>
  <c r="M4889" i="1"/>
  <c r="L4889" i="1"/>
  <c r="K4889" i="1"/>
  <c r="J4889" i="1"/>
  <c r="R4888" i="1"/>
  <c r="P4888" i="1"/>
  <c r="O4888" i="1"/>
  <c r="N4888" i="1"/>
  <c r="L4888" i="1"/>
  <c r="M4888" i="1" s="1"/>
  <c r="K4888" i="1"/>
  <c r="J4888" i="1"/>
  <c r="R4887" i="1"/>
  <c r="O4887" i="1"/>
  <c r="P4887" i="1" s="1"/>
  <c r="N4887" i="1"/>
  <c r="M4887" i="1"/>
  <c r="L4887" i="1"/>
  <c r="K4887" i="1"/>
  <c r="J4887" i="1"/>
  <c r="R4886" i="1"/>
  <c r="P4886" i="1"/>
  <c r="O4886" i="1"/>
  <c r="N4886" i="1"/>
  <c r="L4886" i="1"/>
  <c r="M4886" i="1" s="1"/>
  <c r="K4886" i="1"/>
  <c r="J4886" i="1"/>
  <c r="R4885" i="1"/>
  <c r="P4885" i="1"/>
  <c r="O4885" i="1"/>
  <c r="N4885" i="1"/>
  <c r="L4885" i="1"/>
  <c r="M4885" i="1" s="1"/>
  <c r="K4885" i="1"/>
  <c r="J4885" i="1"/>
  <c r="R4884" i="1"/>
  <c r="O4884" i="1"/>
  <c r="P4884" i="1" s="1"/>
  <c r="N4884" i="1"/>
  <c r="L4884" i="1"/>
  <c r="M4884" i="1" s="1"/>
  <c r="K4884" i="1"/>
  <c r="J4884" i="1"/>
  <c r="R4883" i="1"/>
  <c r="O4883" i="1"/>
  <c r="P4883" i="1" s="1"/>
  <c r="N4883" i="1"/>
  <c r="L4883" i="1"/>
  <c r="M4883" i="1" s="1"/>
  <c r="K4883" i="1"/>
  <c r="J4883" i="1"/>
  <c r="R4882" i="1"/>
  <c r="O4882" i="1"/>
  <c r="P4882" i="1" s="1"/>
  <c r="N4882" i="1"/>
  <c r="L4882" i="1"/>
  <c r="M4882" i="1" s="1"/>
  <c r="K4882" i="1"/>
  <c r="J4882" i="1"/>
  <c r="R4881" i="1"/>
  <c r="O4881" i="1"/>
  <c r="P4881" i="1" s="1"/>
  <c r="N4881" i="1"/>
  <c r="L4881" i="1"/>
  <c r="M4881" i="1" s="1"/>
  <c r="K4881" i="1"/>
  <c r="J4881" i="1"/>
  <c r="R4880" i="1"/>
  <c r="O4880" i="1"/>
  <c r="P4880" i="1" s="1"/>
  <c r="N4880" i="1"/>
  <c r="L4880" i="1"/>
  <c r="M4880" i="1" s="1"/>
  <c r="K4880" i="1"/>
  <c r="J4880" i="1"/>
  <c r="R4879" i="1"/>
  <c r="O4879" i="1"/>
  <c r="P4879" i="1" s="1"/>
  <c r="N4879" i="1"/>
  <c r="Q4879" i="1" s="1" a="1"/>
  <c r="Q4879" i="1" s="1"/>
  <c r="L4879" i="1"/>
  <c r="M4879" i="1" s="1"/>
  <c r="K4879" i="1"/>
  <c r="J4879" i="1"/>
  <c r="R4878" i="1"/>
  <c r="O4878" i="1"/>
  <c r="P4878" i="1" s="1"/>
  <c r="N4878" i="1"/>
  <c r="L4878" i="1"/>
  <c r="M4878" i="1" s="1"/>
  <c r="K4878" i="1"/>
  <c r="J4878" i="1"/>
  <c r="R4877" i="1"/>
  <c r="P4877" i="1"/>
  <c r="O4877" i="1"/>
  <c r="N4877" i="1"/>
  <c r="Q4877" i="1" s="1" a="1"/>
  <c r="Q4877" i="1" s="1"/>
  <c r="L4877" i="1"/>
  <c r="M4877" i="1" s="1"/>
  <c r="K4877" i="1"/>
  <c r="J4877" i="1"/>
  <c r="R4876" i="1"/>
  <c r="O4876" i="1"/>
  <c r="P4876" i="1" s="1"/>
  <c r="N4876" i="1"/>
  <c r="Q4876" i="1" s="1" a="1"/>
  <c r="Q4876" i="1" s="1"/>
  <c r="L4876" i="1"/>
  <c r="M4876" i="1" s="1"/>
  <c r="K4876" i="1"/>
  <c r="J4876" i="1"/>
  <c r="R4875" i="1"/>
  <c r="P4875" i="1"/>
  <c r="O4875" i="1"/>
  <c r="N4875" i="1"/>
  <c r="M4875" i="1"/>
  <c r="L4875" i="1"/>
  <c r="K4875" i="1"/>
  <c r="J4875" i="1"/>
  <c r="R4874" i="1"/>
  <c r="P4874" i="1"/>
  <c r="O4874" i="1"/>
  <c r="N4874" i="1"/>
  <c r="Q4874" i="1" s="1" a="1"/>
  <c r="Q4874" i="1" s="1"/>
  <c r="L4874" i="1"/>
  <c r="M4874" i="1" s="1"/>
  <c r="K4874" i="1"/>
  <c r="J4874" i="1"/>
  <c r="R4873" i="1"/>
  <c r="P4873" i="1"/>
  <c r="O4873" i="1"/>
  <c r="N4873" i="1"/>
  <c r="M4873" i="1"/>
  <c r="L4873" i="1"/>
  <c r="K4873" i="1"/>
  <c r="J4873" i="1"/>
  <c r="R4872" i="1"/>
  <c r="P4872" i="1"/>
  <c r="O4872" i="1"/>
  <c r="N4872" i="1"/>
  <c r="L4872" i="1"/>
  <c r="M4872" i="1" s="1"/>
  <c r="K4872" i="1"/>
  <c r="J4872" i="1"/>
  <c r="R4871" i="1"/>
  <c r="O4871" i="1"/>
  <c r="P4871" i="1" s="1"/>
  <c r="N4871" i="1"/>
  <c r="M4871" i="1"/>
  <c r="L4871" i="1"/>
  <c r="K4871" i="1"/>
  <c r="J4871" i="1"/>
  <c r="R4870" i="1"/>
  <c r="P4870" i="1"/>
  <c r="O4870" i="1"/>
  <c r="N4870" i="1"/>
  <c r="L4870" i="1"/>
  <c r="M4870" i="1" s="1"/>
  <c r="K4870" i="1"/>
  <c r="J4870" i="1"/>
  <c r="R4869" i="1"/>
  <c r="O4869" i="1"/>
  <c r="P4869" i="1" s="1"/>
  <c r="N4869" i="1"/>
  <c r="L4869" i="1"/>
  <c r="M4869" i="1" s="1"/>
  <c r="K4869" i="1"/>
  <c r="J4869" i="1"/>
  <c r="R4868" i="1"/>
  <c r="O4868" i="1"/>
  <c r="P4868" i="1" s="1"/>
  <c r="N4868" i="1"/>
  <c r="Q4868" i="1" s="1" a="1"/>
  <c r="Q4868" i="1" s="1"/>
  <c r="L4868" i="1"/>
  <c r="M4868" i="1" s="1"/>
  <c r="K4868" i="1"/>
  <c r="J4868" i="1"/>
  <c r="R4867" i="1"/>
  <c r="O4867" i="1"/>
  <c r="P4867" i="1" s="1"/>
  <c r="N4867" i="1"/>
  <c r="L4867" i="1"/>
  <c r="M4867" i="1" s="1"/>
  <c r="K4867" i="1"/>
  <c r="J4867" i="1"/>
  <c r="R4866" i="1"/>
  <c r="P4866" i="1"/>
  <c r="O4866" i="1"/>
  <c r="N4866" i="1"/>
  <c r="L4866" i="1"/>
  <c r="M4866" i="1" s="1"/>
  <c r="K4866" i="1"/>
  <c r="J4866" i="1"/>
  <c r="R4865" i="1"/>
  <c r="O4865" i="1"/>
  <c r="P4865" i="1" s="1"/>
  <c r="N4865" i="1"/>
  <c r="L4865" i="1"/>
  <c r="M4865" i="1" s="1"/>
  <c r="K4865" i="1"/>
  <c r="J4865" i="1"/>
  <c r="R4864" i="1"/>
  <c r="O4864" i="1"/>
  <c r="P4864" i="1" s="1"/>
  <c r="N4864" i="1"/>
  <c r="M4864" i="1"/>
  <c r="L4864" i="1"/>
  <c r="K4864" i="1"/>
  <c r="J4864" i="1"/>
  <c r="R4863" i="1"/>
  <c r="P4863" i="1"/>
  <c r="O4863" i="1"/>
  <c r="N4863" i="1"/>
  <c r="Q4863" i="1" s="1" a="1"/>
  <c r="Q4863" i="1" s="1"/>
  <c r="M4863" i="1"/>
  <c r="L4863" i="1"/>
  <c r="K4863" i="1"/>
  <c r="J4863" i="1"/>
  <c r="R4862" i="1"/>
  <c r="O4862" i="1"/>
  <c r="P4862" i="1" s="1"/>
  <c r="N4862" i="1"/>
  <c r="L4862" i="1"/>
  <c r="M4862" i="1" s="1"/>
  <c r="K4862" i="1"/>
  <c r="J4862" i="1"/>
  <c r="R4861" i="1"/>
  <c r="P4861" i="1"/>
  <c r="O4861" i="1"/>
  <c r="N4861" i="1"/>
  <c r="M4861" i="1"/>
  <c r="L4861" i="1"/>
  <c r="K4861" i="1"/>
  <c r="J4861" i="1"/>
  <c r="R4860" i="1"/>
  <c r="O4860" i="1"/>
  <c r="P4860" i="1" s="1"/>
  <c r="N4860" i="1"/>
  <c r="L4860" i="1"/>
  <c r="M4860" i="1" s="1"/>
  <c r="K4860" i="1"/>
  <c r="J4860" i="1"/>
  <c r="R4859" i="1"/>
  <c r="P4859" i="1"/>
  <c r="O4859" i="1"/>
  <c r="N4859" i="1"/>
  <c r="Q4859" i="1" s="1" a="1"/>
  <c r="Q4859" i="1" s="1"/>
  <c r="M4859" i="1"/>
  <c r="L4859" i="1"/>
  <c r="K4859" i="1"/>
  <c r="J4859" i="1"/>
  <c r="R4858" i="1"/>
  <c r="O4858" i="1"/>
  <c r="P4858" i="1" s="1"/>
  <c r="N4858" i="1"/>
  <c r="M4858" i="1"/>
  <c r="L4858" i="1"/>
  <c r="K4858" i="1"/>
  <c r="J4858" i="1"/>
  <c r="R4857" i="1"/>
  <c r="P4857" i="1"/>
  <c r="O4857" i="1"/>
  <c r="N4857" i="1"/>
  <c r="Q4857" i="1" s="1" a="1"/>
  <c r="Q4857" i="1" s="1"/>
  <c r="M4857" i="1"/>
  <c r="L4857" i="1"/>
  <c r="K4857" i="1"/>
  <c r="J4857" i="1"/>
  <c r="R4856" i="1"/>
  <c r="O4856" i="1"/>
  <c r="P4856" i="1" s="1"/>
  <c r="N4856" i="1"/>
  <c r="M4856" i="1"/>
  <c r="L4856" i="1"/>
  <c r="K4856" i="1"/>
  <c r="J4856" i="1"/>
  <c r="R4855" i="1"/>
  <c r="P4855" i="1"/>
  <c r="O4855" i="1"/>
  <c r="N4855" i="1"/>
  <c r="Q4855" i="1" s="1" a="1"/>
  <c r="Q4855" i="1" s="1"/>
  <c r="L4855" i="1"/>
  <c r="M4855" i="1" s="1"/>
  <c r="K4855" i="1"/>
  <c r="J4855" i="1"/>
  <c r="R4854" i="1"/>
  <c r="O4854" i="1"/>
  <c r="P4854" i="1" s="1"/>
  <c r="N4854" i="1"/>
  <c r="M4854" i="1"/>
  <c r="L4854" i="1"/>
  <c r="K4854" i="1"/>
  <c r="J4854" i="1"/>
  <c r="R4853" i="1"/>
  <c r="P4853" i="1"/>
  <c r="O4853" i="1"/>
  <c r="N4853" i="1"/>
  <c r="Q4853" i="1" s="1" a="1"/>
  <c r="Q4853" i="1" s="1"/>
  <c r="L4853" i="1"/>
  <c r="M4853" i="1" s="1"/>
  <c r="K4853" i="1"/>
  <c r="J4853" i="1"/>
  <c r="R4852" i="1"/>
  <c r="P4852" i="1"/>
  <c r="O4852" i="1"/>
  <c r="N4852" i="1"/>
  <c r="M4852" i="1"/>
  <c r="L4852" i="1"/>
  <c r="K4852" i="1"/>
  <c r="J4852" i="1"/>
  <c r="R4851" i="1"/>
  <c r="P4851" i="1"/>
  <c r="O4851" i="1"/>
  <c r="N4851" i="1"/>
  <c r="Q4851" i="1" s="1" a="1"/>
  <c r="Q4851" i="1" s="1"/>
  <c r="L4851" i="1"/>
  <c r="M4851" i="1" s="1"/>
  <c r="K4851" i="1"/>
  <c r="J4851" i="1"/>
  <c r="R4850" i="1"/>
  <c r="P4850" i="1"/>
  <c r="O4850" i="1"/>
  <c r="N4850" i="1"/>
  <c r="M4850" i="1"/>
  <c r="L4850" i="1"/>
  <c r="K4850" i="1"/>
  <c r="J4850" i="1"/>
  <c r="R4849" i="1"/>
  <c r="P4849" i="1"/>
  <c r="O4849" i="1"/>
  <c r="N4849" i="1"/>
  <c r="L4849" i="1"/>
  <c r="M4849" i="1" s="1"/>
  <c r="K4849" i="1"/>
  <c r="J4849" i="1"/>
  <c r="R4848" i="1"/>
  <c r="P4848" i="1"/>
  <c r="O4848" i="1"/>
  <c r="N4848" i="1"/>
  <c r="M4848" i="1"/>
  <c r="L4848" i="1"/>
  <c r="K4848" i="1"/>
  <c r="J4848" i="1"/>
  <c r="R4847" i="1"/>
  <c r="P4847" i="1"/>
  <c r="O4847" i="1"/>
  <c r="N4847" i="1"/>
  <c r="L4847" i="1"/>
  <c r="M4847" i="1" s="1"/>
  <c r="K4847" i="1"/>
  <c r="J4847" i="1"/>
  <c r="R4846" i="1"/>
  <c r="P4846" i="1"/>
  <c r="O4846" i="1"/>
  <c r="N4846" i="1"/>
  <c r="L4846" i="1"/>
  <c r="M4846" i="1" s="1"/>
  <c r="K4846" i="1"/>
  <c r="J4846" i="1"/>
  <c r="R4845" i="1"/>
  <c r="P4845" i="1"/>
  <c r="O4845" i="1"/>
  <c r="N4845" i="1"/>
  <c r="Q4845" i="1" s="1" a="1"/>
  <c r="Q4845" i="1" s="1"/>
  <c r="L4845" i="1"/>
  <c r="M4845" i="1" s="1"/>
  <c r="K4845" i="1"/>
  <c r="J4845" i="1"/>
  <c r="R4844" i="1"/>
  <c r="O4844" i="1"/>
  <c r="P4844" i="1" s="1"/>
  <c r="N4844" i="1"/>
  <c r="M4844" i="1"/>
  <c r="L4844" i="1"/>
  <c r="K4844" i="1"/>
  <c r="J4844" i="1"/>
  <c r="R4843" i="1"/>
  <c r="P4843" i="1"/>
  <c r="O4843" i="1"/>
  <c r="N4843" i="1"/>
  <c r="Q4843" i="1" s="1" a="1"/>
  <c r="Q4843" i="1" s="1"/>
  <c r="L4843" i="1"/>
  <c r="M4843" i="1" s="1"/>
  <c r="K4843" i="1"/>
  <c r="J4843" i="1"/>
  <c r="R4842" i="1"/>
  <c r="P4842" i="1"/>
  <c r="O4842" i="1"/>
  <c r="N4842" i="1"/>
  <c r="L4842" i="1"/>
  <c r="M4842" i="1" s="1"/>
  <c r="K4842" i="1"/>
  <c r="J4842" i="1"/>
  <c r="R4841" i="1"/>
  <c r="P4841" i="1"/>
  <c r="O4841" i="1"/>
  <c r="N4841" i="1"/>
  <c r="L4841" i="1"/>
  <c r="M4841" i="1" s="1"/>
  <c r="K4841" i="1"/>
  <c r="J4841" i="1"/>
  <c r="R4840" i="1"/>
  <c r="P4840" i="1"/>
  <c r="O4840" i="1"/>
  <c r="N4840" i="1"/>
  <c r="Q4840" i="1" s="1" a="1"/>
  <c r="Q4840" i="1" s="1"/>
  <c r="M4840" i="1"/>
  <c r="L4840" i="1"/>
  <c r="K4840" i="1"/>
  <c r="J4840" i="1"/>
  <c r="R4839" i="1"/>
  <c r="P4839" i="1"/>
  <c r="O4839" i="1"/>
  <c r="N4839" i="1"/>
  <c r="Q4839" i="1" s="1" a="1"/>
  <c r="Q4839" i="1" s="1"/>
  <c r="L4839" i="1"/>
  <c r="M4839" i="1" s="1"/>
  <c r="K4839" i="1"/>
  <c r="J4839" i="1"/>
  <c r="R4838" i="1"/>
  <c r="O4838" i="1"/>
  <c r="P4838" i="1" s="1"/>
  <c r="N4838" i="1"/>
  <c r="L4838" i="1"/>
  <c r="M4838" i="1" s="1"/>
  <c r="K4838" i="1"/>
  <c r="J4838" i="1"/>
  <c r="R4837" i="1"/>
  <c r="P4837" i="1"/>
  <c r="O4837" i="1"/>
  <c r="N4837" i="1"/>
  <c r="M4837" i="1"/>
  <c r="L4837" i="1"/>
  <c r="K4837" i="1"/>
  <c r="J4837" i="1"/>
  <c r="R4836" i="1"/>
  <c r="O4836" i="1"/>
  <c r="P4836" i="1" s="1"/>
  <c r="N4836" i="1"/>
  <c r="Q4836" i="1" s="1" a="1"/>
  <c r="Q4836" i="1" s="1"/>
  <c r="L4836" i="1"/>
  <c r="M4836" i="1" s="1"/>
  <c r="K4836" i="1"/>
  <c r="J4836" i="1"/>
  <c r="R4835" i="1"/>
  <c r="P4835" i="1"/>
  <c r="O4835" i="1"/>
  <c r="N4835" i="1"/>
  <c r="Q4835" i="1" s="1" a="1"/>
  <c r="Q4835" i="1" s="1"/>
  <c r="L4835" i="1"/>
  <c r="M4835" i="1" s="1"/>
  <c r="K4835" i="1"/>
  <c r="J4835" i="1"/>
  <c r="R4834" i="1"/>
  <c r="P4834" i="1"/>
  <c r="O4834" i="1"/>
  <c r="N4834" i="1"/>
  <c r="M4834" i="1"/>
  <c r="L4834" i="1"/>
  <c r="K4834" i="1"/>
  <c r="J4834" i="1"/>
  <c r="R4833" i="1"/>
  <c r="P4833" i="1"/>
  <c r="O4833" i="1"/>
  <c r="N4833" i="1"/>
  <c r="Q4833" i="1" s="1" a="1"/>
  <c r="Q4833" i="1" s="1"/>
  <c r="M4833" i="1"/>
  <c r="L4833" i="1"/>
  <c r="K4833" i="1"/>
  <c r="J4833" i="1"/>
  <c r="R4832" i="1"/>
  <c r="O4832" i="1"/>
  <c r="P4832" i="1" s="1"/>
  <c r="N4832" i="1"/>
  <c r="M4832" i="1"/>
  <c r="L4832" i="1"/>
  <c r="K4832" i="1"/>
  <c r="J4832" i="1"/>
  <c r="R4831" i="1"/>
  <c r="P4831" i="1"/>
  <c r="O4831" i="1"/>
  <c r="N4831" i="1"/>
  <c r="L4831" i="1"/>
  <c r="M4831" i="1" s="1"/>
  <c r="K4831" i="1"/>
  <c r="J4831" i="1"/>
  <c r="R4830" i="1"/>
  <c r="P4830" i="1"/>
  <c r="O4830" i="1"/>
  <c r="N4830" i="1"/>
  <c r="L4830" i="1"/>
  <c r="M4830" i="1" s="1"/>
  <c r="K4830" i="1"/>
  <c r="J4830" i="1"/>
  <c r="R4829" i="1"/>
  <c r="P4829" i="1"/>
  <c r="O4829" i="1"/>
  <c r="N4829" i="1"/>
  <c r="Q4829" i="1" s="1" a="1"/>
  <c r="Q4829" i="1" s="1"/>
  <c r="L4829" i="1"/>
  <c r="M4829" i="1" s="1"/>
  <c r="K4829" i="1"/>
  <c r="J4829" i="1"/>
  <c r="R4828" i="1"/>
  <c r="O4828" i="1"/>
  <c r="P4828" i="1" s="1"/>
  <c r="N4828" i="1"/>
  <c r="M4828" i="1"/>
  <c r="L4828" i="1"/>
  <c r="K4828" i="1"/>
  <c r="J4828" i="1"/>
  <c r="R4827" i="1"/>
  <c r="P4827" i="1"/>
  <c r="O4827" i="1"/>
  <c r="N4827" i="1"/>
  <c r="Q4827" i="1" s="1" a="1"/>
  <c r="Q4827" i="1" s="1"/>
  <c r="M4827" i="1"/>
  <c r="L4827" i="1"/>
  <c r="K4827" i="1"/>
  <c r="J4827" i="1"/>
  <c r="R4826" i="1"/>
  <c r="O4826" i="1"/>
  <c r="P4826" i="1" s="1"/>
  <c r="N4826" i="1"/>
  <c r="Q4826" i="1" s="1" a="1"/>
  <c r="Q4826" i="1" s="1"/>
  <c r="L4826" i="1"/>
  <c r="M4826" i="1" s="1"/>
  <c r="K4826" i="1"/>
  <c r="J4826" i="1"/>
  <c r="R4825" i="1"/>
  <c r="P4825" i="1"/>
  <c r="O4825" i="1"/>
  <c r="N4825" i="1"/>
  <c r="Q4825" i="1" s="1" a="1"/>
  <c r="Q4825" i="1" s="1"/>
  <c r="M4825" i="1"/>
  <c r="L4825" i="1"/>
  <c r="K4825" i="1"/>
  <c r="J4825" i="1"/>
  <c r="R4824" i="1"/>
  <c r="P4824" i="1"/>
  <c r="O4824" i="1"/>
  <c r="N4824" i="1"/>
  <c r="Q4824" i="1" s="1" a="1"/>
  <c r="Q4824" i="1" s="1"/>
  <c r="M4824" i="1"/>
  <c r="L4824" i="1"/>
  <c r="K4824" i="1"/>
  <c r="J4824" i="1"/>
  <c r="R4823" i="1"/>
  <c r="P4823" i="1"/>
  <c r="O4823" i="1"/>
  <c r="N4823" i="1"/>
  <c r="Q4823" i="1" s="1" a="1"/>
  <c r="Q4823" i="1" s="1"/>
  <c r="L4823" i="1"/>
  <c r="M4823" i="1" s="1"/>
  <c r="K4823" i="1"/>
  <c r="J4823" i="1"/>
  <c r="R4822" i="1"/>
  <c r="P4822" i="1"/>
  <c r="O4822" i="1"/>
  <c r="N4822" i="1"/>
  <c r="L4822" i="1"/>
  <c r="M4822" i="1" s="1"/>
  <c r="K4822" i="1"/>
  <c r="J4822" i="1"/>
  <c r="R4821" i="1"/>
  <c r="P4821" i="1"/>
  <c r="O4821" i="1"/>
  <c r="N4821" i="1"/>
  <c r="M4821" i="1"/>
  <c r="L4821" i="1"/>
  <c r="K4821" i="1"/>
  <c r="J4821" i="1"/>
  <c r="R4820" i="1"/>
  <c r="O4820" i="1"/>
  <c r="P4820" i="1" s="1"/>
  <c r="N4820" i="1"/>
  <c r="Q4820" i="1" s="1" a="1"/>
  <c r="Q4820" i="1" s="1"/>
  <c r="L4820" i="1"/>
  <c r="M4820" i="1" s="1"/>
  <c r="K4820" i="1"/>
  <c r="J4820" i="1"/>
  <c r="R4819" i="1"/>
  <c r="P4819" i="1"/>
  <c r="O4819" i="1"/>
  <c r="N4819" i="1"/>
  <c r="Q4819" i="1" s="1" a="1"/>
  <c r="Q4819" i="1" s="1"/>
  <c r="L4819" i="1"/>
  <c r="M4819" i="1" s="1"/>
  <c r="K4819" i="1"/>
  <c r="J4819" i="1"/>
  <c r="R4818" i="1"/>
  <c r="P4818" i="1"/>
  <c r="O4818" i="1"/>
  <c r="N4818" i="1"/>
  <c r="M4818" i="1"/>
  <c r="L4818" i="1"/>
  <c r="K4818" i="1"/>
  <c r="J4818" i="1"/>
  <c r="R4817" i="1"/>
  <c r="P4817" i="1"/>
  <c r="O4817" i="1"/>
  <c r="N4817" i="1"/>
  <c r="Q4817" i="1" s="1" a="1"/>
  <c r="Q4817" i="1" s="1"/>
  <c r="M4817" i="1"/>
  <c r="L4817" i="1"/>
  <c r="K4817" i="1"/>
  <c r="J4817" i="1"/>
  <c r="R4816" i="1"/>
  <c r="O4816" i="1"/>
  <c r="P4816" i="1" s="1"/>
  <c r="N4816" i="1"/>
  <c r="M4816" i="1"/>
  <c r="L4816" i="1"/>
  <c r="K4816" i="1"/>
  <c r="J4816" i="1"/>
  <c r="R4815" i="1"/>
  <c r="P4815" i="1"/>
  <c r="O4815" i="1"/>
  <c r="N4815" i="1"/>
  <c r="Q4815" i="1" s="1" a="1"/>
  <c r="Q4815" i="1" s="1"/>
  <c r="L4815" i="1"/>
  <c r="M4815" i="1" s="1"/>
  <c r="K4815" i="1"/>
  <c r="J4815" i="1"/>
  <c r="R4814" i="1"/>
  <c r="P4814" i="1"/>
  <c r="O4814" i="1"/>
  <c r="N4814" i="1"/>
  <c r="L4814" i="1"/>
  <c r="M4814" i="1" s="1"/>
  <c r="K4814" i="1"/>
  <c r="J4814" i="1"/>
  <c r="R4813" i="1"/>
  <c r="P4813" i="1"/>
  <c r="O4813" i="1"/>
  <c r="N4813" i="1"/>
  <c r="Q4813" i="1" s="1" a="1"/>
  <c r="Q4813" i="1" s="1"/>
  <c r="L4813" i="1"/>
  <c r="M4813" i="1" s="1"/>
  <c r="K4813" i="1"/>
  <c r="J4813" i="1"/>
  <c r="R4812" i="1"/>
  <c r="O4812" i="1"/>
  <c r="P4812" i="1" s="1"/>
  <c r="N4812" i="1"/>
  <c r="M4812" i="1"/>
  <c r="L4812" i="1"/>
  <c r="K4812" i="1"/>
  <c r="J4812" i="1"/>
  <c r="R4811" i="1"/>
  <c r="P4811" i="1"/>
  <c r="O4811" i="1"/>
  <c r="N4811" i="1"/>
  <c r="M4811" i="1"/>
  <c r="L4811" i="1"/>
  <c r="K4811" i="1"/>
  <c r="J4811" i="1"/>
  <c r="R4810" i="1"/>
  <c r="O4810" i="1"/>
  <c r="P4810" i="1" s="1"/>
  <c r="N4810" i="1"/>
  <c r="Q4810" i="1" s="1" a="1"/>
  <c r="Q4810" i="1" s="1"/>
  <c r="L4810" i="1"/>
  <c r="M4810" i="1" s="1"/>
  <c r="K4810" i="1"/>
  <c r="J4810" i="1"/>
  <c r="R4809" i="1"/>
  <c r="P4809" i="1"/>
  <c r="O4809" i="1"/>
  <c r="N4809" i="1"/>
  <c r="Q4809" i="1" s="1" a="1"/>
  <c r="Q4809" i="1" s="1"/>
  <c r="L4809" i="1"/>
  <c r="M4809" i="1" s="1"/>
  <c r="K4809" i="1"/>
  <c r="J4809" i="1"/>
  <c r="R4808" i="1"/>
  <c r="P4808" i="1"/>
  <c r="O4808" i="1"/>
  <c r="N4808" i="1"/>
  <c r="Q4808" i="1" s="1" a="1"/>
  <c r="Q4808" i="1" s="1"/>
  <c r="M4808" i="1"/>
  <c r="L4808" i="1"/>
  <c r="K4808" i="1"/>
  <c r="J4808" i="1"/>
  <c r="R4807" i="1"/>
  <c r="P4807" i="1"/>
  <c r="O4807" i="1"/>
  <c r="N4807" i="1"/>
  <c r="Q4807" i="1" s="1" a="1"/>
  <c r="Q4807" i="1" s="1"/>
  <c r="L4807" i="1"/>
  <c r="M4807" i="1" s="1"/>
  <c r="K4807" i="1"/>
  <c r="J4807" i="1"/>
  <c r="R4806" i="1"/>
  <c r="P4806" i="1"/>
  <c r="O4806" i="1"/>
  <c r="N4806" i="1"/>
  <c r="L4806" i="1"/>
  <c r="M4806" i="1" s="1"/>
  <c r="K4806" i="1"/>
  <c r="J4806" i="1"/>
  <c r="R4805" i="1"/>
  <c r="P4805" i="1"/>
  <c r="O4805" i="1"/>
  <c r="N4805" i="1"/>
  <c r="Q4805" i="1" s="1" a="1"/>
  <c r="Q4805" i="1" s="1"/>
  <c r="M4805" i="1"/>
  <c r="L4805" i="1"/>
  <c r="K4805" i="1"/>
  <c r="J4805" i="1"/>
  <c r="R4804" i="1"/>
  <c r="O4804" i="1"/>
  <c r="P4804" i="1" s="1"/>
  <c r="N4804" i="1"/>
  <c r="Q4804" i="1" s="1" a="1"/>
  <c r="Q4804" i="1" s="1"/>
  <c r="L4804" i="1"/>
  <c r="M4804" i="1" s="1"/>
  <c r="K4804" i="1"/>
  <c r="J4804" i="1"/>
  <c r="R4803" i="1"/>
  <c r="P4803" i="1"/>
  <c r="O4803" i="1"/>
  <c r="N4803" i="1"/>
  <c r="Q4803" i="1" s="1" a="1"/>
  <c r="Q4803" i="1" s="1"/>
  <c r="L4803" i="1"/>
  <c r="M4803" i="1" s="1"/>
  <c r="K4803" i="1"/>
  <c r="J4803" i="1"/>
  <c r="R4802" i="1"/>
  <c r="P4802" i="1"/>
  <c r="O4802" i="1"/>
  <c r="N4802" i="1"/>
  <c r="M4802" i="1"/>
  <c r="L4802" i="1"/>
  <c r="K4802" i="1"/>
  <c r="J4802" i="1"/>
  <c r="R4801" i="1"/>
  <c r="P4801" i="1"/>
  <c r="O4801" i="1"/>
  <c r="N4801" i="1"/>
  <c r="Q4801" i="1" s="1" a="1"/>
  <c r="Q4801" i="1" s="1"/>
  <c r="M4801" i="1"/>
  <c r="L4801" i="1"/>
  <c r="K4801" i="1"/>
  <c r="J4801" i="1"/>
  <c r="R4800" i="1"/>
  <c r="O4800" i="1"/>
  <c r="P4800" i="1" s="1"/>
  <c r="N4800" i="1"/>
  <c r="L4800" i="1"/>
  <c r="M4800" i="1" s="1"/>
  <c r="K4800" i="1"/>
  <c r="J4800" i="1"/>
  <c r="R4799" i="1"/>
  <c r="P4799" i="1"/>
  <c r="O4799" i="1"/>
  <c r="N4799" i="1"/>
  <c r="L4799" i="1"/>
  <c r="M4799" i="1" s="1"/>
  <c r="K4799" i="1"/>
  <c r="J4799" i="1"/>
  <c r="R4798" i="1"/>
  <c r="P4798" i="1"/>
  <c r="O4798" i="1"/>
  <c r="N4798" i="1"/>
  <c r="L4798" i="1"/>
  <c r="M4798" i="1" s="1"/>
  <c r="K4798" i="1"/>
  <c r="J4798" i="1"/>
  <c r="R4797" i="1"/>
  <c r="P4797" i="1"/>
  <c r="O4797" i="1"/>
  <c r="N4797" i="1"/>
  <c r="Q4797" i="1" s="1" a="1"/>
  <c r="Q4797" i="1" s="1"/>
  <c r="L4797" i="1"/>
  <c r="M4797" i="1" s="1"/>
  <c r="K4797" i="1"/>
  <c r="J4797" i="1"/>
  <c r="R4796" i="1"/>
  <c r="O4796" i="1"/>
  <c r="P4796" i="1" s="1"/>
  <c r="N4796" i="1"/>
  <c r="M4796" i="1"/>
  <c r="L4796" i="1"/>
  <c r="K4796" i="1"/>
  <c r="J4796" i="1"/>
  <c r="R4795" i="1"/>
  <c r="P4795" i="1"/>
  <c r="O4795" i="1"/>
  <c r="N4795" i="1"/>
  <c r="Q4795" i="1" s="1" a="1"/>
  <c r="Q4795" i="1" s="1"/>
  <c r="M4795" i="1"/>
  <c r="L4795" i="1"/>
  <c r="K4795" i="1"/>
  <c r="J4795" i="1"/>
  <c r="R4794" i="1"/>
  <c r="O4794" i="1"/>
  <c r="P4794" i="1" s="1"/>
  <c r="N4794" i="1"/>
  <c r="Q4794" i="1" s="1" a="1"/>
  <c r="Q4794" i="1" s="1"/>
  <c r="L4794" i="1"/>
  <c r="M4794" i="1" s="1"/>
  <c r="K4794" i="1"/>
  <c r="J4794" i="1"/>
  <c r="R4793" i="1"/>
  <c r="P4793" i="1"/>
  <c r="O4793" i="1"/>
  <c r="N4793" i="1"/>
  <c r="Q4793" i="1" s="1" a="1"/>
  <c r="Q4793" i="1" s="1"/>
  <c r="M4793" i="1"/>
  <c r="L4793" i="1"/>
  <c r="K4793" i="1"/>
  <c r="J4793" i="1"/>
  <c r="R4792" i="1"/>
  <c r="P4792" i="1"/>
  <c r="O4792" i="1"/>
  <c r="N4792" i="1"/>
  <c r="M4792" i="1"/>
  <c r="L4792" i="1"/>
  <c r="K4792" i="1"/>
  <c r="J4792" i="1"/>
  <c r="R4791" i="1"/>
  <c r="P4791" i="1"/>
  <c r="O4791" i="1"/>
  <c r="N4791" i="1"/>
  <c r="Q4791" i="1" s="1" a="1"/>
  <c r="Q4791" i="1" s="1"/>
  <c r="L4791" i="1"/>
  <c r="M4791" i="1" s="1"/>
  <c r="K4791" i="1"/>
  <c r="J4791" i="1"/>
  <c r="R4790" i="1"/>
  <c r="P4790" i="1"/>
  <c r="O4790" i="1"/>
  <c r="N4790" i="1"/>
  <c r="L4790" i="1"/>
  <c r="M4790" i="1" s="1"/>
  <c r="K4790" i="1"/>
  <c r="J4790" i="1"/>
  <c r="R4789" i="1"/>
  <c r="P4789" i="1"/>
  <c r="O4789" i="1"/>
  <c r="N4789" i="1"/>
  <c r="Q4789" i="1" s="1" a="1"/>
  <c r="Q4789" i="1" s="1"/>
  <c r="M4789" i="1"/>
  <c r="L4789" i="1"/>
  <c r="K4789" i="1"/>
  <c r="J4789" i="1"/>
  <c r="R4788" i="1"/>
  <c r="O4788" i="1"/>
  <c r="P4788" i="1" s="1"/>
  <c r="N4788" i="1"/>
  <c r="L4788" i="1"/>
  <c r="M4788" i="1" s="1"/>
  <c r="K4788" i="1"/>
  <c r="J4788" i="1"/>
  <c r="R4787" i="1"/>
  <c r="P4787" i="1"/>
  <c r="O4787" i="1"/>
  <c r="N4787" i="1"/>
  <c r="Q4787" i="1" s="1" a="1"/>
  <c r="Q4787" i="1" s="1"/>
  <c r="L4787" i="1"/>
  <c r="M4787" i="1" s="1"/>
  <c r="K4787" i="1"/>
  <c r="J4787" i="1"/>
  <c r="R4786" i="1"/>
  <c r="P4786" i="1"/>
  <c r="O4786" i="1"/>
  <c r="N4786" i="1"/>
  <c r="M4786" i="1"/>
  <c r="L4786" i="1"/>
  <c r="K4786" i="1"/>
  <c r="J4786" i="1"/>
  <c r="R4785" i="1"/>
  <c r="P4785" i="1"/>
  <c r="O4785" i="1"/>
  <c r="N4785" i="1"/>
  <c r="Q4785" i="1" s="1" a="1"/>
  <c r="Q4785" i="1" s="1"/>
  <c r="M4785" i="1"/>
  <c r="L4785" i="1"/>
  <c r="K4785" i="1"/>
  <c r="J4785" i="1"/>
  <c r="R4784" i="1"/>
  <c r="O4784" i="1"/>
  <c r="P4784" i="1" s="1"/>
  <c r="N4784" i="1"/>
  <c r="M4784" i="1"/>
  <c r="L4784" i="1"/>
  <c r="K4784" i="1"/>
  <c r="J4784" i="1"/>
  <c r="R4783" i="1"/>
  <c r="P4783" i="1"/>
  <c r="O4783" i="1"/>
  <c r="N4783" i="1"/>
  <c r="Q4783" i="1" s="1" a="1"/>
  <c r="Q4783" i="1" s="1"/>
  <c r="L4783" i="1"/>
  <c r="M4783" i="1" s="1"/>
  <c r="K4783" i="1"/>
  <c r="J4783" i="1"/>
  <c r="R4782" i="1"/>
  <c r="P4782" i="1"/>
  <c r="O4782" i="1"/>
  <c r="N4782" i="1"/>
  <c r="L4782" i="1"/>
  <c r="M4782" i="1" s="1"/>
  <c r="K4782" i="1"/>
  <c r="J4782" i="1"/>
  <c r="R4781" i="1"/>
  <c r="P4781" i="1"/>
  <c r="O4781" i="1"/>
  <c r="N4781" i="1"/>
  <c r="Q4781" i="1" s="1" a="1"/>
  <c r="Q4781" i="1" s="1"/>
  <c r="L4781" i="1"/>
  <c r="M4781" i="1" s="1"/>
  <c r="K4781" i="1"/>
  <c r="J4781" i="1"/>
  <c r="R4780" i="1"/>
  <c r="O4780" i="1"/>
  <c r="P4780" i="1" s="1"/>
  <c r="N4780" i="1"/>
  <c r="M4780" i="1"/>
  <c r="L4780" i="1"/>
  <c r="K4780" i="1"/>
  <c r="J4780" i="1"/>
  <c r="R4779" i="1"/>
  <c r="P4779" i="1"/>
  <c r="O4779" i="1"/>
  <c r="N4779" i="1"/>
  <c r="M4779" i="1"/>
  <c r="L4779" i="1"/>
  <c r="K4779" i="1"/>
  <c r="J4779" i="1"/>
  <c r="R4778" i="1"/>
  <c r="O4778" i="1"/>
  <c r="P4778" i="1" s="1"/>
  <c r="N4778" i="1"/>
  <c r="L4778" i="1"/>
  <c r="M4778" i="1" s="1"/>
  <c r="K4778" i="1"/>
  <c r="J4778" i="1"/>
  <c r="R4777" i="1"/>
  <c r="P4777" i="1"/>
  <c r="O4777" i="1"/>
  <c r="N4777" i="1"/>
  <c r="Q4777" i="1" s="1" a="1"/>
  <c r="Q4777" i="1" s="1"/>
  <c r="M4777" i="1"/>
  <c r="L4777" i="1"/>
  <c r="K4777" i="1"/>
  <c r="J4777" i="1"/>
  <c r="R4776" i="1"/>
  <c r="P4776" i="1"/>
  <c r="O4776" i="1"/>
  <c r="N4776" i="1"/>
  <c r="Q4776" i="1" s="1" a="1"/>
  <c r="Q4776" i="1" s="1"/>
  <c r="M4776" i="1"/>
  <c r="L4776" i="1"/>
  <c r="K4776" i="1"/>
  <c r="J4776" i="1"/>
  <c r="R4775" i="1"/>
  <c r="P4775" i="1"/>
  <c r="O4775" i="1"/>
  <c r="N4775" i="1"/>
  <c r="Q4775" i="1" s="1" a="1"/>
  <c r="Q4775" i="1" s="1"/>
  <c r="L4775" i="1"/>
  <c r="M4775" i="1" s="1"/>
  <c r="K4775" i="1"/>
  <c r="J4775" i="1"/>
  <c r="R4774" i="1"/>
  <c r="O4774" i="1"/>
  <c r="P4774" i="1" s="1"/>
  <c r="N4774" i="1"/>
  <c r="L4774" i="1"/>
  <c r="M4774" i="1" s="1"/>
  <c r="K4774" i="1"/>
  <c r="J4774" i="1"/>
  <c r="R4773" i="1"/>
  <c r="P4773" i="1"/>
  <c r="O4773" i="1"/>
  <c r="N4773" i="1"/>
  <c r="M4773" i="1"/>
  <c r="L4773" i="1"/>
  <c r="K4773" i="1"/>
  <c r="J4773" i="1"/>
  <c r="R4772" i="1"/>
  <c r="O4772" i="1"/>
  <c r="P4772" i="1" s="1"/>
  <c r="N4772" i="1"/>
  <c r="Q4772" i="1" s="1" a="1"/>
  <c r="Q4772" i="1" s="1"/>
  <c r="L4772" i="1"/>
  <c r="M4772" i="1" s="1"/>
  <c r="K4772" i="1"/>
  <c r="J4772" i="1"/>
  <c r="R4771" i="1"/>
  <c r="P4771" i="1"/>
  <c r="O4771" i="1"/>
  <c r="N4771" i="1"/>
  <c r="Q4771" i="1" s="1" a="1"/>
  <c r="Q4771" i="1" s="1"/>
  <c r="L4771" i="1"/>
  <c r="M4771" i="1" s="1"/>
  <c r="K4771" i="1"/>
  <c r="J4771" i="1"/>
  <c r="R4770" i="1"/>
  <c r="P4770" i="1"/>
  <c r="O4770" i="1"/>
  <c r="N4770" i="1"/>
  <c r="M4770" i="1"/>
  <c r="L4770" i="1"/>
  <c r="K4770" i="1"/>
  <c r="J4770" i="1"/>
  <c r="R4769" i="1"/>
  <c r="P4769" i="1"/>
  <c r="O4769" i="1"/>
  <c r="N4769" i="1"/>
  <c r="Q4769" i="1" s="1" a="1"/>
  <c r="Q4769" i="1" s="1"/>
  <c r="M4769" i="1"/>
  <c r="L4769" i="1"/>
  <c r="K4769" i="1"/>
  <c r="J4769" i="1"/>
  <c r="R4768" i="1"/>
  <c r="O4768" i="1"/>
  <c r="P4768" i="1" s="1"/>
  <c r="N4768" i="1"/>
  <c r="M4768" i="1"/>
  <c r="L4768" i="1"/>
  <c r="K4768" i="1"/>
  <c r="J4768" i="1"/>
  <c r="R4767" i="1"/>
  <c r="P4767" i="1"/>
  <c r="O4767" i="1"/>
  <c r="N4767" i="1"/>
  <c r="Q4767" i="1" s="1" a="1"/>
  <c r="Q4767" i="1" s="1"/>
  <c r="M4767" i="1"/>
  <c r="L4767" i="1"/>
  <c r="K4767" i="1"/>
  <c r="J4767" i="1"/>
  <c r="R4766" i="1"/>
  <c r="O4766" i="1"/>
  <c r="P4766" i="1" s="1"/>
  <c r="N4766" i="1"/>
  <c r="Q4766" i="1" s="1" a="1"/>
  <c r="Q4766" i="1" s="1"/>
  <c r="L4766" i="1"/>
  <c r="M4766" i="1" s="1"/>
  <c r="K4766" i="1"/>
  <c r="J4766" i="1"/>
  <c r="R4765" i="1"/>
  <c r="P4765" i="1"/>
  <c r="O4765" i="1"/>
  <c r="N4765" i="1"/>
  <c r="Q4765" i="1" s="1" a="1"/>
  <c r="Q4765" i="1" s="1"/>
  <c r="L4765" i="1"/>
  <c r="M4765" i="1" s="1"/>
  <c r="K4765" i="1"/>
  <c r="J4765" i="1"/>
  <c r="R4764" i="1"/>
  <c r="O4764" i="1"/>
  <c r="P4764" i="1" s="1"/>
  <c r="N4764" i="1"/>
  <c r="M4764" i="1"/>
  <c r="L4764" i="1"/>
  <c r="K4764" i="1"/>
  <c r="J4764" i="1"/>
  <c r="R4763" i="1"/>
  <c r="P4763" i="1"/>
  <c r="O4763" i="1"/>
  <c r="N4763" i="1"/>
  <c r="Q4763" i="1" s="1" a="1"/>
  <c r="Q4763" i="1" s="1"/>
  <c r="M4763" i="1"/>
  <c r="L4763" i="1"/>
  <c r="K4763" i="1"/>
  <c r="J4763" i="1"/>
  <c r="R4762" i="1"/>
  <c r="O4762" i="1"/>
  <c r="P4762" i="1" s="1"/>
  <c r="N4762" i="1"/>
  <c r="L4762" i="1"/>
  <c r="M4762" i="1" s="1"/>
  <c r="K4762" i="1"/>
  <c r="J4762" i="1"/>
  <c r="R4761" i="1"/>
  <c r="P4761" i="1"/>
  <c r="O4761" i="1"/>
  <c r="N4761" i="1"/>
  <c r="Q4761" i="1" s="1" a="1"/>
  <c r="Q4761" i="1" s="1"/>
  <c r="M4761" i="1"/>
  <c r="L4761" i="1"/>
  <c r="K4761" i="1"/>
  <c r="J4761" i="1"/>
  <c r="R4760" i="1"/>
  <c r="P4760" i="1"/>
  <c r="O4760" i="1"/>
  <c r="N4760" i="1"/>
  <c r="L4760" i="1"/>
  <c r="M4760" i="1" s="1"/>
  <c r="K4760" i="1"/>
  <c r="J4760" i="1"/>
  <c r="R4759" i="1"/>
  <c r="P4759" i="1"/>
  <c r="O4759" i="1"/>
  <c r="N4759" i="1"/>
  <c r="Q4759" i="1" s="1" a="1"/>
  <c r="Q4759" i="1" s="1"/>
  <c r="L4759" i="1"/>
  <c r="M4759" i="1" s="1"/>
  <c r="K4759" i="1"/>
  <c r="J4759" i="1"/>
  <c r="R4758" i="1"/>
  <c r="O4758" i="1"/>
  <c r="P4758" i="1" s="1"/>
  <c r="N4758" i="1"/>
  <c r="M4758" i="1"/>
  <c r="L4758" i="1"/>
  <c r="K4758" i="1"/>
  <c r="J4758" i="1"/>
  <c r="R4757" i="1"/>
  <c r="P4757" i="1"/>
  <c r="O4757" i="1"/>
  <c r="N4757" i="1"/>
  <c r="M4757" i="1"/>
  <c r="L4757" i="1"/>
  <c r="K4757" i="1"/>
  <c r="J4757" i="1"/>
  <c r="R4756" i="1"/>
  <c r="O4756" i="1"/>
  <c r="P4756" i="1" s="1"/>
  <c r="N4756" i="1"/>
  <c r="Q4756" i="1" s="1" a="1"/>
  <c r="Q4756" i="1" s="1"/>
  <c r="L4756" i="1"/>
  <c r="M4756" i="1" s="1"/>
  <c r="K4756" i="1"/>
  <c r="J4756" i="1"/>
  <c r="R4755" i="1"/>
  <c r="P4755" i="1"/>
  <c r="O4755" i="1"/>
  <c r="N4755" i="1"/>
  <c r="L4755" i="1"/>
  <c r="M4755" i="1" s="1"/>
  <c r="K4755" i="1"/>
  <c r="J4755" i="1"/>
  <c r="R4754" i="1"/>
  <c r="P4754" i="1"/>
  <c r="O4754" i="1"/>
  <c r="N4754" i="1"/>
  <c r="L4754" i="1"/>
  <c r="M4754" i="1" s="1"/>
  <c r="K4754" i="1"/>
  <c r="J4754" i="1"/>
  <c r="R4753" i="1"/>
  <c r="P4753" i="1"/>
  <c r="O4753" i="1"/>
  <c r="N4753" i="1"/>
  <c r="Q4753" i="1" s="1" a="1"/>
  <c r="Q4753" i="1" s="1"/>
  <c r="M4753" i="1"/>
  <c r="L4753" i="1"/>
  <c r="K4753" i="1"/>
  <c r="J4753" i="1"/>
  <c r="R4752" i="1"/>
  <c r="P4752" i="1"/>
  <c r="O4752" i="1"/>
  <c r="N4752" i="1"/>
  <c r="M4752" i="1"/>
  <c r="L4752" i="1"/>
  <c r="K4752" i="1"/>
  <c r="J4752" i="1"/>
  <c r="R4751" i="1"/>
  <c r="P4751" i="1"/>
  <c r="O4751" i="1"/>
  <c r="N4751" i="1"/>
  <c r="Q4751" i="1" s="1" a="1"/>
  <c r="Q4751" i="1" s="1"/>
  <c r="M4751" i="1"/>
  <c r="L4751" i="1"/>
  <c r="K4751" i="1"/>
  <c r="J4751" i="1"/>
  <c r="R4750" i="1"/>
  <c r="P4750" i="1"/>
  <c r="O4750" i="1"/>
  <c r="N4750" i="1"/>
  <c r="L4750" i="1"/>
  <c r="M4750" i="1" s="1"/>
  <c r="K4750" i="1"/>
  <c r="J4750" i="1"/>
  <c r="R4749" i="1"/>
  <c r="P4749" i="1"/>
  <c r="O4749" i="1"/>
  <c r="N4749" i="1"/>
  <c r="Q4749" i="1" s="1" a="1"/>
  <c r="Q4749" i="1" s="1"/>
  <c r="L4749" i="1"/>
  <c r="M4749" i="1" s="1"/>
  <c r="K4749" i="1"/>
  <c r="J4749" i="1"/>
  <c r="R4748" i="1"/>
  <c r="O4748" i="1"/>
  <c r="P4748" i="1" s="1"/>
  <c r="N4748" i="1"/>
  <c r="M4748" i="1"/>
  <c r="L4748" i="1"/>
  <c r="K4748" i="1"/>
  <c r="J4748" i="1"/>
  <c r="R4747" i="1"/>
  <c r="P4747" i="1"/>
  <c r="O4747" i="1"/>
  <c r="N4747" i="1"/>
  <c r="L4747" i="1"/>
  <c r="M4747" i="1" s="1"/>
  <c r="K4747" i="1"/>
  <c r="J4747" i="1"/>
  <c r="R4746" i="1"/>
  <c r="P4746" i="1"/>
  <c r="O4746" i="1"/>
  <c r="N4746" i="1"/>
  <c r="L4746" i="1"/>
  <c r="M4746" i="1" s="1"/>
  <c r="K4746" i="1"/>
  <c r="J4746" i="1"/>
  <c r="R4745" i="1"/>
  <c r="P4745" i="1"/>
  <c r="O4745" i="1"/>
  <c r="N4745" i="1"/>
  <c r="Q4745" i="1" s="1" a="1"/>
  <c r="Q4745" i="1" s="1"/>
  <c r="M4745" i="1"/>
  <c r="L4745" i="1"/>
  <c r="K4745" i="1"/>
  <c r="J4745" i="1"/>
  <c r="R4744" i="1"/>
  <c r="O4744" i="1"/>
  <c r="P4744" i="1" s="1"/>
  <c r="N4744" i="1"/>
  <c r="L4744" i="1"/>
  <c r="M4744" i="1" s="1"/>
  <c r="K4744" i="1"/>
  <c r="J4744" i="1"/>
  <c r="R4743" i="1"/>
  <c r="P4743" i="1"/>
  <c r="O4743" i="1"/>
  <c r="N4743" i="1"/>
  <c r="Q4743" i="1" s="1" a="1"/>
  <c r="Q4743" i="1" s="1"/>
  <c r="L4743" i="1"/>
  <c r="M4743" i="1" s="1"/>
  <c r="K4743" i="1"/>
  <c r="J4743" i="1"/>
  <c r="R4742" i="1"/>
  <c r="O4742" i="1"/>
  <c r="P4742" i="1" s="1"/>
  <c r="N4742" i="1"/>
  <c r="L4742" i="1"/>
  <c r="M4742" i="1" s="1"/>
  <c r="K4742" i="1"/>
  <c r="J4742" i="1"/>
  <c r="R4741" i="1"/>
  <c r="P4741" i="1"/>
  <c r="O4741" i="1"/>
  <c r="N4741" i="1"/>
  <c r="Q4741" i="1" s="1" a="1"/>
  <c r="Q4741" i="1" s="1"/>
  <c r="M4741" i="1"/>
  <c r="L4741" i="1"/>
  <c r="K4741" i="1"/>
  <c r="J4741" i="1"/>
  <c r="R4740" i="1"/>
  <c r="O4740" i="1"/>
  <c r="P4740" i="1" s="1"/>
  <c r="N4740" i="1"/>
  <c r="Q4740" i="1" s="1" a="1"/>
  <c r="Q4740" i="1" s="1"/>
  <c r="L4740" i="1"/>
  <c r="M4740" i="1" s="1"/>
  <c r="K4740" i="1"/>
  <c r="J4740" i="1"/>
  <c r="R4739" i="1"/>
  <c r="P4739" i="1"/>
  <c r="O4739" i="1"/>
  <c r="N4739" i="1"/>
  <c r="L4739" i="1"/>
  <c r="M4739" i="1" s="1"/>
  <c r="K4739" i="1"/>
  <c r="J4739" i="1"/>
  <c r="R4738" i="1"/>
  <c r="P4738" i="1"/>
  <c r="O4738" i="1"/>
  <c r="N4738" i="1"/>
  <c r="L4738" i="1"/>
  <c r="M4738" i="1" s="1"/>
  <c r="K4738" i="1"/>
  <c r="J4738" i="1"/>
  <c r="R4737" i="1"/>
  <c r="P4737" i="1"/>
  <c r="O4737" i="1"/>
  <c r="N4737" i="1"/>
  <c r="Q4737" i="1" s="1" a="1"/>
  <c r="Q4737" i="1" s="1"/>
  <c r="M4737" i="1"/>
  <c r="L4737" i="1"/>
  <c r="K4737" i="1"/>
  <c r="J4737" i="1"/>
  <c r="R4736" i="1"/>
  <c r="O4736" i="1"/>
  <c r="P4736" i="1" s="1"/>
  <c r="N4736" i="1"/>
  <c r="M4736" i="1"/>
  <c r="L4736" i="1"/>
  <c r="K4736" i="1"/>
  <c r="J4736" i="1"/>
  <c r="R4735" i="1"/>
  <c r="P4735" i="1"/>
  <c r="O4735" i="1"/>
  <c r="N4735" i="1"/>
  <c r="M4735" i="1"/>
  <c r="L4735" i="1"/>
  <c r="K4735" i="1"/>
  <c r="J4735" i="1"/>
  <c r="R4734" i="1"/>
  <c r="P4734" i="1"/>
  <c r="O4734" i="1"/>
  <c r="N4734" i="1"/>
  <c r="L4734" i="1"/>
  <c r="M4734" i="1" s="1"/>
  <c r="K4734" i="1"/>
  <c r="J4734" i="1"/>
  <c r="R4733" i="1"/>
  <c r="P4733" i="1"/>
  <c r="O4733" i="1"/>
  <c r="N4733" i="1"/>
  <c r="Q4733" i="1" s="1" a="1"/>
  <c r="Q4733" i="1" s="1"/>
  <c r="M4733" i="1"/>
  <c r="L4733" i="1"/>
  <c r="K4733" i="1"/>
  <c r="J4733" i="1"/>
  <c r="R4732" i="1"/>
  <c r="P4732" i="1"/>
  <c r="O4732" i="1"/>
  <c r="N4732" i="1"/>
  <c r="M4732" i="1"/>
  <c r="L4732" i="1"/>
  <c r="K4732" i="1"/>
  <c r="J4732" i="1"/>
  <c r="R4731" i="1"/>
  <c r="P4731" i="1"/>
  <c r="O4731" i="1"/>
  <c r="N4731" i="1"/>
  <c r="Q4731" i="1" s="1" a="1"/>
  <c r="Q4731" i="1" s="1"/>
  <c r="L4731" i="1"/>
  <c r="M4731" i="1" s="1"/>
  <c r="K4731" i="1"/>
  <c r="J4731" i="1"/>
  <c r="R4730" i="1"/>
  <c r="O4730" i="1"/>
  <c r="P4730" i="1" s="1"/>
  <c r="N4730" i="1"/>
  <c r="L4730" i="1"/>
  <c r="M4730" i="1" s="1"/>
  <c r="K4730" i="1"/>
  <c r="J4730" i="1"/>
  <c r="R4729" i="1"/>
  <c r="P4729" i="1"/>
  <c r="O4729" i="1"/>
  <c r="N4729" i="1"/>
  <c r="Q4729" i="1" s="1" a="1"/>
  <c r="Q4729" i="1" s="1"/>
  <c r="M4729" i="1"/>
  <c r="L4729" i="1"/>
  <c r="K4729" i="1"/>
  <c r="J4729" i="1"/>
  <c r="R4728" i="1"/>
  <c r="O4728" i="1"/>
  <c r="P4728" i="1" s="1"/>
  <c r="N4728" i="1"/>
  <c r="Q4728" i="1" s="1" a="1"/>
  <c r="Q4728" i="1" s="1"/>
  <c r="M4728" i="1"/>
  <c r="L4728" i="1"/>
  <c r="K4728" i="1"/>
  <c r="J4728" i="1"/>
  <c r="R4727" i="1"/>
  <c r="P4727" i="1"/>
  <c r="O4727" i="1"/>
  <c r="N4727" i="1"/>
  <c r="Q4727" i="1" s="1" a="1"/>
  <c r="Q4727" i="1" s="1"/>
  <c r="L4727" i="1"/>
  <c r="M4727" i="1" s="1"/>
  <c r="K4727" i="1"/>
  <c r="J4727" i="1"/>
  <c r="R4726" i="1"/>
  <c r="P4726" i="1"/>
  <c r="O4726" i="1"/>
  <c r="N4726" i="1"/>
  <c r="L4726" i="1"/>
  <c r="M4726" i="1" s="1"/>
  <c r="K4726" i="1"/>
  <c r="J4726" i="1"/>
  <c r="R4725" i="1"/>
  <c r="P4725" i="1"/>
  <c r="O4725" i="1"/>
  <c r="N4725" i="1"/>
  <c r="Q4725" i="1" s="1" a="1"/>
  <c r="Q4725" i="1" s="1"/>
  <c r="M4725" i="1"/>
  <c r="L4725" i="1"/>
  <c r="K4725" i="1"/>
  <c r="J4725" i="1"/>
  <c r="R4724" i="1"/>
  <c r="O4724" i="1"/>
  <c r="P4724" i="1" s="1"/>
  <c r="N4724" i="1"/>
  <c r="Q4724" i="1" s="1" a="1"/>
  <c r="Q4724" i="1" s="1"/>
  <c r="M4724" i="1"/>
  <c r="L4724" i="1"/>
  <c r="K4724" i="1"/>
  <c r="J4724" i="1"/>
  <c r="R4723" i="1"/>
  <c r="P4723" i="1"/>
  <c r="O4723" i="1"/>
  <c r="N4723" i="1"/>
  <c r="Q4723" i="1" s="1" a="1"/>
  <c r="Q4723" i="1" s="1"/>
  <c r="L4723" i="1"/>
  <c r="M4723" i="1" s="1"/>
  <c r="K4723" i="1"/>
  <c r="J4723" i="1"/>
  <c r="R4722" i="1"/>
  <c r="P4722" i="1"/>
  <c r="O4722" i="1"/>
  <c r="N4722" i="1"/>
  <c r="L4722" i="1"/>
  <c r="M4722" i="1" s="1"/>
  <c r="K4722" i="1"/>
  <c r="J4722" i="1"/>
  <c r="R4721" i="1"/>
  <c r="P4721" i="1"/>
  <c r="O4721" i="1"/>
  <c r="N4721" i="1"/>
  <c r="Q4721" i="1" s="1" a="1"/>
  <c r="Q4721" i="1" s="1"/>
  <c r="M4721" i="1"/>
  <c r="L4721" i="1"/>
  <c r="K4721" i="1"/>
  <c r="J4721" i="1"/>
  <c r="R4720" i="1"/>
  <c r="O4720" i="1"/>
  <c r="P4720" i="1" s="1"/>
  <c r="N4720" i="1"/>
  <c r="Q4720" i="1" s="1" a="1"/>
  <c r="Q4720" i="1" s="1"/>
  <c r="M4720" i="1"/>
  <c r="L4720" i="1"/>
  <c r="K4720" i="1"/>
  <c r="J4720" i="1"/>
  <c r="R4719" i="1"/>
  <c r="P4719" i="1"/>
  <c r="O4719" i="1"/>
  <c r="N4719" i="1"/>
  <c r="Q4719" i="1" s="1" a="1"/>
  <c r="Q4719" i="1" s="1"/>
  <c r="M4719" i="1"/>
  <c r="L4719" i="1"/>
  <c r="K4719" i="1"/>
  <c r="J4719" i="1"/>
  <c r="R4718" i="1"/>
  <c r="P4718" i="1"/>
  <c r="O4718" i="1"/>
  <c r="N4718" i="1"/>
  <c r="Q4718" i="1" s="1" a="1"/>
  <c r="Q4718" i="1" s="1"/>
  <c r="L4718" i="1"/>
  <c r="M4718" i="1" s="1"/>
  <c r="K4718" i="1"/>
  <c r="J4718" i="1"/>
  <c r="R4717" i="1"/>
  <c r="P4717" i="1"/>
  <c r="O4717" i="1"/>
  <c r="N4717" i="1"/>
  <c r="Q4717" i="1" s="1" a="1"/>
  <c r="Q4717" i="1" s="1"/>
  <c r="L4717" i="1"/>
  <c r="M4717" i="1" s="1"/>
  <c r="K4717" i="1"/>
  <c r="J4717" i="1"/>
  <c r="R4716" i="1"/>
  <c r="P4716" i="1"/>
  <c r="O4716" i="1"/>
  <c r="N4716" i="1"/>
  <c r="M4716" i="1"/>
  <c r="L4716" i="1"/>
  <c r="K4716" i="1"/>
  <c r="J4716" i="1"/>
  <c r="R4715" i="1"/>
  <c r="P4715" i="1"/>
  <c r="O4715" i="1"/>
  <c r="N4715" i="1"/>
  <c r="L4715" i="1"/>
  <c r="M4715" i="1" s="1"/>
  <c r="K4715" i="1"/>
  <c r="J4715" i="1"/>
  <c r="R4714" i="1"/>
  <c r="P4714" i="1"/>
  <c r="O4714" i="1"/>
  <c r="N4714" i="1"/>
  <c r="L4714" i="1"/>
  <c r="M4714" i="1" s="1"/>
  <c r="K4714" i="1"/>
  <c r="J4714" i="1"/>
  <c r="R4713" i="1"/>
  <c r="P4713" i="1"/>
  <c r="O4713" i="1"/>
  <c r="N4713" i="1"/>
  <c r="Q4713" i="1" s="1" a="1"/>
  <c r="Q4713" i="1" s="1"/>
  <c r="M4713" i="1"/>
  <c r="L4713" i="1"/>
  <c r="K4713" i="1"/>
  <c r="J4713" i="1"/>
  <c r="R4712" i="1"/>
  <c r="O4712" i="1"/>
  <c r="P4712" i="1" s="1"/>
  <c r="N4712" i="1"/>
  <c r="M4712" i="1"/>
  <c r="L4712" i="1"/>
  <c r="K4712" i="1"/>
  <c r="J4712" i="1"/>
  <c r="R4711" i="1"/>
  <c r="P4711" i="1"/>
  <c r="O4711" i="1"/>
  <c r="N4711" i="1"/>
  <c r="L4711" i="1"/>
  <c r="M4711" i="1" s="1"/>
  <c r="K4711" i="1"/>
  <c r="J4711" i="1"/>
  <c r="R4710" i="1"/>
  <c r="P4710" i="1"/>
  <c r="O4710" i="1"/>
  <c r="N4710" i="1"/>
  <c r="M4710" i="1"/>
  <c r="L4710" i="1"/>
  <c r="K4710" i="1"/>
  <c r="J4710" i="1"/>
  <c r="R4709" i="1"/>
  <c r="P4709" i="1"/>
  <c r="O4709" i="1"/>
  <c r="N4709" i="1"/>
  <c r="Q4709" i="1" s="1" a="1"/>
  <c r="Q4709" i="1" s="1"/>
  <c r="M4709" i="1"/>
  <c r="L4709" i="1"/>
  <c r="K4709" i="1"/>
  <c r="J4709" i="1"/>
  <c r="R4708" i="1"/>
  <c r="O4708" i="1"/>
  <c r="P4708" i="1" s="1"/>
  <c r="N4708" i="1"/>
  <c r="M4708" i="1"/>
  <c r="L4708" i="1"/>
  <c r="K4708" i="1"/>
  <c r="J4708" i="1"/>
  <c r="R4707" i="1"/>
  <c r="P4707" i="1"/>
  <c r="O4707" i="1"/>
  <c r="N4707" i="1"/>
  <c r="Q4707" i="1" s="1" a="1"/>
  <c r="Q4707" i="1" s="1"/>
  <c r="L4707" i="1"/>
  <c r="M4707" i="1" s="1"/>
  <c r="K4707" i="1"/>
  <c r="J4707" i="1"/>
  <c r="R4706" i="1"/>
  <c r="P4706" i="1"/>
  <c r="O4706" i="1"/>
  <c r="N4706" i="1"/>
  <c r="L4706" i="1"/>
  <c r="M4706" i="1" s="1"/>
  <c r="K4706" i="1"/>
  <c r="J4706" i="1"/>
  <c r="R4705" i="1"/>
  <c r="P4705" i="1"/>
  <c r="O4705" i="1"/>
  <c r="N4705" i="1"/>
  <c r="Q4705" i="1" s="1" a="1"/>
  <c r="Q4705" i="1" s="1"/>
  <c r="M4705" i="1"/>
  <c r="L4705" i="1"/>
  <c r="K4705" i="1"/>
  <c r="J4705" i="1"/>
  <c r="R4704" i="1"/>
  <c r="O4704" i="1"/>
  <c r="P4704" i="1" s="1"/>
  <c r="N4704" i="1"/>
  <c r="M4704" i="1"/>
  <c r="L4704" i="1"/>
  <c r="K4704" i="1"/>
  <c r="J4704" i="1"/>
  <c r="R4703" i="1"/>
  <c r="P4703" i="1"/>
  <c r="O4703" i="1"/>
  <c r="N4703" i="1"/>
  <c r="M4703" i="1"/>
  <c r="L4703" i="1"/>
  <c r="K4703" i="1"/>
  <c r="J4703" i="1"/>
  <c r="R4702" i="1"/>
  <c r="P4702" i="1"/>
  <c r="O4702" i="1"/>
  <c r="N4702" i="1"/>
  <c r="L4702" i="1"/>
  <c r="M4702" i="1" s="1"/>
  <c r="K4702" i="1"/>
  <c r="J4702" i="1"/>
  <c r="R4701" i="1"/>
  <c r="P4701" i="1"/>
  <c r="O4701" i="1"/>
  <c r="N4701" i="1"/>
  <c r="Q4701" i="1" s="1" a="1"/>
  <c r="Q4701" i="1" s="1"/>
  <c r="M4701" i="1"/>
  <c r="L4701" i="1"/>
  <c r="K4701" i="1"/>
  <c r="J4701" i="1"/>
  <c r="R4700" i="1"/>
  <c r="P4700" i="1"/>
  <c r="O4700" i="1"/>
  <c r="N4700" i="1"/>
  <c r="Q4700" i="1" s="1" a="1"/>
  <c r="Q4700" i="1" s="1"/>
  <c r="L4700" i="1"/>
  <c r="M4700" i="1" s="1"/>
  <c r="K4700" i="1"/>
  <c r="J4700" i="1"/>
  <c r="R4699" i="1"/>
  <c r="O4699" i="1"/>
  <c r="P4699" i="1" s="1"/>
  <c r="N4699" i="1"/>
  <c r="Q4699" i="1" s="1" a="1"/>
  <c r="Q4699" i="1" s="1"/>
  <c r="L4699" i="1"/>
  <c r="M4699" i="1" s="1"/>
  <c r="K4699" i="1"/>
  <c r="J4699" i="1"/>
  <c r="R4698" i="1"/>
  <c r="P4698" i="1"/>
  <c r="O4698" i="1"/>
  <c r="N4698" i="1"/>
  <c r="L4698" i="1"/>
  <c r="M4698" i="1" s="1"/>
  <c r="K4698" i="1"/>
  <c r="J4698" i="1"/>
  <c r="R4697" i="1"/>
  <c r="O4697" i="1"/>
  <c r="P4697" i="1" s="1"/>
  <c r="N4697" i="1"/>
  <c r="M4697" i="1"/>
  <c r="L4697" i="1"/>
  <c r="K4697" i="1"/>
  <c r="J4697" i="1"/>
  <c r="R4696" i="1"/>
  <c r="O4696" i="1"/>
  <c r="P4696" i="1" s="1"/>
  <c r="N4696" i="1"/>
  <c r="Q4696" i="1" s="1" a="1"/>
  <c r="Q4696" i="1" s="1"/>
  <c r="M4696" i="1"/>
  <c r="L4696" i="1"/>
  <c r="K4696" i="1"/>
  <c r="J4696" i="1"/>
  <c r="R4695" i="1"/>
  <c r="P4695" i="1"/>
  <c r="O4695" i="1"/>
  <c r="N4695" i="1"/>
  <c r="Q4695" i="1" s="1" a="1"/>
  <c r="Q4695" i="1" s="1"/>
  <c r="L4695" i="1"/>
  <c r="M4695" i="1" s="1"/>
  <c r="K4695" i="1"/>
  <c r="J4695" i="1"/>
  <c r="R4694" i="1"/>
  <c r="P4694" i="1"/>
  <c r="O4694" i="1"/>
  <c r="N4694" i="1"/>
  <c r="L4694" i="1"/>
  <c r="M4694" i="1" s="1"/>
  <c r="K4694" i="1"/>
  <c r="J4694" i="1"/>
  <c r="R4693" i="1"/>
  <c r="O4693" i="1"/>
  <c r="P4693" i="1" s="1"/>
  <c r="N4693" i="1"/>
  <c r="M4693" i="1"/>
  <c r="L4693" i="1"/>
  <c r="K4693" i="1"/>
  <c r="J4693" i="1"/>
  <c r="R4692" i="1"/>
  <c r="P4692" i="1"/>
  <c r="O4692" i="1"/>
  <c r="N4692" i="1"/>
  <c r="Q4692" i="1" s="1" a="1"/>
  <c r="Q4692" i="1" s="1"/>
  <c r="M4692" i="1"/>
  <c r="L4692" i="1"/>
  <c r="K4692" i="1"/>
  <c r="J4692" i="1"/>
  <c r="R4691" i="1"/>
  <c r="P4691" i="1"/>
  <c r="O4691" i="1"/>
  <c r="N4691" i="1"/>
  <c r="Q4691" i="1" s="1" a="1"/>
  <c r="Q4691" i="1" s="1"/>
  <c r="L4691" i="1"/>
  <c r="M4691" i="1" s="1"/>
  <c r="K4691" i="1"/>
  <c r="J4691" i="1"/>
  <c r="R4690" i="1"/>
  <c r="P4690" i="1"/>
  <c r="O4690" i="1"/>
  <c r="N4690" i="1"/>
  <c r="L4690" i="1"/>
  <c r="M4690" i="1" s="1"/>
  <c r="K4690" i="1"/>
  <c r="J4690" i="1"/>
  <c r="R4689" i="1"/>
  <c r="O4689" i="1"/>
  <c r="P4689" i="1" s="1"/>
  <c r="N4689" i="1"/>
  <c r="M4689" i="1"/>
  <c r="L4689" i="1"/>
  <c r="K4689" i="1"/>
  <c r="J4689" i="1"/>
  <c r="R4688" i="1"/>
  <c r="O4688" i="1"/>
  <c r="P4688" i="1" s="1"/>
  <c r="N4688" i="1"/>
  <c r="M4688" i="1"/>
  <c r="L4688" i="1"/>
  <c r="K4688" i="1"/>
  <c r="J4688" i="1"/>
  <c r="R4687" i="1"/>
  <c r="P4687" i="1"/>
  <c r="O4687" i="1"/>
  <c r="N4687" i="1"/>
  <c r="L4687" i="1"/>
  <c r="M4687" i="1" s="1"/>
  <c r="K4687" i="1"/>
  <c r="J4687" i="1"/>
  <c r="R4686" i="1"/>
  <c r="P4686" i="1"/>
  <c r="O4686" i="1"/>
  <c r="N4686" i="1"/>
  <c r="Q4686" i="1" s="1" a="1"/>
  <c r="Q4686" i="1" s="1"/>
  <c r="M4686" i="1"/>
  <c r="L4686" i="1"/>
  <c r="K4686" i="1"/>
  <c r="J4686" i="1"/>
  <c r="R4685" i="1"/>
  <c r="O4685" i="1"/>
  <c r="P4685" i="1" s="1"/>
  <c r="N4685" i="1"/>
  <c r="L4685" i="1"/>
  <c r="M4685" i="1" s="1"/>
  <c r="K4685" i="1"/>
  <c r="J4685" i="1"/>
  <c r="R4684" i="1"/>
  <c r="O4684" i="1"/>
  <c r="P4684" i="1" s="1"/>
  <c r="N4684" i="1"/>
  <c r="M4684" i="1"/>
  <c r="L4684" i="1"/>
  <c r="K4684" i="1"/>
  <c r="J4684" i="1"/>
  <c r="R4683" i="1"/>
  <c r="O4683" i="1"/>
  <c r="P4683" i="1" s="1"/>
  <c r="N4683" i="1"/>
  <c r="L4683" i="1"/>
  <c r="M4683" i="1" s="1"/>
  <c r="K4683" i="1"/>
  <c r="J4683" i="1"/>
  <c r="R4682" i="1"/>
  <c r="P4682" i="1"/>
  <c r="O4682" i="1"/>
  <c r="N4682" i="1"/>
  <c r="L4682" i="1"/>
  <c r="M4682" i="1" s="1"/>
  <c r="K4682" i="1"/>
  <c r="J4682" i="1"/>
  <c r="R4681" i="1"/>
  <c r="O4681" i="1"/>
  <c r="P4681" i="1" s="1"/>
  <c r="N4681" i="1"/>
  <c r="M4681" i="1"/>
  <c r="L4681" i="1"/>
  <c r="K4681" i="1"/>
  <c r="J4681" i="1"/>
  <c r="R4680" i="1"/>
  <c r="O4680" i="1"/>
  <c r="P4680" i="1" s="1"/>
  <c r="N4680" i="1"/>
  <c r="Q4680" i="1" s="1" a="1"/>
  <c r="Q4680" i="1" s="1"/>
  <c r="M4680" i="1"/>
  <c r="L4680" i="1"/>
  <c r="K4680" i="1"/>
  <c r="J4680" i="1"/>
  <c r="R4679" i="1"/>
  <c r="P4679" i="1"/>
  <c r="O4679" i="1"/>
  <c r="N4679" i="1"/>
  <c r="Q4679" i="1" s="1" a="1"/>
  <c r="Q4679" i="1" s="1"/>
  <c r="L4679" i="1"/>
  <c r="M4679" i="1" s="1"/>
  <c r="K4679" i="1"/>
  <c r="J4679" i="1"/>
  <c r="R4678" i="1"/>
  <c r="P4678" i="1"/>
  <c r="O4678" i="1"/>
  <c r="N4678" i="1"/>
  <c r="Q4678" i="1" s="1" a="1"/>
  <c r="Q4678" i="1" s="1"/>
  <c r="M4678" i="1"/>
  <c r="L4678" i="1"/>
  <c r="K4678" i="1"/>
  <c r="J4678" i="1"/>
  <c r="R4677" i="1"/>
  <c r="P4677" i="1"/>
  <c r="O4677" i="1"/>
  <c r="N4677" i="1"/>
  <c r="Q4677" i="1" s="1" a="1"/>
  <c r="Q4677" i="1" s="1"/>
  <c r="L4677" i="1"/>
  <c r="M4677" i="1" s="1"/>
  <c r="K4677" i="1"/>
  <c r="J4677" i="1"/>
  <c r="R4676" i="1"/>
  <c r="O4676" i="1"/>
  <c r="P4676" i="1" s="1"/>
  <c r="N4676" i="1"/>
  <c r="M4676" i="1"/>
  <c r="L4676" i="1"/>
  <c r="K4676" i="1"/>
  <c r="J4676" i="1"/>
  <c r="R4675" i="1"/>
  <c r="O4675" i="1"/>
  <c r="P4675" i="1" s="1"/>
  <c r="N4675" i="1"/>
  <c r="L4675" i="1"/>
  <c r="M4675" i="1" s="1"/>
  <c r="K4675" i="1"/>
  <c r="J4675" i="1"/>
  <c r="R4674" i="1"/>
  <c r="P4674" i="1"/>
  <c r="O4674" i="1"/>
  <c r="N4674" i="1"/>
  <c r="L4674" i="1"/>
  <c r="M4674" i="1" s="1"/>
  <c r="K4674" i="1"/>
  <c r="J4674" i="1"/>
  <c r="R4673" i="1"/>
  <c r="O4673" i="1"/>
  <c r="P4673" i="1" s="1"/>
  <c r="N4673" i="1"/>
  <c r="Q4673" i="1" s="1" a="1"/>
  <c r="Q4673" i="1" s="1"/>
  <c r="M4673" i="1"/>
  <c r="L4673" i="1"/>
  <c r="K4673" i="1"/>
  <c r="J4673" i="1"/>
  <c r="R4672" i="1"/>
  <c r="O4672" i="1"/>
  <c r="P4672" i="1" s="1"/>
  <c r="N4672" i="1"/>
  <c r="Q4672" i="1" s="1" a="1"/>
  <c r="Q4672" i="1" s="1"/>
  <c r="M4672" i="1"/>
  <c r="L4672" i="1"/>
  <c r="K4672" i="1"/>
  <c r="J4672" i="1"/>
  <c r="R4671" i="1"/>
  <c r="P4671" i="1"/>
  <c r="O4671" i="1"/>
  <c r="N4671" i="1"/>
  <c r="L4671" i="1"/>
  <c r="M4671" i="1" s="1"/>
  <c r="K4671" i="1"/>
  <c r="J4671" i="1"/>
  <c r="R4670" i="1"/>
  <c r="P4670" i="1"/>
  <c r="O4670" i="1"/>
  <c r="N4670" i="1"/>
  <c r="L4670" i="1"/>
  <c r="M4670" i="1" s="1"/>
  <c r="K4670" i="1"/>
  <c r="J4670" i="1"/>
  <c r="R4669" i="1"/>
  <c r="O4669" i="1"/>
  <c r="P4669" i="1" s="1"/>
  <c r="N4669" i="1"/>
  <c r="M4669" i="1"/>
  <c r="L4669" i="1"/>
  <c r="K4669" i="1"/>
  <c r="J4669" i="1"/>
  <c r="R4668" i="1"/>
  <c r="P4668" i="1"/>
  <c r="O4668" i="1"/>
  <c r="N4668" i="1"/>
  <c r="M4668" i="1"/>
  <c r="L4668" i="1"/>
  <c r="K4668" i="1"/>
  <c r="J4668" i="1"/>
  <c r="R4667" i="1"/>
  <c r="O4667" i="1"/>
  <c r="P4667" i="1" s="1"/>
  <c r="N4667" i="1"/>
  <c r="L4667" i="1"/>
  <c r="M4667" i="1" s="1"/>
  <c r="K4667" i="1"/>
  <c r="J4667" i="1"/>
  <c r="R4666" i="1"/>
  <c r="P4666" i="1"/>
  <c r="O4666" i="1"/>
  <c r="N4666" i="1"/>
  <c r="L4666" i="1"/>
  <c r="M4666" i="1" s="1"/>
  <c r="K4666" i="1"/>
  <c r="J4666" i="1"/>
  <c r="R4665" i="1"/>
  <c r="P4665" i="1"/>
  <c r="O4665" i="1"/>
  <c r="N4665" i="1"/>
  <c r="M4665" i="1"/>
  <c r="L4665" i="1"/>
  <c r="K4665" i="1"/>
  <c r="J4665" i="1"/>
  <c r="R4664" i="1"/>
  <c r="O4664" i="1"/>
  <c r="P4664" i="1" s="1"/>
  <c r="N4664" i="1"/>
  <c r="M4664" i="1"/>
  <c r="L4664" i="1"/>
  <c r="K4664" i="1"/>
  <c r="J4664" i="1"/>
  <c r="R4663" i="1"/>
  <c r="O4663" i="1"/>
  <c r="P4663" i="1" s="1"/>
  <c r="N4663" i="1"/>
  <c r="M4663" i="1"/>
  <c r="L4663" i="1"/>
  <c r="K4663" i="1"/>
  <c r="J4663" i="1"/>
  <c r="R4662" i="1"/>
  <c r="P4662" i="1"/>
  <c r="O4662" i="1"/>
  <c r="N4662" i="1"/>
  <c r="Q4662" i="1" s="1" a="1"/>
  <c r="Q4662" i="1" s="1"/>
  <c r="M4662" i="1"/>
  <c r="L4662" i="1"/>
  <c r="K4662" i="1"/>
  <c r="J4662" i="1"/>
  <c r="R4661" i="1"/>
  <c r="O4661" i="1"/>
  <c r="P4661" i="1" s="1"/>
  <c r="N4661" i="1"/>
  <c r="L4661" i="1"/>
  <c r="M4661" i="1" s="1"/>
  <c r="K4661" i="1"/>
  <c r="J4661" i="1"/>
  <c r="R4660" i="1"/>
  <c r="P4660" i="1"/>
  <c r="O4660" i="1"/>
  <c r="N4660" i="1"/>
  <c r="L4660" i="1"/>
  <c r="M4660" i="1" s="1"/>
  <c r="K4660" i="1"/>
  <c r="J4660" i="1"/>
  <c r="R4659" i="1"/>
  <c r="P4659" i="1"/>
  <c r="O4659" i="1"/>
  <c r="N4659" i="1"/>
  <c r="L4659" i="1"/>
  <c r="M4659" i="1" s="1"/>
  <c r="K4659" i="1"/>
  <c r="J4659" i="1"/>
  <c r="R4658" i="1"/>
  <c r="P4658" i="1"/>
  <c r="O4658" i="1"/>
  <c r="N4658" i="1"/>
  <c r="Q4658" i="1" s="1" a="1"/>
  <c r="Q4658" i="1" s="1"/>
  <c r="L4658" i="1"/>
  <c r="M4658" i="1" s="1"/>
  <c r="K4658" i="1"/>
  <c r="J4658" i="1"/>
  <c r="R4657" i="1"/>
  <c r="O4657" i="1"/>
  <c r="P4657" i="1" s="1"/>
  <c r="N4657" i="1"/>
  <c r="Q4657" i="1" s="1" a="1"/>
  <c r="Q4657" i="1" s="1"/>
  <c r="L4657" i="1"/>
  <c r="M4657" i="1" s="1"/>
  <c r="K4657" i="1"/>
  <c r="J4657" i="1"/>
  <c r="R4656" i="1"/>
  <c r="O4656" i="1"/>
  <c r="P4656" i="1" s="1"/>
  <c r="N4656" i="1"/>
  <c r="Q4656" i="1" s="1" a="1"/>
  <c r="Q4656" i="1" s="1"/>
  <c r="M4656" i="1"/>
  <c r="L4656" i="1"/>
  <c r="K4656" i="1"/>
  <c r="J4656" i="1"/>
  <c r="R4655" i="1"/>
  <c r="P4655" i="1"/>
  <c r="O4655" i="1"/>
  <c r="N4655" i="1"/>
  <c r="Q4655" i="1" s="1" a="1"/>
  <c r="Q4655" i="1" s="1"/>
  <c r="L4655" i="1"/>
  <c r="M4655" i="1" s="1"/>
  <c r="K4655" i="1"/>
  <c r="J4655" i="1"/>
  <c r="R4654" i="1"/>
  <c r="P4654" i="1"/>
  <c r="O4654" i="1"/>
  <c r="N4654" i="1"/>
  <c r="L4654" i="1"/>
  <c r="M4654" i="1" s="1"/>
  <c r="K4654" i="1"/>
  <c r="J4654" i="1"/>
  <c r="R4653" i="1"/>
  <c r="O4653" i="1"/>
  <c r="P4653" i="1" s="1"/>
  <c r="N4653" i="1"/>
  <c r="M4653" i="1"/>
  <c r="L4653" i="1"/>
  <c r="K4653" i="1"/>
  <c r="J4653" i="1"/>
  <c r="R4652" i="1"/>
  <c r="P4652" i="1"/>
  <c r="O4652" i="1"/>
  <c r="N4652" i="1"/>
  <c r="Q4652" i="1" s="1" a="1"/>
  <c r="Q4652" i="1" s="1"/>
  <c r="L4652" i="1"/>
  <c r="M4652" i="1" s="1"/>
  <c r="K4652" i="1"/>
  <c r="J4652" i="1"/>
  <c r="R4651" i="1"/>
  <c r="O4651" i="1"/>
  <c r="P4651" i="1" s="1"/>
  <c r="N4651" i="1"/>
  <c r="Q4651" i="1" s="1" a="1"/>
  <c r="Q4651" i="1" s="1"/>
  <c r="L4651" i="1"/>
  <c r="M4651" i="1" s="1"/>
  <c r="K4651" i="1"/>
  <c r="J4651" i="1"/>
  <c r="R4650" i="1"/>
  <c r="O4650" i="1"/>
  <c r="P4650" i="1" s="1"/>
  <c r="N4650" i="1"/>
  <c r="Q4650" i="1" s="1" a="1"/>
  <c r="Q4650" i="1" s="1"/>
  <c r="M4650" i="1"/>
  <c r="L4650" i="1"/>
  <c r="K4650" i="1"/>
  <c r="J4650" i="1"/>
  <c r="R4649" i="1"/>
  <c r="P4649" i="1"/>
  <c r="O4649" i="1"/>
  <c r="N4649" i="1"/>
  <c r="Q4649" i="1" s="1" a="1"/>
  <c r="Q4649" i="1" s="1"/>
  <c r="L4649" i="1"/>
  <c r="M4649" i="1" s="1"/>
  <c r="K4649" i="1"/>
  <c r="J4649" i="1"/>
  <c r="R4648" i="1"/>
  <c r="P4648" i="1"/>
  <c r="O4648" i="1"/>
  <c r="N4648" i="1"/>
  <c r="Q4648" i="1" s="1" a="1"/>
  <c r="Q4648" i="1" s="1"/>
  <c r="L4648" i="1"/>
  <c r="M4648" i="1" s="1"/>
  <c r="K4648" i="1"/>
  <c r="J4648" i="1"/>
  <c r="R4647" i="1"/>
  <c r="O4647" i="1"/>
  <c r="P4647" i="1" s="1"/>
  <c r="N4647" i="1"/>
  <c r="Q4647" i="1" s="1" a="1"/>
  <c r="Q4647" i="1" s="1"/>
  <c r="L4647" i="1"/>
  <c r="M4647" i="1" s="1"/>
  <c r="K4647" i="1"/>
  <c r="J4647" i="1"/>
  <c r="R4646" i="1"/>
  <c r="P4646" i="1"/>
  <c r="O4646" i="1"/>
  <c r="N4646" i="1"/>
  <c r="M4646" i="1"/>
  <c r="L4646" i="1"/>
  <c r="K4646" i="1"/>
  <c r="J4646" i="1"/>
  <c r="R4645" i="1"/>
  <c r="P4645" i="1"/>
  <c r="O4645" i="1"/>
  <c r="N4645" i="1"/>
  <c r="L4645" i="1"/>
  <c r="M4645" i="1" s="1"/>
  <c r="K4645" i="1"/>
  <c r="J4645" i="1"/>
  <c r="R4644" i="1"/>
  <c r="O4644" i="1"/>
  <c r="P4644" i="1" s="1"/>
  <c r="N4644" i="1"/>
  <c r="L4644" i="1"/>
  <c r="M4644" i="1" s="1"/>
  <c r="K4644" i="1"/>
  <c r="J4644" i="1"/>
  <c r="R4643" i="1"/>
  <c r="O4643" i="1"/>
  <c r="P4643" i="1" s="1"/>
  <c r="N4643" i="1"/>
  <c r="L4643" i="1"/>
  <c r="M4643" i="1" s="1"/>
  <c r="K4643" i="1"/>
  <c r="J4643" i="1"/>
  <c r="R4642" i="1"/>
  <c r="O4642" i="1"/>
  <c r="P4642" i="1" s="1"/>
  <c r="N4642" i="1"/>
  <c r="M4642" i="1"/>
  <c r="L4642" i="1"/>
  <c r="K4642" i="1"/>
  <c r="J4642" i="1"/>
  <c r="R4641" i="1"/>
  <c r="P4641" i="1"/>
  <c r="O4641" i="1"/>
  <c r="N4641" i="1"/>
  <c r="Q4641" i="1" s="1" a="1"/>
  <c r="Q4641" i="1" s="1"/>
  <c r="L4641" i="1"/>
  <c r="M4641" i="1" s="1"/>
  <c r="K4641" i="1"/>
  <c r="J4641" i="1"/>
  <c r="R4640" i="1"/>
  <c r="O4640" i="1"/>
  <c r="P4640" i="1" s="1"/>
  <c r="N4640" i="1"/>
  <c r="L4640" i="1"/>
  <c r="M4640" i="1" s="1"/>
  <c r="K4640" i="1"/>
  <c r="J4640" i="1"/>
  <c r="R4639" i="1"/>
  <c r="O4639" i="1"/>
  <c r="P4639" i="1" s="1"/>
  <c r="N4639" i="1"/>
  <c r="L4639" i="1"/>
  <c r="M4639" i="1" s="1"/>
  <c r="K4639" i="1"/>
  <c r="J4639" i="1"/>
  <c r="R4638" i="1"/>
  <c r="O4638" i="1"/>
  <c r="P4638" i="1" s="1"/>
  <c r="N4638" i="1"/>
  <c r="L4638" i="1"/>
  <c r="M4638" i="1" s="1"/>
  <c r="K4638" i="1"/>
  <c r="J4638" i="1"/>
  <c r="R4637" i="1"/>
  <c r="P4637" i="1"/>
  <c r="O4637" i="1"/>
  <c r="N4637" i="1"/>
  <c r="Q4637" i="1" s="1" a="1"/>
  <c r="Q4637" i="1" s="1"/>
  <c r="L4637" i="1"/>
  <c r="M4637" i="1" s="1"/>
  <c r="K4637" i="1"/>
  <c r="J4637" i="1"/>
  <c r="R4636" i="1"/>
  <c r="P4636" i="1"/>
  <c r="O4636" i="1"/>
  <c r="N4636" i="1"/>
  <c r="Q4636" i="1" s="1" a="1"/>
  <c r="Q4636" i="1" s="1"/>
  <c r="L4636" i="1"/>
  <c r="M4636" i="1" s="1"/>
  <c r="K4636" i="1"/>
  <c r="J4636" i="1"/>
  <c r="R4635" i="1"/>
  <c r="P4635" i="1"/>
  <c r="O4635" i="1"/>
  <c r="N4635" i="1"/>
  <c r="M4635" i="1"/>
  <c r="L4635" i="1"/>
  <c r="K4635" i="1"/>
  <c r="J4635" i="1"/>
  <c r="R4634" i="1"/>
  <c r="P4634" i="1"/>
  <c r="O4634" i="1"/>
  <c r="N4634" i="1"/>
  <c r="Q4634" i="1" s="1" a="1"/>
  <c r="Q4634" i="1" s="1"/>
  <c r="L4634" i="1"/>
  <c r="M4634" i="1" s="1"/>
  <c r="K4634" i="1"/>
  <c r="J4634" i="1"/>
  <c r="R4633" i="1"/>
  <c r="P4633" i="1"/>
  <c r="O4633" i="1"/>
  <c r="N4633" i="1"/>
  <c r="Q4633" i="1" s="1" a="1"/>
  <c r="Q4633" i="1" s="1"/>
  <c r="L4633" i="1"/>
  <c r="M4633" i="1" s="1"/>
  <c r="K4633" i="1"/>
  <c r="J4633" i="1"/>
  <c r="R4632" i="1"/>
  <c r="P4632" i="1"/>
  <c r="O4632" i="1"/>
  <c r="N4632" i="1"/>
  <c r="Q4632" i="1" s="1" a="1"/>
  <c r="Q4632" i="1" s="1"/>
  <c r="L4632" i="1"/>
  <c r="M4632" i="1" s="1"/>
  <c r="K4632" i="1"/>
  <c r="J4632" i="1"/>
  <c r="R4631" i="1"/>
  <c r="P4631" i="1"/>
  <c r="O4631" i="1"/>
  <c r="N4631" i="1"/>
  <c r="Q4631" i="1" s="1" a="1"/>
  <c r="Q4631" i="1" s="1"/>
  <c r="M4631" i="1"/>
  <c r="L4631" i="1"/>
  <c r="K4631" i="1"/>
  <c r="J4631" i="1"/>
  <c r="R4630" i="1"/>
  <c r="P4630" i="1"/>
  <c r="O4630" i="1"/>
  <c r="N4630" i="1"/>
  <c r="Q4630" i="1" s="1" a="1"/>
  <c r="Q4630" i="1" s="1"/>
  <c r="L4630" i="1"/>
  <c r="M4630" i="1" s="1"/>
  <c r="K4630" i="1"/>
  <c r="J4630" i="1"/>
  <c r="R4629" i="1"/>
  <c r="P4629" i="1"/>
  <c r="O4629" i="1"/>
  <c r="N4629" i="1"/>
  <c r="L4629" i="1"/>
  <c r="M4629" i="1" s="1"/>
  <c r="K4629" i="1"/>
  <c r="J4629" i="1"/>
  <c r="R4628" i="1"/>
  <c r="P4628" i="1"/>
  <c r="O4628" i="1"/>
  <c r="N4628" i="1"/>
  <c r="Q4628" i="1" s="1" a="1"/>
  <c r="Q4628" i="1" s="1"/>
  <c r="L4628" i="1"/>
  <c r="M4628" i="1" s="1"/>
  <c r="K4628" i="1"/>
  <c r="J4628" i="1"/>
  <c r="R4627" i="1"/>
  <c r="P4627" i="1"/>
  <c r="O4627" i="1"/>
  <c r="N4627" i="1"/>
  <c r="M4627" i="1"/>
  <c r="L4627" i="1"/>
  <c r="K4627" i="1"/>
  <c r="J4627" i="1"/>
  <c r="R4626" i="1"/>
  <c r="P4626" i="1"/>
  <c r="O4626" i="1"/>
  <c r="N4626" i="1"/>
  <c r="L4626" i="1"/>
  <c r="M4626" i="1" s="1"/>
  <c r="K4626" i="1"/>
  <c r="J4626" i="1"/>
  <c r="R4625" i="1"/>
  <c r="P4625" i="1"/>
  <c r="O4625" i="1"/>
  <c r="N4625" i="1"/>
  <c r="Q4625" i="1" s="1" a="1"/>
  <c r="Q4625" i="1" s="1"/>
  <c r="M4625" i="1"/>
  <c r="L4625" i="1"/>
  <c r="K4625" i="1"/>
  <c r="J4625" i="1"/>
  <c r="R4624" i="1"/>
  <c r="P4624" i="1"/>
  <c r="O4624" i="1"/>
  <c r="N4624" i="1"/>
  <c r="Q4624" i="1" s="1" a="1"/>
  <c r="Q4624" i="1" s="1"/>
  <c r="L4624" i="1"/>
  <c r="M4624" i="1" s="1"/>
  <c r="K4624" i="1"/>
  <c r="J4624" i="1"/>
  <c r="R4623" i="1"/>
  <c r="O4623" i="1"/>
  <c r="P4623" i="1" s="1"/>
  <c r="N4623" i="1"/>
  <c r="M4623" i="1"/>
  <c r="L4623" i="1"/>
  <c r="K4623" i="1"/>
  <c r="J4623" i="1"/>
  <c r="R4622" i="1"/>
  <c r="P4622" i="1"/>
  <c r="O4622" i="1"/>
  <c r="N4622" i="1"/>
  <c r="Q4622" i="1" s="1" a="1"/>
  <c r="Q4622" i="1" s="1"/>
  <c r="L4622" i="1"/>
  <c r="M4622" i="1" s="1"/>
  <c r="K4622" i="1"/>
  <c r="J4622" i="1"/>
  <c r="R4621" i="1"/>
  <c r="P4621" i="1"/>
  <c r="O4621" i="1"/>
  <c r="N4621" i="1"/>
  <c r="L4621" i="1"/>
  <c r="M4621" i="1" s="1"/>
  <c r="K4621" i="1"/>
  <c r="J4621" i="1"/>
  <c r="R4620" i="1"/>
  <c r="O4620" i="1"/>
  <c r="P4620" i="1" s="1"/>
  <c r="N4620" i="1"/>
  <c r="L4620" i="1"/>
  <c r="M4620" i="1" s="1"/>
  <c r="K4620" i="1"/>
  <c r="J4620" i="1"/>
  <c r="R4619" i="1"/>
  <c r="O4619" i="1"/>
  <c r="P4619" i="1" s="1"/>
  <c r="N4619" i="1"/>
  <c r="M4619" i="1"/>
  <c r="L4619" i="1"/>
  <c r="K4619" i="1"/>
  <c r="J4619" i="1"/>
  <c r="R4618" i="1"/>
  <c r="P4618" i="1"/>
  <c r="O4618" i="1"/>
  <c r="N4618" i="1"/>
  <c r="Q4618" i="1" s="1" a="1"/>
  <c r="Q4618" i="1" s="1"/>
  <c r="L4618" i="1"/>
  <c r="M4618" i="1" s="1"/>
  <c r="K4618" i="1"/>
  <c r="J4618" i="1"/>
  <c r="R4617" i="1"/>
  <c r="P4617" i="1"/>
  <c r="O4617" i="1"/>
  <c r="N4617" i="1"/>
  <c r="Q4617" i="1" s="1" a="1"/>
  <c r="Q4617" i="1" s="1"/>
  <c r="L4617" i="1"/>
  <c r="M4617" i="1" s="1"/>
  <c r="K4617" i="1"/>
  <c r="J4617" i="1"/>
  <c r="R4616" i="1"/>
  <c r="O4616" i="1"/>
  <c r="P4616" i="1" s="1"/>
  <c r="N4616" i="1"/>
  <c r="Q4616" i="1" s="1" a="1"/>
  <c r="Q4616" i="1" s="1"/>
  <c r="L4616" i="1"/>
  <c r="M4616" i="1" s="1"/>
  <c r="K4616" i="1"/>
  <c r="J4616" i="1"/>
  <c r="R4615" i="1"/>
  <c r="O4615" i="1"/>
  <c r="P4615" i="1" s="1"/>
  <c r="N4615" i="1"/>
  <c r="M4615" i="1"/>
  <c r="L4615" i="1"/>
  <c r="K4615" i="1"/>
  <c r="J4615" i="1"/>
  <c r="R4614" i="1"/>
  <c r="P4614" i="1"/>
  <c r="O4614" i="1"/>
  <c r="N4614" i="1"/>
  <c r="Q4614" i="1" s="1" a="1"/>
  <c r="Q4614" i="1" s="1"/>
  <c r="L4614" i="1"/>
  <c r="M4614" i="1" s="1"/>
  <c r="K4614" i="1"/>
  <c r="J4614" i="1"/>
  <c r="R4613" i="1"/>
  <c r="P4613" i="1"/>
  <c r="O4613" i="1"/>
  <c r="N4613" i="1"/>
  <c r="L4613" i="1"/>
  <c r="M4613" i="1" s="1"/>
  <c r="K4613" i="1"/>
  <c r="J4613" i="1"/>
  <c r="R4612" i="1"/>
  <c r="O4612" i="1"/>
  <c r="P4612" i="1" s="1"/>
  <c r="N4612" i="1"/>
  <c r="L4612" i="1"/>
  <c r="M4612" i="1" s="1"/>
  <c r="K4612" i="1"/>
  <c r="J4612" i="1"/>
  <c r="R4611" i="1"/>
  <c r="P4611" i="1"/>
  <c r="O4611" i="1"/>
  <c r="N4611" i="1"/>
  <c r="M4611" i="1"/>
  <c r="L4611" i="1"/>
  <c r="K4611" i="1"/>
  <c r="J4611" i="1"/>
  <c r="R4610" i="1"/>
  <c r="P4610" i="1"/>
  <c r="O4610" i="1"/>
  <c r="N4610" i="1"/>
  <c r="Q4610" i="1" s="1" a="1"/>
  <c r="Q4610" i="1" s="1"/>
  <c r="L4610" i="1"/>
  <c r="M4610" i="1" s="1"/>
  <c r="K4610" i="1"/>
  <c r="J4610" i="1"/>
  <c r="R4609" i="1"/>
  <c r="P4609" i="1"/>
  <c r="O4609" i="1"/>
  <c r="N4609" i="1"/>
  <c r="M4609" i="1"/>
  <c r="L4609" i="1"/>
  <c r="K4609" i="1"/>
  <c r="J4609" i="1"/>
  <c r="R4608" i="1"/>
  <c r="P4608" i="1"/>
  <c r="O4608" i="1"/>
  <c r="N4608" i="1"/>
  <c r="Q4608" i="1" s="1" a="1"/>
  <c r="Q4608" i="1" s="1"/>
  <c r="L4608" i="1"/>
  <c r="M4608" i="1" s="1"/>
  <c r="K4608" i="1"/>
  <c r="J4608" i="1"/>
  <c r="R4607" i="1"/>
  <c r="O4607" i="1"/>
  <c r="P4607" i="1" s="1"/>
  <c r="N4607" i="1"/>
  <c r="M4607" i="1"/>
  <c r="L4607" i="1"/>
  <c r="K4607" i="1"/>
  <c r="J4607" i="1"/>
  <c r="R4606" i="1"/>
  <c r="P4606" i="1"/>
  <c r="O4606" i="1"/>
  <c r="N4606" i="1"/>
  <c r="Q4606" i="1" s="1" a="1"/>
  <c r="Q4606" i="1" s="1"/>
  <c r="L4606" i="1"/>
  <c r="M4606" i="1" s="1"/>
  <c r="K4606" i="1"/>
  <c r="J4606" i="1"/>
  <c r="R4605" i="1"/>
  <c r="P4605" i="1"/>
  <c r="O4605" i="1"/>
  <c r="N4605" i="1"/>
  <c r="L4605" i="1"/>
  <c r="M4605" i="1" s="1"/>
  <c r="K4605" i="1"/>
  <c r="J4605" i="1"/>
  <c r="R4604" i="1"/>
  <c r="O4604" i="1"/>
  <c r="P4604" i="1" s="1"/>
  <c r="N4604" i="1"/>
  <c r="L4604" i="1"/>
  <c r="M4604" i="1" s="1"/>
  <c r="K4604" i="1"/>
  <c r="J4604" i="1"/>
  <c r="R4603" i="1"/>
  <c r="P4603" i="1"/>
  <c r="O4603" i="1"/>
  <c r="N4603" i="1"/>
  <c r="Q4603" i="1" s="1" a="1"/>
  <c r="Q4603" i="1" s="1"/>
  <c r="M4603" i="1"/>
  <c r="L4603" i="1"/>
  <c r="K4603" i="1"/>
  <c r="J4603" i="1"/>
  <c r="R4602" i="1"/>
  <c r="P4602" i="1"/>
  <c r="O4602" i="1"/>
  <c r="N4602" i="1"/>
  <c r="Q4602" i="1" s="1" a="1"/>
  <c r="Q4602" i="1" s="1"/>
  <c r="L4602" i="1"/>
  <c r="M4602" i="1" s="1"/>
  <c r="K4602" i="1"/>
  <c r="J4602" i="1"/>
  <c r="R4601" i="1"/>
  <c r="P4601" i="1"/>
  <c r="O4601" i="1"/>
  <c r="N4601" i="1"/>
  <c r="M4601" i="1"/>
  <c r="L4601" i="1"/>
  <c r="K4601" i="1"/>
  <c r="J4601" i="1"/>
  <c r="R4600" i="1"/>
  <c r="P4600" i="1"/>
  <c r="O4600" i="1"/>
  <c r="N4600" i="1"/>
  <c r="Q4600" i="1" s="1" a="1"/>
  <c r="Q4600" i="1" s="1"/>
  <c r="L4600" i="1"/>
  <c r="M4600" i="1" s="1"/>
  <c r="K4600" i="1"/>
  <c r="J4600" i="1"/>
  <c r="R4599" i="1"/>
  <c r="P4599" i="1"/>
  <c r="O4599" i="1"/>
  <c r="N4599" i="1"/>
  <c r="Q4599" i="1" s="1" a="1"/>
  <c r="Q4599" i="1" s="1"/>
  <c r="M4599" i="1"/>
  <c r="L4599" i="1"/>
  <c r="K4599" i="1"/>
  <c r="J4599" i="1"/>
  <c r="R4598" i="1"/>
  <c r="P4598" i="1"/>
  <c r="O4598" i="1"/>
  <c r="N4598" i="1"/>
  <c r="Q4598" i="1" s="1" a="1"/>
  <c r="Q4598" i="1" s="1"/>
  <c r="L4598" i="1"/>
  <c r="M4598" i="1" s="1"/>
  <c r="K4598" i="1"/>
  <c r="J4598" i="1"/>
  <c r="R4597" i="1"/>
  <c r="P4597" i="1"/>
  <c r="O4597" i="1"/>
  <c r="N4597" i="1"/>
  <c r="M4597" i="1"/>
  <c r="L4597" i="1"/>
  <c r="K4597" i="1"/>
  <c r="J4597" i="1"/>
  <c r="R4596" i="1"/>
  <c r="P4596" i="1"/>
  <c r="O4596" i="1"/>
  <c r="N4596" i="1"/>
  <c r="Q4596" i="1" s="1" a="1"/>
  <c r="Q4596" i="1" s="1"/>
  <c r="L4596" i="1"/>
  <c r="M4596" i="1" s="1"/>
  <c r="K4596" i="1"/>
  <c r="J4596" i="1"/>
  <c r="R4595" i="1"/>
  <c r="P4595" i="1"/>
  <c r="O4595" i="1"/>
  <c r="N4595" i="1"/>
  <c r="Q4595" i="1" s="1" a="1"/>
  <c r="Q4595" i="1" s="1"/>
  <c r="M4595" i="1"/>
  <c r="L4595" i="1"/>
  <c r="K4595" i="1"/>
  <c r="J4595" i="1"/>
  <c r="R4594" i="1"/>
  <c r="P4594" i="1"/>
  <c r="O4594" i="1"/>
  <c r="N4594" i="1"/>
  <c r="Q4594" i="1" s="1" a="1"/>
  <c r="Q4594" i="1" s="1"/>
  <c r="L4594" i="1"/>
  <c r="M4594" i="1" s="1"/>
  <c r="K4594" i="1"/>
  <c r="J4594" i="1"/>
  <c r="R4593" i="1"/>
  <c r="P4593" i="1"/>
  <c r="O4593" i="1"/>
  <c r="N4593" i="1"/>
  <c r="M4593" i="1"/>
  <c r="L4593" i="1"/>
  <c r="K4593" i="1"/>
  <c r="J4593" i="1"/>
  <c r="R4592" i="1"/>
  <c r="P4592" i="1"/>
  <c r="O4592" i="1"/>
  <c r="N4592" i="1"/>
  <c r="Q4592" i="1" s="1" a="1"/>
  <c r="Q4592" i="1" s="1"/>
  <c r="L4592" i="1"/>
  <c r="M4592" i="1" s="1"/>
  <c r="K4592" i="1"/>
  <c r="J4592" i="1"/>
  <c r="R4591" i="1"/>
  <c r="P4591" i="1"/>
  <c r="O4591" i="1"/>
  <c r="N4591" i="1"/>
  <c r="Q4591" i="1" s="1" a="1"/>
  <c r="Q4591" i="1" s="1"/>
  <c r="L4591" i="1"/>
  <c r="M4591" i="1" s="1"/>
  <c r="K4591" i="1"/>
  <c r="J4591" i="1"/>
  <c r="R4590" i="1"/>
  <c r="P4590" i="1"/>
  <c r="O4590" i="1"/>
  <c r="N4590" i="1"/>
  <c r="Q4590" i="1" s="1" a="1"/>
  <c r="Q4590" i="1" s="1"/>
  <c r="L4590" i="1"/>
  <c r="M4590" i="1" s="1"/>
  <c r="K4590" i="1"/>
  <c r="J4590" i="1"/>
  <c r="R4589" i="1"/>
  <c r="P4589" i="1"/>
  <c r="O4589" i="1"/>
  <c r="N4589" i="1"/>
  <c r="M4589" i="1"/>
  <c r="L4589" i="1"/>
  <c r="K4589" i="1"/>
  <c r="J4589" i="1"/>
  <c r="R4588" i="1"/>
  <c r="P4588" i="1"/>
  <c r="O4588" i="1"/>
  <c r="N4588" i="1"/>
  <c r="Q4588" i="1" s="1" a="1"/>
  <c r="Q4588" i="1" s="1"/>
  <c r="L4588" i="1"/>
  <c r="M4588" i="1" s="1"/>
  <c r="K4588" i="1"/>
  <c r="J4588" i="1"/>
  <c r="R4587" i="1"/>
  <c r="P4587" i="1"/>
  <c r="O4587" i="1"/>
  <c r="N4587" i="1"/>
  <c r="Q4587" i="1" s="1" a="1"/>
  <c r="Q4587" i="1" s="1"/>
  <c r="M4587" i="1"/>
  <c r="L4587" i="1"/>
  <c r="K4587" i="1"/>
  <c r="J4587" i="1"/>
  <c r="R4586" i="1"/>
  <c r="P4586" i="1"/>
  <c r="O4586" i="1"/>
  <c r="N4586" i="1"/>
  <c r="Q4586" i="1" s="1" a="1"/>
  <c r="Q4586" i="1" s="1"/>
  <c r="L4586" i="1"/>
  <c r="M4586" i="1" s="1"/>
  <c r="K4586" i="1"/>
  <c r="J4586" i="1"/>
  <c r="R4585" i="1"/>
  <c r="P4585" i="1"/>
  <c r="O4585" i="1"/>
  <c r="N4585" i="1"/>
  <c r="M4585" i="1"/>
  <c r="L4585" i="1"/>
  <c r="K4585" i="1"/>
  <c r="J4585" i="1"/>
  <c r="R4584" i="1"/>
  <c r="P4584" i="1"/>
  <c r="O4584" i="1"/>
  <c r="N4584" i="1"/>
  <c r="Q4584" i="1" s="1" a="1"/>
  <c r="Q4584" i="1" s="1"/>
  <c r="L4584" i="1"/>
  <c r="M4584" i="1" s="1"/>
  <c r="K4584" i="1"/>
  <c r="J4584" i="1"/>
  <c r="R4583" i="1"/>
  <c r="P4583" i="1"/>
  <c r="O4583" i="1"/>
  <c r="N4583" i="1"/>
  <c r="M4583" i="1"/>
  <c r="L4583" i="1"/>
  <c r="K4583" i="1"/>
  <c r="J4583" i="1"/>
  <c r="R4582" i="1"/>
  <c r="P4582" i="1"/>
  <c r="O4582" i="1"/>
  <c r="N4582" i="1"/>
  <c r="L4582" i="1"/>
  <c r="M4582" i="1" s="1"/>
  <c r="K4582" i="1"/>
  <c r="J4582" i="1"/>
  <c r="R4581" i="1"/>
  <c r="P4581" i="1"/>
  <c r="O4581" i="1"/>
  <c r="N4581" i="1"/>
  <c r="Q4581" i="1" s="1" a="1"/>
  <c r="Q4581" i="1" s="1"/>
  <c r="L4581" i="1"/>
  <c r="M4581" i="1" s="1"/>
  <c r="K4581" i="1"/>
  <c r="J4581" i="1"/>
  <c r="R4580" i="1"/>
  <c r="P4580" i="1"/>
  <c r="O4580" i="1"/>
  <c r="N4580" i="1"/>
  <c r="L4580" i="1"/>
  <c r="M4580" i="1" s="1"/>
  <c r="K4580" i="1"/>
  <c r="J4580" i="1"/>
  <c r="R4579" i="1"/>
  <c r="P4579" i="1"/>
  <c r="O4579" i="1"/>
  <c r="N4579" i="1"/>
  <c r="L4579" i="1"/>
  <c r="M4579" i="1" s="1"/>
  <c r="K4579" i="1"/>
  <c r="J4579" i="1"/>
  <c r="R4578" i="1"/>
  <c r="P4578" i="1"/>
  <c r="O4578" i="1"/>
  <c r="N4578" i="1"/>
  <c r="Q4578" i="1" s="1" a="1"/>
  <c r="Q4578" i="1" s="1"/>
  <c r="L4578" i="1"/>
  <c r="M4578" i="1" s="1"/>
  <c r="K4578" i="1"/>
  <c r="J4578" i="1"/>
  <c r="R4577" i="1"/>
  <c r="P4577" i="1"/>
  <c r="O4577" i="1"/>
  <c r="N4577" i="1"/>
  <c r="Q4577" i="1" s="1" a="1"/>
  <c r="Q4577" i="1" s="1"/>
  <c r="M4577" i="1"/>
  <c r="L4577" i="1"/>
  <c r="K4577" i="1"/>
  <c r="J4577" i="1"/>
  <c r="R4576" i="1"/>
  <c r="P4576" i="1"/>
  <c r="O4576" i="1"/>
  <c r="N4576" i="1"/>
  <c r="L4576" i="1"/>
  <c r="M4576" i="1" s="1"/>
  <c r="K4576" i="1"/>
  <c r="J4576" i="1"/>
  <c r="R4575" i="1"/>
  <c r="P4575" i="1"/>
  <c r="O4575" i="1"/>
  <c r="N4575" i="1"/>
  <c r="Q4575" i="1" s="1" a="1"/>
  <c r="Q4575" i="1" s="1"/>
  <c r="L4575" i="1"/>
  <c r="M4575" i="1" s="1"/>
  <c r="K4575" i="1"/>
  <c r="J4575" i="1"/>
  <c r="R4574" i="1"/>
  <c r="P4574" i="1"/>
  <c r="O4574" i="1"/>
  <c r="N4574" i="1"/>
  <c r="Q4574" i="1" s="1" a="1"/>
  <c r="Q4574" i="1" s="1"/>
  <c r="L4574" i="1"/>
  <c r="M4574" i="1" s="1"/>
  <c r="K4574" i="1"/>
  <c r="J4574" i="1"/>
  <c r="R4573" i="1"/>
  <c r="P4573" i="1"/>
  <c r="O4573" i="1"/>
  <c r="N4573" i="1"/>
  <c r="M4573" i="1"/>
  <c r="L4573" i="1"/>
  <c r="K4573" i="1"/>
  <c r="J4573" i="1"/>
  <c r="R4572" i="1"/>
  <c r="P4572" i="1"/>
  <c r="O4572" i="1"/>
  <c r="N4572" i="1"/>
  <c r="Q4572" i="1" s="1" a="1"/>
  <c r="Q4572" i="1" s="1"/>
  <c r="L4572" i="1"/>
  <c r="M4572" i="1" s="1"/>
  <c r="K4572" i="1"/>
  <c r="J4572" i="1"/>
  <c r="R4571" i="1"/>
  <c r="P4571" i="1"/>
  <c r="O4571" i="1"/>
  <c r="N4571" i="1"/>
  <c r="Q4571" i="1" s="1" a="1"/>
  <c r="Q4571" i="1" s="1"/>
  <c r="L4571" i="1"/>
  <c r="M4571" i="1" s="1"/>
  <c r="K4571" i="1"/>
  <c r="J4571" i="1"/>
  <c r="R4570" i="1"/>
  <c r="P4570" i="1"/>
  <c r="O4570" i="1"/>
  <c r="N4570" i="1"/>
  <c r="Q4570" i="1" s="1" a="1"/>
  <c r="Q4570" i="1" s="1"/>
  <c r="L4570" i="1"/>
  <c r="M4570" i="1" s="1"/>
  <c r="K4570" i="1"/>
  <c r="J4570" i="1"/>
  <c r="R4569" i="1"/>
  <c r="P4569" i="1"/>
  <c r="O4569" i="1"/>
  <c r="N4569" i="1"/>
  <c r="Q4569" i="1" s="1" a="1"/>
  <c r="Q4569" i="1" s="1"/>
  <c r="L4569" i="1"/>
  <c r="M4569" i="1" s="1"/>
  <c r="K4569" i="1"/>
  <c r="J4569" i="1"/>
  <c r="R4568" i="1"/>
  <c r="P4568" i="1"/>
  <c r="O4568" i="1"/>
  <c r="N4568" i="1"/>
  <c r="M4568" i="1"/>
  <c r="L4568" i="1"/>
  <c r="K4568" i="1"/>
  <c r="J4568" i="1"/>
  <c r="R4567" i="1"/>
  <c r="P4567" i="1"/>
  <c r="O4567" i="1"/>
  <c r="N4567" i="1"/>
  <c r="Q4567" i="1" s="1" a="1"/>
  <c r="Q4567" i="1" s="1"/>
  <c r="L4567" i="1"/>
  <c r="M4567" i="1" s="1"/>
  <c r="K4567" i="1"/>
  <c r="J4567" i="1"/>
  <c r="R4566" i="1"/>
  <c r="P4566" i="1"/>
  <c r="O4566" i="1"/>
  <c r="N4566" i="1"/>
  <c r="Q4566" i="1" s="1" a="1"/>
  <c r="Q4566" i="1" s="1"/>
  <c r="M4566" i="1"/>
  <c r="L4566" i="1"/>
  <c r="K4566" i="1"/>
  <c r="J4566" i="1"/>
  <c r="R4565" i="1"/>
  <c r="P4565" i="1"/>
  <c r="O4565" i="1"/>
  <c r="N4565" i="1"/>
  <c r="Q4565" i="1" s="1" a="1"/>
  <c r="Q4565" i="1" s="1"/>
  <c r="L4565" i="1"/>
  <c r="M4565" i="1" s="1"/>
  <c r="K4565" i="1"/>
  <c r="J4565" i="1"/>
  <c r="R4564" i="1"/>
  <c r="P4564" i="1"/>
  <c r="O4564" i="1"/>
  <c r="N4564" i="1"/>
  <c r="M4564" i="1"/>
  <c r="L4564" i="1"/>
  <c r="K4564" i="1"/>
  <c r="J4564" i="1"/>
  <c r="R4563" i="1"/>
  <c r="P4563" i="1"/>
  <c r="O4563" i="1"/>
  <c r="N4563" i="1"/>
  <c r="Q4563" i="1" s="1" a="1"/>
  <c r="Q4563" i="1" s="1"/>
  <c r="L4563" i="1"/>
  <c r="M4563" i="1" s="1"/>
  <c r="K4563" i="1"/>
  <c r="J4563" i="1"/>
  <c r="R4562" i="1"/>
  <c r="P4562" i="1"/>
  <c r="O4562" i="1"/>
  <c r="N4562" i="1"/>
  <c r="Q4562" i="1" s="1" a="1"/>
  <c r="Q4562" i="1" s="1"/>
  <c r="M4562" i="1"/>
  <c r="L4562" i="1"/>
  <c r="K4562" i="1"/>
  <c r="J4562" i="1"/>
  <c r="R4561" i="1"/>
  <c r="P4561" i="1"/>
  <c r="O4561" i="1"/>
  <c r="N4561" i="1"/>
  <c r="Q4561" i="1" s="1" a="1"/>
  <c r="Q4561" i="1" s="1"/>
  <c r="L4561" i="1"/>
  <c r="M4561" i="1" s="1"/>
  <c r="K4561" i="1"/>
  <c r="J4561" i="1"/>
  <c r="R4560" i="1"/>
  <c r="P4560" i="1"/>
  <c r="O4560" i="1"/>
  <c r="N4560" i="1"/>
  <c r="M4560" i="1"/>
  <c r="L4560" i="1"/>
  <c r="K4560" i="1"/>
  <c r="J4560" i="1"/>
  <c r="R4559" i="1"/>
  <c r="P4559" i="1"/>
  <c r="O4559" i="1"/>
  <c r="N4559" i="1"/>
  <c r="Q4559" i="1" s="1" a="1"/>
  <c r="Q4559" i="1" s="1"/>
  <c r="L4559" i="1"/>
  <c r="M4559" i="1" s="1"/>
  <c r="K4559" i="1"/>
  <c r="J4559" i="1"/>
  <c r="R4558" i="1"/>
  <c r="P4558" i="1"/>
  <c r="O4558" i="1"/>
  <c r="N4558" i="1"/>
  <c r="M4558" i="1"/>
  <c r="L4558" i="1"/>
  <c r="K4558" i="1"/>
  <c r="J4558" i="1"/>
  <c r="R4557" i="1"/>
  <c r="P4557" i="1"/>
  <c r="O4557" i="1"/>
  <c r="N4557" i="1"/>
  <c r="L4557" i="1"/>
  <c r="M4557" i="1" s="1"/>
  <c r="K4557" i="1"/>
  <c r="J4557" i="1"/>
  <c r="R4556" i="1"/>
  <c r="P4556" i="1"/>
  <c r="O4556" i="1"/>
  <c r="N4556" i="1"/>
  <c r="M4556" i="1"/>
  <c r="L4556" i="1"/>
  <c r="K4556" i="1"/>
  <c r="J4556" i="1"/>
  <c r="R4555" i="1"/>
  <c r="P4555" i="1"/>
  <c r="O4555" i="1"/>
  <c r="N4555" i="1"/>
  <c r="L4555" i="1"/>
  <c r="M4555" i="1" s="1"/>
  <c r="K4555" i="1"/>
  <c r="J4555" i="1"/>
  <c r="R4554" i="1"/>
  <c r="P4554" i="1"/>
  <c r="O4554" i="1"/>
  <c r="N4554" i="1"/>
  <c r="L4554" i="1"/>
  <c r="M4554" i="1" s="1"/>
  <c r="K4554" i="1"/>
  <c r="J4554" i="1"/>
  <c r="R4553" i="1"/>
  <c r="P4553" i="1"/>
  <c r="O4553" i="1"/>
  <c r="N4553" i="1"/>
  <c r="Q4553" i="1" s="1" a="1"/>
  <c r="Q4553" i="1" s="1"/>
  <c r="L4553" i="1"/>
  <c r="M4553" i="1" s="1"/>
  <c r="K4553" i="1"/>
  <c r="J4553" i="1"/>
  <c r="R4552" i="1"/>
  <c r="P4552" i="1"/>
  <c r="O4552" i="1"/>
  <c r="N4552" i="1"/>
  <c r="L4552" i="1"/>
  <c r="M4552" i="1" s="1"/>
  <c r="K4552" i="1"/>
  <c r="J4552" i="1"/>
  <c r="R4551" i="1"/>
  <c r="P4551" i="1"/>
  <c r="O4551" i="1"/>
  <c r="N4551" i="1"/>
  <c r="Q4551" i="1" s="1" a="1"/>
  <c r="Q4551" i="1" s="1"/>
  <c r="L4551" i="1"/>
  <c r="M4551" i="1" s="1"/>
  <c r="K4551" i="1"/>
  <c r="J4551" i="1"/>
  <c r="R4550" i="1"/>
  <c r="P4550" i="1"/>
  <c r="O4550" i="1"/>
  <c r="N4550" i="1"/>
  <c r="Q4550" i="1" s="1" a="1"/>
  <c r="Q4550" i="1" s="1"/>
  <c r="L4550" i="1"/>
  <c r="M4550" i="1" s="1"/>
  <c r="K4550" i="1"/>
  <c r="J4550" i="1"/>
  <c r="R4549" i="1"/>
  <c r="P4549" i="1"/>
  <c r="O4549" i="1"/>
  <c r="N4549" i="1"/>
  <c r="Q4549" i="1" s="1" a="1"/>
  <c r="Q4549" i="1" s="1"/>
  <c r="L4549" i="1"/>
  <c r="M4549" i="1" s="1"/>
  <c r="K4549" i="1"/>
  <c r="J4549" i="1"/>
  <c r="R4548" i="1"/>
  <c r="P4548" i="1"/>
  <c r="O4548" i="1"/>
  <c r="N4548" i="1"/>
  <c r="Q4548" i="1" s="1" a="1"/>
  <c r="Q4548" i="1" s="1"/>
  <c r="L4548" i="1"/>
  <c r="M4548" i="1" s="1"/>
  <c r="K4548" i="1"/>
  <c r="J4548" i="1"/>
  <c r="R4547" i="1"/>
  <c r="P4547" i="1"/>
  <c r="O4547" i="1"/>
  <c r="N4547" i="1"/>
  <c r="Q4547" i="1" s="1" a="1"/>
  <c r="Q4547" i="1" s="1"/>
  <c r="L4547" i="1"/>
  <c r="M4547" i="1" s="1"/>
  <c r="K4547" i="1"/>
  <c r="J4547" i="1"/>
  <c r="R4546" i="1"/>
  <c r="P4546" i="1"/>
  <c r="O4546" i="1"/>
  <c r="N4546" i="1"/>
  <c r="Q4546" i="1" s="1" a="1"/>
  <c r="Q4546" i="1" s="1"/>
  <c r="L4546" i="1"/>
  <c r="M4546" i="1" s="1"/>
  <c r="K4546" i="1"/>
  <c r="J4546" i="1"/>
  <c r="R4545" i="1"/>
  <c r="P4545" i="1"/>
  <c r="O4545" i="1"/>
  <c r="N4545" i="1"/>
  <c r="Q4545" i="1" s="1" a="1"/>
  <c r="Q4545" i="1" s="1"/>
  <c r="L4545" i="1"/>
  <c r="M4545" i="1" s="1"/>
  <c r="K4545" i="1"/>
  <c r="J4545" i="1"/>
  <c r="R4544" i="1"/>
  <c r="P4544" i="1"/>
  <c r="O4544" i="1"/>
  <c r="N4544" i="1"/>
  <c r="M4544" i="1"/>
  <c r="L4544" i="1"/>
  <c r="K4544" i="1"/>
  <c r="J4544" i="1"/>
  <c r="R4543" i="1"/>
  <c r="P4543" i="1"/>
  <c r="O4543" i="1"/>
  <c r="N4543" i="1"/>
  <c r="Q4543" i="1" s="1" a="1"/>
  <c r="Q4543" i="1" s="1"/>
  <c r="L4543" i="1"/>
  <c r="M4543" i="1" s="1"/>
  <c r="K4543" i="1"/>
  <c r="J4543" i="1"/>
  <c r="R4542" i="1"/>
  <c r="P4542" i="1"/>
  <c r="O4542" i="1"/>
  <c r="N4542" i="1"/>
  <c r="M4542" i="1"/>
  <c r="L4542" i="1"/>
  <c r="K4542" i="1"/>
  <c r="J4542" i="1"/>
  <c r="R4541" i="1"/>
  <c r="P4541" i="1"/>
  <c r="O4541" i="1"/>
  <c r="N4541" i="1"/>
  <c r="L4541" i="1"/>
  <c r="M4541" i="1" s="1"/>
  <c r="K4541" i="1"/>
  <c r="J4541" i="1"/>
  <c r="R4540" i="1"/>
  <c r="P4540" i="1"/>
  <c r="O4540" i="1"/>
  <c r="N4540" i="1"/>
  <c r="M4540" i="1"/>
  <c r="L4540" i="1"/>
  <c r="K4540" i="1"/>
  <c r="J4540" i="1"/>
  <c r="R4539" i="1"/>
  <c r="P4539" i="1"/>
  <c r="O4539" i="1"/>
  <c r="N4539" i="1"/>
  <c r="L4539" i="1"/>
  <c r="M4539" i="1" s="1"/>
  <c r="K4539" i="1"/>
  <c r="J4539" i="1"/>
  <c r="R4538" i="1"/>
  <c r="O4538" i="1"/>
  <c r="P4538" i="1" s="1"/>
  <c r="N4538" i="1"/>
  <c r="L4538" i="1"/>
  <c r="M4538" i="1" s="1"/>
  <c r="K4538" i="1"/>
  <c r="J4538" i="1"/>
  <c r="R4537" i="1"/>
  <c r="P4537" i="1"/>
  <c r="O4537" i="1"/>
  <c r="N4537" i="1"/>
  <c r="Q4537" i="1" s="1" a="1"/>
  <c r="Q4537" i="1" s="1"/>
  <c r="L4537" i="1"/>
  <c r="M4537" i="1" s="1"/>
  <c r="K4537" i="1"/>
  <c r="J4537" i="1"/>
  <c r="R4536" i="1"/>
  <c r="O4536" i="1"/>
  <c r="P4536" i="1" s="1"/>
  <c r="N4536" i="1"/>
  <c r="L4536" i="1"/>
  <c r="M4536" i="1" s="1"/>
  <c r="K4536" i="1"/>
  <c r="J4536" i="1"/>
  <c r="R4535" i="1"/>
  <c r="P4535" i="1"/>
  <c r="O4535" i="1"/>
  <c r="N4535" i="1"/>
  <c r="Q4535" i="1" s="1" a="1"/>
  <c r="Q4535" i="1" s="1"/>
  <c r="L4535" i="1"/>
  <c r="M4535" i="1" s="1"/>
  <c r="K4535" i="1"/>
  <c r="J4535" i="1"/>
  <c r="R4534" i="1"/>
  <c r="O4534" i="1"/>
  <c r="P4534" i="1" s="1"/>
  <c r="N4534" i="1"/>
  <c r="L4534" i="1"/>
  <c r="M4534" i="1" s="1"/>
  <c r="K4534" i="1"/>
  <c r="J4534" i="1"/>
  <c r="R4533" i="1"/>
  <c r="P4533" i="1"/>
  <c r="O4533" i="1"/>
  <c r="N4533" i="1"/>
  <c r="Q4533" i="1" s="1" a="1"/>
  <c r="Q4533" i="1" s="1"/>
  <c r="L4533" i="1"/>
  <c r="M4533" i="1" s="1"/>
  <c r="K4533" i="1"/>
  <c r="J4533" i="1"/>
  <c r="R4532" i="1"/>
  <c r="O4532" i="1"/>
  <c r="P4532" i="1" s="1"/>
  <c r="N4532" i="1"/>
  <c r="Q4532" i="1" s="1" a="1"/>
  <c r="Q4532" i="1" s="1"/>
  <c r="L4532" i="1"/>
  <c r="M4532" i="1" s="1"/>
  <c r="K4532" i="1"/>
  <c r="J4532" i="1"/>
  <c r="R4531" i="1"/>
  <c r="P4531" i="1"/>
  <c r="O4531" i="1"/>
  <c r="N4531" i="1"/>
  <c r="Q4531" i="1" s="1" a="1"/>
  <c r="Q4531" i="1" s="1"/>
  <c r="L4531" i="1"/>
  <c r="M4531" i="1" s="1"/>
  <c r="K4531" i="1"/>
  <c r="J4531" i="1"/>
  <c r="R4530" i="1"/>
  <c r="P4530" i="1"/>
  <c r="O4530" i="1"/>
  <c r="N4530" i="1"/>
  <c r="Q4530" i="1" s="1" a="1"/>
  <c r="Q4530" i="1" s="1"/>
  <c r="L4530" i="1"/>
  <c r="M4530" i="1" s="1"/>
  <c r="K4530" i="1"/>
  <c r="J4530" i="1"/>
  <c r="R4529" i="1"/>
  <c r="P4529" i="1"/>
  <c r="O4529" i="1"/>
  <c r="N4529" i="1"/>
  <c r="Q4529" i="1" s="1" a="1"/>
  <c r="Q4529" i="1" s="1"/>
  <c r="L4529" i="1"/>
  <c r="M4529" i="1" s="1"/>
  <c r="K4529" i="1"/>
  <c r="J4529" i="1"/>
  <c r="R4528" i="1"/>
  <c r="P4528" i="1"/>
  <c r="O4528" i="1"/>
  <c r="N4528" i="1"/>
  <c r="M4528" i="1"/>
  <c r="L4528" i="1"/>
  <c r="K4528" i="1"/>
  <c r="J4528" i="1"/>
  <c r="R4527" i="1"/>
  <c r="P4527" i="1"/>
  <c r="O4527" i="1"/>
  <c r="N4527" i="1"/>
  <c r="Q4527" i="1" s="1" a="1"/>
  <c r="Q4527" i="1" s="1"/>
  <c r="L4527" i="1"/>
  <c r="M4527" i="1" s="1"/>
  <c r="K4527" i="1"/>
  <c r="J4527" i="1"/>
  <c r="R4526" i="1"/>
  <c r="P4526" i="1"/>
  <c r="O4526" i="1"/>
  <c r="N4526" i="1"/>
  <c r="M4526" i="1"/>
  <c r="L4526" i="1"/>
  <c r="K4526" i="1"/>
  <c r="J4526" i="1"/>
  <c r="R4525" i="1"/>
  <c r="P4525" i="1"/>
  <c r="O4525" i="1"/>
  <c r="N4525" i="1"/>
  <c r="L4525" i="1"/>
  <c r="M4525" i="1" s="1"/>
  <c r="K4525" i="1"/>
  <c r="J4525" i="1"/>
  <c r="R4524" i="1"/>
  <c r="O4524" i="1"/>
  <c r="P4524" i="1" s="1"/>
  <c r="N4524" i="1"/>
  <c r="M4524" i="1"/>
  <c r="L4524" i="1"/>
  <c r="K4524" i="1"/>
  <c r="J4524" i="1"/>
  <c r="R4523" i="1"/>
  <c r="P4523" i="1"/>
  <c r="O4523" i="1"/>
  <c r="N4523" i="1"/>
  <c r="L4523" i="1"/>
  <c r="M4523" i="1" s="1"/>
  <c r="K4523" i="1"/>
  <c r="J4523" i="1"/>
  <c r="R4522" i="1"/>
  <c r="O4522" i="1"/>
  <c r="P4522" i="1" s="1"/>
  <c r="N4522" i="1"/>
  <c r="L4522" i="1"/>
  <c r="M4522" i="1" s="1"/>
  <c r="K4522" i="1"/>
  <c r="J4522" i="1"/>
  <c r="R4521" i="1"/>
  <c r="P4521" i="1"/>
  <c r="O4521" i="1"/>
  <c r="N4521" i="1"/>
  <c r="Q4521" i="1" s="1" a="1"/>
  <c r="Q4521" i="1" s="1"/>
  <c r="L4521" i="1"/>
  <c r="M4521" i="1" s="1"/>
  <c r="K4521" i="1"/>
  <c r="J4521" i="1"/>
  <c r="R4520" i="1"/>
  <c r="O4520" i="1"/>
  <c r="P4520" i="1" s="1"/>
  <c r="N4520" i="1"/>
  <c r="L4520" i="1"/>
  <c r="M4520" i="1" s="1"/>
  <c r="K4520" i="1"/>
  <c r="J4520" i="1"/>
  <c r="R4519" i="1"/>
  <c r="P4519" i="1"/>
  <c r="O4519" i="1"/>
  <c r="N4519" i="1"/>
  <c r="Q4519" i="1" s="1" a="1"/>
  <c r="Q4519" i="1" s="1"/>
  <c r="L4519" i="1"/>
  <c r="M4519" i="1" s="1"/>
  <c r="K4519" i="1"/>
  <c r="J4519" i="1"/>
  <c r="R4518" i="1"/>
  <c r="O4518" i="1"/>
  <c r="P4518" i="1" s="1"/>
  <c r="N4518" i="1"/>
  <c r="Q4518" i="1" s="1" a="1"/>
  <c r="Q4518" i="1" s="1"/>
  <c r="L4518" i="1"/>
  <c r="M4518" i="1" s="1"/>
  <c r="K4518" i="1"/>
  <c r="J4518" i="1"/>
  <c r="R4517" i="1"/>
  <c r="P4517" i="1"/>
  <c r="O4517" i="1"/>
  <c r="N4517" i="1"/>
  <c r="Q4517" i="1" s="1" a="1"/>
  <c r="Q4517" i="1" s="1"/>
  <c r="L4517" i="1"/>
  <c r="M4517" i="1" s="1"/>
  <c r="K4517" i="1"/>
  <c r="J4517" i="1"/>
  <c r="R4516" i="1"/>
  <c r="O4516" i="1"/>
  <c r="P4516" i="1" s="1"/>
  <c r="N4516" i="1"/>
  <c r="L4516" i="1"/>
  <c r="M4516" i="1" s="1"/>
  <c r="K4516" i="1"/>
  <c r="J4516" i="1"/>
  <c r="R4515" i="1"/>
  <c r="P4515" i="1"/>
  <c r="O4515" i="1"/>
  <c r="N4515" i="1"/>
  <c r="Q4515" i="1" s="1" a="1"/>
  <c r="Q4515" i="1" s="1"/>
  <c r="L4515" i="1"/>
  <c r="M4515" i="1" s="1"/>
  <c r="K4515" i="1"/>
  <c r="J4515" i="1"/>
  <c r="R4514" i="1"/>
  <c r="P4514" i="1"/>
  <c r="O4514" i="1"/>
  <c r="N4514" i="1"/>
  <c r="L4514" i="1"/>
  <c r="M4514" i="1" s="1"/>
  <c r="K4514" i="1"/>
  <c r="J4514" i="1"/>
  <c r="R4513" i="1"/>
  <c r="P4513" i="1"/>
  <c r="O4513" i="1"/>
  <c r="N4513" i="1"/>
  <c r="Q4513" i="1" s="1" a="1"/>
  <c r="Q4513" i="1" s="1"/>
  <c r="L4513" i="1"/>
  <c r="M4513" i="1" s="1"/>
  <c r="K4513" i="1"/>
  <c r="J4513" i="1"/>
  <c r="R4512" i="1"/>
  <c r="P4512" i="1"/>
  <c r="O4512" i="1"/>
  <c r="N4512" i="1"/>
  <c r="M4512" i="1"/>
  <c r="L4512" i="1"/>
  <c r="K4512" i="1"/>
  <c r="J4512" i="1"/>
  <c r="R4511" i="1"/>
  <c r="P4511" i="1"/>
  <c r="O4511" i="1"/>
  <c r="N4511" i="1"/>
  <c r="L4511" i="1"/>
  <c r="M4511" i="1" s="1"/>
  <c r="K4511" i="1"/>
  <c r="J4511" i="1"/>
  <c r="R4510" i="1"/>
  <c r="P4510" i="1"/>
  <c r="O4510" i="1"/>
  <c r="N4510" i="1"/>
  <c r="M4510" i="1"/>
  <c r="L4510" i="1"/>
  <c r="K4510" i="1"/>
  <c r="J4510" i="1"/>
  <c r="R4509" i="1"/>
  <c r="P4509" i="1"/>
  <c r="O4509" i="1"/>
  <c r="N4509" i="1"/>
  <c r="L4509" i="1"/>
  <c r="M4509" i="1" s="1"/>
  <c r="K4509" i="1"/>
  <c r="J4509" i="1"/>
  <c r="R4508" i="1"/>
  <c r="O4508" i="1"/>
  <c r="P4508" i="1" s="1"/>
  <c r="N4508" i="1"/>
  <c r="M4508" i="1"/>
  <c r="L4508" i="1"/>
  <c r="K4508" i="1"/>
  <c r="J4508" i="1"/>
  <c r="R4507" i="1"/>
  <c r="P4507" i="1"/>
  <c r="O4507" i="1"/>
  <c r="N4507" i="1"/>
  <c r="L4507" i="1"/>
  <c r="M4507" i="1" s="1"/>
  <c r="K4507" i="1"/>
  <c r="J4507" i="1"/>
  <c r="R4506" i="1"/>
  <c r="O4506" i="1"/>
  <c r="P4506" i="1" s="1"/>
  <c r="N4506" i="1"/>
  <c r="L4506" i="1"/>
  <c r="M4506" i="1" s="1"/>
  <c r="K4506" i="1"/>
  <c r="J4506" i="1"/>
  <c r="R4505" i="1"/>
  <c r="O4505" i="1"/>
  <c r="P4505" i="1" s="1"/>
  <c r="N4505" i="1"/>
  <c r="L4505" i="1"/>
  <c r="M4505" i="1" s="1"/>
  <c r="K4505" i="1"/>
  <c r="J4505" i="1"/>
  <c r="R4504" i="1"/>
  <c r="O4504" i="1"/>
  <c r="P4504" i="1" s="1"/>
  <c r="N4504" i="1"/>
  <c r="L4504" i="1"/>
  <c r="M4504" i="1" s="1"/>
  <c r="K4504" i="1"/>
  <c r="J4504" i="1"/>
  <c r="R4503" i="1"/>
  <c r="O4503" i="1"/>
  <c r="P4503" i="1" s="1"/>
  <c r="N4503" i="1"/>
  <c r="L4503" i="1"/>
  <c r="M4503" i="1" s="1"/>
  <c r="K4503" i="1"/>
  <c r="J4503" i="1"/>
  <c r="R4502" i="1"/>
  <c r="O4502" i="1"/>
  <c r="P4502" i="1" s="1"/>
  <c r="N4502" i="1"/>
  <c r="L4502" i="1"/>
  <c r="M4502" i="1" s="1"/>
  <c r="K4502" i="1"/>
  <c r="J4502" i="1"/>
  <c r="R4501" i="1"/>
  <c r="O4501" i="1"/>
  <c r="P4501" i="1" s="1"/>
  <c r="N4501" i="1"/>
  <c r="Q4501" i="1" s="1" a="1"/>
  <c r="Q4501" i="1" s="1"/>
  <c r="L4501" i="1"/>
  <c r="M4501" i="1" s="1"/>
  <c r="K4501" i="1"/>
  <c r="J4501" i="1"/>
  <c r="R4500" i="1"/>
  <c r="O4500" i="1"/>
  <c r="P4500" i="1" s="1"/>
  <c r="N4500" i="1"/>
  <c r="L4500" i="1"/>
  <c r="M4500" i="1" s="1"/>
  <c r="K4500" i="1"/>
  <c r="J4500" i="1"/>
  <c r="R4499" i="1"/>
  <c r="O4499" i="1"/>
  <c r="P4499" i="1" s="1"/>
  <c r="N4499" i="1"/>
  <c r="Q4499" i="1" s="1" a="1"/>
  <c r="Q4499" i="1" s="1"/>
  <c r="L4499" i="1"/>
  <c r="M4499" i="1" s="1"/>
  <c r="K4499" i="1"/>
  <c r="J4499" i="1"/>
  <c r="R4498" i="1"/>
  <c r="P4498" i="1"/>
  <c r="O4498" i="1"/>
  <c r="N4498" i="1"/>
  <c r="L4498" i="1"/>
  <c r="M4498" i="1" s="1"/>
  <c r="K4498" i="1"/>
  <c r="J4498" i="1"/>
  <c r="R4497" i="1"/>
  <c r="O4497" i="1"/>
  <c r="P4497" i="1" s="1"/>
  <c r="N4497" i="1"/>
  <c r="Q4497" i="1" s="1" a="1"/>
  <c r="Q4497" i="1" s="1"/>
  <c r="L4497" i="1"/>
  <c r="M4497" i="1" s="1"/>
  <c r="K4497" i="1"/>
  <c r="J4497" i="1"/>
  <c r="R4496" i="1"/>
  <c r="P4496" i="1"/>
  <c r="O4496" i="1"/>
  <c r="N4496" i="1"/>
  <c r="M4496" i="1"/>
  <c r="L4496" i="1"/>
  <c r="K4496" i="1"/>
  <c r="J4496" i="1"/>
  <c r="R4495" i="1"/>
  <c r="P4495" i="1"/>
  <c r="O4495" i="1"/>
  <c r="N4495" i="1"/>
  <c r="Q4495" i="1" s="1" a="1"/>
  <c r="Q4495" i="1" s="1"/>
  <c r="L4495" i="1"/>
  <c r="M4495" i="1" s="1"/>
  <c r="K4495" i="1"/>
  <c r="J4495" i="1"/>
  <c r="R4494" i="1"/>
  <c r="P4494" i="1"/>
  <c r="O4494" i="1"/>
  <c r="N4494" i="1"/>
  <c r="M4494" i="1"/>
  <c r="L4494" i="1"/>
  <c r="K4494" i="1"/>
  <c r="J4494" i="1"/>
  <c r="R4493" i="1"/>
  <c r="P4493" i="1"/>
  <c r="O4493" i="1"/>
  <c r="N4493" i="1"/>
  <c r="Q4493" i="1" s="1" a="1"/>
  <c r="Q4493" i="1" s="1"/>
  <c r="L4493" i="1"/>
  <c r="M4493" i="1" s="1"/>
  <c r="K4493" i="1"/>
  <c r="J4493" i="1"/>
  <c r="R4492" i="1"/>
  <c r="O4492" i="1"/>
  <c r="P4492" i="1" s="1"/>
  <c r="N4492" i="1"/>
  <c r="M4492" i="1"/>
  <c r="L4492" i="1"/>
  <c r="K4492" i="1"/>
  <c r="J4492" i="1"/>
  <c r="R4491" i="1"/>
  <c r="P4491" i="1"/>
  <c r="O4491" i="1"/>
  <c r="N4491" i="1"/>
  <c r="L4491" i="1"/>
  <c r="M4491" i="1" s="1"/>
  <c r="K4491" i="1"/>
  <c r="J4491" i="1"/>
  <c r="R4490" i="1"/>
  <c r="O4490" i="1"/>
  <c r="P4490" i="1" s="1"/>
  <c r="N4490" i="1"/>
  <c r="L4490" i="1"/>
  <c r="M4490" i="1" s="1"/>
  <c r="K4490" i="1"/>
  <c r="J4490" i="1"/>
  <c r="R4489" i="1"/>
  <c r="O4489" i="1"/>
  <c r="P4489" i="1" s="1"/>
  <c r="N4489" i="1"/>
  <c r="L4489" i="1"/>
  <c r="M4489" i="1" s="1"/>
  <c r="K4489" i="1"/>
  <c r="J4489" i="1"/>
  <c r="R4488" i="1"/>
  <c r="P4488" i="1"/>
  <c r="O4488" i="1"/>
  <c r="N4488" i="1"/>
  <c r="L4488" i="1"/>
  <c r="M4488" i="1" s="1"/>
  <c r="K4488" i="1"/>
  <c r="J4488" i="1"/>
  <c r="R4487" i="1"/>
  <c r="O4487" i="1"/>
  <c r="P4487" i="1" s="1"/>
  <c r="N4487" i="1"/>
  <c r="Q4487" i="1" s="1" a="1"/>
  <c r="Q4487" i="1" s="1"/>
  <c r="L4487" i="1"/>
  <c r="M4487" i="1" s="1"/>
  <c r="K4487" i="1"/>
  <c r="J4487" i="1"/>
  <c r="R4486" i="1"/>
  <c r="O4486" i="1"/>
  <c r="P4486" i="1" s="1"/>
  <c r="N4486" i="1"/>
  <c r="Q4486" i="1" s="1" a="1"/>
  <c r="Q4486" i="1" s="1"/>
  <c r="M4486" i="1"/>
  <c r="L4486" i="1"/>
  <c r="K4486" i="1"/>
  <c r="J4486" i="1"/>
  <c r="R4485" i="1"/>
  <c r="P4485" i="1"/>
  <c r="O4485" i="1"/>
  <c r="N4485" i="1"/>
  <c r="Q4485" i="1" s="1" a="1"/>
  <c r="Q4485" i="1" s="1"/>
  <c r="L4485" i="1"/>
  <c r="M4485" i="1" s="1"/>
  <c r="K4485" i="1"/>
  <c r="J4485" i="1"/>
  <c r="R4484" i="1"/>
  <c r="O4484" i="1"/>
  <c r="P4484" i="1" s="1"/>
  <c r="N4484" i="1"/>
  <c r="Q4484" i="1" s="1" a="1"/>
  <c r="Q4484" i="1" s="1"/>
  <c r="L4484" i="1"/>
  <c r="M4484" i="1" s="1"/>
  <c r="K4484" i="1"/>
  <c r="J4484" i="1"/>
  <c r="R4483" i="1"/>
  <c r="O4483" i="1"/>
  <c r="P4483" i="1" s="1"/>
  <c r="N4483" i="1"/>
  <c r="Q4483" i="1" s="1" a="1"/>
  <c r="Q4483" i="1" s="1"/>
  <c r="L4483" i="1"/>
  <c r="M4483" i="1" s="1"/>
  <c r="K4483" i="1"/>
  <c r="J4483" i="1"/>
  <c r="R4482" i="1"/>
  <c r="O4482" i="1"/>
  <c r="P4482" i="1" s="1"/>
  <c r="N4482" i="1"/>
  <c r="L4482" i="1"/>
  <c r="M4482" i="1" s="1"/>
  <c r="K4482" i="1"/>
  <c r="J4482" i="1"/>
  <c r="R4481" i="1"/>
  <c r="O4481" i="1"/>
  <c r="P4481" i="1" s="1"/>
  <c r="N4481" i="1"/>
  <c r="Q4481" i="1" s="1" a="1"/>
  <c r="Q4481" i="1" s="1"/>
  <c r="L4481" i="1"/>
  <c r="M4481" i="1" s="1"/>
  <c r="K4481" i="1"/>
  <c r="J4481" i="1"/>
  <c r="R4480" i="1"/>
  <c r="P4480" i="1"/>
  <c r="O4480" i="1"/>
  <c r="N4480" i="1"/>
  <c r="Q4480" i="1" s="1" a="1"/>
  <c r="Q4480" i="1" s="1"/>
  <c r="M4480" i="1"/>
  <c r="L4480" i="1"/>
  <c r="K4480" i="1"/>
  <c r="J4480" i="1"/>
  <c r="R4479" i="1"/>
  <c r="P4479" i="1"/>
  <c r="O4479" i="1"/>
  <c r="N4479" i="1"/>
  <c r="Q4479" i="1" s="1" a="1"/>
  <c r="Q4479" i="1" s="1"/>
  <c r="L4479" i="1"/>
  <c r="M4479" i="1" s="1"/>
  <c r="K4479" i="1"/>
  <c r="J4479" i="1"/>
  <c r="R4478" i="1"/>
  <c r="P4478" i="1"/>
  <c r="O4478" i="1"/>
  <c r="N4478" i="1"/>
  <c r="M4478" i="1"/>
  <c r="L4478" i="1"/>
  <c r="K4478" i="1"/>
  <c r="J4478" i="1"/>
  <c r="R4477" i="1"/>
  <c r="P4477" i="1"/>
  <c r="O4477" i="1"/>
  <c r="N4477" i="1"/>
  <c r="L4477" i="1"/>
  <c r="M4477" i="1" s="1"/>
  <c r="K4477" i="1"/>
  <c r="J4477" i="1"/>
  <c r="R4476" i="1"/>
  <c r="O4476" i="1"/>
  <c r="P4476" i="1" s="1"/>
  <c r="N4476" i="1"/>
  <c r="M4476" i="1"/>
  <c r="L4476" i="1"/>
  <c r="K4476" i="1"/>
  <c r="J4476" i="1"/>
  <c r="R4475" i="1"/>
  <c r="P4475" i="1"/>
  <c r="O4475" i="1"/>
  <c r="N4475" i="1"/>
  <c r="Q4475" i="1" s="1" a="1"/>
  <c r="Q4475" i="1" s="1"/>
  <c r="L4475" i="1"/>
  <c r="M4475" i="1" s="1"/>
  <c r="K4475" i="1"/>
  <c r="J4475" i="1"/>
  <c r="R4474" i="1"/>
  <c r="P4474" i="1"/>
  <c r="O4474" i="1"/>
  <c r="N4474" i="1"/>
  <c r="Q4474" i="1" s="1" a="1"/>
  <c r="Q4474" i="1" s="1"/>
  <c r="L4474" i="1"/>
  <c r="M4474" i="1" s="1"/>
  <c r="K4474" i="1"/>
  <c r="J4474" i="1"/>
  <c r="R4473" i="1"/>
  <c r="O4473" i="1"/>
  <c r="P4473" i="1" s="1"/>
  <c r="N4473" i="1"/>
  <c r="L4473" i="1"/>
  <c r="M4473" i="1" s="1"/>
  <c r="K4473" i="1"/>
  <c r="J4473" i="1"/>
  <c r="R4472" i="1"/>
  <c r="P4472" i="1"/>
  <c r="O4472" i="1"/>
  <c r="N4472" i="1"/>
  <c r="Q4472" i="1" s="1" a="1"/>
  <c r="Q4472" i="1" s="1"/>
  <c r="M4472" i="1"/>
  <c r="L4472" i="1"/>
  <c r="K4472" i="1"/>
  <c r="J4472" i="1"/>
  <c r="R4471" i="1"/>
  <c r="P4471" i="1"/>
  <c r="O4471" i="1"/>
  <c r="N4471" i="1"/>
  <c r="Q4471" i="1" s="1" a="1"/>
  <c r="Q4471" i="1" s="1"/>
  <c r="L4471" i="1"/>
  <c r="M4471" i="1" s="1"/>
  <c r="K4471" i="1"/>
  <c r="J4471" i="1"/>
  <c r="R4470" i="1"/>
  <c r="P4470" i="1"/>
  <c r="O4470" i="1"/>
  <c r="N4470" i="1"/>
  <c r="Q4470" i="1" s="1" a="1"/>
  <c r="Q4470" i="1" s="1"/>
  <c r="L4470" i="1"/>
  <c r="M4470" i="1" s="1"/>
  <c r="K4470" i="1"/>
  <c r="J4470" i="1"/>
  <c r="R4469" i="1"/>
  <c r="O4469" i="1"/>
  <c r="P4469" i="1" s="1"/>
  <c r="N4469" i="1"/>
  <c r="Q4469" i="1" s="1" a="1"/>
  <c r="Q4469" i="1" s="1"/>
  <c r="L4469" i="1"/>
  <c r="M4469" i="1" s="1"/>
  <c r="K4469" i="1"/>
  <c r="J4469" i="1"/>
  <c r="R4468" i="1"/>
  <c r="P4468" i="1"/>
  <c r="O4468" i="1"/>
  <c r="N4468" i="1"/>
  <c r="Q4468" i="1" s="1" a="1"/>
  <c r="Q4468" i="1" s="1"/>
  <c r="M4468" i="1"/>
  <c r="L4468" i="1"/>
  <c r="K4468" i="1"/>
  <c r="J4468" i="1"/>
  <c r="R4467" i="1"/>
  <c r="P4467" i="1"/>
  <c r="O4467" i="1"/>
  <c r="N4467" i="1"/>
  <c r="Q4467" i="1" s="1" a="1"/>
  <c r="Q4467" i="1" s="1"/>
  <c r="L4467" i="1"/>
  <c r="M4467" i="1" s="1"/>
  <c r="K4467" i="1"/>
  <c r="J4467" i="1"/>
  <c r="R4466" i="1"/>
  <c r="P4466" i="1"/>
  <c r="O4466" i="1"/>
  <c r="N4466" i="1"/>
  <c r="Q4466" i="1" s="1" a="1"/>
  <c r="Q4466" i="1" s="1"/>
  <c r="L4466" i="1"/>
  <c r="M4466" i="1" s="1"/>
  <c r="K4466" i="1"/>
  <c r="J4466" i="1"/>
  <c r="R4465" i="1"/>
  <c r="O4465" i="1"/>
  <c r="P4465" i="1" s="1"/>
  <c r="N4465" i="1"/>
  <c r="L4465" i="1"/>
  <c r="M4465" i="1" s="1"/>
  <c r="K4465" i="1"/>
  <c r="J4465" i="1"/>
  <c r="R4464" i="1"/>
  <c r="P4464" i="1"/>
  <c r="O4464" i="1"/>
  <c r="N4464" i="1"/>
  <c r="Q4464" i="1" s="1" a="1"/>
  <c r="Q4464" i="1" s="1"/>
  <c r="M4464" i="1"/>
  <c r="L4464" i="1"/>
  <c r="K4464" i="1"/>
  <c r="J4464" i="1"/>
  <c r="R4463" i="1"/>
  <c r="P4463" i="1"/>
  <c r="O4463" i="1"/>
  <c r="N4463" i="1"/>
  <c r="Q4463" i="1" s="1" a="1"/>
  <c r="Q4463" i="1" s="1"/>
  <c r="L4463" i="1"/>
  <c r="M4463" i="1" s="1"/>
  <c r="K4463" i="1"/>
  <c r="J4463" i="1"/>
  <c r="R4462" i="1"/>
  <c r="P4462" i="1"/>
  <c r="O4462" i="1"/>
  <c r="N4462" i="1"/>
  <c r="Q4462" i="1" s="1" a="1"/>
  <c r="Q4462" i="1" s="1"/>
  <c r="L4462" i="1"/>
  <c r="M4462" i="1" s="1"/>
  <c r="K4462" i="1"/>
  <c r="J4462" i="1"/>
  <c r="R4461" i="1"/>
  <c r="O4461" i="1"/>
  <c r="P4461" i="1" s="1"/>
  <c r="N4461" i="1"/>
  <c r="L4461" i="1"/>
  <c r="M4461" i="1" s="1"/>
  <c r="K4461" i="1"/>
  <c r="J4461" i="1"/>
  <c r="R4460" i="1"/>
  <c r="P4460" i="1"/>
  <c r="O4460" i="1"/>
  <c r="N4460" i="1"/>
  <c r="Q4460" i="1" s="1" a="1"/>
  <c r="Q4460" i="1" s="1"/>
  <c r="M4460" i="1"/>
  <c r="L4460" i="1"/>
  <c r="K4460" i="1"/>
  <c r="J4460" i="1"/>
  <c r="R4459" i="1"/>
  <c r="P4459" i="1"/>
  <c r="O4459" i="1"/>
  <c r="N4459" i="1"/>
  <c r="Q4459" i="1" s="1" a="1"/>
  <c r="Q4459" i="1" s="1"/>
  <c r="L4459" i="1"/>
  <c r="M4459" i="1" s="1"/>
  <c r="K4459" i="1"/>
  <c r="J4459" i="1"/>
  <c r="R4458" i="1"/>
  <c r="P4458" i="1"/>
  <c r="O4458" i="1"/>
  <c r="N4458" i="1"/>
  <c r="Q4458" i="1" s="1" a="1"/>
  <c r="Q4458" i="1" s="1"/>
  <c r="L4458" i="1"/>
  <c r="M4458" i="1" s="1"/>
  <c r="K4458" i="1"/>
  <c r="J4458" i="1"/>
  <c r="R4457" i="1"/>
  <c r="O4457" i="1"/>
  <c r="P4457" i="1" s="1"/>
  <c r="N4457" i="1"/>
  <c r="Q4457" i="1" s="1" a="1"/>
  <c r="Q4457" i="1" s="1"/>
  <c r="L4457" i="1"/>
  <c r="M4457" i="1" s="1"/>
  <c r="K4457" i="1"/>
  <c r="J4457" i="1"/>
  <c r="R4456" i="1"/>
  <c r="P4456" i="1"/>
  <c r="O4456" i="1"/>
  <c r="N4456" i="1"/>
  <c r="Q4456" i="1" s="1" a="1"/>
  <c r="Q4456" i="1" s="1"/>
  <c r="M4456" i="1"/>
  <c r="L4456" i="1"/>
  <c r="K4456" i="1"/>
  <c r="J4456" i="1"/>
  <c r="R4455" i="1"/>
  <c r="P4455" i="1"/>
  <c r="O4455" i="1"/>
  <c r="N4455" i="1"/>
  <c r="Q4455" i="1" s="1" a="1"/>
  <c r="Q4455" i="1" s="1"/>
  <c r="L4455" i="1"/>
  <c r="M4455" i="1" s="1"/>
  <c r="K4455" i="1"/>
  <c r="J4455" i="1"/>
  <c r="R4454" i="1"/>
  <c r="P4454" i="1"/>
  <c r="O4454" i="1"/>
  <c r="N4454" i="1"/>
  <c r="Q4454" i="1" s="1" a="1"/>
  <c r="Q4454" i="1" s="1"/>
  <c r="L4454" i="1"/>
  <c r="M4454" i="1" s="1"/>
  <c r="K4454" i="1"/>
  <c r="J4454" i="1"/>
  <c r="R4453" i="1"/>
  <c r="O4453" i="1"/>
  <c r="P4453" i="1" s="1"/>
  <c r="N4453" i="1"/>
  <c r="Q4453" i="1" s="1" a="1"/>
  <c r="Q4453" i="1" s="1"/>
  <c r="L4453" i="1"/>
  <c r="M4453" i="1" s="1"/>
  <c r="K4453" i="1"/>
  <c r="J4453" i="1"/>
  <c r="R4452" i="1"/>
  <c r="P4452" i="1"/>
  <c r="O4452" i="1"/>
  <c r="N4452" i="1"/>
  <c r="Q4452" i="1" s="1" a="1"/>
  <c r="Q4452" i="1" s="1"/>
  <c r="M4452" i="1"/>
  <c r="L4452" i="1"/>
  <c r="K4452" i="1"/>
  <c r="J4452" i="1"/>
  <c r="R4451" i="1"/>
  <c r="P4451" i="1"/>
  <c r="O4451" i="1"/>
  <c r="N4451" i="1"/>
  <c r="Q4451" i="1" s="1" a="1"/>
  <c r="Q4451" i="1" s="1"/>
  <c r="L4451" i="1"/>
  <c r="M4451" i="1" s="1"/>
  <c r="K4451" i="1"/>
  <c r="J4451" i="1"/>
  <c r="R4450" i="1"/>
  <c r="P4450" i="1"/>
  <c r="O4450" i="1"/>
  <c r="N4450" i="1"/>
  <c r="Q4450" i="1" s="1" a="1"/>
  <c r="Q4450" i="1" s="1"/>
  <c r="L4450" i="1"/>
  <c r="M4450" i="1" s="1"/>
  <c r="K4450" i="1"/>
  <c r="J4450" i="1"/>
  <c r="R4449" i="1"/>
  <c r="O4449" i="1"/>
  <c r="P4449" i="1" s="1"/>
  <c r="N4449" i="1"/>
  <c r="L4449" i="1"/>
  <c r="M4449" i="1" s="1"/>
  <c r="K4449" i="1"/>
  <c r="J4449" i="1"/>
  <c r="R4448" i="1"/>
  <c r="P4448" i="1"/>
  <c r="O4448" i="1"/>
  <c r="N4448" i="1"/>
  <c r="Q4448" i="1" s="1" a="1"/>
  <c r="Q4448" i="1" s="1"/>
  <c r="M4448" i="1"/>
  <c r="L4448" i="1"/>
  <c r="K4448" i="1"/>
  <c r="J4448" i="1"/>
  <c r="R4447" i="1"/>
  <c r="P4447" i="1"/>
  <c r="O4447" i="1"/>
  <c r="N4447" i="1"/>
  <c r="Q4447" i="1" s="1" a="1"/>
  <c r="Q4447" i="1" s="1"/>
  <c r="L4447" i="1"/>
  <c r="M4447" i="1" s="1"/>
  <c r="K4447" i="1"/>
  <c r="J4447" i="1"/>
  <c r="R4446" i="1"/>
  <c r="P4446" i="1"/>
  <c r="O4446" i="1"/>
  <c r="N4446" i="1"/>
  <c r="Q4446" i="1" s="1" a="1"/>
  <c r="Q4446" i="1" s="1"/>
  <c r="L4446" i="1"/>
  <c r="M4446" i="1" s="1"/>
  <c r="K4446" i="1"/>
  <c r="J4446" i="1"/>
  <c r="R4445" i="1"/>
  <c r="O4445" i="1"/>
  <c r="P4445" i="1" s="1"/>
  <c r="N4445" i="1"/>
  <c r="Q4445" i="1" s="1" a="1"/>
  <c r="Q4445" i="1" s="1"/>
  <c r="L4445" i="1"/>
  <c r="M4445" i="1" s="1"/>
  <c r="K4445" i="1"/>
  <c r="J4445" i="1"/>
  <c r="R4444" i="1"/>
  <c r="P4444" i="1"/>
  <c r="O4444" i="1"/>
  <c r="N4444" i="1"/>
  <c r="Q4444" i="1" s="1" a="1"/>
  <c r="Q4444" i="1" s="1"/>
  <c r="M4444" i="1"/>
  <c r="L4444" i="1"/>
  <c r="K4444" i="1"/>
  <c r="J4444" i="1"/>
  <c r="R4443" i="1"/>
  <c r="P4443" i="1"/>
  <c r="O4443" i="1"/>
  <c r="N4443" i="1"/>
  <c r="Q4443" i="1" s="1" a="1"/>
  <c r="Q4443" i="1" s="1"/>
  <c r="L4443" i="1"/>
  <c r="M4443" i="1" s="1"/>
  <c r="K4443" i="1"/>
  <c r="J4443" i="1"/>
  <c r="R4442" i="1"/>
  <c r="P4442" i="1"/>
  <c r="O4442" i="1"/>
  <c r="N4442" i="1"/>
  <c r="Q4442" i="1" s="1" a="1"/>
  <c r="Q4442" i="1" s="1"/>
  <c r="L4442" i="1"/>
  <c r="M4442" i="1" s="1"/>
  <c r="K4442" i="1"/>
  <c r="J4442" i="1"/>
  <c r="R4441" i="1"/>
  <c r="O4441" i="1"/>
  <c r="P4441" i="1" s="1"/>
  <c r="N4441" i="1"/>
  <c r="L4441" i="1"/>
  <c r="M4441" i="1" s="1"/>
  <c r="K4441" i="1"/>
  <c r="J4441" i="1"/>
  <c r="R4440" i="1"/>
  <c r="P4440" i="1"/>
  <c r="O4440" i="1"/>
  <c r="N4440" i="1"/>
  <c r="Q4440" i="1" s="1" a="1"/>
  <c r="Q4440" i="1" s="1"/>
  <c r="M4440" i="1"/>
  <c r="L4440" i="1"/>
  <c r="K4440" i="1"/>
  <c r="J4440" i="1"/>
  <c r="R4439" i="1"/>
  <c r="P4439" i="1"/>
  <c r="O4439" i="1"/>
  <c r="N4439" i="1"/>
  <c r="Q4439" i="1" s="1" a="1"/>
  <c r="Q4439" i="1" s="1"/>
  <c r="L4439" i="1"/>
  <c r="M4439" i="1" s="1"/>
  <c r="K4439" i="1"/>
  <c r="J4439" i="1"/>
  <c r="R4438" i="1"/>
  <c r="O4438" i="1"/>
  <c r="P4438" i="1" s="1"/>
  <c r="N4438" i="1"/>
  <c r="Q4438" i="1" s="1" a="1"/>
  <c r="Q4438" i="1" s="1"/>
  <c r="L4438" i="1"/>
  <c r="M4438" i="1" s="1"/>
  <c r="K4438" i="1"/>
  <c r="J4438" i="1"/>
  <c r="R4437" i="1"/>
  <c r="O4437" i="1"/>
  <c r="P4437" i="1" s="1"/>
  <c r="N4437" i="1"/>
  <c r="L4437" i="1"/>
  <c r="M4437" i="1" s="1"/>
  <c r="K4437" i="1"/>
  <c r="J4437" i="1"/>
  <c r="R4436" i="1"/>
  <c r="P4436" i="1"/>
  <c r="O4436" i="1"/>
  <c r="N4436" i="1"/>
  <c r="Q4436" i="1" s="1" a="1"/>
  <c r="Q4436" i="1" s="1"/>
  <c r="M4436" i="1"/>
  <c r="L4436" i="1"/>
  <c r="K4436" i="1"/>
  <c r="J4436" i="1"/>
  <c r="R4435" i="1"/>
  <c r="P4435" i="1"/>
  <c r="O4435" i="1"/>
  <c r="N4435" i="1"/>
  <c r="Q4435" i="1" s="1" a="1"/>
  <c r="Q4435" i="1" s="1"/>
  <c r="L4435" i="1"/>
  <c r="M4435" i="1" s="1"/>
  <c r="K4435" i="1"/>
  <c r="J4435" i="1"/>
  <c r="R4434" i="1"/>
  <c r="O4434" i="1"/>
  <c r="P4434" i="1" s="1"/>
  <c r="N4434" i="1"/>
  <c r="Q4434" i="1" s="1" a="1"/>
  <c r="Q4434" i="1" s="1"/>
  <c r="L4434" i="1"/>
  <c r="M4434" i="1" s="1"/>
  <c r="K4434" i="1"/>
  <c r="J4434" i="1"/>
  <c r="R4433" i="1"/>
  <c r="O4433" i="1"/>
  <c r="P4433" i="1" s="1"/>
  <c r="N4433" i="1"/>
  <c r="Q4433" i="1" s="1" a="1"/>
  <c r="Q4433" i="1" s="1"/>
  <c r="L4433" i="1"/>
  <c r="M4433" i="1" s="1"/>
  <c r="K4433" i="1"/>
  <c r="J4433" i="1"/>
  <c r="R4432" i="1"/>
  <c r="P4432" i="1"/>
  <c r="O4432" i="1"/>
  <c r="N4432" i="1"/>
  <c r="Q4432" i="1" s="1" a="1"/>
  <c r="Q4432" i="1" s="1"/>
  <c r="M4432" i="1"/>
  <c r="L4432" i="1"/>
  <c r="K4432" i="1"/>
  <c r="J4432" i="1"/>
  <c r="R4431" i="1"/>
  <c r="P4431" i="1"/>
  <c r="O4431" i="1"/>
  <c r="N4431" i="1"/>
  <c r="Q4431" i="1" s="1" a="1"/>
  <c r="Q4431" i="1" s="1"/>
  <c r="L4431" i="1"/>
  <c r="M4431" i="1" s="1"/>
  <c r="K4431" i="1"/>
  <c r="J4431" i="1"/>
  <c r="R4430" i="1"/>
  <c r="O4430" i="1"/>
  <c r="P4430" i="1" s="1"/>
  <c r="N4430" i="1"/>
  <c r="L4430" i="1"/>
  <c r="M4430" i="1" s="1"/>
  <c r="K4430" i="1"/>
  <c r="J4430" i="1"/>
  <c r="R4429" i="1"/>
  <c r="O4429" i="1"/>
  <c r="P4429" i="1" s="1"/>
  <c r="N4429" i="1"/>
  <c r="L4429" i="1"/>
  <c r="M4429" i="1" s="1"/>
  <c r="K4429" i="1"/>
  <c r="J4429" i="1"/>
  <c r="R4428" i="1"/>
  <c r="P4428" i="1"/>
  <c r="O4428" i="1"/>
  <c r="N4428" i="1"/>
  <c r="Q4428" i="1" s="1" a="1"/>
  <c r="Q4428" i="1" s="1"/>
  <c r="M4428" i="1"/>
  <c r="L4428" i="1"/>
  <c r="K4428" i="1"/>
  <c r="J4428" i="1"/>
  <c r="R4427" i="1"/>
  <c r="P4427" i="1"/>
  <c r="O4427" i="1"/>
  <c r="N4427" i="1"/>
  <c r="Q4427" i="1" s="1" a="1"/>
  <c r="Q4427" i="1" s="1"/>
  <c r="L4427" i="1"/>
  <c r="M4427" i="1" s="1"/>
  <c r="K4427" i="1"/>
  <c r="J4427" i="1"/>
  <c r="R4426" i="1"/>
  <c r="P4426" i="1"/>
  <c r="O4426" i="1"/>
  <c r="N4426" i="1"/>
  <c r="Q4426" i="1" s="1" a="1"/>
  <c r="Q4426" i="1" s="1"/>
  <c r="L4426" i="1"/>
  <c r="M4426" i="1" s="1"/>
  <c r="K4426" i="1"/>
  <c r="J4426" i="1"/>
  <c r="R4425" i="1"/>
  <c r="O4425" i="1"/>
  <c r="P4425" i="1" s="1"/>
  <c r="N4425" i="1"/>
  <c r="Q4425" i="1" s="1" a="1"/>
  <c r="Q4425" i="1" s="1"/>
  <c r="L4425" i="1"/>
  <c r="M4425" i="1" s="1"/>
  <c r="K4425" i="1"/>
  <c r="J4425" i="1"/>
  <c r="R4424" i="1"/>
  <c r="P4424" i="1"/>
  <c r="O4424" i="1"/>
  <c r="N4424" i="1"/>
  <c r="Q4424" i="1" s="1" a="1"/>
  <c r="Q4424" i="1" s="1"/>
  <c r="M4424" i="1"/>
  <c r="L4424" i="1"/>
  <c r="K4424" i="1"/>
  <c r="J4424" i="1"/>
  <c r="R4423" i="1"/>
  <c r="P4423" i="1"/>
  <c r="O4423" i="1"/>
  <c r="N4423" i="1"/>
  <c r="Q4423" i="1" s="1" a="1"/>
  <c r="Q4423" i="1" s="1"/>
  <c r="L4423" i="1"/>
  <c r="M4423" i="1" s="1"/>
  <c r="K4423" i="1"/>
  <c r="J4423" i="1"/>
  <c r="R4422" i="1"/>
  <c r="O4422" i="1"/>
  <c r="P4422" i="1" s="1"/>
  <c r="N4422" i="1"/>
  <c r="M4422" i="1"/>
  <c r="L4422" i="1"/>
  <c r="K4422" i="1"/>
  <c r="J4422" i="1"/>
  <c r="R4421" i="1"/>
  <c r="P4421" i="1"/>
  <c r="O4421" i="1"/>
  <c r="N4421" i="1"/>
  <c r="Q4421" i="1" s="1" a="1"/>
  <c r="Q4421" i="1" s="1"/>
  <c r="L4421" i="1"/>
  <c r="M4421" i="1" s="1"/>
  <c r="K4421" i="1"/>
  <c r="J4421" i="1"/>
  <c r="R4420" i="1"/>
  <c r="P4420" i="1"/>
  <c r="O4420" i="1"/>
  <c r="N4420" i="1"/>
  <c r="L4420" i="1"/>
  <c r="M4420" i="1" s="1"/>
  <c r="K4420" i="1"/>
  <c r="J4420" i="1"/>
  <c r="R4419" i="1"/>
  <c r="O4419" i="1"/>
  <c r="P4419" i="1" s="1"/>
  <c r="N4419" i="1"/>
  <c r="L4419" i="1"/>
  <c r="M4419" i="1" s="1"/>
  <c r="K4419" i="1"/>
  <c r="J4419" i="1"/>
  <c r="R4418" i="1"/>
  <c r="O4418" i="1"/>
  <c r="P4418" i="1" s="1"/>
  <c r="N4418" i="1"/>
  <c r="M4418" i="1"/>
  <c r="L4418" i="1"/>
  <c r="K4418" i="1"/>
  <c r="J4418" i="1"/>
  <c r="R4417" i="1"/>
  <c r="P4417" i="1"/>
  <c r="O4417" i="1"/>
  <c r="N4417" i="1"/>
  <c r="L4417" i="1"/>
  <c r="M4417" i="1" s="1"/>
  <c r="K4417" i="1"/>
  <c r="J4417" i="1"/>
  <c r="R4416" i="1"/>
  <c r="O4416" i="1"/>
  <c r="P4416" i="1" s="1"/>
  <c r="N4416" i="1"/>
  <c r="Q4416" i="1" s="1" a="1"/>
  <c r="Q4416" i="1" s="1"/>
  <c r="L4416" i="1"/>
  <c r="M4416" i="1" s="1"/>
  <c r="K4416" i="1"/>
  <c r="J4416" i="1"/>
  <c r="R4415" i="1"/>
  <c r="O4415" i="1"/>
  <c r="P4415" i="1" s="1"/>
  <c r="N4415" i="1"/>
  <c r="Q4415" i="1" s="1" a="1"/>
  <c r="Q4415" i="1" s="1"/>
  <c r="L4415" i="1"/>
  <c r="M4415" i="1" s="1"/>
  <c r="K4415" i="1"/>
  <c r="J4415" i="1"/>
  <c r="R4414" i="1"/>
  <c r="O4414" i="1"/>
  <c r="P4414" i="1" s="1"/>
  <c r="N4414" i="1"/>
  <c r="L4414" i="1"/>
  <c r="M4414" i="1" s="1"/>
  <c r="K4414" i="1"/>
  <c r="J4414" i="1"/>
  <c r="R4413" i="1"/>
  <c r="O4413" i="1"/>
  <c r="P4413" i="1" s="1"/>
  <c r="N4413" i="1"/>
  <c r="Q4413" i="1" s="1" a="1"/>
  <c r="Q4413" i="1" s="1"/>
  <c r="L4413" i="1"/>
  <c r="M4413" i="1" s="1"/>
  <c r="K4413" i="1"/>
  <c r="J4413" i="1"/>
  <c r="R4412" i="1"/>
  <c r="P4412" i="1"/>
  <c r="O4412" i="1"/>
  <c r="N4412" i="1"/>
  <c r="L4412" i="1"/>
  <c r="M4412" i="1" s="1"/>
  <c r="K4412" i="1"/>
  <c r="J4412" i="1"/>
  <c r="R4411" i="1"/>
  <c r="O4411" i="1"/>
  <c r="P4411" i="1" s="1"/>
  <c r="N4411" i="1"/>
  <c r="L4411" i="1"/>
  <c r="M4411" i="1" s="1"/>
  <c r="K4411" i="1"/>
  <c r="J4411" i="1"/>
  <c r="R4410" i="1"/>
  <c r="P4410" i="1"/>
  <c r="O4410" i="1"/>
  <c r="N4410" i="1"/>
  <c r="M4410" i="1"/>
  <c r="L4410" i="1"/>
  <c r="K4410" i="1"/>
  <c r="J4410" i="1"/>
  <c r="R4409" i="1"/>
  <c r="P4409" i="1"/>
  <c r="O4409" i="1"/>
  <c r="N4409" i="1"/>
  <c r="Q4409" i="1" s="1" a="1"/>
  <c r="Q4409" i="1" s="1"/>
  <c r="L4409" i="1"/>
  <c r="M4409" i="1" s="1"/>
  <c r="K4409" i="1"/>
  <c r="J4409" i="1"/>
  <c r="R4408" i="1"/>
  <c r="P4408" i="1"/>
  <c r="O4408" i="1"/>
  <c r="N4408" i="1"/>
  <c r="Q4408" i="1" s="1" a="1"/>
  <c r="Q4408" i="1" s="1"/>
  <c r="M4408" i="1"/>
  <c r="L4408" i="1"/>
  <c r="K4408" i="1"/>
  <c r="J4408" i="1"/>
  <c r="R4407" i="1"/>
  <c r="P4407" i="1"/>
  <c r="O4407" i="1"/>
  <c r="N4407" i="1"/>
  <c r="Q4407" i="1" s="1" a="1"/>
  <c r="Q4407" i="1" s="1"/>
  <c r="L4407" i="1"/>
  <c r="M4407" i="1" s="1"/>
  <c r="K4407" i="1"/>
  <c r="J4407" i="1"/>
  <c r="R4406" i="1"/>
  <c r="O4406" i="1"/>
  <c r="P4406" i="1" s="1"/>
  <c r="N4406" i="1"/>
  <c r="M4406" i="1"/>
  <c r="L4406" i="1"/>
  <c r="K4406" i="1"/>
  <c r="J4406" i="1"/>
  <c r="R4405" i="1"/>
  <c r="P4405" i="1"/>
  <c r="O4405" i="1"/>
  <c r="N4405" i="1"/>
  <c r="Q4405" i="1" s="1" a="1"/>
  <c r="Q4405" i="1" s="1"/>
  <c r="L4405" i="1"/>
  <c r="M4405" i="1" s="1"/>
  <c r="K4405" i="1"/>
  <c r="J4405" i="1"/>
  <c r="R4404" i="1"/>
  <c r="P4404" i="1"/>
  <c r="O4404" i="1"/>
  <c r="N4404" i="1"/>
  <c r="L4404" i="1"/>
  <c r="M4404" i="1" s="1"/>
  <c r="K4404" i="1"/>
  <c r="J4404" i="1"/>
  <c r="R4403" i="1"/>
  <c r="O4403" i="1"/>
  <c r="P4403" i="1" s="1"/>
  <c r="N4403" i="1"/>
  <c r="L4403" i="1"/>
  <c r="M4403" i="1" s="1"/>
  <c r="K4403" i="1"/>
  <c r="J4403" i="1"/>
  <c r="R4402" i="1"/>
  <c r="O4402" i="1"/>
  <c r="P4402" i="1" s="1"/>
  <c r="N4402" i="1"/>
  <c r="M4402" i="1"/>
  <c r="L4402" i="1"/>
  <c r="K4402" i="1"/>
  <c r="J4402" i="1"/>
  <c r="R4401" i="1"/>
  <c r="P4401" i="1"/>
  <c r="O4401" i="1"/>
  <c r="N4401" i="1"/>
  <c r="Q4401" i="1" s="1" a="1"/>
  <c r="Q4401" i="1" s="1"/>
  <c r="M4401" i="1"/>
  <c r="L4401" i="1"/>
  <c r="K4401" i="1"/>
  <c r="J4401" i="1"/>
  <c r="R4400" i="1"/>
  <c r="O4400" i="1"/>
  <c r="P4400" i="1" s="1"/>
  <c r="N4400" i="1"/>
  <c r="Q4400" i="1" s="1" a="1"/>
  <c r="Q4400" i="1" s="1"/>
  <c r="M4400" i="1"/>
  <c r="L4400" i="1"/>
  <c r="K4400" i="1"/>
  <c r="J4400" i="1"/>
  <c r="R4399" i="1"/>
  <c r="P4399" i="1"/>
  <c r="O4399" i="1"/>
  <c r="N4399" i="1"/>
  <c r="Q4399" i="1" s="1" a="1"/>
  <c r="Q4399" i="1" s="1"/>
  <c r="M4399" i="1"/>
  <c r="L4399" i="1"/>
  <c r="K4399" i="1"/>
  <c r="J4399" i="1"/>
  <c r="R4398" i="1"/>
  <c r="O4398" i="1"/>
  <c r="P4398" i="1" s="1"/>
  <c r="N4398" i="1"/>
  <c r="M4398" i="1"/>
  <c r="L4398" i="1"/>
  <c r="K4398" i="1"/>
  <c r="J4398" i="1"/>
  <c r="R4397" i="1"/>
  <c r="P4397" i="1"/>
  <c r="O4397" i="1"/>
  <c r="N4397" i="1"/>
  <c r="Q4397" i="1" s="1" a="1"/>
  <c r="Q4397" i="1" s="1"/>
  <c r="M4397" i="1"/>
  <c r="L4397" i="1"/>
  <c r="K4397" i="1"/>
  <c r="J4397" i="1"/>
  <c r="R4396" i="1"/>
  <c r="O4396" i="1"/>
  <c r="P4396" i="1" s="1"/>
  <c r="N4396" i="1"/>
  <c r="Q4396" i="1" s="1" a="1"/>
  <c r="Q4396" i="1" s="1"/>
  <c r="M4396" i="1"/>
  <c r="L4396" i="1"/>
  <c r="K4396" i="1"/>
  <c r="J4396" i="1"/>
  <c r="R4395" i="1"/>
  <c r="P4395" i="1"/>
  <c r="O4395" i="1"/>
  <c r="N4395" i="1"/>
  <c r="Q4395" i="1" s="1" a="1"/>
  <c r="Q4395" i="1" s="1"/>
  <c r="M4395" i="1"/>
  <c r="L4395" i="1"/>
  <c r="K4395" i="1"/>
  <c r="J4395" i="1"/>
  <c r="R4394" i="1"/>
  <c r="O4394" i="1"/>
  <c r="P4394" i="1" s="1"/>
  <c r="N4394" i="1"/>
  <c r="Q4394" i="1" s="1" a="1"/>
  <c r="Q4394" i="1" s="1"/>
  <c r="M4394" i="1"/>
  <c r="L4394" i="1"/>
  <c r="K4394" i="1"/>
  <c r="J4394" i="1"/>
  <c r="R4393" i="1"/>
  <c r="P4393" i="1"/>
  <c r="O4393" i="1"/>
  <c r="N4393" i="1"/>
  <c r="Q4393" i="1" s="1" a="1"/>
  <c r="Q4393" i="1" s="1"/>
  <c r="M4393" i="1"/>
  <c r="L4393" i="1"/>
  <c r="K4393" i="1"/>
  <c r="J4393" i="1"/>
  <c r="R4392" i="1"/>
  <c r="O4392" i="1"/>
  <c r="P4392" i="1" s="1"/>
  <c r="N4392" i="1"/>
  <c r="Q4392" i="1" s="1" a="1"/>
  <c r="Q4392" i="1" s="1"/>
  <c r="M4392" i="1"/>
  <c r="L4392" i="1"/>
  <c r="K4392" i="1"/>
  <c r="J4392" i="1"/>
  <c r="R4391" i="1"/>
  <c r="P4391" i="1"/>
  <c r="O4391" i="1"/>
  <c r="N4391" i="1"/>
  <c r="Q4391" i="1" s="1" a="1"/>
  <c r="Q4391" i="1" s="1"/>
  <c r="M4391" i="1"/>
  <c r="L4391" i="1"/>
  <c r="K4391" i="1"/>
  <c r="J4391" i="1"/>
  <c r="R4390" i="1"/>
  <c r="O4390" i="1"/>
  <c r="P4390" i="1" s="1"/>
  <c r="N4390" i="1"/>
  <c r="M4390" i="1"/>
  <c r="L4390" i="1"/>
  <c r="K4390" i="1"/>
  <c r="J4390" i="1"/>
  <c r="R4389" i="1"/>
  <c r="P4389" i="1"/>
  <c r="O4389" i="1"/>
  <c r="N4389" i="1"/>
  <c r="Q4389" i="1" s="1" a="1"/>
  <c r="Q4389" i="1" s="1"/>
  <c r="M4389" i="1"/>
  <c r="L4389" i="1"/>
  <c r="K4389" i="1"/>
  <c r="J4389" i="1"/>
  <c r="R4388" i="1"/>
  <c r="O4388" i="1"/>
  <c r="P4388" i="1" s="1"/>
  <c r="N4388" i="1"/>
  <c r="Q4388" i="1" s="1" a="1"/>
  <c r="Q4388" i="1" s="1"/>
  <c r="M4388" i="1"/>
  <c r="L4388" i="1"/>
  <c r="K4388" i="1"/>
  <c r="J4388" i="1"/>
  <c r="R4387" i="1"/>
  <c r="P4387" i="1"/>
  <c r="O4387" i="1"/>
  <c r="N4387" i="1"/>
  <c r="Q4387" i="1" s="1" a="1"/>
  <c r="Q4387" i="1" s="1"/>
  <c r="M4387" i="1"/>
  <c r="L4387" i="1"/>
  <c r="K4387" i="1"/>
  <c r="J4387" i="1"/>
  <c r="R4386" i="1"/>
  <c r="O4386" i="1"/>
  <c r="P4386" i="1" s="1"/>
  <c r="N4386" i="1"/>
  <c r="Q4386" i="1" s="1" a="1"/>
  <c r="Q4386" i="1" s="1"/>
  <c r="M4386" i="1"/>
  <c r="L4386" i="1"/>
  <c r="K4386" i="1"/>
  <c r="J4386" i="1"/>
  <c r="R4385" i="1"/>
  <c r="P4385" i="1"/>
  <c r="O4385" i="1"/>
  <c r="N4385" i="1"/>
  <c r="Q4385" i="1" s="1" a="1"/>
  <c r="Q4385" i="1" s="1"/>
  <c r="M4385" i="1"/>
  <c r="L4385" i="1"/>
  <c r="K4385" i="1"/>
  <c r="J4385" i="1"/>
  <c r="R4384" i="1"/>
  <c r="O4384" i="1"/>
  <c r="P4384" i="1" s="1"/>
  <c r="N4384" i="1"/>
  <c r="Q4384" i="1" s="1" a="1"/>
  <c r="Q4384" i="1" s="1"/>
  <c r="M4384" i="1"/>
  <c r="L4384" i="1"/>
  <c r="K4384" i="1"/>
  <c r="J4384" i="1"/>
  <c r="R4383" i="1"/>
  <c r="P4383" i="1"/>
  <c r="O4383" i="1"/>
  <c r="N4383" i="1"/>
  <c r="Q4383" i="1" s="1" a="1"/>
  <c r="Q4383" i="1" s="1"/>
  <c r="M4383" i="1"/>
  <c r="L4383" i="1"/>
  <c r="K4383" i="1"/>
  <c r="J4383" i="1"/>
  <c r="R4382" i="1"/>
  <c r="O4382" i="1"/>
  <c r="P4382" i="1" s="1"/>
  <c r="N4382" i="1"/>
  <c r="M4382" i="1"/>
  <c r="L4382" i="1"/>
  <c r="K4382" i="1"/>
  <c r="J4382" i="1"/>
  <c r="R4381" i="1"/>
  <c r="P4381" i="1"/>
  <c r="O4381" i="1"/>
  <c r="N4381" i="1"/>
  <c r="Q4381" i="1" s="1" a="1"/>
  <c r="Q4381" i="1" s="1"/>
  <c r="M4381" i="1"/>
  <c r="L4381" i="1"/>
  <c r="K4381" i="1"/>
  <c r="J4381" i="1"/>
  <c r="R4380" i="1"/>
  <c r="O4380" i="1"/>
  <c r="P4380" i="1" s="1"/>
  <c r="N4380" i="1"/>
  <c r="Q4380" i="1" s="1" a="1"/>
  <c r="Q4380" i="1" s="1"/>
  <c r="M4380" i="1"/>
  <c r="L4380" i="1"/>
  <c r="K4380" i="1"/>
  <c r="J4380" i="1"/>
  <c r="R4379" i="1"/>
  <c r="P4379" i="1"/>
  <c r="O4379" i="1"/>
  <c r="N4379" i="1"/>
  <c r="Q4379" i="1" s="1" a="1"/>
  <c r="Q4379" i="1" s="1"/>
  <c r="M4379" i="1"/>
  <c r="L4379" i="1"/>
  <c r="K4379" i="1"/>
  <c r="J4379" i="1"/>
  <c r="R4378" i="1"/>
  <c r="O4378" i="1"/>
  <c r="P4378" i="1" s="1"/>
  <c r="N4378" i="1"/>
  <c r="Q4378" i="1" s="1" a="1"/>
  <c r="Q4378" i="1" s="1"/>
  <c r="M4378" i="1"/>
  <c r="L4378" i="1"/>
  <c r="K4378" i="1"/>
  <c r="J4378" i="1"/>
  <c r="R4377" i="1"/>
  <c r="P4377" i="1"/>
  <c r="O4377" i="1"/>
  <c r="N4377" i="1"/>
  <c r="Q4377" i="1" s="1" a="1"/>
  <c r="Q4377" i="1" s="1"/>
  <c r="M4377" i="1"/>
  <c r="L4377" i="1"/>
  <c r="K4377" i="1"/>
  <c r="J4377" i="1"/>
  <c r="R4376" i="1"/>
  <c r="O4376" i="1"/>
  <c r="P4376" i="1" s="1"/>
  <c r="N4376" i="1"/>
  <c r="Q4376" i="1" s="1" a="1"/>
  <c r="Q4376" i="1" s="1"/>
  <c r="M4376" i="1"/>
  <c r="L4376" i="1"/>
  <c r="K4376" i="1"/>
  <c r="J4376" i="1"/>
  <c r="R4375" i="1"/>
  <c r="P4375" i="1"/>
  <c r="O4375" i="1"/>
  <c r="N4375" i="1"/>
  <c r="Q4375" i="1" s="1" a="1"/>
  <c r="Q4375" i="1" s="1"/>
  <c r="M4375" i="1"/>
  <c r="L4375" i="1"/>
  <c r="K4375" i="1"/>
  <c r="J4375" i="1"/>
  <c r="R4374" i="1"/>
  <c r="O4374" i="1"/>
  <c r="P4374" i="1" s="1"/>
  <c r="N4374" i="1"/>
  <c r="M4374" i="1"/>
  <c r="L4374" i="1"/>
  <c r="K4374" i="1"/>
  <c r="J4374" i="1"/>
  <c r="R4373" i="1"/>
  <c r="P4373" i="1"/>
  <c r="O4373" i="1"/>
  <c r="N4373" i="1"/>
  <c r="Q4373" i="1" s="1" a="1"/>
  <c r="Q4373" i="1" s="1"/>
  <c r="M4373" i="1"/>
  <c r="L4373" i="1"/>
  <c r="K4373" i="1"/>
  <c r="J4373" i="1"/>
  <c r="R4372" i="1"/>
  <c r="O4372" i="1"/>
  <c r="P4372" i="1" s="1"/>
  <c r="N4372" i="1"/>
  <c r="Q4372" i="1" s="1" a="1"/>
  <c r="Q4372" i="1" s="1"/>
  <c r="M4372" i="1"/>
  <c r="L4372" i="1"/>
  <c r="K4372" i="1"/>
  <c r="J4372" i="1"/>
  <c r="R4371" i="1"/>
  <c r="P4371" i="1"/>
  <c r="O4371" i="1"/>
  <c r="N4371" i="1"/>
  <c r="Q4371" i="1" s="1" a="1"/>
  <c r="Q4371" i="1" s="1"/>
  <c r="M4371" i="1"/>
  <c r="L4371" i="1"/>
  <c r="K4371" i="1"/>
  <c r="J4371" i="1"/>
  <c r="R4370" i="1"/>
  <c r="O4370" i="1"/>
  <c r="P4370" i="1" s="1"/>
  <c r="N4370" i="1"/>
  <c r="Q4370" i="1" s="1" a="1"/>
  <c r="Q4370" i="1" s="1"/>
  <c r="M4370" i="1"/>
  <c r="L4370" i="1"/>
  <c r="K4370" i="1"/>
  <c r="J4370" i="1"/>
  <c r="R4369" i="1"/>
  <c r="P4369" i="1"/>
  <c r="O4369" i="1"/>
  <c r="N4369" i="1"/>
  <c r="Q4369" i="1" s="1" a="1"/>
  <c r="Q4369" i="1" s="1"/>
  <c r="M4369" i="1"/>
  <c r="L4369" i="1"/>
  <c r="K4369" i="1"/>
  <c r="J4369" i="1"/>
  <c r="R4368" i="1"/>
  <c r="O4368" i="1"/>
  <c r="P4368" i="1" s="1"/>
  <c r="N4368" i="1"/>
  <c r="M4368" i="1"/>
  <c r="L4368" i="1"/>
  <c r="K4368" i="1"/>
  <c r="J4368" i="1"/>
  <c r="R4367" i="1"/>
  <c r="P4367" i="1"/>
  <c r="O4367" i="1"/>
  <c r="N4367" i="1"/>
  <c r="Q4367" i="1" s="1" a="1"/>
  <c r="Q4367" i="1" s="1"/>
  <c r="M4367" i="1"/>
  <c r="L4367" i="1"/>
  <c r="K4367" i="1"/>
  <c r="J4367" i="1"/>
  <c r="R4366" i="1"/>
  <c r="O4366" i="1"/>
  <c r="P4366" i="1" s="1"/>
  <c r="N4366" i="1"/>
  <c r="M4366" i="1"/>
  <c r="L4366" i="1"/>
  <c r="K4366" i="1"/>
  <c r="J4366" i="1"/>
  <c r="R4365" i="1"/>
  <c r="P4365" i="1"/>
  <c r="O4365" i="1"/>
  <c r="N4365" i="1"/>
  <c r="Q4365" i="1" s="1" a="1"/>
  <c r="Q4365" i="1" s="1"/>
  <c r="M4365" i="1"/>
  <c r="L4365" i="1"/>
  <c r="K4365" i="1"/>
  <c r="J4365" i="1"/>
  <c r="R4364" i="1"/>
  <c r="O4364" i="1"/>
  <c r="P4364" i="1" s="1"/>
  <c r="N4364" i="1"/>
  <c r="Q4364" i="1" s="1" a="1"/>
  <c r="Q4364" i="1" s="1"/>
  <c r="M4364" i="1"/>
  <c r="L4364" i="1"/>
  <c r="K4364" i="1"/>
  <c r="J4364" i="1"/>
  <c r="R4363" i="1"/>
  <c r="P4363" i="1"/>
  <c r="O4363" i="1"/>
  <c r="N4363" i="1"/>
  <c r="Q4363" i="1" s="1" a="1"/>
  <c r="Q4363" i="1" s="1"/>
  <c r="M4363" i="1"/>
  <c r="L4363" i="1"/>
  <c r="K4363" i="1"/>
  <c r="J4363" i="1"/>
  <c r="R4362" i="1"/>
  <c r="O4362" i="1"/>
  <c r="P4362" i="1" s="1"/>
  <c r="N4362" i="1"/>
  <c r="Q4362" i="1" s="1" a="1"/>
  <c r="Q4362" i="1" s="1"/>
  <c r="M4362" i="1"/>
  <c r="L4362" i="1"/>
  <c r="K4362" i="1"/>
  <c r="J4362" i="1"/>
  <c r="R4361" i="1"/>
  <c r="P4361" i="1"/>
  <c r="O4361" i="1"/>
  <c r="N4361" i="1"/>
  <c r="Q4361" i="1" s="1" a="1"/>
  <c r="Q4361" i="1" s="1"/>
  <c r="M4361" i="1"/>
  <c r="L4361" i="1"/>
  <c r="K4361" i="1"/>
  <c r="J4361" i="1"/>
  <c r="R4360" i="1"/>
  <c r="O4360" i="1"/>
  <c r="P4360" i="1" s="1"/>
  <c r="N4360" i="1"/>
  <c r="L4360" i="1"/>
  <c r="M4360" i="1" s="1"/>
  <c r="K4360" i="1"/>
  <c r="J4360" i="1"/>
  <c r="R4359" i="1"/>
  <c r="P4359" i="1"/>
  <c r="O4359" i="1"/>
  <c r="N4359" i="1"/>
  <c r="M4359" i="1"/>
  <c r="L4359" i="1"/>
  <c r="K4359" i="1"/>
  <c r="J4359" i="1"/>
  <c r="R4358" i="1"/>
  <c r="O4358" i="1"/>
  <c r="P4358" i="1" s="1"/>
  <c r="N4358" i="1"/>
  <c r="L4358" i="1"/>
  <c r="M4358" i="1" s="1"/>
  <c r="K4358" i="1"/>
  <c r="J4358" i="1"/>
  <c r="R4357" i="1"/>
  <c r="P4357" i="1"/>
  <c r="O4357" i="1"/>
  <c r="N4357" i="1"/>
  <c r="M4357" i="1"/>
  <c r="L4357" i="1"/>
  <c r="K4357" i="1"/>
  <c r="J4357" i="1"/>
  <c r="R4356" i="1"/>
  <c r="O4356" i="1"/>
  <c r="P4356" i="1" s="1"/>
  <c r="N4356" i="1"/>
  <c r="L4356" i="1"/>
  <c r="M4356" i="1" s="1"/>
  <c r="K4356" i="1"/>
  <c r="J4356" i="1"/>
  <c r="R4355" i="1"/>
  <c r="P4355" i="1"/>
  <c r="O4355" i="1"/>
  <c r="N4355" i="1"/>
  <c r="M4355" i="1"/>
  <c r="L4355" i="1"/>
  <c r="K4355" i="1"/>
  <c r="J4355" i="1"/>
  <c r="R4354" i="1"/>
  <c r="O4354" i="1"/>
  <c r="P4354" i="1" s="1"/>
  <c r="N4354" i="1"/>
  <c r="L4354" i="1"/>
  <c r="M4354" i="1" s="1"/>
  <c r="K4354" i="1"/>
  <c r="J4354" i="1"/>
  <c r="R4353" i="1"/>
  <c r="P4353" i="1"/>
  <c r="O4353" i="1"/>
  <c r="N4353" i="1"/>
  <c r="M4353" i="1"/>
  <c r="L4353" i="1"/>
  <c r="K4353" i="1"/>
  <c r="J4353" i="1"/>
  <c r="R4352" i="1"/>
  <c r="O4352" i="1"/>
  <c r="P4352" i="1" s="1"/>
  <c r="N4352" i="1"/>
  <c r="L4352" i="1"/>
  <c r="M4352" i="1" s="1"/>
  <c r="K4352" i="1"/>
  <c r="J4352" i="1"/>
  <c r="R4351" i="1"/>
  <c r="P4351" i="1"/>
  <c r="O4351" i="1"/>
  <c r="N4351" i="1"/>
  <c r="M4351" i="1"/>
  <c r="L4351" i="1"/>
  <c r="K4351" i="1"/>
  <c r="J4351" i="1"/>
  <c r="R4350" i="1"/>
  <c r="O4350" i="1"/>
  <c r="P4350" i="1" s="1"/>
  <c r="N4350" i="1"/>
  <c r="L4350" i="1"/>
  <c r="M4350" i="1" s="1"/>
  <c r="K4350" i="1"/>
  <c r="J4350" i="1"/>
  <c r="R4349" i="1"/>
  <c r="P4349" i="1"/>
  <c r="O4349" i="1"/>
  <c r="N4349" i="1"/>
  <c r="M4349" i="1"/>
  <c r="L4349" i="1"/>
  <c r="K4349" i="1"/>
  <c r="J4349" i="1"/>
  <c r="R4348" i="1"/>
  <c r="O4348" i="1"/>
  <c r="P4348" i="1" s="1"/>
  <c r="N4348" i="1"/>
  <c r="L4348" i="1"/>
  <c r="M4348" i="1" s="1"/>
  <c r="K4348" i="1"/>
  <c r="J4348" i="1"/>
  <c r="R4347" i="1"/>
  <c r="P4347" i="1"/>
  <c r="O4347" i="1"/>
  <c r="N4347" i="1"/>
  <c r="M4347" i="1"/>
  <c r="L4347" i="1"/>
  <c r="K4347" i="1"/>
  <c r="J4347" i="1"/>
  <c r="R4346" i="1"/>
  <c r="O4346" i="1"/>
  <c r="P4346" i="1" s="1"/>
  <c r="N4346" i="1"/>
  <c r="L4346" i="1"/>
  <c r="M4346" i="1" s="1"/>
  <c r="K4346" i="1"/>
  <c r="J4346" i="1"/>
  <c r="R4345" i="1"/>
  <c r="P4345" i="1"/>
  <c r="O4345" i="1"/>
  <c r="N4345" i="1"/>
  <c r="M4345" i="1"/>
  <c r="L4345" i="1"/>
  <c r="K4345" i="1"/>
  <c r="J4345" i="1"/>
  <c r="R4344" i="1"/>
  <c r="O4344" i="1"/>
  <c r="P4344" i="1" s="1"/>
  <c r="N4344" i="1"/>
  <c r="L4344" i="1"/>
  <c r="M4344" i="1" s="1"/>
  <c r="K4344" i="1"/>
  <c r="J4344" i="1"/>
  <c r="R4343" i="1"/>
  <c r="P4343" i="1"/>
  <c r="O4343" i="1"/>
  <c r="N4343" i="1"/>
  <c r="M4343" i="1"/>
  <c r="L4343" i="1"/>
  <c r="K4343" i="1"/>
  <c r="J4343" i="1"/>
  <c r="R4342" i="1"/>
  <c r="O4342" i="1"/>
  <c r="P4342" i="1" s="1"/>
  <c r="N4342" i="1"/>
  <c r="L4342" i="1"/>
  <c r="M4342" i="1" s="1"/>
  <c r="K4342" i="1"/>
  <c r="J4342" i="1"/>
  <c r="R4341" i="1"/>
  <c r="P4341" i="1"/>
  <c r="O4341" i="1"/>
  <c r="N4341" i="1"/>
  <c r="M4341" i="1"/>
  <c r="L4341" i="1"/>
  <c r="K4341" i="1"/>
  <c r="J4341" i="1"/>
  <c r="R4340" i="1"/>
  <c r="O4340" i="1"/>
  <c r="P4340" i="1" s="1"/>
  <c r="N4340" i="1"/>
  <c r="Q4340" i="1" s="1" a="1"/>
  <c r="Q4340" i="1" s="1"/>
  <c r="L4340" i="1"/>
  <c r="M4340" i="1" s="1"/>
  <c r="K4340" i="1"/>
  <c r="J4340" i="1"/>
  <c r="R4339" i="1"/>
  <c r="P4339" i="1"/>
  <c r="O4339" i="1"/>
  <c r="N4339" i="1"/>
  <c r="M4339" i="1"/>
  <c r="L4339" i="1"/>
  <c r="K4339" i="1"/>
  <c r="J4339" i="1"/>
  <c r="R4338" i="1"/>
  <c r="O4338" i="1"/>
  <c r="P4338" i="1" s="1"/>
  <c r="N4338" i="1"/>
  <c r="L4338" i="1"/>
  <c r="M4338" i="1" s="1"/>
  <c r="K4338" i="1"/>
  <c r="J4338" i="1"/>
  <c r="R4337" i="1"/>
  <c r="P4337" i="1"/>
  <c r="O4337" i="1"/>
  <c r="N4337" i="1"/>
  <c r="M4337" i="1"/>
  <c r="L4337" i="1"/>
  <c r="K4337" i="1"/>
  <c r="J4337" i="1"/>
  <c r="R4336" i="1"/>
  <c r="O4336" i="1"/>
  <c r="P4336" i="1" s="1"/>
  <c r="N4336" i="1"/>
  <c r="L4336" i="1"/>
  <c r="M4336" i="1" s="1"/>
  <c r="K4336" i="1"/>
  <c r="J4336" i="1"/>
  <c r="R4335" i="1"/>
  <c r="P4335" i="1"/>
  <c r="O4335" i="1"/>
  <c r="N4335" i="1"/>
  <c r="M4335" i="1"/>
  <c r="L4335" i="1"/>
  <c r="K4335" i="1"/>
  <c r="J4335" i="1"/>
  <c r="R4334" i="1"/>
  <c r="O4334" i="1"/>
  <c r="P4334" i="1" s="1"/>
  <c r="N4334" i="1"/>
  <c r="Q4334" i="1" s="1" a="1"/>
  <c r="Q4334" i="1" s="1"/>
  <c r="L4334" i="1"/>
  <c r="M4334" i="1" s="1"/>
  <c r="K4334" i="1"/>
  <c r="J4334" i="1"/>
  <c r="R4333" i="1"/>
  <c r="P4333" i="1"/>
  <c r="O4333" i="1"/>
  <c r="N4333" i="1"/>
  <c r="M4333" i="1"/>
  <c r="L4333" i="1"/>
  <c r="K4333" i="1"/>
  <c r="J4333" i="1"/>
  <c r="R4332" i="1"/>
  <c r="O4332" i="1"/>
  <c r="P4332" i="1" s="1"/>
  <c r="N4332" i="1"/>
  <c r="Q4332" i="1" s="1" a="1"/>
  <c r="Q4332" i="1" s="1"/>
  <c r="L4332" i="1"/>
  <c r="M4332" i="1" s="1"/>
  <c r="K4332" i="1"/>
  <c r="J4332" i="1"/>
  <c r="R4331" i="1"/>
  <c r="P4331" i="1"/>
  <c r="O4331" i="1"/>
  <c r="N4331" i="1"/>
  <c r="M4331" i="1"/>
  <c r="L4331" i="1"/>
  <c r="K4331" i="1"/>
  <c r="J4331" i="1"/>
  <c r="R4330" i="1"/>
  <c r="O4330" i="1"/>
  <c r="P4330" i="1" s="1"/>
  <c r="N4330" i="1"/>
  <c r="Q4330" i="1" s="1" a="1"/>
  <c r="Q4330" i="1" s="1"/>
  <c r="L4330" i="1"/>
  <c r="M4330" i="1" s="1"/>
  <c r="K4330" i="1"/>
  <c r="J4330" i="1"/>
  <c r="R4329" i="1"/>
  <c r="P4329" i="1"/>
  <c r="O4329" i="1"/>
  <c r="N4329" i="1"/>
  <c r="M4329" i="1"/>
  <c r="L4329" i="1"/>
  <c r="K4329" i="1"/>
  <c r="J4329" i="1"/>
  <c r="R4328" i="1"/>
  <c r="O4328" i="1"/>
  <c r="P4328" i="1" s="1"/>
  <c r="N4328" i="1"/>
  <c r="L4328" i="1"/>
  <c r="M4328" i="1" s="1"/>
  <c r="K4328" i="1"/>
  <c r="J4328" i="1"/>
  <c r="R4327" i="1"/>
  <c r="P4327" i="1"/>
  <c r="O4327" i="1"/>
  <c r="N4327" i="1"/>
  <c r="M4327" i="1"/>
  <c r="L4327" i="1"/>
  <c r="K4327" i="1"/>
  <c r="J4327" i="1"/>
  <c r="R4326" i="1"/>
  <c r="O4326" i="1"/>
  <c r="P4326" i="1" s="1"/>
  <c r="N4326" i="1"/>
  <c r="L4326" i="1"/>
  <c r="M4326" i="1" s="1"/>
  <c r="K4326" i="1"/>
  <c r="J4326" i="1"/>
  <c r="R4325" i="1"/>
  <c r="P4325" i="1"/>
  <c r="O4325" i="1"/>
  <c r="N4325" i="1"/>
  <c r="M4325" i="1"/>
  <c r="L4325" i="1"/>
  <c r="K4325" i="1"/>
  <c r="J4325" i="1"/>
  <c r="R4324" i="1"/>
  <c r="O4324" i="1"/>
  <c r="P4324" i="1" s="1"/>
  <c r="N4324" i="1"/>
  <c r="Q4324" i="1" s="1" a="1"/>
  <c r="Q4324" i="1" s="1"/>
  <c r="L4324" i="1"/>
  <c r="M4324" i="1" s="1"/>
  <c r="K4324" i="1"/>
  <c r="J4324" i="1"/>
  <c r="R4323" i="1"/>
  <c r="P4323" i="1"/>
  <c r="O4323" i="1"/>
  <c r="N4323" i="1"/>
  <c r="M4323" i="1"/>
  <c r="L4323" i="1"/>
  <c r="K4323" i="1"/>
  <c r="J4323" i="1"/>
  <c r="R4322" i="1"/>
  <c r="O4322" i="1"/>
  <c r="P4322" i="1" s="1"/>
  <c r="N4322" i="1"/>
  <c r="L4322" i="1"/>
  <c r="M4322" i="1" s="1"/>
  <c r="K4322" i="1"/>
  <c r="J4322" i="1"/>
  <c r="R4321" i="1"/>
  <c r="P4321" i="1"/>
  <c r="O4321" i="1"/>
  <c r="N4321" i="1"/>
  <c r="M4321" i="1"/>
  <c r="L4321" i="1"/>
  <c r="K4321" i="1"/>
  <c r="J4321" i="1"/>
  <c r="R4320" i="1"/>
  <c r="O4320" i="1"/>
  <c r="P4320" i="1" s="1"/>
  <c r="N4320" i="1"/>
  <c r="L4320" i="1"/>
  <c r="M4320" i="1" s="1"/>
  <c r="K4320" i="1"/>
  <c r="J4320" i="1"/>
  <c r="R4319" i="1"/>
  <c r="P4319" i="1"/>
  <c r="O4319" i="1"/>
  <c r="N4319" i="1"/>
  <c r="M4319" i="1"/>
  <c r="L4319" i="1"/>
  <c r="K4319" i="1"/>
  <c r="J4319" i="1"/>
  <c r="R4318" i="1"/>
  <c r="O4318" i="1"/>
  <c r="P4318" i="1" s="1"/>
  <c r="N4318" i="1"/>
  <c r="Q4318" i="1" s="1" a="1"/>
  <c r="Q4318" i="1" s="1"/>
  <c r="L4318" i="1"/>
  <c r="M4318" i="1" s="1"/>
  <c r="K4318" i="1"/>
  <c r="J4318" i="1"/>
  <c r="R4317" i="1"/>
  <c r="P4317" i="1"/>
  <c r="O4317" i="1"/>
  <c r="N4317" i="1"/>
  <c r="M4317" i="1"/>
  <c r="L4317" i="1"/>
  <c r="K4317" i="1"/>
  <c r="J4317" i="1"/>
  <c r="R4316" i="1"/>
  <c r="O4316" i="1"/>
  <c r="P4316" i="1" s="1"/>
  <c r="N4316" i="1"/>
  <c r="Q4316" i="1" s="1" a="1"/>
  <c r="Q4316" i="1" s="1"/>
  <c r="L4316" i="1"/>
  <c r="M4316" i="1" s="1"/>
  <c r="K4316" i="1"/>
  <c r="J4316" i="1"/>
  <c r="R4315" i="1"/>
  <c r="P4315" i="1"/>
  <c r="O4315" i="1"/>
  <c r="N4315" i="1"/>
  <c r="M4315" i="1"/>
  <c r="L4315" i="1"/>
  <c r="K4315" i="1"/>
  <c r="J4315" i="1"/>
  <c r="R4314" i="1"/>
  <c r="O4314" i="1"/>
  <c r="P4314" i="1" s="1"/>
  <c r="N4314" i="1"/>
  <c r="Q4314" i="1" s="1" a="1"/>
  <c r="Q4314" i="1" s="1"/>
  <c r="L4314" i="1"/>
  <c r="M4314" i="1" s="1"/>
  <c r="K4314" i="1"/>
  <c r="J4314" i="1"/>
  <c r="R4313" i="1"/>
  <c r="P4313" i="1"/>
  <c r="O4313" i="1"/>
  <c r="N4313" i="1"/>
  <c r="M4313" i="1"/>
  <c r="L4313" i="1"/>
  <c r="K4313" i="1"/>
  <c r="J4313" i="1"/>
  <c r="R4312" i="1"/>
  <c r="O4312" i="1"/>
  <c r="P4312" i="1" s="1"/>
  <c r="N4312" i="1"/>
  <c r="L4312" i="1"/>
  <c r="M4312" i="1" s="1"/>
  <c r="K4312" i="1"/>
  <c r="J4312" i="1"/>
  <c r="R4311" i="1"/>
  <c r="P4311" i="1"/>
  <c r="O4311" i="1"/>
  <c r="N4311" i="1"/>
  <c r="M4311" i="1"/>
  <c r="L4311" i="1"/>
  <c r="K4311" i="1"/>
  <c r="J4311" i="1"/>
  <c r="R4310" i="1"/>
  <c r="O4310" i="1"/>
  <c r="P4310" i="1" s="1"/>
  <c r="N4310" i="1"/>
  <c r="L4310" i="1"/>
  <c r="M4310" i="1" s="1"/>
  <c r="K4310" i="1"/>
  <c r="J4310" i="1"/>
  <c r="R4309" i="1"/>
  <c r="P4309" i="1"/>
  <c r="O4309" i="1"/>
  <c r="N4309" i="1"/>
  <c r="M4309" i="1"/>
  <c r="L4309" i="1"/>
  <c r="K4309" i="1"/>
  <c r="J4309" i="1"/>
  <c r="R4308" i="1"/>
  <c r="O4308" i="1"/>
  <c r="P4308" i="1" s="1"/>
  <c r="N4308" i="1"/>
  <c r="Q4308" i="1" s="1" a="1"/>
  <c r="Q4308" i="1" s="1"/>
  <c r="L4308" i="1"/>
  <c r="M4308" i="1" s="1"/>
  <c r="K4308" i="1"/>
  <c r="J4308" i="1"/>
  <c r="R4307" i="1"/>
  <c r="P4307" i="1"/>
  <c r="O4307" i="1"/>
  <c r="N4307" i="1"/>
  <c r="M4307" i="1"/>
  <c r="L4307" i="1"/>
  <c r="K4307" i="1"/>
  <c r="J4307" i="1"/>
  <c r="R4306" i="1"/>
  <c r="O4306" i="1"/>
  <c r="P4306" i="1" s="1"/>
  <c r="N4306" i="1"/>
  <c r="L4306" i="1"/>
  <c r="M4306" i="1" s="1"/>
  <c r="K4306" i="1"/>
  <c r="J4306" i="1"/>
  <c r="R4305" i="1"/>
  <c r="P4305" i="1"/>
  <c r="O4305" i="1"/>
  <c r="N4305" i="1"/>
  <c r="M4305" i="1"/>
  <c r="L4305" i="1"/>
  <c r="K4305" i="1"/>
  <c r="J4305" i="1"/>
  <c r="R4304" i="1"/>
  <c r="O4304" i="1"/>
  <c r="P4304" i="1" s="1"/>
  <c r="N4304" i="1"/>
  <c r="L4304" i="1"/>
  <c r="M4304" i="1" s="1"/>
  <c r="K4304" i="1"/>
  <c r="J4304" i="1"/>
  <c r="R4303" i="1"/>
  <c r="P4303" i="1"/>
  <c r="O4303" i="1"/>
  <c r="N4303" i="1"/>
  <c r="M4303" i="1"/>
  <c r="L4303" i="1"/>
  <c r="K4303" i="1"/>
  <c r="J4303" i="1"/>
  <c r="R4302" i="1"/>
  <c r="O4302" i="1"/>
  <c r="P4302" i="1" s="1"/>
  <c r="N4302" i="1"/>
  <c r="Q4302" i="1" s="1" a="1"/>
  <c r="Q4302" i="1" s="1"/>
  <c r="L4302" i="1"/>
  <c r="M4302" i="1" s="1"/>
  <c r="K4302" i="1"/>
  <c r="J4302" i="1"/>
  <c r="R4301" i="1"/>
  <c r="P4301" i="1"/>
  <c r="O4301" i="1"/>
  <c r="N4301" i="1"/>
  <c r="M4301" i="1"/>
  <c r="L4301" i="1"/>
  <c r="K4301" i="1"/>
  <c r="J4301" i="1"/>
  <c r="R4300" i="1"/>
  <c r="O4300" i="1"/>
  <c r="P4300" i="1" s="1"/>
  <c r="N4300" i="1"/>
  <c r="Q4300" i="1" s="1" a="1"/>
  <c r="Q4300" i="1" s="1"/>
  <c r="L4300" i="1"/>
  <c r="M4300" i="1" s="1"/>
  <c r="K4300" i="1"/>
  <c r="J4300" i="1"/>
  <c r="R4299" i="1"/>
  <c r="P4299" i="1"/>
  <c r="O4299" i="1"/>
  <c r="N4299" i="1"/>
  <c r="M4299" i="1"/>
  <c r="L4299" i="1"/>
  <c r="K4299" i="1"/>
  <c r="J4299" i="1"/>
  <c r="R4298" i="1"/>
  <c r="O4298" i="1"/>
  <c r="P4298" i="1" s="1"/>
  <c r="N4298" i="1"/>
  <c r="Q4298" i="1" s="1" a="1"/>
  <c r="Q4298" i="1" s="1"/>
  <c r="L4298" i="1"/>
  <c r="M4298" i="1" s="1"/>
  <c r="K4298" i="1"/>
  <c r="J4298" i="1"/>
  <c r="R4297" i="1"/>
  <c r="P4297" i="1"/>
  <c r="O4297" i="1"/>
  <c r="N4297" i="1"/>
  <c r="M4297" i="1"/>
  <c r="L4297" i="1"/>
  <c r="K4297" i="1"/>
  <c r="J4297" i="1"/>
  <c r="R4296" i="1"/>
  <c r="O4296" i="1"/>
  <c r="P4296" i="1" s="1"/>
  <c r="N4296" i="1"/>
  <c r="L4296" i="1"/>
  <c r="M4296" i="1" s="1"/>
  <c r="K4296" i="1"/>
  <c r="J4296" i="1"/>
  <c r="R4295" i="1"/>
  <c r="P4295" i="1"/>
  <c r="O4295" i="1"/>
  <c r="N4295" i="1"/>
  <c r="M4295" i="1"/>
  <c r="L4295" i="1"/>
  <c r="K4295" i="1"/>
  <c r="J4295" i="1"/>
  <c r="R4294" i="1"/>
  <c r="O4294" i="1"/>
  <c r="P4294" i="1" s="1"/>
  <c r="N4294" i="1"/>
  <c r="L4294" i="1"/>
  <c r="M4294" i="1" s="1"/>
  <c r="K4294" i="1"/>
  <c r="J4294" i="1"/>
  <c r="R4293" i="1"/>
  <c r="P4293" i="1"/>
  <c r="O4293" i="1"/>
  <c r="N4293" i="1"/>
  <c r="M4293" i="1"/>
  <c r="L4293" i="1"/>
  <c r="K4293" i="1"/>
  <c r="J4293" i="1"/>
  <c r="R4292" i="1"/>
  <c r="O4292" i="1"/>
  <c r="P4292" i="1" s="1"/>
  <c r="N4292" i="1"/>
  <c r="Q4292" i="1" s="1" a="1"/>
  <c r="Q4292" i="1" s="1"/>
  <c r="L4292" i="1"/>
  <c r="M4292" i="1" s="1"/>
  <c r="K4292" i="1"/>
  <c r="J4292" i="1"/>
  <c r="R4291" i="1"/>
  <c r="P4291" i="1"/>
  <c r="O4291" i="1"/>
  <c r="N4291" i="1"/>
  <c r="M4291" i="1"/>
  <c r="L4291" i="1"/>
  <c r="K4291" i="1"/>
  <c r="J4291" i="1"/>
  <c r="R4290" i="1"/>
  <c r="O4290" i="1"/>
  <c r="P4290" i="1" s="1"/>
  <c r="N4290" i="1"/>
  <c r="L4290" i="1"/>
  <c r="M4290" i="1" s="1"/>
  <c r="K4290" i="1"/>
  <c r="J4290" i="1"/>
  <c r="R4289" i="1"/>
  <c r="P4289" i="1"/>
  <c r="O4289" i="1"/>
  <c r="N4289" i="1"/>
  <c r="M4289" i="1"/>
  <c r="L4289" i="1"/>
  <c r="K4289" i="1"/>
  <c r="J4289" i="1"/>
  <c r="R4288" i="1"/>
  <c r="O4288" i="1"/>
  <c r="P4288" i="1" s="1"/>
  <c r="N4288" i="1"/>
  <c r="L4288" i="1"/>
  <c r="M4288" i="1" s="1"/>
  <c r="K4288" i="1"/>
  <c r="J4288" i="1"/>
  <c r="R4287" i="1"/>
  <c r="P4287" i="1"/>
  <c r="O4287" i="1"/>
  <c r="N4287" i="1"/>
  <c r="M4287" i="1"/>
  <c r="L4287" i="1"/>
  <c r="K4287" i="1"/>
  <c r="J4287" i="1"/>
  <c r="R4286" i="1"/>
  <c r="O4286" i="1"/>
  <c r="P4286" i="1" s="1"/>
  <c r="N4286" i="1"/>
  <c r="Q4286" i="1" s="1" a="1"/>
  <c r="Q4286" i="1" s="1"/>
  <c r="L4286" i="1"/>
  <c r="M4286" i="1" s="1"/>
  <c r="K4286" i="1"/>
  <c r="J4286" i="1"/>
  <c r="R4285" i="1"/>
  <c r="P4285" i="1"/>
  <c r="O4285" i="1"/>
  <c r="N4285" i="1"/>
  <c r="Q4285" i="1" s="1" a="1"/>
  <c r="Q4285" i="1" s="1"/>
  <c r="M4285" i="1"/>
  <c r="L4285" i="1"/>
  <c r="K4285" i="1"/>
  <c r="J4285" i="1"/>
  <c r="R4284" i="1"/>
  <c r="O4284" i="1"/>
  <c r="P4284" i="1" s="1"/>
  <c r="N4284" i="1"/>
  <c r="Q4284" i="1" s="1" a="1"/>
  <c r="Q4284" i="1" s="1"/>
  <c r="M4284" i="1"/>
  <c r="L4284" i="1"/>
  <c r="K4284" i="1"/>
  <c r="J4284" i="1"/>
  <c r="R4283" i="1"/>
  <c r="P4283" i="1"/>
  <c r="O4283" i="1"/>
  <c r="N4283" i="1"/>
  <c r="M4283" i="1"/>
  <c r="L4283" i="1"/>
  <c r="K4283" i="1"/>
  <c r="J4283" i="1"/>
  <c r="R4282" i="1"/>
  <c r="O4282" i="1"/>
  <c r="P4282" i="1" s="1"/>
  <c r="N4282" i="1"/>
  <c r="Q4282" i="1" s="1" a="1"/>
  <c r="Q4282" i="1" s="1"/>
  <c r="L4282" i="1"/>
  <c r="M4282" i="1" s="1"/>
  <c r="K4282" i="1"/>
  <c r="J4282" i="1"/>
  <c r="R4281" i="1"/>
  <c r="P4281" i="1"/>
  <c r="O4281" i="1"/>
  <c r="N4281" i="1"/>
  <c r="Q4281" i="1" s="1" a="1"/>
  <c r="Q4281" i="1" s="1"/>
  <c r="M4281" i="1"/>
  <c r="L4281" i="1"/>
  <c r="K4281" i="1"/>
  <c r="J4281" i="1"/>
  <c r="R4280" i="1"/>
  <c r="O4280" i="1"/>
  <c r="P4280" i="1" s="1"/>
  <c r="N4280" i="1"/>
  <c r="Q4280" i="1" s="1" a="1"/>
  <c r="Q4280" i="1" s="1"/>
  <c r="M4280" i="1"/>
  <c r="L4280" i="1"/>
  <c r="K4280" i="1"/>
  <c r="J4280" i="1"/>
  <c r="R4279" i="1"/>
  <c r="P4279" i="1"/>
  <c r="O4279" i="1"/>
  <c r="N4279" i="1"/>
  <c r="M4279" i="1"/>
  <c r="L4279" i="1"/>
  <c r="K4279" i="1"/>
  <c r="J4279" i="1"/>
  <c r="R4278" i="1"/>
  <c r="O4278" i="1"/>
  <c r="P4278" i="1" s="1"/>
  <c r="N4278" i="1"/>
  <c r="Q4278" i="1" s="1" a="1"/>
  <c r="Q4278" i="1" s="1"/>
  <c r="L4278" i="1"/>
  <c r="M4278" i="1" s="1"/>
  <c r="K4278" i="1"/>
  <c r="J4278" i="1"/>
  <c r="R4277" i="1"/>
  <c r="P4277" i="1"/>
  <c r="O4277" i="1"/>
  <c r="N4277" i="1"/>
  <c r="Q4277" i="1" s="1" a="1"/>
  <c r="Q4277" i="1" s="1"/>
  <c r="M4277" i="1"/>
  <c r="L4277" i="1"/>
  <c r="K4277" i="1"/>
  <c r="J4277" i="1"/>
  <c r="R4276" i="1"/>
  <c r="O4276" i="1"/>
  <c r="P4276" i="1" s="1"/>
  <c r="N4276" i="1"/>
  <c r="Q4276" i="1" s="1" a="1"/>
  <c r="Q4276" i="1" s="1"/>
  <c r="M4276" i="1"/>
  <c r="L4276" i="1"/>
  <c r="K4276" i="1"/>
  <c r="J4276" i="1"/>
  <c r="R4275" i="1"/>
  <c r="P4275" i="1"/>
  <c r="O4275" i="1"/>
  <c r="N4275" i="1"/>
  <c r="M4275" i="1"/>
  <c r="L4275" i="1"/>
  <c r="K4275" i="1"/>
  <c r="J4275" i="1"/>
  <c r="R4274" i="1"/>
  <c r="O4274" i="1"/>
  <c r="P4274" i="1" s="1"/>
  <c r="N4274" i="1"/>
  <c r="Q4274" i="1" s="1" a="1"/>
  <c r="Q4274" i="1" s="1"/>
  <c r="L4274" i="1"/>
  <c r="M4274" i="1" s="1"/>
  <c r="K4274" i="1"/>
  <c r="J4274" i="1"/>
  <c r="R4273" i="1"/>
  <c r="P4273" i="1"/>
  <c r="O4273" i="1"/>
  <c r="N4273" i="1"/>
  <c r="Q4273" i="1" s="1" a="1"/>
  <c r="Q4273" i="1" s="1"/>
  <c r="M4273" i="1"/>
  <c r="L4273" i="1"/>
  <c r="K4273" i="1"/>
  <c r="J4273" i="1"/>
  <c r="R4272" i="1"/>
  <c r="O4272" i="1"/>
  <c r="P4272" i="1" s="1"/>
  <c r="N4272" i="1"/>
  <c r="Q4272" i="1" s="1" a="1"/>
  <c r="Q4272" i="1" s="1"/>
  <c r="M4272" i="1"/>
  <c r="L4272" i="1"/>
  <c r="K4272" i="1"/>
  <c r="J4272" i="1"/>
  <c r="R4271" i="1"/>
  <c r="P4271" i="1"/>
  <c r="O4271" i="1"/>
  <c r="N4271" i="1"/>
  <c r="M4271" i="1"/>
  <c r="L4271" i="1"/>
  <c r="K4271" i="1"/>
  <c r="J4271" i="1"/>
  <c r="R4270" i="1"/>
  <c r="O4270" i="1"/>
  <c r="P4270" i="1" s="1"/>
  <c r="N4270" i="1"/>
  <c r="Q4270" i="1" s="1" a="1"/>
  <c r="Q4270" i="1" s="1"/>
  <c r="L4270" i="1"/>
  <c r="M4270" i="1" s="1"/>
  <c r="K4270" i="1"/>
  <c r="J4270" i="1"/>
  <c r="R4269" i="1"/>
  <c r="P4269" i="1"/>
  <c r="O4269" i="1"/>
  <c r="N4269" i="1"/>
  <c r="Q4269" i="1" s="1" a="1"/>
  <c r="Q4269" i="1" s="1"/>
  <c r="M4269" i="1"/>
  <c r="L4269" i="1"/>
  <c r="K4269" i="1"/>
  <c r="J4269" i="1"/>
  <c r="R4268" i="1"/>
  <c r="O4268" i="1"/>
  <c r="P4268" i="1" s="1"/>
  <c r="N4268" i="1"/>
  <c r="Q4268" i="1" s="1" a="1"/>
  <c r="Q4268" i="1" s="1"/>
  <c r="M4268" i="1"/>
  <c r="L4268" i="1"/>
  <c r="K4268" i="1"/>
  <c r="J4268" i="1"/>
  <c r="R4267" i="1"/>
  <c r="P4267" i="1"/>
  <c r="O4267" i="1"/>
  <c r="N4267" i="1"/>
  <c r="M4267" i="1"/>
  <c r="L4267" i="1"/>
  <c r="K4267" i="1"/>
  <c r="J4267" i="1"/>
  <c r="R4266" i="1"/>
  <c r="O4266" i="1"/>
  <c r="P4266" i="1" s="1"/>
  <c r="N4266" i="1"/>
  <c r="Q4266" i="1" s="1" a="1"/>
  <c r="Q4266" i="1" s="1"/>
  <c r="L4266" i="1"/>
  <c r="M4266" i="1" s="1"/>
  <c r="K4266" i="1"/>
  <c r="J4266" i="1"/>
  <c r="R4265" i="1"/>
  <c r="P4265" i="1"/>
  <c r="O4265" i="1"/>
  <c r="N4265" i="1"/>
  <c r="Q4265" i="1" s="1" a="1"/>
  <c r="Q4265" i="1" s="1"/>
  <c r="M4265" i="1"/>
  <c r="L4265" i="1"/>
  <c r="K4265" i="1"/>
  <c r="J4265" i="1"/>
  <c r="R4264" i="1"/>
  <c r="O4264" i="1"/>
  <c r="P4264" i="1" s="1"/>
  <c r="N4264" i="1"/>
  <c r="Q4264" i="1" s="1" a="1"/>
  <c r="Q4264" i="1" s="1"/>
  <c r="M4264" i="1"/>
  <c r="L4264" i="1"/>
  <c r="K4264" i="1"/>
  <c r="J4264" i="1"/>
  <c r="R4263" i="1"/>
  <c r="P4263" i="1"/>
  <c r="O4263" i="1"/>
  <c r="N4263" i="1"/>
  <c r="Q4263" i="1" s="1" a="1"/>
  <c r="Q4263" i="1" s="1"/>
  <c r="M4263" i="1"/>
  <c r="L4263" i="1"/>
  <c r="K4263" i="1"/>
  <c r="J4263" i="1"/>
  <c r="R4262" i="1"/>
  <c r="O4262" i="1"/>
  <c r="P4262" i="1" s="1"/>
  <c r="N4262" i="1"/>
  <c r="Q4262" i="1" s="1" a="1"/>
  <c r="Q4262" i="1" s="1"/>
  <c r="L4262" i="1"/>
  <c r="M4262" i="1" s="1"/>
  <c r="K4262" i="1"/>
  <c r="J4262" i="1"/>
  <c r="R4261" i="1"/>
  <c r="P4261" i="1"/>
  <c r="O4261" i="1"/>
  <c r="N4261" i="1"/>
  <c r="Q4261" i="1" s="1" a="1"/>
  <c r="Q4261" i="1" s="1"/>
  <c r="M4261" i="1"/>
  <c r="L4261" i="1"/>
  <c r="K4261" i="1"/>
  <c r="J4261" i="1"/>
  <c r="R4260" i="1"/>
  <c r="O4260" i="1"/>
  <c r="P4260" i="1" s="1"/>
  <c r="N4260" i="1"/>
  <c r="Q4260" i="1" s="1" a="1"/>
  <c r="Q4260" i="1" s="1"/>
  <c r="M4260" i="1"/>
  <c r="L4260" i="1"/>
  <c r="K4260" i="1"/>
  <c r="J4260" i="1"/>
  <c r="R4259" i="1"/>
  <c r="P4259" i="1"/>
  <c r="O4259" i="1"/>
  <c r="N4259" i="1"/>
  <c r="Q4259" i="1" s="1" a="1"/>
  <c r="Q4259" i="1" s="1"/>
  <c r="M4259" i="1"/>
  <c r="L4259" i="1"/>
  <c r="K4259" i="1"/>
  <c r="J4259" i="1"/>
  <c r="R4258" i="1"/>
  <c r="O4258" i="1"/>
  <c r="P4258" i="1" s="1"/>
  <c r="N4258" i="1"/>
  <c r="Q4258" i="1" s="1" a="1"/>
  <c r="Q4258" i="1" s="1"/>
  <c r="L4258" i="1"/>
  <c r="M4258" i="1" s="1"/>
  <c r="K4258" i="1"/>
  <c r="J4258" i="1"/>
  <c r="R4257" i="1"/>
  <c r="P4257" i="1"/>
  <c r="O4257" i="1"/>
  <c r="N4257" i="1"/>
  <c r="Q4257" i="1" s="1" a="1"/>
  <c r="Q4257" i="1" s="1"/>
  <c r="M4257" i="1"/>
  <c r="L4257" i="1"/>
  <c r="K4257" i="1"/>
  <c r="J4257" i="1"/>
  <c r="R4256" i="1"/>
  <c r="O4256" i="1"/>
  <c r="P4256" i="1" s="1"/>
  <c r="N4256" i="1"/>
  <c r="Q4256" i="1" s="1" a="1"/>
  <c r="Q4256" i="1" s="1"/>
  <c r="L4256" i="1"/>
  <c r="M4256" i="1" s="1"/>
  <c r="K4256" i="1"/>
  <c r="J4256" i="1"/>
  <c r="R4255" i="1"/>
  <c r="P4255" i="1"/>
  <c r="O4255" i="1"/>
  <c r="N4255" i="1"/>
  <c r="Q4255" i="1" s="1" a="1"/>
  <c r="Q4255" i="1" s="1"/>
  <c r="M4255" i="1"/>
  <c r="L4255" i="1"/>
  <c r="K4255" i="1"/>
  <c r="J4255" i="1"/>
  <c r="R4254" i="1"/>
  <c r="O4254" i="1"/>
  <c r="P4254" i="1" s="1"/>
  <c r="N4254" i="1"/>
  <c r="L4254" i="1"/>
  <c r="M4254" i="1" s="1"/>
  <c r="K4254" i="1"/>
  <c r="J4254" i="1"/>
  <c r="R4253" i="1"/>
  <c r="P4253" i="1"/>
  <c r="O4253" i="1"/>
  <c r="N4253" i="1"/>
  <c r="Q4253" i="1" s="1" a="1"/>
  <c r="Q4253" i="1" s="1"/>
  <c r="M4253" i="1"/>
  <c r="L4253" i="1"/>
  <c r="K4253" i="1"/>
  <c r="J4253" i="1"/>
  <c r="R4252" i="1"/>
  <c r="O4252" i="1"/>
  <c r="P4252" i="1" s="1"/>
  <c r="N4252" i="1"/>
  <c r="Q4252" i="1" s="1" a="1"/>
  <c r="Q4252" i="1" s="1"/>
  <c r="M4252" i="1"/>
  <c r="L4252" i="1"/>
  <c r="K4252" i="1"/>
  <c r="J4252" i="1"/>
  <c r="R4251" i="1"/>
  <c r="P4251" i="1"/>
  <c r="O4251" i="1"/>
  <c r="N4251" i="1"/>
  <c r="Q4251" i="1" s="1" a="1"/>
  <c r="Q4251" i="1" s="1"/>
  <c r="M4251" i="1"/>
  <c r="L4251" i="1"/>
  <c r="K4251" i="1"/>
  <c r="J4251" i="1"/>
  <c r="R4250" i="1"/>
  <c r="O4250" i="1"/>
  <c r="P4250" i="1" s="1"/>
  <c r="N4250" i="1"/>
  <c r="Q4250" i="1" s="1" a="1"/>
  <c r="Q4250" i="1" s="1"/>
  <c r="L4250" i="1"/>
  <c r="M4250" i="1" s="1"/>
  <c r="K4250" i="1"/>
  <c r="J4250" i="1"/>
  <c r="R4249" i="1"/>
  <c r="P4249" i="1"/>
  <c r="O4249" i="1"/>
  <c r="N4249" i="1"/>
  <c r="Q4249" i="1" s="1" a="1"/>
  <c r="Q4249" i="1" s="1"/>
  <c r="M4249" i="1"/>
  <c r="L4249" i="1"/>
  <c r="K4249" i="1"/>
  <c r="J4249" i="1"/>
  <c r="R4248" i="1"/>
  <c r="O4248" i="1"/>
  <c r="P4248" i="1" s="1"/>
  <c r="N4248" i="1"/>
  <c r="Q4248" i="1" s="1" a="1"/>
  <c r="Q4248" i="1" s="1"/>
  <c r="M4248" i="1"/>
  <c r="L4248" i="1"/>
  <c r="K4248" i="1"/>
  <c r="J4248" i="1"/>
  <c r="R4247" i="1"/>
  <c r="P4247" i="1"/>
  <c r="O4247" i="1"/>
  <c r="N4247" i="1"/>
  <c r="Q4247" i="1" s="1" a="1"/>
  <c r="Q4247" i="1" s="1"/>
  <c r="M4247" i="1"/>
  <c r="L4247" i="1"/>
  <c r="K4247" i="1"/>
  <c r="J4247" i="1"/>
  <c r="R4246" i="1"/>
  <c r="O4246" i="1"/>
  <c r="P4246" i="1" s="1"/>
  <c r="N4246" i="1"/>
  <c r="M4246" i="1"/>
  <c r="L4246" i="1"/>
  <c r="K4246" i="1"/>
  <c r="J4246" i="1"/>
  <c r="R4245" i="1"/>
  <c r="P4245" i="1"/>
  <c r="O4245" i="1"/>
  <c r="N4245" i="1"/>
  <c r="Q4245" i="1" s="1" a="1"/>
  <c r="Q4245" i="1" s="1"/>
  <c r="M4245" i="1"/>
  <c r="L4245" i="1"/>
  <c r="K4245" i="1"/>
  <c r="J4245" i="1"/>
  <c r="R4244" i="1"/>
  <c r="O4244" i="1"/>
  <c r="P4244" i="1" s="1"/>
  <c r="N4244" i="1"/>
  <c r="Q4244" i="1" s="1" a="1"/>
  <c r="Q4244" i="1" s="1"/>
  <c r="L4244" i="1"/>
  <c r="M4244" i="1" s="1"/>
  <c r="K4244" i="1"/>
  <c r="J4244" i="1"/>
  <c r="R4243" i="1"/>
  <c r="P4243" i="1"/>
  <c r="O4243" i="1"/>
  <c r="N4243" i="1"/>
  <c r="Q4243" i="1" s="1" a="1"/>
  <c r="Q4243" i="1" s="1"/>
  <c r="M4243" i="1"/>
  <c r="L4243" i="1"/>
  <c r="K4243" i="1"/>
  <c r="J4243" i="1"/>
  <c r="R4242" i="1"/>
  <c r="O4242" i="1"/>
  <c r="P4242" i="1" s="1"/>
  <c r="N4242" i="1"/>
  <c r="Q4242" i="1" s="1" a="1"/>
  <c r="Q4242" i="1" s="1"/>
  <c r="L4242" i="1"/>
  <c r="M4242" i="1" s="1"/>
  <c r="K4242" i="1"/>
  <c r="J4242" i="1"/>
  <c r="R4241" i="1"/>
  <c r="P4241" i="1"/>
  <c r="O4241" i="1"/>
  <c r="N4241" i="1"/>
  <c r="Q4241" i="1" s="1" a="1"/>
  <c r="Q4241" i="1" s="1"/>
  <c r="M4241" i="1"/>
  <c r="L4241" i="1"/>
  <c r="K4241" i="1"/>
  <c r="J4241" i="1"/>
  <c r="R4240" i="1"/>
  <c r="O4240" i="1"/>
  <c r="P4240" i="1" s="1"/>
  <c r="N4240" i="1"/>
  <c r="Q4240" i="1" s="1" a="1"/>
  <c r="Q4240" i="1" s="1"/>
  <c r="M4240" i="1"/>
  <c r="L4240" i="1"/>
  <c r="K4240" i="1"/>
  <c r="J4240" i="1"/>
  <c r="R4239" i="1"/>
  <c r="P4239" i="1"/>
  <c r="O4239" i="1"/>
  <c r="N4239" i="1"/>
  <c r="Q4239" i="1" s="1" a="1"/>
  <c r="Q4239" i="1" s="1"/>
  <c r="M4239" i="1"/>
  <c r="L4239" i="1"/>
  <c r="K4239" i="1"/>
  <c r="J4239" i="1"/>
  <c r="R4238" i="1"/>
  <c r="O4238" i="1"/>
  <c r="P4238" i="1" s="1"/>
  <c r="N4238" i="1"/>
  <c r="M4238" i="1"/>
  <c r="L4238" i="1"/>
  <c r="K4238" i="1"/>
  <c r="J4238" i="1"/>
  <c r="R4237" i="1"/>
  <c r="P4237" i="1"/>
  <c r="O4237" i="1"/>
  <c r="N4237" i="1"/>
  <c r="Q4237" i="1" s="1" a="1"/>
  <c r="Q4237" i="1" s="1"/>
  <c r="M4237" i="1"/>
  <c r="L4237" i="1"/>
  <c r="K4237" i="1"/>
  <c r="J4237" i="1"/>
  <c r="R4236" i="1"/>
  <c r="O4236" i="1"/>
  <c r="P4236" i="1" s="1"/>
  <c r="N4236" i="1"/>
  <c r="Q4236" i="1" s="1" a="1"/>
  <c r="Q4236" i="1" s="1"/>
  <c r="L4236" i="1"/>
  <c r="M4236" i="1" s="1"/>
  <c r="K4236" i="1"/>
  <c r="J4236" i="1"/>
  <c r="R4235" i="1"/>
  <c r="P4235" i="1"/>
  <c r="O4235" i="1"/>
  <c r="N4235" i="1"/>
  <c r="L4235" i="1"/>
  <c r="M4235" i="1" s="1"/>
  <c r="K4235" i="1"/>
  <c r="J4235" i="1"/>
  <c r="R4234" i="1"/>
  <c r="O4234" i="1"/>
  <c r="P4234" i="1" s="1"/>
  <c r="N4234" i="1"/>
  <c r="Q4234" i="1" s="1" a="1"/>
  <c r="Q4234" i="1" s="1"/>
  <c r="M4234" i="1"/>
  <c r="L4234" i="1"/>
  <c r="K4234" i="1"/>
  <c r="J4234" i="1"/>
  <c r="R4233" i="1"/>
  <c r="P4233" i="1"/>
  <c r="O4233" i="1"/>
  <c r="N4233" i="1"/>
  <c r="L4233" i="1"/>
  <c r="M4233" i="1" s="1"/>
  <c r="K4233" i="1"/>
  <c r="J4233" i="1"/>
  <c r="R4232" i="1"/>
  <c r="O4232" i="1"/>
  <c r="P4232" i="1" s="1"/>
  <c r="N4232" i="1"/>
  <c r="M4232" i="1"/>
  <c r="L4232" i="1"/>
  <c r="K4232" i="1"/>
  <c r="J4232" i="1"/>
  <c r="R4231" i="1"/>
  <c r="O4231" i="1"/>
  <c r="P4231" i="1" s="1"/>
  <c r="N4231" i="1"/>
  <c r="L4231" i="1"/>
  <c r="M4231" i="1" s="1"/>
  <c r="K4231" i="1"/>
  <c r="J4231" i="1"/>
  <c r="R4230" i="1"/>
  <c r="O4230" i="1"/>
  <c r="P4230" i="1" s="1"/>
  <c r="N4230" i="1"/>
  <c r="M4230" i="1"/>
  <c r="L4230" i="1"/>
  <c r="K4230" i="1"/>
  <c r="J4230" i="1"/>
  <c r="R4229" i="1"/>
  <c r="P4229" i="1"/>
  <c r="O4229" i="1"/>
  <c r="N4229" i="1"/>
  <c r="Q4229" i="1" s="1" a="1"/>
  <c r="Q4229" i="1" s="1"/>
  <c r="M4229" i="1"/>
  <c r="L4229" i="1"/>
  <c r="K4229" i="1"/>
  <c r="J4229" i="1"/>
  <c r="R4228" i="1"/>
  <c r="P4228" i="1"/>
  <c r="O4228" i="1"/>
  <c r="N4228" i="1"/>
  <c r="L4228" i="1"/>
  <c r="M4228" i="1" s="1"/>
  <c r="K4228" i="1"/>
  <c r="J4228" i="1"/>
  <c r="R4227" i="1"/>
  <c r="P4227" i="1"/>
  <c r="O4227" i="1"/>
  <c r="N4227" i="1"/>
  <c r="L4227" i="1"/>
  <c r="M4227" i="1" s="1"/>
  <c r="K4227" i="1"/>
  <c r="J4227" i="1"/>
  <c r="R4226" i="1"/>
  <c r="O4226" i="1"/>
  <c r="P4226" i="1" s="1"/>
  <c r="N4226" i="1"/>
  <c r="Q4226" i="1" s="1" a="1"/>
  <c r="Q4226" i="1" s="1"/>
  <c r="M4226" i="1"/>
  <c r="L4226" i="1"/>
  <c r="K4226" i="1"/>
  <c r="J4226" i="1"/>
  <c r="R4225" i="1"/>
  <c r="P4225" i="1"/>
  <c r="O4225" i="1"/>
  <c r="N4225" i="1"/>
  <c r="L4225" i="1"/>
  <c r="M4225" i="1" s="1"/>
  <c r="K4225" i="1"/>
  <c r="J4225" i="1"/>
  <c r="R4224" i="1"/>
  <c r="O4224" i="1"/>
  <c r="P4224" i="1" s="1"/>
  <c r="N4224" i="1"/>
  <c r="M4224" i="1"/>
  <c r="L4224" i="1"/>
  <c r="K4224" i="1"/>
  <c r="J4224" i="1"/>
  <c r="R4223" i="1"/>
  <c r="O4223" i="1"/>
  <c r="P4223" i="1" s="1"/>
  <c r="N4223" i="1"/>
  <c r="L4223" i="1"/>
  <c r="M4223" i="1" s="1"/>
  <c r="K4223" i="1"/>
  <c r="J4223" i="1"/>
  <c r="R4222" i="1"/>
  <c r="O4222" i="1"/>
  <c r="P4222" i="1" s="1"/>
  <c r="N4222" i="1"/>
  <c r="M4222" i="1"/>
  <c r="L4222" i="1"/>
  <c r="K4222" i="1"/>
  <c r="J4222" i="1"/>
  <c r="R4221" i="1"/>
  <c r="P4221" i="1"/>
  <c r="O4221" i="1"/>
  <c r="N4221" i="1"/>
  <c r="Q4221" i="1" s="1" a="1"/>
  <c r="Q4221" i="1" s="1"/>
  <c r="M4221" i="1"/>
  <c r="L4221" i="1"/>
  <c r="K4221" i="1"/>
  <c r="J4221" i="1"/>
  <c r="R4220" i="1"/>
  <c r="P4220" i="1"/>
  <c r="O4220" i="1"/>
  <c r="N4220" i="1"/>
  <c r="L4220" i="1"/>
  <c r="M4220" i="1" s="1"/>
  <c r="K4220" i="1"/>
  <c r="J4220" i="1"/>
  <c r="R4219" i="1"/>
  <c r="P4219" i="1"/>
  <c r="O4219" i="1"/>
  <c r="N4219" i="1"/>
  <c r="L4219" i="1"/>
  <c r="M4219" i="1" s="1"/>
  <c r="K4219" i="1"/>
  <c r="J4219" i="1"/>
  <c r="R4218" i="1"/>
  <c r="O4218" i="1"/>
  <c r="P4218" i="1" s="1"/>
  <c r="N4218" i="1"/>
  <c r="L4218" i="1"/>
  <c r="M4218" i="1" s="1"/>
  <c r="K4218" i="1"/>
  <c r="J4218" i="1"/>
  <c r="R4217" i="1"/>
  <c r="O4217" i="1"/>
  <c r="P4217" i="1" s="1"/>
  <c r="N4217" i="1"/>
  <c r="Q4217" i="1" s="1" a="1"/>
  <c r="Q4217" i="1" s="1"/>
  <c r="M4217" i="1"/>
  <c r="L4217" i="1"/>
  <c r="K4217" i="1"/>
  <c r="J4217" i="1"/>
  <c r="R4216" i="1"/>
  <c r="O4216" i="1"/>
  <c r="P4216" i="1" s="1"/>
  <c r="N4216" i="1"/>
  <c r="M4216" i="1"/>
  <c r="L4216" i="1"/>
  <c r="K4216" i="1"/>
  <c r="J4216" i="1"/>
  <c r="R4215" i="1"/>
  <c r="P4215" i="1"/>
  <c r="O4215" i="1"/>
  <c r="N4215" i="1"/>
  <c r="Q4215" i="1" s="1" a="1"/>
  <c r="Q4215" i="1" s="1"/>
  <c r="M4215" i="1"/>
  <c r="L4215" i="1"/>
  <c r="K4215" i="1"/>
  <c r="J4215" i="1"/>
  <c r="R4214" i="1"/>
  <c r="P4214" i="1"/>
  <c r="O4214" i="1"/>
  <c r="N4214" i="1"/>
  <c r="Q4214" i="1" s="1" a="1"/>
  <c r="Q4214" i="1" s="1"/>
  <c r="M4214" i="1"/>
  <c r="L4214" i="1"/>
  <c r="K4214" i="1"/>
  <c r="J4214" i="1"/>
  <c r="R4213" i="1"/>
  <c r="P4213" i="1"/>
  <c r="O4213" i="1"/>
  <c r="N4213" i="1"/>
  <c r="L4213" i="1"/>
  <c r="M4213" i="1" s="1"/>
  <c r="K4213" i="1"/>
  <c r="J4213" i="1"/>
  <c r="R4212" i="1"/>
  <c r="O4212" i="1"/>
  <c r="P4212" i="1" s="1"/>
  <c r="N4212" i="1"/>
  <c r="M4212" i="1"/>
  <c r="L4212" i="1"/>
  <c r="K4212" i="1"/>
  <c r="J4212" i="1"/>
  <c r="R4211" i="1"/>
  <c r="O4211" i="1"/>
  <c r="P4211" i="1" s="1"/>
  <c r="N4211" i="1"/>
  <c r="L4211" i="1"/>
  <c r="M4211" i="1" s="1"/>
  <c r="K4211" i="1"/>
  <c r="J4211" i="1"/>
  <c r="R4210" i="1"/>
  <c r="P4210" i="1"/>
  <c r="O4210" i="1"/>
  <c r="N4210" i="1"/>
  <c r="L4210" i="1"/>
  <c r="M4210" i="1" s="1"/>
  <c r="K4210" i="1"/>
  <c r="J4210" i="1"/>
  <c r="R4209" i="1"/>
  <c r="O4209" i="1"/>
  <c r="P4209" i="1" s="1"/>
  <c r="N4209" i="1"/>
  <c r="Q4209" i="1" s="1" a="1"/>
  <c r="Q4209" i="1" s="1"/>
  <c r="M4209" i="1"/>
  <c r="L4209" i="1"/>
  <c r="K4209" i="1"/>
  <c r="J4209" i="1"/>
  <c r="R4208" i="1"/>
  <c r="O4208" i="1"/>
  <c r="P4208" i="1" s="1"/>
  <c r="N4208" i="1"/>
  <c r="Q4208" i="1" s="1" a="1"/>
  <c r="Q4208" i="1" s="1"/>
  <c r="M4208" i="1"/>
  <c r="L4208" i="1"/>
  <c r="K4208" i="1"/>
  <c r="J4208" i="1"/>
  <c r="R4207" i="1"/>
  <c r="O4207" i="1"/>
  <c r="P4207" i="1" s="1"/>
  <c r="N4207" i="1"/>
  <c r="Q4207" i="1" s="1" a="1"/>
  <c r="Q4207" i="1" s="1"/>
  <c r="M4207" i="1"/>
  <c r="L4207" i="1"/>
  <c r="K4207" i="1"/>
  <c r="J4207" i="1"/>
  <c r="R4206" i="1"/>
  <c r="O4206" i="1"/>
  <c r="P4206" i="1" s="1"/>
  <c r="N4206" i="1"/>
  <c r="Q4206" i="1" s="1" a="1"/>
  <c r="Q4206" i="1" s="1"/>
  <c r="M4206" i="1"/>
  <c r="L4206" i="1"/>
  <c r="K4206" i="1"/>
  <c r="J4206" i="1"/>
  <c r="R4205" i="1"/>
  <c r="O4205" i="1"/>
  <c r="P4205" i="1" s="1"/>
  <c r="N4205" i="1"/>
  <c r="Q4205" i="1" s="1" a="1"/>
  <c r="Q4205" i="1" s="1"/>
  <c r="L4205" i="1"/>
  <c r="M4205" i="1" s="1"/>
  <c r="K4205" i="1"/>
  <c r="J4205" i="1"/>
  <c r="R4204" i="1"/>
  <c r="O4204" i="1"/>
  <c r="P4204" i="1" s="1"/>
  <c r="N4204" i="1"/>
  <c r="M4204" i="1"/>
  <c r="L4204" i="1"/>
  <c r="K4204" i="1"/>
  <c r="J4204" i="1"/>
  <c r="R4203" i="1"/>
  <c r="O4203" i="1"/>
  <c r="P4203" i="1" s="1"/>
  <c r="N4203" i="1"/>
  <c r="Q4203" i="1" s="1" a="1"/>
  <c r="Q4203" i="1" s="1"/>
  <c r="L4203" i="1"/>
  <c r="M4203" i="1" s="1"/>
  <c r="K4203" i="1"/>
  <c r="J4203" i="1"/>
  <c r="R4202" i="1"/>
  <c r="O4202" i="1"/>
  <c r="P4202" i="1" s="1"/>
  <c r="N4202" i="1"/>
  <c r="M4202" i="1"/>
  <c r="L4202" i="1"/>
  <c r="K4202" i="1"/>
  <c r="J4202" i="1"/>
  <c r="R4201" i="1"/>
  <c r="O4201" i="1"/>
  <c r="P4201" i="1" s="1"/>
  <c r="N4201" i="1"/>
  <c r="Q4201" i="1" s="1" a="1"/>
  <c r="Q4201" i="1" s="1"/>
  <c r="L4201" i="1"/>
  <c r="M4201" i="1" s="1"/>
  <c r="K4201" i="1"/>
  <c r="J4201" i="1"/>
  <c r="R4200" i="1"/>
  <c r="O4200" i="1"/>
  <c r="P4200" i="1" s="1"/>
  <c r="N4200" i="1"/>
  <c r="M4200" i="1"/>
  <c r="L4200" i="1"/>
  <c r="K4200" i="1"/>
  <c r="J4200" i="1"/>
  <c r="R4199" i="1"/>
  <c r="O4199" i="1"/>
  <c r="P4199" i="1" s="1"/>
  <c r="N4199" i="1"/>
  <c r="Q4199" i="1" s="1" a="1"/>
  <c r="Q4199" i="1" s="1"/>
  <c r="L4199" i="1"/>
  <c r="M4199" i="1" s="1"/>
  <c r="K4199" i="1"/>
  <c r="J4199" i="1"/>
  <c r="R4198" i="1"/>
  <c r="O4198" i="1"/>
  <c r="P4198" i="1" s="1"/>
  <c r="N4198" i="1"/>
  <c r="M4198" i="1"/>
  <c r="L4198" i="1"/>
  <c r="K4198" i="1"/>
  <c r="J4198" i="1"/>
  <c r="R4197" i="1"/>
  <c r="O4197" i="1"/>
  <c r="P4197" i="1" s="1"/>
  <c r="N4197" i="1"/>
  <c r="Q4197" i="1" s="1" a="1"/>
  <c r="Q4197" i="1" s="1"/>
  <c r="L4197" i="1"/>
  <c r="M4197" i="1" s="1"/>
  <c r="K4197" i="1"/>
  <c r="J4197" i="1"/>
  <c r="R4196" i="1"/>
  <c r="O4196" i="1"/>
  <c r="P4196" i="1" s="1"/>
  <c r="N4196" i="1"/>
  <c r="M4196" i="1"/>
  <c r="L4196" i="1"/>
  <c r="K4196" i="1"/>
  <c r="J4196" i="1"/>
  <c r="R4195" i="1"/>
  <c r="O4195" i="1"/>
  <c r="P4195" i="1" s="1"/>
  <c r="N4195" i="1"/>
  <c r="Q4195" i="1" s="1" a="1"/>
  <c r="Q4195" i="1" s="1"/>
  <c r="L4195" i="1"/>
  <c r="M4195" i="1" s="1"/>
  <c r="K4195" i="1"/>
  <c r="J4195" i="1"/>
  <c r="R4194" i="1"/>
  <c r="O4194" i="1"/>
  <c r="P4194" i="1" s="1"/>
  <c r="N4194" i="1"/>
  <c r="M4194" i="1"/>
  <c r="L4194" i="1"/>
  <c r="K4194" i="1"/>
  <c r="J4194" i="1"/>
  <c r="R4193" i="1"/>
  <c r="O4193" i="1"/>
  <c r="P4193" i="1" s="1"/>
  <c r="N4193" i="1"/>
  <c r="Q4193" i="1" s="1" a="1"/>
  <c r="Q4193" i="1" s="1"/>
  <c r="L4193" i="1"/>
  <c r="M4193" i="1" s="1"/>
  <c r="K4193" i="1"/>
  <c r="J4193" i="1"/>
  <c r="R4192" i="1"/>
  <c r="O4192" i="1"/>
  <c r="P4192" i="1" s="1"/>
  <c r="N4192" i="1"/>
  <c r="M4192" i="1"/>
  <c r="L4192" i="1"/>
  <c r="K4192" i="1"/>
  <c r="J4192" i="1"/>
  <c r="R4191" i="1"/>
  <c r="O4191" i="1"/>
  <c r="P4191" i="1" s="1"/>
  <c r="N4191" i="1"/>
  <c r="Q4191" i="1" s="1" a="1"/>
  <c r="Q4191" i="1" s="1"/>
  <c r="L4191" i="1"/>
  <c r="M4191" i="1" s="1"/>
  <c r="K4191" i="1"/>
  <c r="J4191" i="1"/>
  <c r="R4190" i="1"/>
  <c r="O4190" i="1"/>
  <c r="P4190" i="1" s="1"/>
  <c r="N4190" i="1"/>
  <c r="M4190" i="1"/>
  <c r="L4190" i="1"/>
  <c r="K4190" i="1"/>
  <c r="J4190" i="1"/>
  <c r="R4189" i="1"/>
  <c r="O4189" i="1"/>
  <c r="P4189" i="1" s="1"/>
  <c r="N4189" i="1"/>
  <c r="M4189" i="1"/>
  <c r="L4189" i="1"/>
  <c r="K4189" i="1"/>
  <c r="J4189" i="1"/>
  <c r="R4188" i="1"/>
  <c r="O4188" i="1"/>
  <c r="P4188" i="1" s="1"/>
  <c r="N4188" i="1"/>
  <c r="M4188" i="1"/>
  <c r="L4188" i="1"/>
  <c r="K4188" i="1"/>
  <c r="J4188" i="1"/>
  <c r="R4187" i="1"/>
  <c r="O4187" i="1"/>
  <c r="P4187" i="1" s="1"/>
  <c r="N4187" i="1"/>
  <c r="M4187" i="1"/>
  <c r="L4187" i="1"/>
  <c r="K4187" i="1"/>
  <c r="J4187" i="1"/>
  <c r="R4186" i="1"/>
  <c r="O4186" i="1"/>
  <c r="P4186" i="1" s="1"/>
  <c r="N4186" i="1"/>
  <c r="M4186" i="1"/>
  <c r="L4186" i="1"/>
  <c r="K4186" i="1"/>
  <c r="J4186" i="1"/>
  <c r="R4185" i="1"/>
  <c r="O4185" i="1"/>
  <c r="P4185" i="1" s="1"/>
  <c r="N4185" i="1"/>
  <c r="M4185" i="1"/>
  <c r="L4185" i="1"/>
  <c r="K4185" i="1"/>
  <c r="J4185" i="1"/>
  <c r="R4184" i="1"/>
  <c r="O4184" i="1"/>
  <c r="P4184" i="1" s="1"/>
  <c r="N4184" i="1"/>
  <c r="M4184" i="1"/>
  <c r="L4184" i="1"/>
  <c r="K4184" i="1"/>
  <c r="J4184" i="1"/>
  <c r="R4183" i="1"/>
  <c r="O4183" i="1"/>
  <c r="P4183" i="1" s="1"/>
  <c r="N4183" i="1"/>
  <c r="M4183" i="1"/>
  <c r="L4183" i="1"/>
  <c r="K4183" i="1"/>
  <c r="J4183" i="1"/>
  <c r="R4182" i="1"/>
  <c r="O4182" i="1"/>
  <c r="P4182" i="1" s="1"/>
  <c r="N4182" i="1"/>
  <c r="M4182" i="1"/>
  <c r="L4182" i="1"/>
  <c r="K4182" i="1"/>
  <c r="J4182" i="1"/>
  <c r="R4181" i="1"/>
  <c r="O4181" i="1"/>
  <c r="P4181" i="1" s="1"/>
  <c r="N4181" i="1"/>
  <c r="M4181" i="1"/>
  <c r="L4181" i="1"/>
  <c r="K4181" i="1"/>
  <c r="J4181" i="1"/>
  <c r="R4180" i="1"/>
  <c r="O4180" i="1"/>
  <c r="P4180" i="1" s="1"/>
  <c r="N4180" i="1"/>
  <c r="M4180" i="1"/>
  <c r="L4180" i="1"/>
  <c r="K4180" i="1"/>
  <c r="J4180" i="1"/>
  <c r="R4179" i="1"/>
  <c r="O4179" i="1"/>
  <c r="P4179" i="1" s="1"/>
  <c r="N4179" i="1"/>
  <c r="M4179" i="1"/>
  <c r="L4179" i="1"/>
  <c r="K4179" i="1"/>
  <c r="J4179" i="1"/>
  <c r="R4178" i="1"/>
  <c r="O4178" i="1"/>
  <c r="P4178" i="1" s="1"/>
  <c r="N4178" i="1"/>
  <c r="M4178" i="1"/>
  <c r="L4178" i="1"/>
  <c r="K4178" i="1"/>
  <c r="J4178" i="1"/>
  <c r="R4177" i="1"/>
  <c r="O4177" i="1"/>
  <c r="P4177" i="1" s="1"/>
  <c r="N4177" i="1"/>
  <c r="M4177" i="1"/>
  <c r="L4177" i="1"/>
  <c r="K4177" i="1"/>
  <c r="J4177" i="1"/>
  <c r="R4176" i="1"/>
  <c r="O4176" i="1"/>
  <c r="P4176" i="1" s="1"/>
  <c r="N4176" i="1"/>
  <c r="M4176" i="1"/>
  <c r="L4176" i="1"/>
  <c r="K4176" i="1"/>
  <c r="J4176" i="1"/>
  <c r="R4175" i="1"/>
  <c r="O4175" i="1"/>
  <c r="P4175" i="1" s="1"/>
  <c r="N4175" i="1"/>
  <c r="M4175" i="1"/>
  <c r="L4175" i="1"/>
  <c r="K4175" i="1"/>
  <c r="J4175" i="1"/>
  <c r="R4174" i="1"/>
  <c r="O4174" i="1"/>
  <c r="P4174" i="1" s="1"/>
  <c r="N4174" i="1"/>
  <c r="M4174" i="1"/>
  <c r="L4174" i="1"/>
  <c r="K4174" i="1"/>
  <c r="J4174" i="1"/>
  <c r="R4173" i="1"/>
  <c r="O4173" i="1"/>
  <c r="P4173" i="1" s="1"/>
  <c r="N4173" i="1"/>
  <c r="M4173" i="1"/>
  <c r="L4173" i="1"/>
  <c r="K4173" i="1"/>
  <c r="J4173" i="1"/>
  <c r="R4172" i="1"/>
  <c r="O4172" i="1"/>
  <c r="P4172" i="1" s="1"/>
  <c r="N4172" i="1"/>
  <c r="M4172" i="1"/>
  <c r="L4172" i="1"/>
  <c r="K4172" i="1"/>
  <c r="J4172" i="1"/>
  <c r="R4171" i="1"/>
  <c r="O4171" i="1"/>
  <c r="P4171" i="1" s="1"/>
  <c r="N4171" i="1"/>
  <c r="L4171" i="1"/>
  <c r="M4171" i="1" s="1"/>
  <c r="K4171" i="1"/>
  <c r="J4171" i="1"/>
  <c r="R4170" i="1"/>
  <c r="O4170" i="1"/>
  <c r="P4170" i="1" s="1"/>
  <c r="N4170" i="1"/>
  <c r="M4170" i="1"/>
  <c r="L4170" i="1"/>
  <c r="K4170" i="1"/>
  <c r="J4170" i="1"/>
  <c r="R4169" i="1"/>
  <c r="O4169" i="1"/>
  <c r="P4169" i="1" s="1"/>
  <c r="N4169" i="1"/>
  <c r="L4169" i="1"/>
  <c r="M4169" i="1" s="1"/>
  <c r="K4169" i="1"/>
  <c r="J4169" i="1"/>
  <c r="R4168" i="1"/>
  <c r="O4168" i="1"/>
  <c r="P4168" i="1" s="1"/>
  <c r="N4168" i="1"/>
  <c r="M4168" i="1"/>
  <c r="L4168" i="1"/>
  <c r="K4168" i="1"/>
  <c r="J4168" i="1"/>
  <c r="R4167" i="1"/>
  <c r="O4167" i="1"/>
  <c r="P4167" i="1" s="1"/>
  <c r="N4167" i="1"/>
  <c r="L4167" i="1"/>
  <c r="M4167" i="1" s="1"/>
  <c r="K4167" i="1"/>
  <c r="J4167" i="1"/>
  <c r="R4166" i="1"/>
  <c r="O4166" i="1"/>
  <c r="P4166" i="1" s="1"/>
  <c r="N4166" i="1"/>
  <c r="M4166" i="1"/>
  <c r="L4166" i="1"/>
  <c r="K4166" i="1"/>
  <c r="J4166" i="1"/>
  <c r="R4165" i="1"/>
  <c r="O4165" i="1"/>
  <c r="P4165" i="1" s="1"/>
  <c r="N4165" i="1"/>
  <c r="L4165" i="1"/>
  <c r="M4165" i="1" s="1"/>
  <c r="K4165" i="1"/>
  <c r="J4165" i="1"/>
  <c r="R4164" i="1"/>
  <c r="O4164" i="1"/>
  <c r="P4164" i="1" s="1"/>
  <c r="N4164" i="1"/>
  <c r="M4164" i="1"/>
  <c r="L4164" i="1"/>
  <c r="K4164" i="1"/>
  <c r="J4164" i="1"/>
  <c r="R4163" i="1"/>
  <c r="O4163" i="1"/>
  <c r="P4163" i="1" s="1"/>
  <c r="N4163" i="1"/>
  <c r="L4163" i="1"/>
  <c r="M4163" i="1" s="1"/>
  <c r="K4163" i="1"/>
  <c r="J4163" i="1"/>
  <c r="R4162" i="1"/>
  <c r="O4162" i="1"/>
  <c r="P4162" i="1" s="1"/>
  <c r="N4162" i="1"/>
  <c r="M4162" i="1"/>
  <c r="L4162" i="1"/>
  <c r="K4162" i="1"/>
  <c r="J4162" i="1"/>
  <c r="R4161" i="1"/>
  <c r="O4161" i="1"/>
  <c r="P4161" i="1" s="1"/>
  <c r="N4161" i="1"/>
  <c r="L4161" i="1"/>
  <c r="M4161" i="1" s="1"/>
  <c r="K4161" i="1"/>
  <c r="J4161" i="1"/>
  <c r="R4160" i="1"/>
  <c r="O4160" i="1"/>
  <c r="P4160" i="1" s="1"/>
  <c r="N4160" i="1"/>
  <c r="M4160" i="1"/>
  <c r="L4160" i="1"/>
  <c r="K4160" i="1"/>
  <c r="J4160" i="1"/>
  <c r="R4159" i="1"/>
  <c r="O4159" i="1"/>
  <c r="P4159" i="1" s="1"/>
  <c r="N4159" i="1"/>
  <c r="L4159" i="1"/>
  <c r="M4159" i="1" s="1"/>
  <c r="K4159" i="1"/>
  <c r="J4159" i="1"/>
  <c r="R4158" i="1"/>
  <c r="O4158" i="1"/>
  <c r="P4158" i="1" s="1"/>
  <c r="N4158" i="1"/>
  <c r="M4158" i="1"/>
  <c r="L4158" i="1"/>
  <c r="K4158" i="1"/>
  <c r="J4158" i="1"/>
  <c r="R4157" i="1"/>
  <c r="O4157" i="1"/>
  <c r="P4157" i="1" s="1"/>
  <c r="N4157" i="1"/>
  <c r="L4157" i="1"/>
  <c r="M4157" i="1" s="1"/>
  <c r="K4157" i="1"/>
  <c r="J4157" i="1"/>
  <c r="R4156" i="1"/>
  <c r="O4156" i="1"/>
  <c r="P4156" i="1" s="1"/>
  <c r="N4156" i="1"/>
  <c r="M4156" i="1"/>
  <c r="L4156" i="1"/>
  <c r="K4156" i="1"/>
  <c r="J4156" i="1"/>
  <c r="R4155" i="1"/>
  <c r="O4155" i="1"/>
  <c r="P4155" i="1" s="1"/>
  <c r="N4155" i="1"/>
  <c r="L4155" i="1"/>
  <c r="M4155" i="1" s="1"/>
  <c r="K4155" i="1"/>
  <c r="J4155" i="1"/>
  <c r="R4154" i="1"/>
  <c r="O4154" i="1"/>
  <c r="P4154" i="1" s="1"/>
  <c r="N4154" i="1"/>
  <c r="M4154" i="1"/>
  <c r="L4154" i="1"/>
  <c r="K4154" i="1"/>
  <c r="J4154" i="1"/>
  <c r="R4153" i="1"/>
  <c r="O4153" i="1"/>
  <c r="P4153" i="1" s="1"/>
  <c r="N4153" i="1"/>
  <c r="L4153" i="1"/>
  <c r="M4153" i="1" s="1"/>
  <c r="K4153" i="1"/>
  <c r="J4153" i="1"/>
  <c r="R4152" i="1"/>
  <c r="O4152" i="1"/>
  <c r="P4152" i="1" s="1"/>
  <c r="N4152" i="1"/>
  <c r="M4152" i="1"/>
  <c r="L4152" i="1"/>
  <c r="K4152" i="1"/>
  <c r="J4152" i="1"/>
  <c r="R4151" i="1"/>
  <c r="O4151" i="1"/>
  <c r="P4151" i="1" s="1"/>
  <c r="N4151" i="1"/>
  <c r="L4151" i="1"/>
  <c r="M4151" i="1" s="1"/>
  <c r="K4151" i="1"/>
  <c r="J4151" i="1"/>
  <c r="R4150" i="1"/>
  <c r="O4150" i="1"/>
  <c r="P4150" i="1" s="1"/>
  <c r="N4150" i="1"/>
  <c r="M4150" i="1"/>
  <c r="L4150" i="1"/>
  <c r="K4150" i="1"/>
  <c r="J4150" i="1"/>
  <c r="R4149" i="1"/>
  <c r="O4149" i="1"/>
  <c r="P4149" i="1" s="1"/>
  <c r="N4149" i="1"/>
  <c r="L4149" i="1"/>
  <c r="M4149" i="1" s="1"/>
  <c r="K4149" i="1"/>
  <c r="J4149" i="1"/>
  <c r="R4148" i="1"/>
  <c r="O4148" i="1"/>
  <c r="P4148" i="1" s="1"/>
  <c r="N4148" i="1"/>
  <c r="M4148" i="1"/>
  <c r="L4148" i="1"/>
  <c r="K4148" i="1"/>
  <c r="J4148" i="1"/>
  <c r="R4147" i="1"/>
  <c r="O4147" i="1"/>
  <c r="P4147" i="1" s="1"/>
  <c r="N4147" i="1"/>
  <c r="L4147" i="1"/>
  <c r="M4147" i="1" s="1"/>
  <c r="K4147" i="1"/>
  <c r="J4147" i="1"/>
  <c r="R4146" i="1"/>
  <c r="O4146" i="1"/>
  <c r="P4146" i="1" s="1"/>
  <c r="N4146" i="1"/>
  <c r="M4146" i="1"/>
  <c r="L4146" i="1"/>
  <c r="K4146" i="1"/>
  <c r="J4146" i="1"/>
  <c r="R4145" i="1"/>
  <c r="O4145" i="1"/>
  <c r="P4145" i="1" s="1"/>
  <c r="N4145" i="1"/>
  <c r="L4145" i="1"/>
  <c r="M4145" i="1" s="1"/>
  <c r="K4145" i="1"/>
  <c r="J4145" i="1"/>
  <c r="R4144" i="1"/>
  <c r="O4144" i="1"/>
  <c r="P4144" i="1" s="1"/>
  <c r="N4144" i="1"/>
  <c r="M4144" i="1"/>
  <c r="L4144" i="1"/>
  <c r="K4144" i="1"/>
  <c r="J4144" i="1"/>
  <c r="R4143" i="1"/>
  <c r="O4143" i="1"/>
  <c r="P4143" i="1" s="1"/>
  <c r="N4143" i="1"/>
  <c r="L4143" i="1"/>
  <c r="M4143" i="1" s="1"/>
  <c r="K4143" i="1"/>
  <c r="J4143" i="1"/>
  <c r="R4142" i="1"/>
  <c r="O4142" i="1"/>
  <c r="P4142" i="1" s="1"/>
  <c r="N4142" i="1"/>
  <c r="M4142" i="1"/>
  <c r="L4142" i="1"/>
  <c r="K4142" i="1"/>
  <c r="J4142" i="1"/>
  <c r="R4141" i="1"/>
  <c r="O4141" i="1"/>
  <c r="P4141" i="1" s="1"/>
  <c r="N4141" i="1"/>
  <c r="Q4141" i="1" s="1" a="1"/>
  <c r="Q4141" i="1" s="1"/>
  <c r="L4141" i="1"/>
  <c r="M4141" i="1" s="1"/>
  <c r="K4141" i="1"/>
  <c r="J4141" i="1"/>
  <c r="R4140" i="1"/>
  <c r="O4140" i="1"/>
  <c r="P4140" i="1" s="1"/>
  <c r="N4140" i="1"/>
  <c r="M4140" i="1"/>
  <c r="L4140" i="1"/>
  <c r="K4140" i="1"/>
  <c r="J4140" i="1"/>
  <c r="R4139" i="1"/>
  <c r="O4139" i="1"/>
  <c r="P4139" i="1" s="1"/>
  <c r="N4139" i="1"/>
  <c r="L4139" i="1"/>
  <c r="M4139" i="1" s="1"/>
  <c r="K4139" i="1"/>
  <c r="J4139" i="1"/>
  <c r="R4138" i="1"/>
  <c r="O4138" i="1"/>
  <c r="P4138" i="1" s="1"/>
  <c r="N4138" i="1"/>
  <c r="M4138" i="1"/>
  <c r="L4138" i="1"/>
  <c r="K4138" i="1"/>
  <c r="J4138" i="1"/>
  <c r="R4137" i="1"/>
  <c r="O4137" i="1"/>
  <c r="P4137" i="1" s="1"/>
  <c r="N4137" i="1"/>
  <c r="L4137" i="1"/>
  <c r="M4137" i="1" s="1"/>
  <c r="K4137" i="1"/>
  <c r="J4137" i="1"/>
  <c r="R4136" i="1"/>
  <c r="O4136" i="1"/>
  <c r="P4136" i="1" s="1"/>
  <c r="N4136" i="1"/>
  <c r="M4136" i="1"/>
  <c r="L4136" i="1"/>
  <c r="K4136" i="1"/>
  <c r="J4136" i="1"/>
  <c r="R4135" i="1"/>
  <c r="O4135" i="1"/>
  <c r="P4135" i="1" s="1"/>
  <c r="N4135" i="1"/>
  <c r="Q4135" i="1" s="1" a="1"/>
  <c r="Q4135" i="1" s="1"/>
  <c r="L4135" i="1"/>
  <c r="M4135" i="1" s="1"/>
  <c r="K4135" i="1"/>
  <c r="J4135" i="1"/>
  <c r="R4134" i="1"/>
  <c r="O4134" i="1"/>
  <c r="P4134" i="1" s="1"/>
  <c r="N4134" i="1"/>
  <c r="M4134" i="1"/>
  <c r="L4134" i="1"/>
  <c r="K4134" i="1"/>
  <c r="J4134" i="1"/>
  <c r="R4133" i="1"/>
  <c r="O4133" i="1"/>
  <c r="P4133" i="1" s="1"/>
  <c r="N4133" i="1"/>
  <c r="Q4133" i="1" s="1" a="1"/>
  <c r="Q4133" i="1" s="1"/>
  <c r="L4133" i="1"/>
  <c r="M4133" i="1" s="1"/>
  <c r="K4133" i="1"/>
  <c r="J4133" i="1"/>
  <c r="R4132" i="1"/>
  <c r="P4132" i="1"/>
  <c r="O4132" i="1"/>
  <c r="N4132" i="1"/>
  <c r="M4132" i="1"/>
  <c r="L4132" i="1"/>
  <c r="K4132" i="1"/>
  <c r="J4132" i="1"/>
  <c r="R4131" i="1"/>
  <c r="O4131" i="1"/>
  <c r="P4131" i="1" s="1"/>
  <c r="N4131" i="1"/>
  <c r="L4131" i="1"/>
  <c r="M4131" i="1" s="1"/>
  <c r="K4131" i="1"/>
  <c r="J4131" i="1"/>
  <c r="R4130" i="1"/>
  <c r="O4130" i="1"/>
  <c r="P4130" i="1" s="1"/>
  <c r="N4130" i="1"/>
  <c r="M4130" i="1"/>
  <c r="L4130" i="1"/>
  <c r="K4130" i="1"/>
  <c r="J4130" i="1"/>
  <c r="R4129" i="1"/>
  <c r="O4129" i="1"/>
  <c r="P4129" i="1" s="1"/>
  <c r="N4129" i="1"/>
  <c r="L4129" i="1"/>
  <c r="M4129" i="1" s="1"/>
  <c r="K4129" i="1"/>
  <c r="J4129" i="1"/>
  <c r="R4128" i="1"/>
  <c r="O4128" i="1"/>
  <c r="P4128" i="1" s="1"/>
  <c r="N4128" i="1"/>
  <c r="M4128" i="1"/>
  <c r="L4128" i="1"/>
  <c r="K4128" i="1"/>
  <c r="J4128" i="1"/>
  <c r="R4127" i="1"/>
  <c r="O4127" i="1"/>
  <c r="P4127" i="1" s="1"/>
  <c r="N4127" i="1"/>
  <c r="Q4127" i="1" s="1" a="1"/>
  <c r="Q4127" i="1" s="1"/>
  <c r="L4127" i="1"/>
  <c r="M4127" i="1" s="1"/>
  <c r="K4127" i="1"/>
  <c r="J4127" i="1"/>
  <c r="R4126" i="1"/>
  <c r="P4126" i="1"/>
  <c r="O4126" i="1"/>
  <c r="N4126" i="1"/>
  <c r="M4126" i="1"/>
  <c r="L4126" i="1"/>
  <c r="K4126" i="1"/>
  <c r="J4126" i="1"/>
  <c r="R4125" i="1"/>
  <c r="O4125" i="1"/>
  <c r="P4125" i="1" s="1"/>
  <c r="N4125" i="1"/>
  <c r="L4125" i="1"/>
  <c r="M4125" i="1" s="1"/>
  <c r="K4125" i="1"/>
  <c r="J4125" i="1"/>
  <c r="R4124" i="1"/>
  <c r="O4124" i="1"/>
  <c r="P4124" i="1" s="1"/>
  <c r="N4124" i="1"/>
  <c r="M4124" i="1"/>
  <c r="L4124" i="1"/>
  <c r="K4124" i="1"/>
  <c r="J4124" i="1"/>
  <c r="R4123" i="1"/>
  <c r="O4123" i="1"/>
  <c r="P4123" i="1" s="1"/>
  <c r="N4123" i="1"/>
  <c r="L4123" i="1"/>
  <c r="M4123" i="1" s="1"/>
  <c r="K4123" i="1"/>
  <c r="J4123" i="1"/>
  <c r="R4122" i="1"/>
  <c r="O4122" i="1"/>
  <c r="P4122" i="1" s="1"/>
  <c r="N4122" i="1"/>
  <c r="M4122" i="1"/>
  <c r="L4122" i="1"/>
  <c r="K4122" i="1"/>
  <c r="J4122" i="1"/>
  <c r="R4121" i="1"/>
  <c r="O4121" i="1"/>
  <c r="P4121" i="1" s="1"/>
  <c r="N4121" i="1"/>
  <c r="Q4121" i="1" s="1" a="1"/>
  <c r="Q4121" i="1" s="1"/>
  <c r="L4121" i="1"/>
  <c r="M4121" i="1" s="1"/>
  <c r="K4121" i="1"/>
  <c r="J4121" i="1"/>
  <c r="R4120" i="1"/>
  <c r="P4120" i="1"/>
  <c r="O4120" i="1"/>
  <c r="N4120" i="1"/>
  <c r="M4120" i="1"/>
  <c r="L4120" i="1"/>
  <c r="K4120" i="1"/>
  <c r="J4120" i="1"/>
  <c r="R4119" i="1"/>
  <c r="O4119" i="1"/>
  <c r="P4119" i="1" s="1"/>
  <c r="N4119" i="1"/>
  <c r="L4119" i="1"/>
  <c r="M4119" i="1" s="1"/>
  <c r="K4119" i="1"/>
  <c r="J4119" i="1"/>
  <c r="R4118" i="1"/>
  <c r="O4118" i="1"/>
  <c r="P4118" i="1" s="1"/>
  <c r="N4118" i="1"/>
  <c r="M4118" i="1"/>
  <c r="L4118" i="1"/>
  <c r="K4118" i="1"/>
  <c r="J4118" i="1"/>
  <c r="R4117" i="1"/>
  <c r="O4117" i="1"/>
  <c r="P4117" i="1" s="1"/>
  <c r="N4117" i="1"/>
  <c r="Q4117" i="1" s="1" a="1"/>
  <c r="Q4117" i="1" s="1"/>
  <c r="L4117" i="1"/>
  <c r="M4117" i="1" s="1"/>
  <c r="K4117" i="1"/>
  <c r="J4117" i="1"/>
  <c r="R4116" i="1"/>
  <c r="P4116" i="1"/>
  <c r="O4116" i="1"/>
  <c r="N4116" i="1"/>
  <c r="M4116" i="1"/>
  <c r="L4116" i="1"/>
  <c r="K4116" i="1"/>
  <c r="J4116" i="1"/>
  <c r="R4115" i="1"/>
  <c r="O4115" i="1"/>
  <c r="P4115" i="1" s="1"/>
  <c r="N4115" i="1"/>
  <c r="L4115" i="1"/>
  <c r="M4115" i="1" s="1"/>
  <c r="K4115" i="1"/>
  <c r="J4115" i="1"/>
  <c r="R4114" i="1"/>
  <c r="O4114" i="1"/>
  <c r="P4114" i="1" s="1"/>
  <c r="N4114" i="1"/>
  <c r="M4114" i="1"/>
  <c r="L4114" i="1"/>
  <c r="K4114" i="1"/>
  <c r="J4114" i="1"/>
  <c r="R4113" i="1"/>
  <c r="O4113" i="1"/>
  <c r="P4113" i="1" s="1"/>
  <c r="N4113" i="1"/>
  <c r="L4113" i="1"/>
  <c r="M4113" i="1" s="1"/>
  <c r="K4113" i="1"/>
  <c r="J4113" i="1"/>
  <c r="R4112" i="1"/>
  <c r="O4112" i="1"/>
  <c r="P4112" i="1" s="1"/>
  <c r="N4112" i="1"/>
  <c r="M4112" i="1"/>
  <c r="L4112" i="1"/>
  <c r="K4112" i="1"/>
  <c r="J4112" i="1"/>
  <c r="R4111" i="1"/>
  <c r="O4111" i="1"/>
  <c r="P4111" i="1" s="1"/>
  <c r="N4111" i="1"/>
  <c r="L4111" i="1"/>
  <c r="M4111" i="1" s="1"/>
  <c r="K4111" i="1"/>
  <c r="J4111" i="1"/>
  <c r="R4110" i="1"/>
  <c r="O4110" i="1"/>
  <c r="P4110" i="1" s="1"/>
  <c r="N4110" i="1"/>
  <c r="M4110" i="1"/>
  <c r="L4110" i="1"/>
  <c r="K4110" i="1"/>
  <c r="J4110" i="1"/>
  <c r="R4109" i="1"/>
  <c r="O4109" i="1"/>
  <c r="P4109" i="1" s="1"/>
  <c r="N4109" i="1"/>
  <c r="L4109" i="1"/>
  <c r="M4109" i="1" s="1"/>
  <c r="K4109" i="1"/>
  <c r="J4109" i="1"/>
  <c r="R4108" i="1"/>
  <c r="P4108" i="1"/>
  <c r="O4108" i="1"/>
  <c r="N4108" i="1"/>
  <c r="M4108" i="1"/>
  <c r="L4108" i="1"/>
  <c r="K4108" i="1"/>
  <c r="J4108" i="1"/>
  <c r="R4107" i="1"/>
  <c r="O4107" i="1"/>
  <c r="P4107" i="1" s="1"/>
  <c r="N4107" i="1"/>
  <c r="L4107" i="1"/>
  <c r="M4107" i="1" s="1"/>
  <c r="K4107" i="1"/>
  <c r="J4107" i="1"/>
  <c r="R4106" i="1"/>
  <c r="P4106" i="1"/>
  <c r="O4106" i="1"/>
  <c r="N4106" i="1"/>
  <c r="M4106" i="1"/>
  <c r="L4106" i="1"/>
  <c r="K4106" i="1"/>
  <c r="J4106" i="1"/>
  <c r="R4105" i="1"/>
  <c r="O4105" i="1"/>
  <c r="P4105" i="1" s="1"/>
  <c r="N4105" i="1"/>
  <c r="L4105" i="1"/>
  <c r="M4105" i="1" s="1"/>
  <c r="K4105" i="1"/>
  <c r="J4105" i="1"/>
  <c r="R4104" i="1"/>
  <c r="P4104" i="1"/>
  <c r="O4104" i="1"/>
  <c r="N4104" i="1"/>
  <c r="L4104" i="1"/>
  <c r="M4104" i="1" s="1"/>
  <c r="K4104" i="1"/>
  <c r="J4104" i="1"/>
  <c r="R4103" i="1"/>
  <c r="P4103" i="1"/>
  <c r="O4103" i="1"/>
  <c r="N4103" i="1"/>
  <c r="L4103" i="1"/>
  <c r="M4103" i="1" s="1"/>
  <c r="K4103" i="1"/>
  <c r="J4103" i="1"/>
  <c r="R4102" i="1"/>
  <c r="O4102" i="1"/>
  <c r="P4102" i="1" s="1"/>
  <c r="N4102" i="1"/>
  <c r="L4102" i="1"/>
  <c r="M4102" i="1" s="1"/>
  <c r="K4102" i="1"/>
  <c r="J4102" i="1"/>
  <c r="R4101" i="1"/>
  <c r="P4101" i="1"/>
  <c r="O4101" i="1"/>
  <c r="N4101" i="1"/>
  <c r="L4101" i="1"/>
  <c r="M4101" i="1" s="1"/>
  <c r="K4101" i="1"/>
  <c r="J4101" i="1"/>
  <c r="R4100" i="1"/>
  <c r="O4100" i="1"/>
  <c r="P4100" i="1" s="1"/>
  <c r="N4100" i="1"/>
  <c r="L4100" i="1"/>
  <c r="M4100" i="1" s="1"/>
  <c r="K4100" i="1"/>
  <c r="J4100" i="1"/>
  <c r="R4099" i="1"/>
  <c r="P4099" i="1"/>
  <c r="O4099" i="1"/>
  <c r="N4099" i="1"/>
  <c r="L4099" i="1"/>
  <c r="M4099" i="1" s="1"/>
  <c r="K4099" i="1"/>
  <c r="J4099" i="1"/>
  <c r="R4098" i="1"/>
  <c r="O4098" i="1"/>
  <c r="P4098" i="1" s="1"/>
  <c r="N4098" i="1"/>
  <c r="L4098" i="1"/>
  <c r="M4098" i="1" s="1"/>
  <c r="K4098" i="1"/>
  <c r="J4098" i="1"/>
  <c r="R4097" i="1"/>
  <c r="O4097" i="1"/>
  <c r="P4097" i="1" s="1"/>
  <c r="N4097" i="1"/>
  <c r="L4097" i="1"/>
  <c r="M4097" i="1" s="1"/>
  <c r="K4097" i="1"/>
  <c r="J4097" i="1"/>
  <c r="R4096" i="1"/>
  <c r="O4096" i="1"/>
  <c r="P4096" i="1" s="1"/>
  <c r="N4096" i="1"/>
  <c r="L4096" i="1"/>
  <c r="M4096" i="1" s="1"/>
  <c r="K4096" i="1"/>
  <c r="J4096" i="1"/>
  <c r="R4095" i="1"/>
  <c r="O4095" i="1"/>
  <c r="P4095" i="1" s="1"/>
  <c r="N4095" i="1"/>
  <c r="Q4095" i="1" s="1" a="1"/>
  <c r="Q4095" i="1" s="1"/>
  <c r="L4095" i="1"/>
  <c r="M4095" i="1" s="1"/>
  <c r="K4095" i="1"/>
  <c r="J4095" i="1"/>
  <c r="R4094" i="1"/>
  <c r="O4094" i="1"/>
  <c r="P4094" i="1" s="1"/>
  <c r="N4094" i="1"/>
  <c r="M4094" i="1"/>
  <c r="L4094" i="1"/>
  <c r="K4094" i="1"/>
  <c r="J4094" i="1"/>
  <c r="R4093" i="1"/>
  <c r="O4093" i="1"/>
  <c r="P4093" i="1" s="1"/>
  <c r="N4093" i="1"/>
  <c r="L4093" i="1"/>
  <c r="M4093" i="1" s="1"/>
  <c r="K4093" i="1"/>
  <c r="J4093" i="1"/>
  <c r="R4092" i="1"/>
  <c r="P4092" i="1"/>
  <c r="O4092" i="1"/>
  <c r="N4092" i="1"/>
  <c r="M4092" i="1"/>
  <c r="L4092" i="1"/>
  <c r="K4092" i="1"/>
  <c r="J4092" i="1"/>
  <c r="R4091" i="1"/>
  <c r="O4091" i="1"/>
  <c r="P4091" i="1" s="1"/>
  <c r="N4091" i="1"/>
  <c r="L4091" i="1"/>
  <c r="M4091" i="1" s="1"/>
  <c r="K4091" i="1"/>
  <c r="J4091" i="1"/>
  <c r="R4090" i="1"/>
  <c r="P4090" i="1"/>
  <c r="O4090" i="1"/>
  <c r="N4090" i="1"/>
  <c r="M4090" i="1"/>
  <c r="L4090" i="1"/>
  <c r="K4090" i="1"/>
  <c r="J4090" i="1"/>
  <c r="R4089" i="1"/>
  <c r="O4089" i="1"/>
  <c r="P4089" i="1" s="1"/>
  <c r="N4089" i="1"/>
  <c r="L4089" i="1"/>
  <c r="M4089" i="1" s="1"/>
  <c r="K4089" i="1"/>
  <c r="J4089" i="1"/>
  <c r="R4088" i="1"/>
  <c r="P4088" i="1"/>
  <c r="O4088" i="1"/>
  <c r="N4088" i="1"/>
  <c r="L4088" i="1"/>
  <c r="M4088" i="1" s="1"/>
  <c r="K4088" i="1"/>
  <c r="J4088" i="1"/>
  <c r="R4087" i="1"/>
  <c r="P4087" i="1"/>
  <c r="O4087" i="1"/>
  <c r="N4087" i="1"/>
  <c r="L4087" i="1"/>
  <c r="M4087" i="1" s="1"/>
  <c r="K4087" i="1"/>
  <c r="J4087" i="1"/>
  <c r="R4086" i="1"/>
  <c r="O4086" i="1"/>
  <c r="P4086" i="1" s="1"/>
  <c r="N4086" i="1"/>
  <c r="L4086" i="1"/>
  <c r="M4086" i="1" s="1"/>
  <c r="K4086" i="1"/>
  <c r="J4086" i="1"/>
  <c r="R4085" i="1"/>
  <c r="P4085" i="1"/>
  <c r="O4085" i="1"/>
  <c r="N4085" i="1"/>
  <c r="L4085" i="1"/>
  <c r="M4085" i="1" s="1"/>
  <c r="K4085" i="1"/>
  <c r="J4085" i="1"/>
  <c r="R4084" i="1"/>
  <c r="O4084" i="1"/>
  <c r="P4084" i="1" s="1"/>
  <c r="N4084" i="1"/>
  <c r="L4084" i="1"/>
  <c r="M4084" i="1" s="1"/>
  <c r="K4084" i="1"/>
  <c r="J4084" i="1"/>
  <c r="R4083" i="1"/>
  <c r="P4083" i="1"/>
  <c r="O4083" i="1"/>
  <c r="N4083" i="1"/>
  <c r="L4083" i="1"/>
  <c r="M4083" i="1" s="1"/>
  <c r="K4083" i="1"/>
  <c r="J4083" i="1"/>
  <c r="R4082" i="1"/>
  <c r="P4082" i="1"/>
  <c r="O4082" i="1"/>
  <c r="N4082" i="1"/>
  <c r="M4082" i="1"/>
  <c r="L4082" i="1"/>
  <c r="K4082" i="1"/>
  <c r="J4082" i="1"/>
  <c r="R4081" i="1"/>
  <c r="P4081" i="1"/>
  <c r="O4081" i="1"/>
  <c r="N4081" i="1"/>
  <c r="M4081" i="1"/>
  <c r="L4081" i="1"/>
  <c r="K4081" i="1"/>
  <c r="J4081" i="1"/>
  <c r="R4080" i="1"/>
  <c r="P4080" i="1"/>
  <c r="O4080" i="1"/>
  <c r="N4080" i="1"/>
  <c r="L4080" i="1"/>
  <c r="M4080" i="1" s="1"/>
  <c r="K4080" i="1"/>
  <c r="J4080" i="1"/>
  <c r="R4079" i="1"/>
  <c r="O4079" i="1"/>
  <c r="P4079" i="1" s="1"/>
  <c r="N4079" i="1"/>
  <c r="L4079" i="1"/>
  <c r="M4079" i="1" s="1"/>
  <c r="K4079" i="1"/>
  <c r="J4079" i="1"/>
  <c r="R4078" i="1"/>
  <c r="O4078" i="1"/>
  <c r="P4078" i="1" s="1"/>
  <c r="N4078" i="1"/>
  <c r="L4078" i="1"/>
  <c r="M4078" i="1" s="1"/>
  <c r="K4078" i="1"/>
  <c r="J4078" i="1"/>
  <c r="R4077" i="1"/>
  <c r="O4077" i="1"/>
  <c r="P4077" i="1" s="1"/>
  <c r="N4077" i="1"/>
  <c r="L4077" i="1"/>
  <c r="M4077" i="1" s="1"/>
  <c r="K4077" i="1"/>
  <c r="J4077" i="1"/>
  <c r="R4076" i="1"/>
  <c r="O4076" i="1"/>
  <c r="P4076" i="1" s="1"/>
  <c r="N4076" i="1"/>
  <c r="L4076" i="1"/>
  <c r="M4076" i="1" s="1"/>
  <c r="K4076" i="1"/>
  <c r="J4076" i="1"/>
  <c r="R4075" i="1"/>
  <c r="O4075" i="1"/>
  <c r="P4075" i="1" s="1"/>
  <c r="N4075" i="1"/>
  <c r="M4075" i="1"/>
  <c r="L4075" i="1"/>
  <c r="K4075" i="1"/>
  <c r="J4075" i="1"/>
  <c r="R4074" i="1"/>
  <c r="P4074" i="1"/>
  <c r="O4074" i="1"/>
  <c r="N4074" i="1"/>
  <c r="M4074" i="1"/>
  <c r="L4074" i="1"/>
  <c r="K4074" i="1"/>
  <c r="J4074" i="1"/>
  <c r="R4073" i="1"/>
  <c r="P4073" i="1"/>
  <c r="O4073" i="1"/>
  <c r="N4073" i="1"/>
  <c r="M4073" i="1"/>
  <c r="L4073" i="1"/>
  <c r="K4073" i="1"/>
  <c r="J4073" i="1"/>
  <c r="R4072" i="1"/>
  <c r="P4072" i="1"/>
  <c r="O4072" i="1"/>
  <c r="N4072" i="1"/>
  <c r="L4072" i="1"/>
  <c r="M4072" i="1" s="1"/>
  <c r="K4072" i="1"/>
  <c r="J4072" i="1"/>
  <c r="R4071" i="1"/>
  <c r="O4071" i="1"/>
  <c r="P4071" i="1" s="1"/>
  <c r="N4071" i="1"/>
  <c r="L4071" i="1"/>
  <c r="M4071" i="1" s="1"/>
  <c r="K4071" i="1"/>
  <c r="J4071" i="1"/>
  <c r="R4070" i="1"/>
  <c r="O4070" i="1"/>
  <c r="P4070" i="1" s="1"/>
  <c r="N4070" i="1"/>
  <c r="Q4070" i="1" s="1" a="1"/>
  <c r="Q4070" i="1" s="1"/>
  <c r="L4070" i="1"/>
  <c r="M4070" i="1" s="1"/>
  <c r="K4070" i="1"/>
  <c r="J4070" i="1"/>
  <c r="R4069" i="1"/>
  <c r="O4069" i="1"/>
  <c r="P4069" i="1" s="1"/>
  <c r="N4069" i="1"/>
  <c r="L4069" i="1"/>
  <c r="M4069" i="1" s="1"/>
  <c r="K4069" i="1"/>
  <c r="J4069" i="1"/>
  <c r="R4068" i="1"/>
  <c r="O4068" i="1"/>
  <c r="P4068" i="1" s="1"/>
  <c r="N4068" i="1"/>
  <c r="L4068" i="1"/>
  <c r="M4068" i="1" s="1"/>
  <c r="K4068" i="1"/>
  <c r="J4068" i="1"/>
  <c r="R4067" i="1"/>
  <c r="O4067" i="1"/>
  <c r="P4067" i="1" s="1"/>
  <c r="N4067" i="1"/>
  <c r="M4067" i="1"/>
  <c r="L4067" i="1"/>
  <c r="K4067" i="1"/>
  <c r="J4067" i="1"/>
  <c r="R4066" i="1"/>
  <c r="P4066" i="1"/>
  <c r="O4066" i="1"/>
  <c r="N4066" i="1"/>
  <c r="M4066" i="1"/>
  <c r="L4066" i="1"/>
  <c r="K4066" i="1"/>
  <c r="J4066" i="1"/>
  <c r="R4065" i="1"/>
  <c r="P4065" i="1"/>
  <c r="O4065" i="1"/>
  <c r="N4065" i="1"/>
  <c r="M4065" i="1"/>
  <c r="L4065" i="1"/>
  <c r="K4065" i="1"/>
  <c r="J4065" i="1"/>
  <c r="R4064" i="1"/>
  <c r="P4064" i="1"/>
  <c r="O4064" i="1"/>
  <c r="N4064" i="1"/>
  <c r="L4064" i="1"/>
  <c r="M4064" i="1" s="1"/>
  <c r="K4064" i="1"/>
  <c r="J4064" i="1"/>
  <c r="R4063" i="1"/>
  <c r="O4063" i="1"/>
  <c r="P4063" i="1" s="1"/>
  <c r="N4063" i="1"/>
  <c r="L4063" i="1"/>
  <c r="M4063" i="1" s="1"/>
  <c r="K4063" i="1"/>
  <c r="J4063" i="1"/>
  <c r="R4062" i="1"/>
  <c r="O4062" i="1"/>
  <c r="P4062" i="1" s="1"/>
  <c r="N4062" i="1"/>
  <c r="L4062" i="1"/>
  <c r="M4062" i="1" s="1"/>
  <c r="K4062" i="1"/>
  <c r="J4062" i="1"/>
  <c r="R4061" i="1"/>
  <c r="O4061" i="1"/>
  <c r="P4061" i="1" s="1"/>
  <c r="N4061" i="1"/>
  <c r="L4061" i="1"/>
  <c r="M4061" i="1" s="1"/>
  <c r="K4061" i="1"/>
  <c r="J4061" i="1"/>
  <c r="R4060" i="1"/>
  <c r="O4060" i="1"/>
  <c r="P4060" i="1" s="1"/>
  <c r="N4060" i="1"/>
  <c r="L4060" i="1"/>
  <c r="M4060" i="1" s="1"/>
  <c r="K4060" i="1"/>
  <c r="J4060" i="1"/>
  <c r="R4059" i="1"/>
  <c r="O4059" i="1"/>
  <c r="P4059" i="1" s="1"/>
  <c r="N4059" i="1"/>
  <c r="M4059" i="1"/>
  <c r="L4059" i="1"/>
  <c r="K4059" i="1"/>
  <c r="J4059" i="1"/>
  <c r="R4058" i="1"/>
  <c r="P4058" i="1"/>
  <c r="O4058" i="1"/>
  <c r="N4058" i="1"/>
  <c r="M4058" i="1"/>
  <c r="L4058" i="1"/>
  <c r="K4058" i="1"/>
  <c r="J4058" i="1"/>
  <c r="R4057" i="1"/>
  <c r="P4057" i="1"/>
  <c r="O4057" i="1"/>
  <c r="N4057" i="1"/>
  <c r="M4057" i="1"/>
  <c r="L4057" i="1"/>
  <c r="K4057" i="1"/>
  <c r="J4057" i="1"/>
  <c r="R4056" i="1"/>
  <c r="P4056" i="1"/>
  <c r="O4056" i="1"/>
  <c r="N4056" i="1"/>
  <c r="L4056" i="1"/>
  <c r="M4056" i="1" s="1"/>
  <c r="K4056" i="1"/>
  <c r="J4056" i="1"/>
  <c r="R4055" i="1"/>
  <c r="O4055" i="1"/>
  <c r="P4055" i="1" s="1"/>
  <c r="N4055" i="1"/>
  <c r="L4055" i="1"/>
  <c r="M4055" i="1" s="1"/>
  <c r="K4055" i="1"/>
  <c r="J4055" i="1"/>
  <c r="R4054" i="1"/>
  <c r="O4054" i="1"/>
  <c r="P4054" i="1" s="1"/>
  <c r="N4054" i="1"/>
  <c r="Q4054" i="1" s="1" a="1"/>
  <c r="Q4054" i="1" s="1"/>
  <c r="L4054" i="1"/>
  <c r="M4054" i="1" s="1"/>
  <c r="K4054" i="1"/>
  <c r="J4054" i="1"/>
  <c r="R4053" i="1"/>
  <c r="O4053" i="1"/>
  <c r="P4053" i="1" s="1"/>
  <c r="N4053" i="1"/>
  <c r="L4053" i="1"/>
  <c r="M4053" i="1" s="1"/>
  <c r="K4053" i="1"/>
  <c r="J4053" i="1"/>
  <c r="R4052" i="1"/>
  <c r="O4052" i="1"/>
  <c r="P4052" i="1" s="1"/>
  <c r="N4052" i="1"/>
  <c r="L4052" i="1"/>
  <c r="M4052" i="1" s="1"/>
  <c r="K4052" i="1"/>
  <c r="J4052" i="1"/>
  <c r="R4051" i="1"/>
  <c r="O4051" i="1"/>
  <c r="P4051" i="1" s="1"/>
  <c r="N4051" i="1"/>
  <c r="M4051" i="1"/>
  <c r="L4051" i="1"/>
  <c r="K4051" i="1"/>
  <c r="J4051" i="1"/>
  <c r="R4050" i="1"/>
  <c r="P4050" i="1"/>
  <c r="O4050" i="1"/>
  <c r="N4050" i="1"/>
  <c r="M4050" i="1"/>
  <c r="L4050" i="1"/>
  <c r="K4050" i="1"/>
  <c r="J4050" i="1"/>
  <c r="R4049" i="1"/>
  <c r="P4049" i="1"/>
  <c r="O4049" i="1"/>
  <c r="N4049" i="1"/>
  <c r="M4049" i="1"/>
  <c r="L4049" i="1"/>
  <c r="K4049" i="1"/>
  <c r="J4049" i="1"/>
  <c r="R4048" i="1"/>
  <c r="P4048" i="1"/>
  <c r="O4048" i="1"/>
  <c r="N4048" i="1"/>
  <c r="L4048" i="1"/>
  <c r="M4048" i="1" s="1"/>
  <c r="K4048" i="1"/>
  <c r="J4048" i="1"/>
  <c r="R4047" i="1"/>
  <c r="O4047" i="1"/>
  <c r="P4047" i="1" s="1"/>
  <c r="N4047" i="1"/>
  <c r="L4047" i="1"/>
  <c r="M4047" i="1" s="1"/>
  <c r="K4047" i="1"/>
  <c r="J4047" i="1"/>
  <c r="R4046" i="1"/>
  <c r="O4046" i="1"/>
  <c r="P4046" i="1" s="1"/>
  <c r="N4046" i="1"/>
  <c r="L4046" i="1"/>
  <c r="M4046" i="1" s="1"/>
  <c r="K4046" i="1"/>
  <c r="J4046" i="1"/>
  <c r="R4045" i="1"/>
  <c r="O4045" i="1"/>
  <c r="P4045" i="1" s="1"/>
  <c r="N4045" i="1"/>
  <c r="L4045" i="1"/>
  <c r="M4045" i="1" s="1"/>
  <c r="K4045" i="1"/>
  <c r="J4045" i="1"/>
  <c r="R4044" i="1"/>
  <c r="P4044" i="1"/>
  <c r="O4044" i="1"/>
  <c r="N4044" i="1"/>
  <c r="M4044" i="1"/>
  <c r="L4044" i="1"/>
  <c r="K4044" i="1"/>
  <c r="J4044" i="1"/>
  <c r="R4043" i="1"/>
  <c r="P4043" i="1"/>
  <c r="O4043" i="1"/>
  <c r="N4043" i="1"/>
  <c r="Q4043" i="1" s="1" a="1"/>
  <c r="Q4043" i="1" s="1"/>
  <c r="L4043" i="1"/>
  <c r="M4043" i="1" s="1"/>
  <c r="K4043" i="1"/>
  <c r="J4043" i="1"/>
  <c r="R4042" i="1"/>
  <c r="O4042" i="1"/>
  <c r="P4042" i="1" s="1"/>
  <c r="N4042" i="1"/>
  <c r="L4042" i="1"/>
  <c r="M4042" i="1" s="1"/>
  <c r="K4042" i="1"/>
  <c r="J4042" i="1"/>
  <c r="R4041" i="1"/>
  <c r="O4041" i="1"/>
  <c r="P4041" i="1" s="1"/>
  <c r="N4041" i="1"/>
  <c r="Q4041" i="1" s="1" a="1"/>
  <c r="Q4041" i="1" s="1"/>
  <c r="M4041" i="1"/>
  <c r="L4041" i="1"/>
  <c r="K4041" i="1"/>
  <c r="J4041" i="1"/>
  <c r="R4040" i="1"/>
  <c r="O4040" i="1"/>
  <c r="P4040" i="1" s="1"/>
  <c r="N4040" i="1"/>
  <c r="L4040" i="1"/>
  <c r="M4040" i="1" s="1"/>
  <c r="K4040" i="1"/>
  <c r="J4040" i="1"/>
  <c r="R4039" i="1"/>
  <c r="O4039" i="1"/>
  <c r="P4039" i="1" s="1"/>
  <c r="N4039" i="1"/>
  <c r="Q4039" i="1" s="1" a="1"/>
  <c r="Q4039" i="1" s="1"/>
  <c r="L4039" i="1"/>
  <c r="M4039" i="1" s="1"/>
  <c r="K4039" i="1"/>
  <c r="J4039" i="1"/>
  <c r="R4038" i="1"/>
  <c r="P4038" i="1"/>
  <c r="O4038" i="1"/>
  <c r="N4038" i="1"/>
  <c r="M4038" i="1"/>
  <c r="L4038" i="1"/>
  <c r="K4038" i="1"/>
  <c r="J4038" i="1"/>
  <c r="R4037" i="1"/>
  <c r="P4037" i="1"/>
  <c r="O4037" i="1"/>
  <c r="N4037" i="1"/>
  <c r="M4037" i="1"/>
  <c r="L4037" i="1"/>
  <c r="K4037" i="1"/>
  <c r="J4037" i="1"/>
  <c r="R4036" i="1"/>
  <c r="O4036" i="1"/>
  <c r="P4036" i="1" s="1"/>
  <c r="N4036" i="1"/>
  <c r="L4036" i="1"/>
  <c r="M4036" i="1" s="1"/>
  <c r="K4036" i="1"/>
  <c r="J4036" i="1"/>
  <c r="R4035" i="1"/>
  <c r="O4035" i="1"/>
  <c r="P4035" i="1" s="1"/>
  <c r="N4035" i="1"/>
  <c r="Q4035" i="1" s="1" a="1"/>
  <c r="Q4035" i="1" s="1"/>
  <c r="L4035" i="1"/>
  <c r="M4035" i="1" s="1"/>
  <c r="K4035" i="1"/>
  <c r="J4035" i="1"/>
  <c r="R4034" i="1"/>
  <c r="P4034" i="1"/>
  <c r="O4034" i="1"/>
  <c r="N4034" i="1"/>
  <c r="L4034" i="1"/>
  <c r="M4034" i="1" s="1"/>
  <c r="K4034" i="1"/>
  <c r="J4034" i="1"/>
  <c r="R4033" i="1"/>
  <c r="O4033" i="1"/>
  <c r="P4033" i="1" s="1"/>
  <c r="N4033" i="1"/>
  <c r="L4033" i="1"/>
  <c r="M4033" i="1" s="1"/>
  <c r="K4033" i="1"/>
  <c r="J4033" i="1"/>
  <c r="R4032" i="1"/>
  <c r="O4032" i="1"/>
  <c r="P4032" i="1" s="1"/>
  <c r="N4032" i="1"/>
  <c r="M4032" i="1"/>
  <c r="L4032" i="1"/>
  <c r="K4032" i="1"/>
  <c r="J4032" i="1"/>
  <c r="R4031" i="1"/>
  <c r="P4031" i="1"/>
  <c r="O4031" i="1"/>
  <c r="N4031" i="1"/>
  <c r="M4031" i="1"/>
  <c r="L4031" i="1"/>
  <c r="K4031" i="1"/>
  <c r="J4031" i="1"/>
  <c r="R4030" i="1"/>
  <c r="O4030" i="1"/>
  <c r="P4030" i="1" s="1"/>
  <c r="N4030" i="1"/>
  <c r="Q4030" i="1" s="1" a="1"/>
  <c r="Q4030" i="1" s="1"/>
  <c r="L4030" i="1"/>
  <c r="M4030" i="1" s="1"/>
  <c r="K4030" i="1"/>
  <c r="J4030" i="1"/>
  <c r="R4029" i="1"/>
  <c r="P4029" i="1"/>
  <c r="O4029" i="1"/>
  <c r="N4029" i="1"/>
  <c r="M4029" i="1"/>
  <c r="L4029" i="1"/>
  <c r="K4029" i="1"/>
  <c r="J4029" i="1"/>
  <c r="R4028" i="1"/>
  <c r="O4028" i="1"/>
  <c r="P4028" i="1" s="1"/>
  <c r="N4028" i="1"/>
  <c r="L4028" i="1"/>
  <c r="M4028" i="1" s="1"/>
  <c r="K4028" i="1"/>
  <c r="J4028" i="1"/>
  <c r="R4027" i="1"/>
  <c r="P4027" i="1"/>
  <c r="O4027" i="1"/>
  <c r="N4027" i="1"/>
  <c r="M4027" i="1"/>
  <c r="L4027" i="1"/>
  <c r="K4027" i="1"/>
  <c r="J4027" i="1"/>
  <c r="R4026" i="1"/>
  <c r="O4026" i="1"/>
  <c r="P4026" i="1" s="1"/>
  <c r="N4026" i="1"/>
  <c r="Q4026" i="1" s="1" a="1"/>
  <c r="Q4026" i="1" s="1"/>
  <c r="L4026" i="1"/>
  <c r="M4026" i="1" s="1"/>
  <c r="K4026" i="1"/>
  <c r="J4026" i="1"/>
  <c r="R4025" i="1"/>
  <c r="P4025" i="1"/>
  <c r="O4025" i="1"/>
  <c r="N4025" i="1"/>
  <c r="M4025" i="1"/>
  <c r="L4025" i="1"/>
  <c r="K4025" i="1"/>
  <c r="J4025" i="1"/>
  <c r="R4024" i="1"/>
  <c r="O4024" i="1"/>
  <c r="P4024" i="1" s="1"/>
  <c r="N4024" i="1"/>
  <c r="Q4024" i="1" s="1" a="1"/>
  <c r="Q4024" i="1" s="1"/>
  <c r="L4024" i="1"/>
  <c r="M4024" i="1" s="1"/>
  <c r="K4024" i="1"/>
  <c r="J4024" i="1"/>
  <c r="R4023" i="1"/>
  <c r="P4023" i="1"/>
  <c r="O4023" i="1"/>
  <c r="N4023" i="1"/>
  <c r="M4023" i="1"/>
  <c r="L4023" i="1"/>
  <c r="K4023" i="1"/>
  <c r="J4023" i="1"/>
  <c r="R4022" i="1"/>
  <c r="O4022" i="1"/>
  <c r="P4022" i="1" s="1"/>
  <c r="N4022" i="1"/>
  <c r="L4022" i="1"/>
  <c r="M4022" i="1" s="1"/>
  <c r="K4022" i="1"/>
  <c r="J4022" i="1"/>
  <c r="R4021" i="1"/>
  <c r="P4021" i="1"/>
  <c r="O4021" i="1"/>
  <c r="N4021" i="1"/>
  <c r="M4021" i="1"/>
  <c r="L4021" i="1"/>
  <c r="K4021" i="1"/>
  <c r="J4021" i="1"/>
  <c r="R4020" i="1"/>
  <c r="O4020" i="1"/>
  <c r="P4020" i="1" s="1"/>
  <c r="N4020" i="1"/>
  <c r="Q4020" i="1" s="1" a="1"/>
  <c r="Q4020" i="1" s="1"/>
  <c r="L4020" i="1"/>
  <c r="M4020" i="1" s="1"/>
  <c r="K4020" i="1"/>
  <c r="J4020" i="1"/>
  <c r="R4019" i="1"/>
  <c r="P4019" i="1"/>
  <c r="O4019" i="1"/>
  <c r="N4019" i="1"/>
  <c r="M4019" i="1"/>
  <c r="L4019" i="1"/>
  <c r="K4019" i="1"/>
  <c r="J4019" i="1"/>
  <c r="R4018" i="1"/>
  <c r="O4018" i="1"/>
  <c r="P4018" i="1" s="1"/>
  <c r="N4018" i="1"/>
  <c r="L4018" i="1"/>
  <c r="M4018" i="1" s="1"/>
  <c r="K4018" i="1"/>
  <c r="J4018" i="1"/>
  <c r="R4017" i="1"/>
  <c r="P4017" i="1"/>
  <c r="O4017" i="1"/>
  <c r="N4017" i="1"/>
  <c r="M4017" i="1"/>
  <c r="L4017" i="1"/>
  <c r="K4017" i="1"/>
  <c r="J4017" i="1"/>
  <c r="R4016" i="1"/>
  <c r="O4016" i="1"/>
  <c r="P4016" i="1" s="1"/>
  <c r="N4016" i="1"/>
  <c r="Q4016" i="1" s="1" a="1"/>
  <c r="Q4016" i="1" s="1"/>
  <c r="L4016" i="1"/>
  <c r="M4016" i="1" s="1"/>
  <c r="K4016" i="1"/>
  <c r="J4016" i="1"/>
  <c r="R4015" i="1"/>
  <c r="P4015" i="1"/>
  <c r="O4015" i="1"/>
  <c r="N4015" i="1"/>
  <c r="M4015" i="1"/>
  <c r="L4015" i="1"/>
  <c r="K4015" i="1"/>
  <c r="J4015" i="1"/>
  <c r="R4014" i="1"/>
  <c r="O4014" i="1"/>
  <c r="P4014" i="1" s="1"/>
  <c r="N4014" i="1"/>
  <c r="L4014" i="1"/>
  <c r="M4014" i="1" s="1"/>
  <c r="K4014" i="1"/>
  <c r="J4014" i="1"/>
  <c r="R4013" i="1"/>
  <c r="P4013" i="1"/>
  <c r="O4013" i="1"/>
  <c r="N4013" i="1"/>
  <c r="M4013" i="1"/>
  <c r="L4013" i="1"/>
  <c r="K4013" i="1"/>
  <c r="J4013" i="1"/>
  <c r="R4012" i="1"/>
  <c r="O4012" i="1"/>
  <c r="P4012" i="1" s="1"/>
  <c r="N4012" i="1"/>
  <c r="Q4012" i="1" s="1" a="1"/>
  <c r="Q4012" i="1" s="1"/>
  <c r="L4012" i="1"/>
  <c r="M4012" i="1" s="1"/>
  <c r="K4012" i="1"/>
  <c r="J4012" i="1"/>
  <c r="R4011" i="1"/>
  <c r="P4011" i="1"/>
  <c r="O4011" i="1"/>
  <c r="N4011" i="1"/>
  <c r="M4011" i="1"/>
  <c r="L4011" i="1"/>
  <c r="K4011" i="1"/>
  <c r="J4011" i="1"/>
  <c r="R4010" i="1"/>
  <c r="O4010" i="1"/>
  <c r="P4010" i="1" s="1"/>
  <c r="N4010" i="1"/>
  <c r="L4010" i="1"/>
  <c r="M4010" i="1" s="1"/>
  <c r="K4010" i="1"/>
  <c r="J4010" i="1"/>
  <c r="R4009" i="1"/>
  <c r="P4009" i="1"/>
  <c r="O4009" i="1"/>
  <c r="N4009" i="1"/>
  <c r="M4009" i="1"/>
  <c r="L4009" i="1"/>
  <c r="K4009" i="1"/>
  <c r="J4009" i="1"/>
  <c r="R4008" i="1"/>
  <c r="O4008" i="1"/>
  <c r="P4008" i="1" s="1"/>
  <c r="N4008" i="1"/>
  <c r="Q4008" i="1" s="1" a="1"/>
  <c r="Q4008" i="1" s="1"/>
  <c r="L4008" i="1"/>
  <c r="M4008" i="1" s="1"/>
  <c r="K4008" i="1"/>
  <c r="J4008" i="1"/>
  <c r="R4007" i="1"/>
  <c r="P4007" i="1"/>
  <c r="O4007" i="1"/>
  <c r="N4007" i="1"/>
  <c r="M4007" i="1"/>
  <c r="L4007" i="1"/>
  <c r="K4007" i="1"/>
  <c r="J4007" i="1"/>
  <c r="R4006" i="1"/>
  <c r="O4006" i="1"/>
  <c r="P4006" i="1" s="1"/>
  <c r="N4006" i="1"/>
  <c r="L4006" i="1"/>
  <c r="M4006" i="1" s="1"/>
  <c r="K4006" i="1"/>
  <c r="J4006" i="1"/>
  <c r="R4005" i="1"/>
  <c r="P4005" i="1"/>
  <c r="O4005" i="1"/>
  <c r="N4005" i="1"/>
  <c r="M4005" i="1"/>
  <c r="L4005" i="1"/>
  <c r="K4005" i="1"/>
  <c r="J4005" i="1"/>
  <c r="R4004" i="1"/>
  <c r="O4004" i="1"/>
  <c r="P4004" i="1" s="1"/>
  <c r="N4004" i="1"/>
  <c r="Q4004" i="1" s="1" a="1"/>
  <c r="Q4004" i="1" s="1"/>
  <c r="L4004" i="1"/>
  <c r="M4004" i="1" s="1"/>
  <c r="K4004" i="1"/>
  <c r="J4004" i="1"/>
  <c r="R4003" i="1"/>
  <c r="P4003" i="1"/>
  <c r="O4003" i="1"/>
  <c r="N4003" i="1"/>
  <c r="M4003" i="1"/>
  <c r="L4003" i="1"/>
  <c r="K4003" i="1"/>
  <c r="J4003" i="1"/>
  <c r="R4002" i="1"/>
  <c r="O4002" i="1"/>
  <c r="P4002" i="1" s="1"/>
  <c r="N4002" i="1"/>
  <c r="L4002" i="1"/>
  <c r="M4002" i="1" s="1"/>
  <c r="K4002" i="1"/>
  <c r="J4002" i="1"/>
  <c r="R4001" i="1"/>
  <c r="P4001" i="1"/>
  <c r="O4001" i="1"/>
  <c r="N4001" i="1"/>
  <c r="M4001" i="1"/>
  <c r="L4001" i="1"/>
  <c r="K4001" i="1"/>
  <c r="J4001" i="1"/>
  <c r="R4000" i="1"/>
  <c r="O4000" i="1"/>
  <c r="P4000" i="1" s="1"/>
  <c r="N4000" i="1"/>
  <c r="Q4000" i="1" s="1" a="1"/>
  <c r="Q4000" i="1" s="1"/>
  <c r="L4000" i="1"/>
  <c r="M4000" i="1" s="1"/>
  <c r="K4000" i="1"/>
  <c r="J4000" i="1"/>
  <c r="R3999" i="1"/>
  <c r="P3999" i="1"/>
  <c r="O3999" i="1"/>
  <c r="N3999" i="1"/>
  <c r="M3999" i="1"/>
  <c r="L3999" i="1"/>
  <c r="K3999" i="1"/>
  <c r="J3999" i="1"/>
  <c r="R3998" i="1"/>
  <c r="O3998" i="1"/>
  <c r="P3998" i="1" s="1"/>
  <c r="N3998" i="1"/>
  <c r="L3998" i="1"/>
  <c r="M3998" i="1" s="1"/>
  <c r="K3998" i="1"/>
  <c r="J3998" i="1"/>
  <c r="R3997" i="1"/>
  <c r="P3997" i="1"/>
  <c r="O3997" i="1"/>
  <c r="N3997" i="1"/>
  <c r="Q3997" i="1" s="1" a="1"/>
  <c r="Q3997" i="1" s="1"/>
  <c r="M3997" i="1"/>
  <c r="L3997" i="1"/>
  <c r="K3997" i="1"/>
  <c r="J3997" i="1"/>
  <c r="R3996" i="1"/>
  <c r="O3996" i="1"/>
  <c r="P3996" i="1" s="1"/>
  <c r="N3996" i="1"/>
  <c r="Q3996" i="1" s="1" a="1"/>
  <c r="Q3996" i="1" s="1"/>
  <c r="L3996" i="1"/>
  <c r="M3996" i="1" s="1"/>
  <c r="K3996" i="1"/>
  <c r="J3996" i="1"/>
  <c r="R3995" i="1"/>
  <c r="P3995" i="1"/>
  <c r="O3995" i="1"/>
  <c r="N3995" i="1"/>
  <c r="M3995" i="1"/>
  <c r="L3995" i="1"/>
  <c r="K3995" i="1"/>
  <c r="J3995" i="1"/>
  <c r="R3994" i="1"/>
  <c r="O3994" i="1"/>
  <c r="P3994" i="1" s="1"/>
  <c r="N3994" i="1"/>
  <c r="L3994" i="1"/>
  <c r="M3994" i="1" s="1"/>
  <c r="K3994" i="1"/>
  <c r="J3994" i="1"/>
  <c r="R3993" i="1"/>
  <c r="P3993" i="1"/>
  <c r="O3993" i="1"/>
  <c r="N3993" i="1"/>
  <c r="Q3993" i="1" s="1" a="1"/>
  <c r="Q3993" i="1" s="1"/>
  <c r="M3993" i="1"/>
  <c r="L3993" i="1"/>
  <c r="K3993" i="1"/>
  <c r="J3993" i="1"/>
  <c r="R3992" i="1"/>
  <c r="O3992" i="1"/>
  <c r="P3992" i="1" s="1"/>
  <c r="N3992" i="1"/>
  <c r="Q3992" i="1" s="1" a="1"/>
  <c r="Q3992" i="1" s="1"/>
  <c r="L3992" i="1"/>
  <c r="M3992" i="1" s="1"/>
  <c r="K3992" i="1"/>
  <c r="J3992" i="1"/>
  <c r="R3991" i="1"/>
  <c r="P3991" i="1"/>
  <c r="O3991" i="1"/>
  <c r="N3991" i="1"/>
  <c r="M3991" i="1"/>
  <c r="L3991" i="1"/>
  <c r="K3991" i="1"/>
  <c r="J3991" i="1"/>
  <c r="R3990" i="1"/>
  <c r="O3990" i="1"/>
  <c r="P3990" i="1" s="1"/>
  <c r="N3990" i="1"/>
  <c r="L3990" i="1"/>
  <c r="M3990" i="1" s="1"/>
  <c r="K3990" i="1"/>
  <c r="J3990" i="1"/>
  <c r="R3989" i="1"/>
  <c r="P3989" i="1"/>
  <c r="O3989" i="1"/>
  <c r="N3989" i="1"/>
  <c r="Q3989" i="1" s="1" a="1"/>
  <c r="Q3989" i="1" s="1"/>
  <c r="M3989" i="1"/>
  <c r="L3989" i="1"/>
  <c r="K3989" i="1"/>
  <c r="J3989" i="1"/>
  <c r="R3988" i="1"/>
  <c r="O3988" i="1"/>
  <c r="P3988" i="1" s="1"/>
  <c r="N3988" i="1"/>
  <c r="L3988" i="1"/>
  <c r="M3988" i="1" s="1"/>
  <c r="K3988" i="1"/>
  <c r="J3988" i="1"/>
  <c r="R3987" i="1"/>
  <c r="P3987" i="1"/>
  <c r="O3987" i="1"/>
  <c r="N3987" i="1"/>
  <c r="M3987" i="1"/>
  <c r="L3987" i="1"/>
  <c r="K3987" i="1"/>
  <c r="J3987" i="1"/>
  <c r="R3986" i="1"/>
  <c r="O3986" i="1"/>
  <c r="P3986" i="1" s="1"/>
  <c r="N3986" i="1"/>
  <c r="L3986" i="1"/>
  <c r="M3986" i="1" s="1"/>
  <c r="K3986" i="1"/>
  <c r="J3986" i="1"/>
  <c r="R3985" i="1"/>
  <c r="P3985" i="1"/>
  <c r="O3985" i="1"/>
  <c r="N3985" i="1"/>
  <c r="Q3985" i="1" s="1" a="1"/>
  <c r="Q3985" i="1" s="1"/>
  <c r="M3985" i="1"/>
  <c r="L3985" i="1"/>
  <c r="K3985" i="1"/>
  <c r="J3985" i="1"/>
  <c r="R3984" i="1"/>
  <c r="O3984" i="1"/>
  <c r="P3984" i="1" s="1"/>
  <c r="N3984" i="1"/>
  <c r="Q3984" i="1" s="1" a="1"/>
  <c r="Q3984" i="1" s="1"/>
  <c r="L3984" i="1"/>
  <c r="M3984" i="1" s="1"/>
  <c r="K3984" i="1"/>
  <c r="J3984" i="1"/>
  <c r="R3983" i="1"/>
  <c r="P3983" i="1"/>
  <c r="O3983" i="1"/>
  <c r="N3983" i="1"/>
  <c r="M3983" i="1"/>
  <c r="L3983" i="1"/>
  <c r="K3983" i="1"/>
  <c r="J3983" i="1"/>
  <c r="R3982" i="1"/>
  <c r="O3982" i="1"/>
  <c r="P3982" i="1" s="1"/>
  <c r="N3982" i="1"/>
  <c r="L3982" i="1"/>
  <c r="M3982" i="1" s="1"/>
  <c r="K3982" i="1"/>
  <c r="J3982" i="1"/>
  <c r="R3981" i="1"/>
  <c r="P3981" i="1"/>
  <c r="O3981" i="1"/>
  <c r="N3981" i="1"/>
  <c r="Q3981" i="1" s="1" a="1"/>
  <c r="Q3981" i="1" s="1"/>
  <c r="M3981" i="1"/>
  <c r="L3981" i="1"/>
  <c r="K3981" i="1"/>
  <c r="J3981" i="1"/>
  <c r="R3980" i="1"/>
  <c r="O3980" i="1"/>
  <c r="P3980" i="1" s="1"/>
  <c r="N3980" i="1"/>
  <c r="L3980" i="1"/>
  <c r="M3980" i="1" s="1"/>
  <c r="K3980" i="1"/>
  <c r="J3980" i="1"/>
  <c r="R3979" i="1"/>
  <c r="P3979" i="1"/>
  <c r="O3979" i="1"/>
  <c r="N3979" i="1"/>
  <c r="M3979" i="1"/>
  <c r="L3979" i="1"/>
  <c r="K3979" i="1"/>
  <c r="J3979" i="1"/>
  <c r="R3978" i="1"/>
  <c r="O3978" i="1"/>
  <c r="P3978" i="1" s="1"/>
  <c r="N3978" i="1"/>
  <c r="L3978" i="1"/>
  <c r="M3978" i="1" s="1"/>
  <c r="K3978" i="1"/>
  <c r="J3978" i="1"/>
  <c r="R3977" i="1"/>
  <c r="P3977" i="1"/>
  <c r="O3977" i="1"/>
  <c r="N3977" i="1"/>
  <c r="Q3977" i="1" s="1" a="1"/>
  <c r="Q3977" i="1" s="1"/>
  <c r="M3977" i="1"/>
  <c r="L3977" i="1"/>
  <c r="K3977" i="1"/>
  <c r="J3977" i="1"/>
  <c r="R3976" i="1"/>
  <c r="O3976" i="1"/>
  <c r="P3976" i="1" s="1"/>
  <c r="N3976" i="1"/>
  <c r="Q3976" i="1" s="1" a="1"/>
  <c r="Q3976" i="1" s="1"/>
  <c r="L3976" i="1"/>
  <c r="M3976" i="1" s="1"/>
  <c r="K3976" i="1"/>
  <c r="J3976" i="1"/>
  <c r="R3975" i="1"/>
  <c r="P3975" i="1"/>
  <c r="O3975" i="1"/>
  <c r="N3975" i="1"/>
  <c r="M3975" i="1"/>
  <c r="L3975" i="1"/>
  <c r="K3975" i="1"/>
  <c r="J3975" i="1"/>
  <c r="R3974" i="1"/>
  <c r="O3974" i="1"/>
  <c r="P3974" i="1" s="1"/>
  <c r="N3974" i="1"/>
  <c r="L3974" i="1"/>
  <c r="M3974" i="1" s="1"/>
  <c r="K3974" i="1"/>
  <c r="J3974" i="1"/>
  <c r="R3973" i="1"/>
  <c r="P3973" i="1"/>
  <c r="O3973" i="1"/>
  <c r="N3973" i="1"/>
  <c r="Q3973" i="1" s="1" a="1"/>
  <c r="Q3973" i="1" s="1"/>
  <c r="M3973" i="1"/>
  <c r="L3973" i="1"/>
  <c r="K3973" i="1"/>
  <c r="J3973" i="1"/>
  <c r="R3972" i="1"/>
  <c r="O3972" i="1"/>
  <c r="P3972" i="1" s="1"/>
  <c r="N3972" i="1"/>
  <c r="L3972" i="1"/>
  <c r="M3972" i="1" s="1"/>
  <c r="K3972" i="1"/>
  <c r="J3972" i="1"/>
  <c r="R3971" i="1"/>
  <c r="P3971" i="1"/>
  <c r="O3971" i="1"/>
  <c r="N3971" i="1"/>
  <c r="M3971" i="1"/>
  <c r="L3971" i="1"/>
  <c r="K3971" i="1"/>
  <c r="J3971" i="1"/>
  <c r="R3970" i="1"/>
  <c r="O3970" i="1"/>
  <c r="P3970" i="1" s="1"/>
  <c r="N3970" i="1"/>
  <c r="L3970" i="1"/>
  <c r="M3970" i="1" s="1"/>
  <c r="K3970" i="1"/>
  <c r="J3970" i="1"/>
  <c r="R3969" i="1"/>
  <c r="P3969" i="1"/>
  <c r="O3969" i="1"/>
  <c r="N3969" i="1"/>
  <c r="Q3969" i="1" s="1" a="1"/>
  <c r="Q3969" i="1" s="1"/>
  <c r="M3969" i="1"/>
  <c r="L3969" i="1"/>
  <c r="K3969" i="1"/>
  <c r="J3969" i="1"/>
  <c r="R3968" i="1"/>
  <c r="O3968" i="1"/>
  <c r="P3968" i="1" s="1"/>
  <c r="N3968" i="1"/>
  <c r="L3968" i="1"/>
  <c r="M3968" i="1" s="1"/>
  <c r="K3968" i="1"/>
  <c r="J3968" i="1"/>
  <c r="R3967" i="1"/>
  <c r="P3967" i="1"/>
  <c r="O3967" i="1"/>
  <c r="N3967" i="1"/>
  <c r="M3967" i="1"/>
  <c r="L3967" i="1"/>
  <c r="K3967" i="1"/>
  <c r="J3967" i="1"/>
  <c r="R3966" i="1"/>
  <c r="O3966" i="1"/>
  <c r="P3966" i="1" s="1"/>
  <c r="N3966" i="1"/>
  <c r="L3966" i="1"/>
  <c r="M3966" i="1" s="1"/>
  <c r="K3966" i="1"/>
  <c r="J3966" i="1"/>
  <c r="R3965" i="1"/>
  <c r="P3965" i="1"/>
  <c r="O3965" i="1"/>
  <c r="N3965" i="1"/>
  <c r="Q3965" i="1" s="1" a="1"/>
  <c r="Q3965" i="1" s="1"/>
  <c r="M3965" i="1"/>
  <c r="L3965" i="1"/>
  <c r="K3965" i="1"/>
  <c r="J3965" i="1"/>
  <c r="R3964" i="1"/>
  <c r="O3964" i="1"/>
  <c r="P3964" i="1" s="1"/>
  <c r="N3964" i="1"/>
  <c r="L3964" i="1"/>
  <c r="M3964" i="1" s="1"/>
  <c r="K3964" i="1"/>
  <c r="J3964" i="1"/>
  <c r="R3963" i="1"/>
  <c r="P3963" i="1"/>
  <c r="O3963" i="1"/>
  <c r="N3963" i="1"/>
  <c r="M3963" i="1"/>
  <c r="L3963" i="1"/>
  <c r="K3963" i="1"/>
  <c r="J3963" i="1"/>
  <c r="R3962" i="1"/>
  <c r="O3962" i="1"/>
  <c r="P3962" i="1" s="1"/>
  <c r="N3962" i="1"/>
  <c r="L3962" i="1"/>
  <c r="M3962" i="1" s="1"/>
  <c r="K3962" i="1"/>
  <c r="J3962" i="1"/>
  <c r="R3961" i="1"/>
  <c r="P3961" i="1"/>
  <c r="O3961" i="1"/>
  <c r="N3961" i="1"/>
  <c r="Q3961" i="1" s="1" a="1"/>
  <c r="Q3961" i="1" s="1"/>
  <c r="M3961" i="1"/>
  <c r="L3961" i="1"/>
  <c r="K3961" i="1"/>
  <c r="J3961" i="1"/>
  <c r="R3960" i="1"/>
  <c r="O3960" i="1"/>
  <c r="P3960" i="1" s="1"/>
  <c r="N3960" i="1"/>
  <c r="L3960" i="1"/>
  <c r="M3960" i="1" s="1"/>
  <c r="K3960" i="1"/>
  <c r="J3960" i="1"/>
  <c r="R3959" i="1"/>
  <c r="P3959" i="1"/>
  <c r="O3959" i="1"/>
  <c r="N3959" i="1"/>
  <c r="M3959" i="1"/>
  <c r="L3959" i="1"/>
  <c r="K3959" i="1"/>
  <c r="J3959" i="1"/>
  <c r="R3958" i="1"/>
  <c r="O3958" i="1"/>
  <c r="P3958" i="1" s="1"/>
  <c r="N3958" i="1"/>
  <c r="L3958" i="1"/>
  <c r="M3958" i="1" s="1"/>
  <c r="K3958" i="1"/>
  <c r="J3958" i="1"/>
  <c r="R3957" i="1"/>
  <c r="P3957" i="1"/>
  <c r="O3957" i="1"/>
  <c r="N3957" i="1"/>
  <c r="Q3957" i="1" s="1" a="1"/>
  <c r="Q3957" i="1" s="1"/>
  <c r="M3957" i="1"/>
  <c r="L3957" i="1"/>
  <c r="K3957" i="1"/>
  <c r="J3957" i="1"/>
  <c r="R3956" i="1"/>
  <c r="O3956" i="1"/>
  <c r="P3956" i="1" s="1"/>
  <c r="N3956" i="1"/>
  <c r="Q3956" i="1" s="1" a="1"/>
  <c r="Q3956" i="1" s="1"/>
  <c r="L3956" i="1"/>
  <c r="M3956" i="1" s="1"/>
  <c r="K3956" i="1"/>
  <c r="J3956" i="1"/>
  <c r="R3955" i="1"/>
  <c r="P3955" i="1"/>
  <c r="O3955" i="1"/>
  <c r="N3955" i="1"/>
  <c r="M3955" i="1"/>
  <c r="L3955" i="1"/>
  <c r="K3955" i="1"/>
  <c r="J3955" i="1"/>
  <c r="R3954" i="1"/>
  <c r="O3954" i="1"/>
  <c r="P3954" i="1" s="1"/>
  <c r="N3954" i="1"/>
  <c r="L3954" i="1"/>
  <c r="M3954" i="1" s="1"/>
  <c r="K3954" i="1"/>
  <c r="J3954" i="1"/>
  <c r="R3953" i="1"/>
  <c r="P3953" i="1"/>
  <c r="O3953" i="1"/>
  <c r="N3953" i="1"/>
  <c r="M3953" i="1"/>
  <c r="L3953" i="1"/>
  <c r="K3953" i="1"/>
  <c r="J3953" i="1"/>
  <c r="R3952" i="1"/>
  <c r="O3952" i="1"/>
  <c r="P3952" i="1" s="1"/>
  <c r="N3952" i="1"/>
  <c r="Q3952" i="1" s="1" a="1"/>
  <c r="Q3952" i="1" s="1"/>
  <c r="L3952" i="1"/>
  <c r="M3952" i="1" s="1"/>
  <c r="K3952" i="1"/>
  <c r="J3952" i="1"/>
  <c r="R3951" i="1"/>
  <c r="P3951" i="1"/>
  <c r="O3951" i="1"/>
  <c r="N3951" i="1"/>
  <c r="Q3951" i="1" s="1" a="1"/>
  <c r="Q3951" i="1" s="1"/>
  <c r="M3951" i="1"/>
  <c r="L3951" i="1"/>
  <c r="K3951" i="1"/>
  <c r="J3951" i="1"/>
  <c r="R3950" i="1"/>
  <c r="P3950" i="1"/>
  <c r="O3950" i="1"/>
  <c r="N3950" i="1"/>
  <c r="Q3950" i="1" s="1" a="1"/>
  <c r="Q3950" i="1" s="1"/>
  <c r="L3950" i="1"/>
  <c r="M3950" i="1" s="1"/>
  <c r="K3950" i="1"/>
  <c r="J3950" i="1"/>
  <c r="R3949" i="1"/>
  <c r="P3949" i="1"/>
  <c r="O3949" i="1"/>
  <c r="N3949" i="1"/>
  <c r="Q3949" i="1" s="1" a="1"/>
  <c r="Q3949" i="1" s="1"/>
  <c r="L3949" i="1"/>
  <c r="M3949" i="1" s="1"/>
  <c r="K3949" i="1"/>
  <c r="J3949" i="1"/>
  <c r="R3948" i="1"/>
  <c r="O3948" i="1"/>
  <c r="P3948" i="1" s="1"/>
  <c r="N3948" i="1"/>
  <c r="Q3948" i="1" s="1" a="1"/>
  <c r="Q3948" i="1" s="1"/>
  <c r="L3948" i="1"/>
  <c r="M3948" i="1" s="1"/>
  <c r="K3948" i="1"/>
  <c r="J3948" i="1"/>
  <c r="R3947" i="1"/>
  <c r="P3947" i="1"/>
  <c r="O3947" i="1"/>
  <c r="N3947" i="1"/>
  <c r="M3947" i="1"/>
  <c r="L3947" i="1"/>
  <c r="K3947" i="1"/>
  <c r="J3947" i="1"/>
  <c r="R3946" i="1"/>
  <c r="P3946" i="1"/>
  <c r="O3946" i="1"/>
  <c r="N3946" i="1"/>
  <c r="L3946" i="1"/>
  <c r="M3946" i="1" s="1"/>
  <c r="K3946" i="1"/>
  <c r="J3946" i="1"/>
  <c r="R3945" i="1"/>
  <c r="P3945" i="1"/>
  <c r="O3945" i="1"/>
  <c r="N3945" i="1"/>
  <c r="L3945" i="1"/>
  <c r="M3945" i="1" s="1"/>
  <c r="K3945" i="1"/>
  <c r="J3945" i="1"/>
  <c r="R3944" i="1"/>
  <c r="O3944" i="1"/>
  <c r="P3944" i="1" s="1"/>
  <c r="N3944" i="1"/>
  <c r="L3944" i="1"/>
  <c r="M3944" i="1" s="1"/>
  <c r="K3944" i="1"/>
  <c r="J3944" i="1"/>
  <c r="R3943" i="1"/>
  <c r="P3943" i="1"/>
  <c r="O3943" i="1"/>
  <c r="N3943" i="1"/>
  <c r="Q3943" i="1" s="1" a="1"/>
  <c r="Q3943" i="1" s="1"/>
  <c r="M3943" i="1"/>
  <c r="L3943" i="1"/>
  <c r="K3943" i="1"/>
  <c r="J3943" i="1"/>
  <c r="R3942" i="1"/>
  <c r="P3942" i="1"/>
  <c r="O3942" i="1"/>
  <c r="N3942" i="1"/>
  <c r="Q3942" i="1" s="1" a="1"/>
  <c r="Q3942" i="1" s="1"/>
  <c r="L3942" i="1"/>
  <c r="M3942" i="1" s="1"/>
  <c r="K3942" i="1"/>
  <c r="J3942" i="1"/>
  <c r="R3941" i="1"/>
  <c r="P3941" i="1"/>
  <c r="O3941" i="1"/>
  <c r="N3941" i="1"/>
  <c r="Q3941" i="1" s="1" a="1"/>
  <c r="Q3941" i="1" s="1"/>
  <c r="L3941" i="1"/>
  <c r="M3941" i="1" s="1"/>
  <c r="K3941" i="1"/>
  <c r="J3941" i="1"/>
  <c r="R3940" i="1"/>
  <c r="O3940" i="1"/>
  <c r="P3940" i="1" s="1"/>
  <c r="N3940" i="1"/>
  <c r="Q3940" i="1" s="1" a="1"/>
  <c r="Q3940" i="1" s="1"/>
  <c r="L3940" i="1"/>
  <c r="M3940" i="1" s="1"/>
  <c r="K3940" i="1"/>
  <c r="J3940" i="1"/>
  <c r="R3939" i="1"/>
  <c r="O3939" i="1"/>
  <c r="P3939" i="1" s="1"/>
  <c r="N3939" i="1"/>
  <c r="M3939" i="1"/>
  <c r="L3939" i="1"/>
  <c r="K3939" i="1"/>
  <c r="J3939" i="1"/>
  <c r="R3938" i="1"/>
  <c r="P3938" i="1"/>
  <c r="O3938" i="1"/>
  <c r="N3938" i="1"/>
  <c r="L3938" i="1"/>
  <c r="M3938" i="1" s="1"/>
  <c r="K3938" i="1"/>
  <c r="J3938" i="1"/>
  <c r="R3937" i="1"/>
  <c r="P3937" i="1"/>
  <c r="O3937" i="1"/>
  <c r="N3937" i="1"/>
  <c r="Q3937" i="1" s="1" a="1"/>
  <c r="Q3937" i="1" s="1"/>
  <c r="L3937" i="1"/>
  <c r="M3937" i="1" s="1"/>
  <c r="K3937" i="1"/>
  <c r="J3937" i="1"/>
  <c r="R3936" i="1"/>
  <c r="O3936" i="1"/>
  <c r="P3936" i="1" s="1"/>
  <c r="N3936" i="1"/>
  <c r="Q3936" i="1" s="1" a="1"/>
  <c r="Q3936" i="1" s="1"/>
  <c r="L3936" i="1"/>
  <c r="M3936" i="1" s="1"/>
  <c r="K3936" i="1"/>
  <c r="J3936" i="1"/>
  <c r="R3935" i="1"/>
  <c r="O3935" i="1"/>
  <c r="P3935" i="1" s="1"/>
  <c r="N3935" i="1"/>
  <c r="Q3935" i="1" s="1" a="1"/>
  <c r="Q3935" i="1" s="1"/>
  <c r="M3935" i="1"/>
  <c r="L3935" i="1"/>
  <c r="K3935" i="1"/>
  <c r="J3935" i="1"/>
  <c r="R3934" i="1"/>
  <c r="P3934" i="1"/>
  <c r="O3934" i="1"/>
  <c r="N3934" i="1"/>
  <c r="Q3934" i="1" s="1" a="1"/>
  <c r="Q3934" i="1" s="1"/>
  <c r="L3934" i="1"/>
  <c r="M3934" i="1" s="1"/>
  <c r="K3934" i="1"/>
  <c r="J3934" i="1"/>
  <c r="R3933" i="1"/>
  <c r="P3933" i="1"/>
  <c r="O3933" i="1"/>
  <c r="N3933" i="1"/>
  <c r="Q3933" i="1" s="1" a="1"/>
  <c r="Q3933" i="1" s="1"/>
  <c r="L3933" i="1"/>
  <c r="M3933" i="1" s="1"/>
  <c r="K3933" i="1"/>
  <c r="J3933" i="1"/>
  <c r="R3932" i="1"/>
  <c r="O3932" i="1"/>
  <c r="P3932" i="1" s="1"/>
  <c r="N3932" i="1"/>
  <c r="Q3932" i="1" s="1" a="1"/>
  <c r="Q3932" i="1" s="1"/>
  <c r="L3932" i="1"/>
  <c r="M3932" i="1" s="1"/>
  <c r="K3932" i="1"/>
  <c r="J3932" i="1"/>
  <c r="R3931" i="1"/>
  <c r="P3931" i="1"/>
  <c r="O3931" i="1"/>
  <c r="N3931" i="1"/>
  <c r="M3931" i="1"/>
  <c r="L3931" i="1"/>
  <c r="K3931" i="1"/>
  <c r="J3931" i="1"/>
  <c r="R3930" i="1"/>
  <c r="P3930" i="1"/>
  <c r="O3930" i="1"/>
  <c r="N3930" i="1"/>
  <c r="L3930" i="1"/>
  <c r="M3930" i="1" s="1"/>
  <c r="K3930" i="1"/>
  <c r="J3930" i="1"/>
  <c r="R3929" i="1"/>
  <c r="P3929" i="1"/>
  <c r="O3929" i="1"/>
  <c r="N3929" i="1"/>
  <c r="L3929" i="1"/>
  <c r="M3929" i="1" s="1"/>
  <c r="K3929" i="1"/>
  <c r="J3929" i="1"/>
  <c r="R3928" i="1"/>
  <c r="P3928" i="1"/>
  <c r="O3928" i="1"/>
  <c r="N3928" i="1"/>
  <c r="Q3928" i="1" s="1" a="1"/>
  <c r="Q3928" i="1" s="1"/>
  <c r="L3928" i="1"/>
  <c r="M3928" i="1" s="1"/>
  <c r="K3928" i="1"/>
  <c r="J3928" i="1"/>
  <c r="R3927" i="1"/>
  <c r="O3927" i="1"/>
  <c r="P3927" i="1" s="1"/>
  <c r="N3927" i="1"/>
  <c r="M3927" i="1"/>
  <c r="L3927" i="1"/>
  <c r="K3927" i="1"/>
  <c r="J3927" i="1"/>
  <c r="R3926" i="1"/>
  <c r="P3926" i="1"/>
  <c r="O3926" i="1"/>
  <c r="N3926" i="1"/>
  <c r="Q3926" i="1" s="1" a="1"/>
  <c r="Q3926" i="1" s="1"/>
  <c r="L3926" i="1"/>
  <c r="M3926" i="1" s="1"/>
  <c r="K3926" i="1"/>
  <c r="J3926" i="1"/>
  <c r="R3925" i="1"/>
  <c r="O3925" i="1"/>
  <c r="P3925" i="1" s="1"/>
  <c r="N3925" i="1"/>
  <c r="L3925" i="1"/>
  <c r="M3925" i="1" s="1"/>
  <c r="K3925" i="1"/>
  <c r="J3925" i="1"/>
  <c r="R3924" i="1"/>
  <c r="O3924" i="1"/>
  <c r="P3924" i="1" s="1"/>
  <c r="N3924" i="1"/>
  <c r="Q3924" i="1" s="1" a="1"/>
  <c r="Q3924" i="1" s="1"/>
  <c r="L3924" i="1"/>
  <c r="M3924" i="1" s="1"/>
  <c r="K3924" i="1"/>
  <c r="J3924" i="1"/>
  <c r="R3923" i="1"/>
  <c r="O3923" i="1"/>
  <c r="P3923" i="1" s="1"/>
  <c r="N3923" i="1"/>
  <c r="M3923" i="1"/>
  <c r="L3923" i="1"/>
  <c r="K3923" i="1"/>
  <c r="J3923" i="1"/>
  <c r="R3922" i="1"/>
  <c r="P3922" i="1"/>
  <c r="O3922" i="1"/>
  <c r="N3922" i="1"/>
  <c r="L3922" i="1"/>
  <c r="M3922" i="1" s="1"/>
  <c r="K3922" i="1"/>
  <c r="J3922" i="1"/>
  <c r="R3921" i="1"/>
  <c r="P3921" i="1"/>
  <c r="O3921" i="1"/>
  <c r="N3921" i="1"/>
  <c r="Q3921" i="1" s="1" a="1"/>
  <c r="Q3921" i="1" s="1"/>
  <c r="L3921" i="1"/>
  <c r="M3921" i="1" s="1"/>
  <c r="K3921" i="1"/>
  <c r="J3921" i="1"/>
  <c r="R3920" i="1"/>
  <c r="P3920" i="1"/>
  <c r="O3920" i="1"/>
  <c r="N3920" i="1"/>
  <c r="L3920" i="1"/>
  <c r="M3920" i="1" s="1"/>
  <c r="K3920" i="1"/>
  <c r="J3920" i="1"/>
  <c r="R3919" i="1"/>
  <c r="O3919" i="1"/>
  <c r="P3919" i="1" s="1"/>
  <c r="N3919" i="1"/>
  <c r="Q3919" i="1" s="1" a="1"/>
  <c r="Q3919" i="1" s="1"/>
  <c r="M3919" i="1"/>
  <c r="L3919" i="1"/>
  <c r="K3919" i="1"/>
  <c r="J3919" i="1"/>
  <c r="R3918" i="1"/>
  <c r="P3918" i="1"/>
  <c r="O3918" i="1"/>
  <c r="N3918" i="1"/>
  <c r="Q3918" i="1" s="1" a="1"/>
  <c r="Q3918" i="1" s="1"/>
  <c r="L3918" i="1"/>
  <c r="M3918" i="1" s="1"/>
  <c r="K3918" i="1"/>
  <c r="J3918" i="1"/>
  <c r="R3917" i="1"/>
  <c r="P3917" i="1"/>
  <c r="O3917" i="1"/>
  <c r="N3917" i="1"/>
  <c r="L3917" i="1"/>
  <c r="M3917" i="1" s="1"/>
  <c r="K3917" i="1"/>
  <c r="J3917" i="1"/>
  <c r="R3916" i="1"/>
  <c r="O3916" i="1"/>
  <c r="P3916" i="1" s="1"/>
  <c r="N3916" i="1"/>
  <c r="Q3916" i="1" s="1" a="1"/>
  <c r="Q3916" i="1" s="1"/>
  <c r="L3916" i="1"/>
  <c r="M3916" i="1" s="1"/>
  <c r="K3916" i="1"/>
  <c r="J3916" i="1"/>
  <c r="R3915" i="1"/>
  <c r="P3915" i="1"/>
  <c r="O3915" i="1"/>
  <c r="N3915" i="1"/>
  <c r="L3915" i="1"/>
  <c r="M3915" i="1" s="1"/>
  <c r="K3915" i="1"/>
  <c r="J3915" i="1"/>
  <c r="R3914" i="1"/>
  <c r="P3914" i="1"/>
  <c r="O3914" i="1"/>
  <c r="N3914" i="1"/>
  <c r="L3914" i="1"/>
  <c r="M3914" i="1" s="1"/>
  <c r="K3914" i="1"/>
  <c r="J3914" i="1"/>
  <c r="R3913" i="1"/>
  <c r="P3913" i="1"/>
  <c r="O3913" i="1"/>
  <c r="N3913" i="1"/>
  <c r="Q3913" i="1" s="1" a="1"/>
  <c r="Q3913" i="1" s="1"/>
  <c r="M3913" i="1"/>
  <c r="L3913" i="1"/>
  <c r="K3913" i="1"/>
  <c r="J3913" i="1"/>
  <c r="R3912" i="1"/>
  <c r="O3912" i="1"/>
  <c r="P3912" i="1" s="1"/>
  <c r="N3912" i="1"/>
  <c r="L3912" i="1"/>
  <c r="M3912" i="1" s="1"/>
  <c r="K3912" i="1"/>
  <c r="J3912" i="1"/>
  <c r="R3911" i="1"/>
  <c r="O3911" i="1"/>
  <c r="P3911" i="1" s="1"/>
  <c r="N3911" i="1"/>
  <c r="M3911" i="1"/>
  <c r="L3911" i="1"/>
  <c r="K3911" i="1"/>
  <c r="J3911" i="1"/>
  <c r="R3910" i="1"/>
  <c r="P3910" i="1"/>
  <c r="O3910" i="1"/>
  <c r="N3910" i="1"/>
  <c r="Q3910" i="1" s="1" a="1"/>
  <c r="Q3910" i="1" s="1"/>
  <c r="L3910" i="1"/>
  <c r="M3910" i="1" s="1"/>
  <c r="K3910" i="1"/>
  <c r="J3910" i="1"/>
  <c r="R3909" i="1"/>
  <c r="O3909" i="1"/>
  <c r="P3909" i="1" s="1"/>
  <c r="N3909" i="1"/>
  <c r="L3909" i="1"/>
  <c r="M3909" i="1" s="1"/>
  <c r="K3909" i="1"/>
  <c r="J3909" i="1"/>
  <c r="R3908" i="1"/>
  <c r="O3908" i="1"/>
  <c r="P3908" i="1" s="1"/>
  <c r="N3908" i="1"/>
  <c r="L3908" i="1"/>
  <c r="M3908" i="1" s="1"/>
  <c r="K3908" i="1"/>
  <c r="J3908" i="1"/>
  <c r="R3907" i="1"/>
  <c r="O3907" i="1"/>
  <c r="P3907" i="1" s="1"/>
  <c r="N3907" i="1"/>
  <c r="M3907" i="1"/>
  <c r="L3907" i="1"/>
  <c r="K3907" i="1"/>
  <c r="J3907" i="1"/>
  <c r="R3906" i="1"/>
  <c r="O3906" i="1"/>
  <c r="P3906" i="1" s="1"/>
  <c r="N3906" i="1"/>
  <c r="L3906" i="1"/>
  <c r="M3906" i="1" s="1"/>
  <c r="K3906" i="1"/>
  <c r="J3906" i="1"/>
  <c r="R3905" i="1"/>
  <c r="P3905" i="1"/>
  <c r="O3905" i="1"/>
  <c r="N3905" i="1"/>
  <c r="L3905" i="1"/>
  <c r="M3905" i="1" s="1"/>
  <c r="K3905" i="1"/>
  <c r="J3905" i="1"/>
  <c r="R3904" i="1"/>
  <c r="P3904" i="1"/>
  <c r="O3904" i="1"/>
  <c r="N3904" i="1"/>
  <c r="Q3904" i="1" s="1" a="1"/>
  <c r="Q3904" i="1" s="1"/>
  <c r="L3904" i="1"/>
  <c r="M3904" i="1" s="1"/>
  <c r="K3904" i="1"/>
  <c r="J3904" i="1"/>
  <c r="R3903" i="1"/>
  <c r="O3903" i="1"/>
  <c r="P3903" i="1" s="1"/>
  <c r="N3903" i="1"/>
  <c r="Q3903" i="1" s="1" a="1"/>
  <c r="Q3903" i="1" s="1"/>
  <c r="M3903" i="1"/>
  <c r="L3903" i="1"/>
  <c r="K3903" i="1"/>
  <c r="J3903" i="1"/>
  <c r="R3902" i="1"/>
  <c r="P3902" i="1"/>
  <c r="O3902" i="1"/>
  <c r="N3902" i="1"/>
  <c r="Q3902" i="1" s="1" a="1"/>
  <c r="Q3902" i="1" s="1"/>
  <c r="L3902" i="1"/>
  <c r="M3902" i="1" s="1"/>
  <c r="K3902" i="1"/>
  <c r="J3902" i="1"/>
  <c r="R3901" i="1"/>
  <c r="P3901" i="1"/>
  <c r="O3901" i="1"/>
  <c r="N3901" i="1"/>
  <c r="Q3901" i="1" s="1" a="1"/>
  <c r="Q3901" i="1" s="1"/>
  <c r="L3901" i="1"/>
  <c r="M3901" i="1" s="1"/>
  <c r="K3901" i="1"/>
  <c r="J3901" i="1"/>
  <c r="R3900" i="1"/>
  <c r="O3900" i="1"/>
  <c r="P3900" i="1" s="1"/>
  <c r="N3900" i="1"/>
  <c r="Q3900" i="1" s="1" a="1"/>
  <c r="Q3900" i="1" s="1"/>
  <c r="L3900" i="1"/>
  <c r="M3900" i="1" s="1"/>
  <c r="K3900" i="1"/>
  <c r="J3900" i="1"/>
  <c r="R3899" i="1"/>
  <c r="P3899" i="1"/>
  <c r="O3899" i="1"/>
  <c r="N3899" i="1"/>
  <c r="L3899" i="1"/>
  <c r="M3899" i="1" s="1"/>
  <c r="K3899" i="1"/>
  <c r="J3899" i="1"/>
  <c r="R3898" i="1"/>
  <c r="P3898" i="1"/>
  <c r="O3898" i="1"/>
  <c r="N3898" i="1"/>
  <c r="Q3898" i="1" s="1" a="1"/>
  <c r="Q3898" i="1" s="1"/>
  <c r="L3898" i="1"/>
  <c r="M3898" i="1" s="1"/>
  <c r="K3898" i="1"/>
  <c r="J3898" i="1"/>
  <c r="R3897" i="1"/>
  <c r="P3897" i="1"/>
  <c r="O3897" i="1"/>
  <c r="N3897" i="1"/>
  <c r="M3897" i="1"/>
  <c r="L3897" i="1"/>
  <c r="K3897" i="1"/>
  <c r="J3897" i="1"/>
  <c r="R3896" i="1"/>
  <c r="O3896" i="1"/>
  <c r="P3896" i="1" s="1"/>
  <c r="N3896" i="1"/>
  <c r="Q3896" i="1" s="1" a="1"/>
  <c r="Q3896" i="1" s="1"/>
  <c r="L3896" i="1"/>
  <c r="M3896" i="1" s="1"/>
  <c r="K3896" i="1"/>
  <c r="J3896" i="1"/>
  <c r="R3895" i="1"/>
  <c r="O3895" i="1"/>
  <c r="P3895" i="1" s="1"/>
  <c r="N3895" i="1"/>
  <c r="M3895" i="1"/>
  <c r="L3895" i="1"/>
  <c r="K3895" i="1"/>
  <c r="J3895" i="1"/>
  <c r="R3894" i="1"/>
  <c r="P3894" i="1"/>
  <c r="O3894" i="1"/>
  <c r="N3894" i="1"/>
  <c r="L3894" i="1"/>
  <c r="M3894" i="1" s="1"/>
  <c r="K3894" i="1"/>
  <c r="J3894" i="1"/>
  <c r="R3893" i="1"/>
  <c r="P3893" i="1"/>
  <c r="O3893" i="1"/>
  <c r="N3893" i="1"/>
  <c r="L3893" i="1"/>
  <c r="M3893" i="1" s="1"/>
  <c r="K3893" i="1"/>
  <c r="J3893" i="1"/>
  <c r="R3892" i="1"/>
  <c r="O3892" i="1"/>
  <c r="P3892" i="1" s="1"/>
  <c r="N3892" i="1"/>
  <c r="Q3892" i="1" s="1" a="1"/>
  <c r="Q3892" i="1" s="1"/>
  <c r="L3892" i="1"/>
  <c r="M3892" i="1" s="1"/>
  <c r="K3892" i="1"/>
  <c r="J3892" i="1"/>
  <c r="R3891" i="1"/>
  <c r="O3891" i="1"/>
  <c r="P3891" i="1" s="1"/>
  <c r="N3891" i="1"/>
  <c r="M3891" i="1"/>
  <c r="L3891" i="1"/>
  <c r="K3891" i="1"/>
  <c r="J3891" i="1"/>
  <c r="R3890" i="1"/>
  <c r="O3890" i="1"/>
  <c r="P3890" i="1" s="1"/>
  <c r="N3890" i="1"/>
  <c r="L3890" i="1"/>
  <c r="M3890" i="1" s="1"/>
  <c r="K3890" i="1"/>
  <c r="J3890" i="1"/>
  <c r="R3889" i="1"/>
  <c r="P3889" i="1"/>
  <c r="O3889" i="1"/>
  <c r="N3889" i="1"/>
  <c r="Q3889" i="1" s="1" a="1"/>
  <c r="Q3889" i="1" s="1"/>
  <c r="M3889" i="1"/>
  <c r="L3889" i="1"/>
  <c r="K3889" i="1"/>
  <c r="J3889" i="1"/>
  <c r="R3888" i="1"/>
  <c r="P3888" i="1"/>
  <c r="O3888" i="1"/>
  <c r="N3888" i="1"/>
  <c r="L3888" i="1"/>
  <c r="M3888" i="1" s="1"/>
  <c r="K3888" i="1"/>
  <c r="J3888" i="1"/>
  <c r="R3887" i="1"/>
  <c r="O3887" i="1"/>
  <c r="P3887" i="1" s="1"/>
  <c r="N3887" i="1"/>
  <c r="M3887" i="1"/>
  <c r="L3887" i="1"/>
  <c r="K3887" i="1"/>
  <c r="J3887" i="1"/>
  <c r="R3886" i="1"/>
  <c r="P3886" i="1"/>
  <c r="O3886" i="1"/>
  <c r="N3886" i="1"/>
  <c r="Q3886" i="1" s="1" a="1"/>
  <c r="Q3886" i="1" s="1"/>
  <c r="L3886" i="1"/>
  <c r="M3886" i="1" s="1"/>
  <c r="K3886" i="1"/>
  <c r="J3886" i="1"/>
  <c r="R3885" i="1"/>
  <c r="P3885" i="1"/>
  <c r="O3885" i="1"/>
  <c r="N3885" i="1"/>
  <c r="L3885" i="1"/>
  <c r="M3885" i="1" s="1"/>
  <c r="K3885" i="1"/>
  <c r="J3885" i="1"/>
  <c r="R3884" i="1"/>
  <c r="O3884" i="1"/>
  <c r="P3884" i="1" s="1"/>
  <c r="N3884" i="1"/>
  <c r="Q3884" i="1" s="1" a="1"/>
  <c r="Q3884" i="1" s="1"/>
  <c r="L3884" i="1"/>
  <c r="M3884" i="1" s="1"/>
  <c r="K3884" i="1"/>
  <c r="J3884" i="1"/>
  <c r="R3883" i="1"/>
  <c r="P3883" i="1"/>
  <c r="O3883" i="1"/>
  <c r="N3883" i="1"/>
  <c r="M3883" i="1"/>
  <c r="L3883" i="1"/>
  <c r="K3883" i="1"/>
  <c r="J3883" i="1"/>
  <c r="R3882" i="1"/>
  <c r="P3882" i="1"/>
  <c r="O3882" i="1"/>
  <c r="N3882" i="1"/>
  <c r="L3882" i="1"/>
  <c r="M3882" i="1" s="1"/>
  <c r="K3882" i="1"/>
  <c r="J3882" i="1"/>
  <c r="R3881" i="1"/>
  <c r="P3881" i="1"/>
  <c r="O3881" i="1"/>
  <c r="N3881" i="1"/>
  <c r="M3881" i="1"/>
  <c r="L3881" i="1"/>
  <c r="K3881" i="1"/>
  <c r="J3881" i="1"/>
  <c r="R3880" i="1"/>
  <c r="O3880" i="1"/>
  <c r="P3880" i="1" s="1"/>
  <c r="N3880" i="1"/>
  <c r="L3880" i="1"/>
  <c r="M3880" i="1" s="1"/>
  <c r="K3880" i="1"/>
  <c r="J3880" i="1"/>
  <c r="R3879" i="1"/>
  <c r="O3879" i="1"/>
  <c r="P3879" i="1" s="1"/>
  <c r="N3879" i="1"/>
  <c r="M3879" i="1"/>
  <c r="L3879" i="1"/>
  <c r="K3879" i="1"/>
  <c r="J3879" i="1"/>
  <c r="R3878" i="1"/>
  <c r="P3878" i="1"/>
  <c r="O3878" i="1"/>
  <c r="N3878" i="1"/>
  <c r="L3878" i="1"/>
  <c r="M3878" i="1" s="1"/>
  <c r="K3878" i="1"/>
  <c r="J3878" i="1"/>
  <c r="R3877" i="1"/>
  <c r="O3877" i="1"/>
  <c r="P3877" i="1" s="1"/>
  <c r="N3877" i="1"/>
  <c r="L3877" i="1"/>
  <c r="M3877" i="1" s="1"/>
  <c r="K3877" i="1"/>
  <c r="J3877" i="1"/>
  <c r="R3876" i="1"/>
  <c r="O3876" i="1"/>
  <c r="P3876" i="1" s="1"/>
  <c r="N3876" i="1"/>
  <c r="Q3876" i="1" s="1" a="1"/>
  <c r="Q3876" i="1" s="1"/>
  <c r="L3876" i="1"/>
  <c r="M3876" i="1" s="1"/>
  <c r="K3876" i="1"/>
  <c r="J3876" i="1"/>
  <c r="R3875" i="1"/>
  <c r="P3875" i="1"/>
  <c r="O3875" i="1"/>
  <c r="N3875" i="1"/>
  <c r="M3875" i="1"/>
  <c r="L3875" i="1"/>
  <c r="K3875" i="1"/>
  <c r="J3875" i="1"/>
  <c r="R3874" i="1"/>
  <c r="O3874" i="1"/>
  <c r="P3874" i="1" s="1"/>
  <c r="N3874" i="1"/>
  <c r="L3874" i="1"/>
  <c r="M3874" i="1" s="1"/>
  <c r="K3874" i="1"/>
  <c r="J3874" i="1"/>
  <c r="R3873" i="1"/>
  <c r="P3873" i="1"/>
  <c r="O3873" i="1"/>
  <c r="N3873" i="1"/>
  <c r="Q3873" i="1" s="1" a="1"/>
  <c r="Q3873" i="1" s="1"/>
  <c r="L3873" i="1"/>
  <c r="M3873" i="1" s="1"/>
  <c r="K3873" i="1"/>
  <c r="J3873" i="1"/>
  <c r="R3872" i="1"/>
  <c r="P3872" i="1"/>
  <c r="O3872" i="1"/>
  <c r="N3872" i="1"/>
  <c r="L3872" i="1"/>
  <c r="M3872" i="1" s="1"/>
  <c r="K3872" i="1"/>
  <c r="J3872" i="1"/>
  <c r="R3871" i="1"/>
  <c r="O3871" i="1"/>
  <c r="P3871" i="1" s="1"/>
  <c r="N3871" i="1"/>
  <c r="Q3871" i="1" s="1" a="1"/>
  <c r="Q3871" i="1" s="1"/>
  <c r="M3871" i="1"/>
  <c r="L3871" i="1"/>
  <c r="K3871" i="1"/>
  <c r="J3871" i="1"/>
  <c r="R3870" i="1"/>
  <c r="P3870" i="1"/>
  <c r="O3870" i="1"/>
  <c r="N3870" i="1"/>
  <c r="Q3870" i="1" s="1" a="1"/>
  <c r="Q3870" i="1" s="1"/>
  <c r="L3870" i="1"/>
  <c r="M3870" i="1" s="1"/>
  <c r="K3870" i="1"/>
  <c r="J3870" i="1"/>
  <c r="R3869" i="1"/>
  <c r="P3869" i="1"/>
  <c r="O3869" i="1"/>
  <c r="N3869" i="1"/>
  <c r="Q3869" i="1" s="1" a="1"/>
  <c r="Q3869" i="1" s="1"/>
  <c r="L3869" i="1"/>
  <c r="M3869" i="1" s="1"/>
  <c r="K3869" i="1"/>
  <c r="J3869" i="1"/>
  <c r="R3868" i="1"/>
  <c r="O3868" i="1"/>
  <c r="P3868" i="1" s="1"/>
  <c r="N3868" i="1"/>
  <c r="Q3868" i="1" s="1" a="1"/>
  <c r="Q3868" i="1" s="1"/>
  <c r="L3868" i="1"/>
  <c r="M3868" i="1" s="1"/>
  <c r="K3868" i="1"/>
  <c r="J3868" i="1"/>
  <c r="R3867" i="1"/>
  <c r="P3867" i="1"/>
  <c r="O3867" i="1"/>
  <c r="N3867" i="1"/>
  <c r="L3867" i="1"/>
  <c r="M3867" i="1" s="1"/>
  <c r="K3867" i="1"/>
  <c r="J3867" i="1"/>
  <c r="R3866" i="1"/>
  <c r="P3866" i="1"/>
  <c r="O3866" i="1"/>
  <c r="N3866" i="1"/>
  <c r="L3866" i="1"/>
  <c r="M3866" i="1" s="1"/>
  <c r="K3866" i="1"/>
  <c r="J3866" i="1"/>
  <c r="R3865" i="1"/>
  <c r="P3865" i="1"/>
  <c r="O3865" i="1"/>
  <c r="N3865" i="1"/>
  <c r="Q3865" i="1" s="1" a="1"/>
  <c r="Q3865" i="1" s="1"/>
  <c r="M3865" i="1"/>
  <c r="L3865" i="1"/>
  <c r="K3865" i="1"/>
  <c r="J3865" i="1"/>
  <c r="R3864" i="1"/>
  <c r="P3864" i="1"/>
  <c r="O3864" i="1"/>
  <c r="N3864" i="1"/>
  <c r="Q3864" i="1" s="1" a="1"/>
  <c r="Q3864" i="1" s="1"/>
  <c r="L3864" i="1"/>
  <c r="M3864" i="1" s="1"/>
  <c r="K3864" i="1"/>
  <c r="J3864" i="1"/>
  <c r="R3863" i="1"/>
  <c r="O3863" i="1"/>
  <c r="P3863" i="1" s="1"/>
  <c r="N3863" i="1"/>
  <c r="M3863" i="1"/>
  <c r="L3863" i="1"/>
  <c r="K3863" i="1"/>
  <c r="J3863" i="1"/>
  <c r="R3862" i="1"/>
  <c r="P3862" i="1"/>
  <c r="O3862" i="1"/>
  <c r="N3862" i="1"/>
  <c r="L3862" i="1"/>
  <c r="M3862" i="1" s="1"/>
  <c r="K3862" i="1"/>
  <c r="J3862" i="1"/>
  <c r="R3861" i="1"/>
  <c r="O3861" i="1"/>
  <c r="P3861" i="1" s="1"/>
  <c r="N3861" i="1"/>
  <c r="L3861" i="1"/>
  <c r="M3861" i="1" s="1"/>
  <c r="K3861" i="1"/>
  <c r="J3861" i="1"/>
  <c r="R3860" i="1"/>
  <c r="O3860" i="1"/>
  <c r="P3860" i="1" s="1"/>
  <c r="N3860" i="1"/>
  <c r="L3860" i="1"/>
  <c r="M3860" i="1" s="1"/>
  <c r="K3860" i="1"/>
  <c r="J3860" i="1"/>
  <c r="R3859" i="1"/>
  <c r="O3859" i="1"/>
  <c r="P3859" i="1" s="1"/>
  <c r="N3859" i="1"/>
  <c r="M3859" i="1"/>
  <c r="L3859" i="1"/>
  <c r="K3859" i="1"/>
  <c r="J3859" i="1"/>
  <c r="R3858" i="1"/>
  <c r="P3858" i="1"/>
  <c r="O3858" i="1"/>
  <c r="N3858" i="1"/>
  <c r="L3858" i="1"/>
  <c r="M3858" i="1" s="1"/>
  <c r="K3858" i="1"/>
  <c r="J3858" i="1"/>
  <c r="R3857" i="1"/>
  <c r="P3857" i="1"/>
  <c r="O3857" i="1"/>
  <c r="N3857" i="1"/>
  <c r="Q3857" i="1" s="1" a="1"/>
  <c r="Q3857" i="1" s="1"/>
  <c r="L3857" i="1"/>
  <c r="M3857" i="1" s="1"/>
  <c r="K3857" i="1"/>
  <c r="J3857" i="1"/>
  <c r="R3856" i="1"/>
  <c r="P3856" i="1"/>
  <c r="O3856" i="1"/>
  <c r="N3856" i="1"/>
  <c r="L3856" i="1"/>
  <c r="M3856" i="1" s="1"/>
  <c r="K3856" i="1"/>
  <c r="J3856" i="1"/>
  <c r="R3855" i="1"/>
  <c r="O3855" i="1"/>
  <c r="P3855" i="1" s="1"/>
  <c r="N3855" i="1"/>
  <c r="Q3855" i="1" s="1" a="1"/>
  <c r="Q3855" i="1" s="1"/>
  <c r="M3855" i="1"/>
  <c r="L3855" i="1"/>
  <c r="K3855" i="1"/>
  <c r="J3855" i="1"/>
  <c r="R3854" i="1"/>
  <c r="P3854" i="1"/>
  <c r="O3854" i="1"/>
  <c r="N3854" i="1"/>
  <c r="Q3854" i="1" s="1" a="1"/>
  <c r="Q3854" i="1" s="1"/>
  <c r="L3854" i="1"/>
  <c r="M3854" i="1" s="1"/>
  <c r="K3854" i="1"/>
  <c r="J3854" i="1"/>
  <c r="R3853" i="1"/>
  <c r="P3853" i="1"/>
  <c r="O3853" i="1"/>
  <c r="N3853" i="1"/>
  <c r="L3853" i="1"/>
  <c r="M3853" i="1" s="1"/>
  <c r="K3853" i="1"/>
  <c r="J3853" i="1"/>
  <c r="R3852" i="1"/>
  <c r="O3852" i="1"/>
  <c r="P3852" i="1" s="1"/>
  <c r="N3852" i="1"/>
  <c r="Q3852" i="1" s="1" a="1"/>
  <c r="Q3852" i="1" s="1"/>
  <c r="L3852" i="1"/>
  <c r="M3852" i="1" s="1"/>
  <c r="K3852" i="1"/>
  <c r="J3852" i="1"/>
  <c r="R3851" i="1"/>
  <c r="P3851" i="1"/>
  <c r="O3851" i="1"/>
  <c r="N3851" i="1"/>
  <c r="L3851" i="1"/>
  <c r="M3851" i="1" s="1"/>
  <c r="K3851" i="1"/>
  <c r="J3851" i="1"/>
  <c r="R3850" i="1"/>
  <c r="P3850" i="1"/>
  <c r="O3850" i="1"/>
  <c r="N3850" i="1"/>
  <c r="L3850" i="1"/>
  <c r="M3850" i="1" s="1"/>
  <c r="K3850" i="1"/>
  <c r="J3850" i="1"/>
  <c r="R3849" i="1"/>
  <c r="P3849" i="1"/>
  <c r="O3849" i="1"/>
  <c r="N3849" i="1"/>
  <c r="Q3849" i="1" s="1" a="1"/>
  <c r="Q3849" i="1" s="1"/>
  <c r="M3849" i="1"/>
  <c r="L3849" i="1"/>
  <c r="K3849" i="1"/>
  <c r="J3849" i="1"/>
  <c r="R3848" i="1"/>
  <c r="O3848" i="1"/>
  <c r="P3848" i="1" s="1"/>
  <c r="N3848" i="1"/>
  <c r="L3848" i="1"/>
  <c r="M3848" i="1" s="1"/>
  <c r="K3848" i="1"/>
  <c r="J3848" i="1"/>
  <c r="R3847" i="1"/>
  <c r="O3847" i="1"/>
  <c r="P3847" i="1" s="1"/>
  <c r="N3847" i="1"/>
  <c r="Q3847" i="1" s="1" a="1"/>
  <c r="Q3847" i="1" s="1"/>
  <c r="M3847" i="1"/>
  <c r="L3847" i="1"/>
  <c r="K3847" i="1"/>
  <c r="J3847" i="1"/>
  <c r="R3846" i="1"/>
  <c r="P3846" i="1"/>
  <c r="O3846" i="1"/>
  <c r="N3846" i="1"/>
  <c r="Q3846" i="1" s="1" a="1"/>
  <c r="Q3846" i="1" s="1"/>
  <c r="L3846" i="1"/>
  <c r="M3846" i="1" s="1"/>
  <c r="K3846" i="1"/>
  <c r="J3846" i="1"/>
  <c r="R3845" i="1"/>
  <c r="O3845" i="1"/>
  <c r="P3845" i="1" s="1"/>
  <c r="N3845" i="1"/>
  <c r="L3845" i="1"/>
  <c r="M3845" i="1" s="1"/>
  <c r="K3845" i="1"/>
  <c r="J3845" i="1"/>
  <c r="R3844" i="1"/>
  <c r="P3844" i="1"/>
  <c r="O3844" i="1"/>
  <c r="N3844" i="1"/>
  <c r="Q3844" i="1" s="1" a="1"/>
  <c r="Q3844" i="1" s="1"/>
  <c r="L3844" i="1"/>
  <c r="M3844" i="1" s="1"/>
  <c r="K3844" i="1"/>
  <c r="J3844" i="1"/>
  <c r="R3843" i="1"/>
  <c r="O3843" i="1"/>
  <c r="P3843" i="1" s="1"/>
  <c r="N3843" i="1"/>
  <c r="Q3843" i="1" s="1" a="1"/>
  <c r="Q3843" i="1" s="1"/>
  <c r="L3843" i="1"/>
  <c r="M3843" i="1" s="1"/>
  <c r="K3843" i="1"/>
  <c r="J3843" i="1"/>
  <c r="R3842" i="1"/>
  <c r="O3842" i="1"/>
  <c r="P3842" i="1" s="1"/>
  <c r="N3842" i="1"/>
  <c r="L3842" i="1"/>
  <c r="M3842" i="1" s="1"/>
  <c r="K3842" i="1"/>
  <c r="J3842" i="1"/>
  <c r="R3841" i="1"/>
  <c r="P3841" i="1"/>
  <c r="O3841" i="1"/>
  <c r="N3841" i="1"/>
  <c r="L3841" i="1"/>
  <c r="M3841" i="1" s="1"/>
  <c r="K3841" i="1"/>
  <c r="J3841" i="1"/>
  <c r="R3840" i="1"/>
  <c r="P3840" i="1"/>
  <c r="O3840" i="1"/>
  <c r="N3840" i="1"/>
  <c r="L3840" i="1"/>
  <c r="M3840" i="1" s="1"/>
  <c r="K3840" i="1"/>
  <c r="J3840" i="1"/>
  <c r="R3839" i="1"/>
  <c r="P3839" i="1"/>
  <c r="O3839" i="1"/>
  <c r="N3839" i="1"/>
  <c r="L3839" i="1"/>
  <c r="M3839" i="1" s="1"/>
  <c r="K3839" i="1"/>
  <c r="J3839" i="1"/>
  <c r="R3838" i="1"/>
  <c r="P3838" i="1"/>
  <c r="O3838" i="1"/>
  <c r="N3838" i="1"/>
  <c r="Q3838" i="1" s="1" a="1"/>
  <c r="Q3838" i="1" s="1"/>
  <c r="L3838" i="1"/>
  <c r="M3838" i="1" s="1"/>
  <c r="K3838" i="1"/>
  <c r="J3838" i="1"/>
  <c r="R3837" i="1"/>
  <c r="O3837" i="1"/>
  <c r="P3837" i="1" s="1"/>
  <c r="N3837" i="1"/>
  <c r="L3837" i="1"/>
  <c r="M3837" i="1" s="1"/>
  <c r="K3837" i="1"/>
  <c r="J3837" i="1"/>
  <c r="R3836" i="1"/>
  <c r="P3836" i="1"/>
  <c r="O3836" i="1"/>
  <c r="N3836" i="1"/>
  <c r="Q3836" i="1" s="1" a="1"/>
  <c r="Q3836" i="1" s="1"/>
  <c r="L3836" i="1"/>
  <c r="M3836" i="1" s="1"/>
  <c r="K3836" i="1"/>
  <c r="J3836" i="1"/>
  <c r="R3835" i="1"/>
  <c r="O3835" i="1"/>
  <c r="P3835" i="1" s="1"/>
  <c r="N3835" i="1"/>
  <c r="Q3835" i="1" s="1" a="1"/>
  <c r="Q3835" i="1" s="1"/>
  <c r="L3835" i="1"/>
  <c r="M3835" i="1" s="1"/>
  <c r="K3835" i="1"/>
  <c r="J3835" i="1"/>
  <c r="R3834" i="1"/>
  <c r="O3834" i="1"/>
  <c r="P3834" i="1" s="1"/>
  <c r="N3834" i="1"/>
  <c r="L3834" i="1"/>
  <c r="M3834" i="1" s="1"/>
  <c r="K3834" i="1"/>
  <c r="J3834" i="1"/>
  <c r="R3833" i="1"/>
  <c r="P3833" i="1"/>
  <c r="O3833" i="1"/>
  <c r="N3833" i="1"/>
  <c r="L3833" i="1"/>
  <c r="M3833" i="1" s="1"/>
  <c r="K3833" i="1"/>
  <c r="J3833" i="1"/>
  <c r="R3832" i="1"/>
  <c r="P3832" i="1"/>
  <c r="O3832" i="1"/>
  <c r="N3832" i="1"/>
  <c r="L3832" i="1"/>
  <c r="M3832" i="1" s="1"/>
  <c r="K3832" i="1"/>
  <c r="J3832" i="1"/>
  <c r="R3831" i="1"/>
  <c r="P3831" i="1"/>
  <c r="O3831" i="1"/>
  <c r="N3831" i="1"/>
  <c r="L3831" i="1"/>
  <c r="M3831" i="1" s="1"/>
  <c r="K3831" i="1"/>
  <c r="J3831" i="1"/>
  <c r="R3830" i="1"/>
  <c r="P3830" i="1"/>
  <c r="O3830" i="1"/>
  <c r="N3830" i="1"/>
  <c r="Q3830" i="1" s="1" a="1"/>
  <c r="Q3830" i="1" s="1"/>
  <c r="L3830" i="1"/>
  <c r="M3830" i="1" s="1"/>
  <c r="K3830" i="1"/>
  <c r="J3830" i="1"/>
  <c r="R3829" i="1"/>
  <c r="O3829" i="1"/>
  <c r="P3829" i="1" s="1"/>
  <c r="N3829" i="1"/>
  <c r="L3829" i="1"/>
  <c r="M3829" i="1" s="1"/>
  <c r="K3829" i="1"/>
  <c r="J3829" i="1"/>
  <c r="R3828" i="1"/>
  <c r="P3828" i="1"/>
  <c r="O3828" i="1"/>
  <c r="N3828" i="1"/>
  <c r="Q3828" i="1" s="1" a="1"/>
  <c r="Q3828" i="1" s="1"/>
  <c r="L3828" i="1"/>
  <c r="M3828" i="1" s="1"/>
  <c r="K3828" i="1"/>
  <c r="J3828" i="1"/>
  <c r="R3827" i="1"/>
  <c r="O3827" i="1"/>
  <c r="P3827" i="1" s="1"/>
  <c r="N3827" i="1"/>
  <c r="Q3827" i="1" s="1" a="1"/>
  <c r="Q3827" i="1" s="1"/>
  <c r="L3827" i="1"/>
  <c r="M3827" i="1" s="1"/>
  <c r="K3827" i="1"/>
  <c r="J3827" i="1"/>
  <c r="R3826" i="1"/>
  <c r="O3826" i="1"/>
  <c r="P3826" i="1" s="1"/>
  <c r="N3826" i="1"/>
  <c r="L3826" i="1"/>
  <c r="M3826" i="1" s="1"/>
  <c r="K3826" i="1"/>
  <c r="J3826" i="1"/>
  <c r="R3825" i="1"/>
  <c r="P3825" i="1"/>
  <c r="O3825" i="1"/>
  <c r="N3825" i="1"/>
  <c r="L3825" i="1"/>
  <c r="M3825" i="1" s="1"/>
  <c r="K3825" i="1"/>
  <c r="J3825" i="1"/>
  <c r="R3824" i="1"/>
  <c r="P3824" i="1"/>
  <c r="O3824" i="1"/>
  <c r="N3824" i="1"/>
  <c r="L3824" i="1"/>
  <c r="M3824" i="1" s="1"/>
  <c r="K3824" i="1"/>
  <c r="J3824" i="1"/>
  <c r="R3823" i="1"/>
  <c r="P3823" i="1"/>
  <c r="O3823" i="1"/>
  <c r="N3823" i="1"/>
  <c r="L3823" i="1"/>
  <c r="M3823" i="1" s="1"/>
  <c r="K3823" i="1"/>
  <c r="J3823" i="1"/>
  <c r="R3822" i="1"/>
  <c r="P3822" i="1"/>
  <c r="O3822" i="1"/>
  <c r="N3822" i="1"/>
  <c r="Q3822" i="1" s="1" a="1"/>
  <c r="Q3822" i="1" s="1"/>
  <c r="L3822" i="1"/>
  <c r="M3822" i="1" s="1"/>
  <c r="K3822" i="1"/>
  <c r="J3822" i="1"/>
  <c r="R3821" i="1"/>
  <c r="O3821" i="1"/>
  <c r="P3821" i="1" s="1"/>
  <c r="N3821" i="1"/>
  <c r="L3821" i="1"/>
  <c r="M3821" i="1" s="1"/>
  <c r="K3821" i="1"/>
  <c r="J3821" i="1"/>
  <c r="R3820" i="1"/>
  <c r="P3820" i="1"/>
  <c r="O3820" i="1"/>
  <c r="N3820" i="1"/>
  <c r="L3820" i="1"/>
  <c r="M3820" i="1" s="1"/>
  <c r="K3820" i="1"/>
  <c r="J3820" i="1"/>
  <c r="R3819" i="1"/>
  <c r="O3819" i="1"/>
  <c r="P3819" i="1" s="1"/>
  <c r="N3819" i="1"/>
  <c r="L3819" i="1"/>
  <c r="M3819" i="1" s="1"/>
  <c r="K3819" i="1"/>
  <c r="J3819" i="1"/>
  <c r="R3818" i="1"/>
  <c r="O3818" i="1"/>
  <c r="P3818" i="1" s="1"/>
  <c r="N3818" i="1"/>
  <c r="Q3818" i="1" s="1" a="1"/>
  <c r="Q3818" i="1" s="1"/>
  <c r="L3818" i="1"/>
  <c r="M3818" i="1" s="1"/>
  <c r="K3818" i="1"/>
  <c r="J3818" i="1"/>
  <c r="R3817" i="1"/>
  <c r="O3817" i="1"/>
  <c r="P3817" i="1" s="1"/>
  <c r="N3817" i="1"/>
  <c r="L3817" i="1"/>
  <c r="M3817" i="1" s="1"/>
  <c r="K3817" i="1"/>
  <c r="J3817" i="1"/>
  <c r="R3816" i="1"/>
  <c r="O3816" i="1"/>
  <c r="P3816" i="1" s="1"/>
  <c r="N3816" i="1"/>
  <c r="L3816" i="1"/>
  <c r="M3816" i="1" s="1"/>
  <c r="K3816" i="1"/>
  <c r="J3816" i="1"/>
  <c r="R3815" i="1"/>
  <c r="P3815" i="1"/>
  <c r="O3815" i="1"/>
  <c r="N3815" i="1"/>
  <c r="L3815" i="1"/>
  <c r="M3815" i="1" s="1"/>
  <c r="K3815" i="1"/>
  <c r="J3815" i="1"/>
  <c r="R3814" i="1"/>
  <c r="P3814" i="1"/>
  <c r="O3814" i="1"/>
  <c r="N3814" i="1"/>
  <c r="Q3814" i="1" s="1" a="1"/>
  <c r="Q3814" i="1" s="1"/>
  <c r="L3814" i="1"/>
  <c r="M3814" i="1" s="1"/>
  <c r="K3814" i="1"/>
  <c r="J3814" i="1"/>
  <c r="R3813" i="1"/>
  <c r="O3813" i="1"/>
  <c r="P3813" i="1" s="1"/>
  <c r="N3813" i="1"/>
  <c r="L3813" i="1"/>
  <c r="M3813" i="1" s="1"/>
  <c r="K3813" i="1"/>
  <c r="J3813" i="1"/>
  <c r="R3812" i="1"/>
  <c r="P3812" i="1"/>
  <c r="O3812" i="1"/>
  <c r="N3812" i="1"/>
  <c r="Q3812" i="1" s="1" a="1"/>
  <c r="Q3812" i="1" s="1"/>
  <c r="L3812" i="1"/>
  <c r="M3812" i="1" s="1"/>
  <c r="K3812" i="1"/>
  <c r="J3812" i="1"/>
  <c r="R3811" i="1"/>
  <c r="O3811" i="1"/>
  <c r="P3811" i="1" s="1"/>
  <c r="N3811" i="1"/>
  <c r="M3811" i="1"/>
  <c r="L3811" i="1"/>
  <c r="K3811" i="1"/>
  <c r="J3811" i="1"/>
  <c r="R3810" i="1"/>
  <c r="P3810" i="1"/>
  <c r="O3810" i="1"/>
  <c r="N3810" i="1"/>
  <c r="Q3810" i="1" s="1" a="1"/>
  <c r="Q3810" i="1" s="1"/>
  <c r="L3810" i="1"/>
  <c r="M3810" i="1" s="1"/>
  <c r="K3810" i="1"/>
  <c r="J3810" i="1"/>
  <c r="R3809" i="1"/>
  <c r="O3809" i="1"/>
  <c r="P3809" i="1" s="1"/>
  <c r="N3809" i="1"/>
  <c r="L3809" i="1"/>
  <c r="M3809" i="1" s="1"/>
  <c r="K3809" i="1"/>
  <c r="J3809" i="1"/>
  <c r="R3808" i="1"/>
  <c r="P3808" i="1"/>
  <c r="O3808" i="1"/>
  <c r="N3808" i="1"/>
  <c r="Q3808" i="1" s="1" a="1"/>
  <c r="Q3808" i="1" s="1"/>
  <c r="L3808" i="1"/>
  <c r="M3808" i="1" s="1"/>
  <c r="K3808" i="1"/>
  <c r="J3808" i="1"/>
  <c r="R3807" i="1"/>
  <c r="O3807" i="1"/>
  <c r="P3807" i="1" s="1"/>
  <c r="N3807" i="1"/>
  <c r="L3807" i="1"/>
  <c r="M3807" i="1" s="1"/>
  <c r="K3807" i="1"/>
  <c r="J3807" i="1"/>
  <c r="R3806" i="1"/>
  <c r="O3806" i="1"/>
  <c r="P3806" i="1" s="1"/>
  <c r="N3806" i="1"/>
  <c r="L3806" i="1"/>
  <c r="M3806" i="1" s="1"/>
  <c r="K3806" i="1"/>
  <c r="J3806" i="1"/>
  <c r="R3805" i="1"/>
  <c r="O3805" i="1"/>
  <c r="P3805" i="1" s="1"/>
  <c r="N3805" i="1"/>
  <c r="L3805" i="1"/>
  <c r="M3805" i="1" s="1"/>
  <c r="K3805" i="1"/>
  <c r="J3805" i="1"/>
  <c r="R3804" i="1"/>
  <c r="O3804" i="1"/>
  <c r="P3804" i="1" s="1"/>
  <c r="N3804" i="1"/>
  <c r="L3804" i="1"/>
  <c r="M3804" i="1" s="1"/>
  <c r="K3804" i="1"/>
  <c r="J3804" i="1"/>
  <c r="R3803" i="1"/>
  <c r="O3803" i="1"/>
  <c r="P3803" i="1" s="1"/>
  <c r="N3803" i="1"/>
  <c r="L3803" i="1"/>
  <c r="M3803" i="1" s="1"/>
  <c r="K3803" i="1"/>
  <c r="J3803" i="1"/>
  <c r="R3802" i="1"/>
  <c r="O3802" i="1"/>
  <c r="P3802" i="1" s="1"/>
  <c r="N3802" i="1"/>
  <c r="L3802" i="1"/>
  <c r="M3802" i="1" s="1"/>
  <c r="K3802" i="1"/>
  <c r="J3802" i="1"/>
  <c r="R3801" i="1"/>
  <c r="O3801" i="1"/>
  <c r="P3801" i="1" s="1"/>
  <c r="N3801" i="1"/>
  <c r="L3801" i="1"/>
  <c r="M3801" i="1" s="1"/>
  <c r="K3801" i="1"/>
  <c r="J3801" i="1"/>
  <c r="R3800" i="1"/>
  <c r="O3800" i="1"/>
  <c r="P3800" i="1" s="1"/>
  <c r="N3800" i="1"/>
  <c r="L3800" i="1"/>
  <c r="M3800" i="1" s="1"/>
  <c r="K3800" i="1"/>
  <c r="J3800" i="1"/>
  <c r="R3799" i="1"/>
  <c r="P3799" i="1"/>
  <c r="O3799" i="1"/>
  <c r="N3799" i="1"/>
  <c r="M3799" i="1"/>
  <c r="L3799" i="1"/>
  <c r="K3799" i="1"/>
  <c r="J3799" i="1"/>
  <c r="R3798" i="1"/>
  <c r="P3798" i="1"/>
  <c r="O3798" i="1"/>
  <c r="N3798" i="1"/>
  <c r="Q3798" i="1" s="1" a="1"/>
  <c r="Q3798" i="1" s="1"/>
  <c r="L3798" i="1"/>
  <c r="M3798" i="1" s="1"/>
  <c r="K3798" i="1"/>
  <c r="J3798" i="1"/>
  <c r="R3797" i="1"/>
  <c r="P3797" i="1"/>
  <c r="O3797" i="1"/>
  <c r="N3797" i="1"/>
  <c r="M3797" i="1"/>
  <c r="L3797" i="1"/>
  <c r="K3797" i="1"/>
  <c r="J3797" i="1"/>
  <c r="R3796" i="1"/>
  <c r="P3796" i="1"/>
  <c r="O3796" i="1"/>
  <c r="N3796" i="1"/>
  <c r="L3796" i="1"/>
  <c r="M3796" i="1" s="1"/>
  <c r="K3796" i="1"/>
  <c r="J3796" i="1"/>
  <c r="R3795" i="1"/>
  <c r="O3795" i="1"/>
  <c r="P3795" i="1" s="1"/>
  <c r="N3795" i="1"/>
  <c r="M3795" i="1"/>
  <c r="L3795" i="1"/>
  <c r="K3795" i="1"/>
  <c r="J3795" i="1"/>
  <c r="R3794" i="1"/>
  <c r="P3794" i="1"/>
  <c r="O3794" i="1"/>
  <c r="N3794" i="1"/>
  <c r="Q3794" i="1" s="1" a="1"/>
  <c r="Q3794" i="1" s="1"/>
  <c r="L3794" i="1"/>
  <c r="M3794" i="1" s="1"/>
  <c r="K3794" i="1"/>
  <c r="J3794" i="1"/>
  <c r="R3793" i="1"/>
  <c r="O3793" i="1"/>
  <c r="P3793" i="1" s="1"/>
  <c r="N3793" i="1"/>
  <c r="L3793" i="1"/>
  <c r="M3793" i="1" s="1"/>
  <c r="K3793" i="1"/>
  <c r="J3793" i="1"/>
  <c r="R3792" i="1"/>
  <c r="O3792" i="1"/>
  <c r="P3792" i="1" s="1"/>
  <c r="N3792" i="1"/>
  <c r="L3792" i="1"/>
  <c r="M3792" i="1" s="1"/>
  <c r="K3792" i="1"/>
  <c r="J3792" i="1"/>
  <c r="R3791" i="1"/>
  <c r="O3791" i="1"/>
  <c r="P3791" i="1" s="1"/>
  <c r="N3791" i="1"/>
  <c r="L3791" i="1"/>
  <c r="M3791" i="1" s="1"/>
  <c r="K3791" i="1"/>
  <c r="J3791" i="1"/>
  <c r="R3790" i="1"/>
  <c r="O3790" i="1"/>
  <c r="P3790" i="1" s="1"/>
  <c r="N3790" i="1"/>
  <c r="L3790" i="1"/>
  <c r="M3790" i="1" s="1"/>
  <c r="K3790" i="1"/>
  <c r="J3790" i="1"/>
  <c r="R3789" i="1"/>
  <c r="O3789" i="1"/>
  <c r="P3789" i="1" s="1"/>
  <c r="N3789" i="1"/>
  <c r="L3789" i="1"/>
  <c r="M3789" i="1" s="1"/>
  <c r="K3789" i="1"/>
  <c r="J3789" i="1"/>
  <c r="R3788" i="1"/>
  <c r="O3788" i="1"/>
  <c r="P3788" i="1" s="1"/>
  <c r="N3788" i="1"/>
  <c r="L3788" i="1"/>
  <c r="M3788" i="1" s="1"/>
  <c r="K3788" i="1"/>
  <c r="J3788" i="1"/>
  <c r="R3787" i="1"/>
  <c r="O3787" i="1"/>
  <c r="P3787" i="1" s="1"/>
  <c r="N3787" i="1"/>
  <c r="Q3787" i="1" s="1" a="1"/>
  <c r="Q3787" i="1" s="1"/>
  <c r="L3787" i="1"/>
  <c r="M3787" i="1" s="1"/>
  <c r="K3787" i="1"/>
  <c r="J3787" i="1"/>
  <c r="R3786" i="1"/>
  <c r="O3786" i="1"/>
  <c r="P3786" i="1" s="1"/>
  <c r="N3786" i="1"/>
  <c r="Q3786" i="1" s="1" a="1"/>
  <c r="Q3786" i="1" s="1"/>
  <c r="L3786" i="1"/>
  <c r="M3786" i="1" s="1"/>
  <c r="K3786" i="1"/>
  <c r="J3786" i="1"/>
  <c r="R3785" i="1"/>
  <c r="P3785" i="1"/>
  <c r="O3785" i="1"/>
  <c r="N3785" i="1"/>
  <c r="Q3785" i="1" s="1" a="1"/>
  <c r="Q3785" i="1" s="1"/>
  <c r="L3785" i="1"/>
  <c r="M3785" i="1" s="1"/>
  <c r="K3785" i="1"/>
  <c r="J3785" i="1"/>
  <c r="R3784" i="1"/>
  <c r="O3784" i="1"/>
  <c r="P3784" i="1" s="1"/>
  <c r="N3784" i="1"/>
  <c r="Q3784" i="1" s="1" a="1"/>
  <c r="Q3784" i="1" s="1"/>
  <c r="L3784" i="1"/>
  <c r="M3784" i="1" s="1"/>
  <c r="K3784" i="1"/>
  <c r="J3784" i="1"/>
  <c r="R3783" i="1"/>
  <c r="P3783" i="1"/>
  <c r="O3783" i="1"/>
  <c r="N3783" i="1"/>
  <c r="M3783" i="1"/>
  <c r="L3783" i="1"/>
  <c r="K3783" i="1"/>
  <c r="J3783" i="1"/>
  <c r="R3782" i="1"/>
  <c r="P3782" i="1"/>
  <c r="O3782" i="1"/>
  <c r="N3782" i="1"/>
  <c r="Q3782" i="1" s="1" a="1"/>
  <c r="Q3782" i="1" s="1"/>
  <c r="L3782" i="1"/>
  <c r="M3782" i="1" s="1"/>
  <c r="K3782" i="1"/>
  <c r="J3782" i="1"/>
  <c r="R3781" i="1"/>
  <c r="P3781" i="1"/>
  <c r="O3781" i="1"/>
  <c r="N3781" i="1"/>
  <c r="M3781" i="1"/>
  <c r="L3781" i="1"/>
  <c r="K3781" i="1"/>
  <c r="J3781" i="1"/>
  <c r="R3780" i="1"/>
  <c r="P3780" i="1"/>
  <c r="O3780" i="1"/>
  <c r="N3780" i="1"/>
  <c r="L3780" i="1"/>
  <c r="M3780" i="1" s="1"/>
  <c r="K3780" i="1"/>
  <c r="J3780" i="1"/>
  <c r="R3779" i="1"/>
  <c r="O3779" i="1"/>
  <c r="P3779" i="1" s="1"/>
  <c r="N3779" i="1"/>
  <c r="M3779" i="1"/>
  <c r="L3779" i="1"/>
  <c r="K3779" i="1"/>
  <c r="J3779" i="1"/>
  <c r="R3778" i="1"/>
  <c r="P3778" i="1"/>
  <c r="O3778" i="1"/>
  <c r="N3778" i="1"/>
  <c r="Q3778" i="1" s="1" a="1"/>
  <c r="Q3778" i="1" s="1"/>
  <c r="L3778" i="1"/>
  <c r="M3778" i="1" s="1"/>
  <c r="K3778" i="1"/>
  <c r="J3778" i="1"/>
  <c r="R3777" i="1"/>
  <c r="O3777" i="1"/>
  <c r="P3777" i="1" s="1"/>
  <c r="N3777" i="1"/>
  <c r="L3777" i="1"/>
  <c r="M3777" i="1" s="1"/>
  <c r="K3777" i="1"/>
  <c r="J3777" i="1"/>
  <c r="R3776" i="1"/>
  <c r="O3776" i="1"/>
  <c r="P3776" i="1" s="1"/>
  <c r="N3776" i="1"/>
  <c r="L3776" i="1"/>
  <c r="M3776" i="1" s="1"/>
  <c r="K3776" i="1"/>
  <c r="J3776" i="1"/>
  <c r="R3775" i="1"/>
  <c r="O3775" i="1"/>
  <c r="P3775" i="1" s="1"/>
  <c r="N3775" i="1"/>
  <c r="L3775" i="1"/>
  <c r="M3775" i="1" s="1"/>
  <c r="K3775" i="1"/>
  <c r="J3775" i="1"/>
  <c r="R3774" i="1"/>
  <c r="O3774" i="1"/>
  <c r="P3774" i="1" s="1"/>
  <c r="N3774" i="1"/>
  <c r="Q3774" i="1" s="1" a="1"/>
  <c r="Q3774" i="1" s="1"/>
  <c r="L3774" i="1"/>
  <c r="M3774" i="1" s="1"/>
  <c r="K3774" i="1"/>
  <c r="J3774" i="1"/>
  <c r="R3773" i="1"/>
  <c r="O3773" i="1"/>
  <c r="P3773" i="1" s="1"/>
  <c r="N3773" i="1"/>
  <c r="L3773" i="1"/>
  <c r="M3773" i="1" s="1"/>
  <c r="K3773" i="1"/>
  <c r="J3773" i="1"/>
  <c r="R3772" i="1"/>
  <c r="O3772" i="1"/>
  <c r="P3772" i="1" s="1"/>
  <c r="N3772" i="1"/>
  <c r="L3772" i="1"/>
  <c r="M3772" i="1" s="1"/>
  <c r="K3772" i="1"/>
  <c r="J3772" i="1"/>
  <c r="R3771" i="1"/>
  <c r="O3771" i="1"/>
  <c r="P3771" i="1" s="1"/>
  <c r="N3771" i="1"/>
  <c r="L3771" i="1"/>
  <c r="M3771" i="1" s="1"/>
  <c r="K3771" i="1"/>
  <c r="J3771" i="1"/>
  <c r="R3770" i="1"/>
  <c r="O3770" i="1"/>
  <c r="P3770" i="1" s="1"/>
  <c r="N3770" i="1"/>
  <c r="L3770" i="1"/>
  <c r="M3770" i="1" s="1"/>
  <c r="K3770" i="1"/>
  <c r="J3770" i="1"/>
  <c r="R3769" i="1"/>
  <c r="P3769" i="1"/>
  <c r="O3769" i="1"/>
  <c r="N3769" i="1"/>
  <c r="Q3769" i="1" s="1" a="1"/>
  <c r="Q3769" i="1" s="1"/>
  <c r="L3769" i="1"/>
  <c r="M3769" i="1" s="1"/>
  <c r="K3769" i="1"/>
  <c r="J3769" i="1"/>
  <c r="R3768" i="1"/>
  <c r="O3768" i="1"/>
  <c r="P3768" i="1" s="1"/>
  <c r="N3768" i="1"/>
  <c r="L3768" i="1"/>
  <c r="M3768" i="1" s="1"/>
  <c r="K3768" i="1"/>
  <c r="J3768" i="1"/>
  <c r="R3767" i="1"/>
  <c r="P3767" i="1"/>
  <c r="O3767" i="1"/>
  <c r="N3767" i="1"/>
  <c r="M3767" i="1"/>
  <c r="L3767" i="1"/>
  <c r="K3767" i="1"/>
  <c r="J3767" i="1"/>
  <c r="R3766" i="1"/>
  <c r="P3766" i="1"/>
  <c r="O3766" i="1"/>
  <c r="N3766" i="1"/>
  <c r="Q3766" i="1" s="1" a="1"/>
  <c r="Q3766" i="1" s="1"/>
  <c r="L3766" i="1"/>
  <c r="M3766" i="1" s="1"/>
  <c r="K3766" i="1"/>
  <c r="J3766" i="1"/>
  <c r="R3765" i="1"/>
  <c r="P3765" i="1"/>
  <c r="O3765" i="1"/>
  <c r="N3765" i="1"/>
  <c r="M3765" i="1"/>
  <c r="L3765" i="1"/>
  <c r="K3765" i="1"/>
  <c r="J3765" i="1"/>
  <c r="R3764" i="1"/>
  <c r="P3764" i="1"/>
  <c r="O3764" i="1"/>
  <c r="N3764" i="1"/>
  <c r="L3764" i="1"/>
  <c r="M3764" i="1" s="1"/>
  <c r="K3764" i="1"/>
  <c r="J3764" i="1"/>
  <c r="R3763" i="1"/>
  <c r="O3763" i="1"/>
  <c r="P3763" i="1" s="1"/>
  <c r="N3763" i="1"/>
  <c r="M3763" i="1"/>
  <c r="L3763" i="1"/>
  <c r="K3763" i="1"/>
  <c r="J3763" i="1"/>
  <c r="R3762" i="1"/>
  <c r="P3762" i="1"/>
  <c r="O3762" i="1"/>
  <c r="N3762" i="1"/>
  <c r="Q3762" i="1" s="1" a="1"/>
  <c r="Q3762" i="1" s="1"/>
  <c r="L3762" i="1"/>
  <c r="M3762" i="1" s="1"/>
  <c r="K3762" i="1"/>
  <c r="J3762" i="1"/>
  <c r="R3761" i="1"/>
  <c r="O3761" i="1"/>
  <c r="P3761" i="1" s="1"/>
  <c r="N3761" i="1"/>
  <c r="L3761" i="1"/>
  <c r="M3761" i="1" s="1"/>
  <c r="K3761" i="1"/>
  <c r="J3761" i="1"/>
  <c r="R3760" i="1"/>
  <c r="O3760" i="1"/>
  <c r="P3760" i="1" s="1"/>
  <c r="N3760" i="1"/>
  <c r="Q3760" i="1" s="1" a="1"/>
  <c r="Q3760" i="1" s="1"/>
  <c r="L3760" i="1"/>
  <c r="M3760" i="1" s="1"/>
  <c r="K3760" i="1"/>
  <c r="J3760" i="1"/>
  <c r="R3759" i="1"/>
  <c r="O3759" i="1"/>
  <c r="P3759" i="1" s="1"/>
  <c r="N3759" i="1"/>
  <c r="L3759" i="1"/>
  <c r="M3759" i="1" s="1"/>
  <c r="K3759" i="1"/>
  <c r="J3759" i="1"/>
  <c r="R3758" i="1"/>
  <c r="O3758" i="1"/>
  <c r="P3758" i="1" s="1"/>
  <c r="N3758" i="1"/>
  <c r="L3758" i="1"/>
  <c r="M3758" i="1" s="1"/>
  <c r="K3758" i="1"/>
  <c r="J3758" i="1"/>
  <c r="R3757" i="1"/>
  <c r="O3757" i="1"/>
  <c r="P3757" i="1" s="1"/>
  <c r="N3757" i="1"/>
  <c r="L3757" i="1"/>
  <c r="M3757" i="1" s="1"/>
  <c r="K3757" i="1"/>
  <c r="J3757" i="1"/>
  <c r="R3756" i="1"/>
  <c r="O3756" i="1"/>
  <c r="P3756" i="1" s="1"/>
  <c r="N3756" i="1"/>
  <c r="L3756" i="1"/>
  <c r="M3756" i="1" s="1"/>
  <c r="K3756" i="1"/>
  <c r="J3756" i="1"/>
  <c r="R3755" i="1"/>
  <c r="O3755" i="1"/>
  <c r="P3755" i="1" s="1"/>
  <c r="N3755" i="1"/>
  <c r="L3755" i="1"/>
  <c r="M3755" i="1" s="1"/>
  <c r="K3755" i="1"/>
  <c r="J3755" i="1"/>
  <c r="R3754" i="1"/>
  <c r="O3754" i="1"/>
  <c r="P3754" i="1" s="1"/>
  <c r="N3754" i="1"/>
  <c r="Q3754" i="1" s="1" a="1"/>
  <c r="Q3754" i="1" s="1"/>
  <c r="L3754" i="1"/>
  <c r="M3754" i="1" s="1"/>
  <c r="K3754" i="1"/>
  <c r="J3754" i="1"/>
  <c r="R3753" i="1"/>
  <c r="P3753" i="1"/>
  <c r="O3753" i="1"/>
  <c r="N3753" i="1"/>
  <c r="L3753" i="1"/>
  <c r="M3753" i="1" s="1"/>
  <c r="K3753" i="1"/>
  <c r="J3753" i="1"/>
  <c r="R3752" i="1"/>
  <c r="O3752" i="1"/>
  <c r="P3752" i="1" s="1"/>
  <c r="N3752" i="1"/>
  <c r="Q3752" i="1" s="1" a="1"/>
  <c r="Q3752" i="1" s="1"/>
  <c r="L3752" i="1"/>
  <c r="M3752" i="1" s="1"/>
  <c r="K3752" i="1"/>
  <c r="J3752" i="1"/>
  <c r="R3751" i="1"/>
  <c r="P3751" i="1"/>
  <c r="O3751" i="1"/>
  <c r="N3751" i="1"/>
  <c r="M3751" i="1"/>
  <c r="L3751" i="1"/>
  <c r="K3751" i="1"/>
  <c r="J3751" i="1"/>
  <c r="R3750" i="1"/>
  <c r="P3750" i="1"/>
  <c r="O3750" i="1"/>
  <c r="N3750" i="1"/>
  <c r="L3750" i="1"/>
  <c r="M3750" i="1" s="1"/>
  <c r="K3750" i="1"/>
  <c r="J3750" i="1"/>
  <c r="R3749" i="1"/>
  <c r="P3749" i="1"/>
  <c r="O3749" i="1"/>
  <c r="N3749" i="1"/>
  <c r="M3749" i="1"/>
  <c r="L3749" i="1"/>
  <c r="K3749" i="1"/>
  <c r="J3749" i="1"/>
  <c r="R3748" i="1"/>
  <c r="P3748" i="1"/>
  <c r="O3748" i="1"/>
  <c r="N3748" i="1"/>
  <c r="L3748" i="1"/>
  <c r="M3748" i="1" s="1"/>
  <c r="K3748" i="1"/>
  <c r="J3748" i="1"/>
  <c r="R3747" i="1"/>
  <c r="O3747" i="1"/>
  <c r="P3747" i="1" s="1"/>
  <c r="N3747" i="1"/>
  <c r="M3747" i="1"/>
  <c r="L3747" i="1"/>
  <c r="K3747" i="1"/>
  <c r="J3747" i="1"/>
  <c r="R3746" i="1"/>
  <c r="P3746" i="1"/>
  <c r="O3746" i="1"/>
  <c r="N3746" i="1"/>
  <c r="Q3746" i="1" s="1" a="1"/>
  <c r="Q3746" i="1" s="1"/>
  <c r="L3746" i="1"/>
  <c r="M3746" i="1" s="1"/>
  <c r="K3746" i="1"/>
  <c r="J3746" i="1"/>
  <c r="R3745" i="1"/>
  <c r="O3745" i="1"/>
  <c r="P3745" i="1" s="1"/>
  <c r="N3745" i="1"/>
  <c r="L3745" i="1"/>
  <c r="M3745" i="1" s="1"/>
  <c r="K3745" i="1"/>
  <c r="J3745" i="1"/>
  <c r="R3744" i="1"/>
  <c r="O3744" i="1"/>
  <c r="P3744" i="1" s="1"/>
  <c r="N3744" i="1"/>
  <c r="L3744" i="1"/>
  <c r="M3744" i="1" s="1"/>
  <c r="K3744" i="1"/>
  <c r="J3744" i="1"/>
  <c r="R3743" i="1"/>
  <c r="O3743" i="1"/>
  <c r="P3743" i="1" s="1"/>
  <c r="N3743" i="1"/>
  <c r="L3743" i="1"/>
  <c r="M3743" i="1" s="1"/>
  <c r="K3743" i="1"/>
  <c r="J3743" i="1"/>
  <c r="R3742" i="1"/>
  <c r="O3742" i="1"/>
  <c r="P3742" i="1" s="1"/>
  <c r="N3742" i="1"/>
  <c r="Q3742" i="1" s="1" a="1"/>
  <c r="Q3742" i="1" s="1"/>
  <c r="L3742" i="1"/>
  <c r="M3742" i="1" s="1"/>
  <c r="K3742" i="1"/>
  <c r="J3742" i="1"/>
  <c r="R3741" i="1"/>
  <c r="O3741" i="1"/>
  <c r="P3741" i="1" s="1"/>
  <c r="N3741" i="1"/>
  <c r="L3741" i="1"/>
  <c r="M3741" i="1" s="1"/>
  <c r="K3741" i="1"/>
  <c r="J3741" i="1"/>
  <c r="R3740" i="1"/>
  <c r="O3740" i="1"/>
  <c r="P3740" i="1" s="1"/>
  <c r="N3740" i="1"/>
  <c r="L3740" i="1"/>
  <c r="M3740" i="1" s="1"/>
  <c r="K3740" i="1"/>
  <c r="J3740" i="1"/>
  <c r="R3739" i="1"/>
  <c r="O3739" i="1"/>
  <c r="P3739" i="1" s="1"/>
  <c r="N3739" i="1"/>
  <c r="Q3739" i="1" s="1" a="1"/>
  <c r="Q3739" i="1" s="1"/>
  <c r="L3739" i="1"/>
  <c r="M3739" i="1" s="1"/>
  <c r="K3739" i="1"/>
  <c r="J3739" i="1"/>
  <c r="R3738" i="1"/>
  <c r="O3738" i="1"/>
  <c r="P3738" i="1" s="1"/>
  <c r="N3738" i="1"/>
  <c r="Q3738" i="1" s="1" a="1"/>
  <c r="Q3738" i="1" s="1"/>
  <c r="L3738" i="1"/>
  <c r="M3738" i="1" s="1"/>
  <c r="K3738" i="1"/>
  <c r="J3738" i="1"/>
  <c r="R3737" i="1"/>
  <c r="P3737" i="1"/>
  <c r="O3737" i="1"/>
  <c r="N3737" i="1"/>
  <c r="L3737" i="1"/>
  <c r="M3737" i="1" s="1"/>
  <c r="K3737" i="1"/>
  <c r="J3737" i="1"/>
  <c r="R3736" i="1"/>
  <c r="O3736" i="1"/>
  <c r="P3736" i="1" s="1"/>
  <c r="N3736" i="1"/>
  <c r="Q3736" i="1" s="1" a="1"/>
  <c r="Q3736" i="1" s="1"/>
  <c r="L3736" i="1"/>
  <c r="M3736" i="1" s="1"/>
  <c r="K3736" i="1"/>
  <c r="J3736" i="1"/>
  <c r="R3735" i="1"/>
  <c r="P3735" i="1"/>
  <c r="O3735" i="1"/>
  <c r="N3735" i="1"/>
  <c r="M3735" i="1"/>
  <c r="L3735" i="1"/>
  <c r="K3735" i="1"/>
  <c r="J3735" i="1"/>
  <c r="R3734" i="1"/>
  <c r="P3734" i="1"/>
  <c r="O3734" i="1"/>
  <c r="N3734" i="1"/>
  <c r="L3734" i="1"/>
  <c r="M3734" i="1" s="1"/>
  <c r="K3734" i="1"/>
  <c r="J3734" i="1"/>
  <c r="R3733" i="1"/>
  <c r="P3733" i="1"/>
  <c r="O3733" i="1"/>
  <c r="N3733" i="1"/>
  <c r="M3733" i="1"/>
  <c r="L3733" i="1"/>
  <c r="K3733" i="1"/>
  <c r="J3733" i="1"/>
  <c r="R3732" i="1"/>
  <c r="P3732" i="1"/>
  <c r="O3732" i="1"/>
  <c r="N3732" i="1"/>
  <c r="L3732" i="1"/>
  <c r="M3732" i="1" s="1"/>
  <c r="K3732" i="1"/>
  <c r="J3732" i="1"/>
  <c r="R3731" i="1"/>
  <c r="O3731" i="1"/>
  <c r="P3731" i="1" s="1"/>
  <c r="N3731" i="1"/>
  <c r="M3731" i="1"/>
  <c r="L3731" i="1"/>
  <c r="K3731" i="1"/>
  <c r="J3731" i="1"/>
  <c r="R3730" i="1"/>
  <c r="P3730" i="1"/>
  <c r="O3730" i="1"/>
  <c r="N3730" i="1"/>
  <c r="Q3730" i="1" s="1" a="1"/>
  <c r="Q3730" i="1" s="1"/>
  <c r="L3730" i="1"/>
  <c r="M3730" i="1" s="1"/>
  <c r="K3730" i="1"/>
  <c r="J3730" i="1"/>
  <c r="R3729" i="1"/>
  <c r="O3729" i="1"/>
  <c r="P3729" i="1" s="1"/>
  <c r="N3729" i="1"/>
  <c r="L3729" i="1"/>
  <c r="M3729" i="1" s="1"/>
  <c r="K3729" i="1"/>
  <c r="J3729" i="1"/>
  <c r="R3728" i="1"/>
  <c r="O3728" i="1"/>
  <c r="P3728" i="1" s="1"/>
  <c r="N3728" i="1"/>
  <c r="Q3728" i="1" s="1" a="1"/>
  <c r="Q3728" i="1" s="1"/>
  <c r="L3728" i="1"/>
  <c r="M3728" i="1" s="1"/>
  <c r="K3728" i="1"/>
  <c r="J3728" i="1"/>
  <c r="R3727" i="1"/>
  <c r="O3727" i="1"/>
  <c r="P3727" i="1" s="1"/>
  <c r="N3727" i="1"/>
  <c r="L3727" i="1"/>
  <c r="M3727" i="1" s="1"/>
  <c r="K3727" i="1"/>
  <c r="J3727" i="1"/>
  <c r="R3726" i="1"/>
  <c r="O3726" i="1"/>
  <c r="P3726" i="1" s="1"/>
  <c r="N3726" i="1"/>
  <c r="L3726" i="1"/>
  <c r="M3726" i="1" s="1"/>
  <c r="K3726" i="1"/>
  <c r="J3726" i="1"/>
  <c r="R3725" i="1"/>
  <c r="O3725" i="1"/>
  <c r="P3725" i="1" s="1"/>
  <c r="N3725" i="1"/>
  <c r="Q3725" i="1" s="1" a="1"/>
  <c r="Q3725" i="1" s="1"/>
  <c r="L3725" i="1"/>
  <c r="M3725" i="1" s="1"/>
  <c r="K3725" i="1"/>
  <c r="J3725" i="1"/>
  <c r="R3724" i="1"/>
  <c r="O3724" i="1"/>
  <c r="P3724" i="1" s="1"/>
  <c r="N3724" i="1"/>
  <c r="L3724" i="1"/>
  <c r="M3724" i="1" s="1"/>
  <c r="K3724" i="1"/>
  <c r="J3724" i="1"/>
  <c r="R3723" i="1"/>
  <c r="O3723" i="1"/>
  <c r="P3723" i="1" s="1"/>
  <c r="N3723" i="1"/>
  <c r="Q3723" i="1" s="1" a="1"/>
  <c r="Q3723" i="1" s="1"/>
  <c r="L3723" i="1"/>
  <c r="M3723" i="1" s="1"/>
  <c r="K3723" i="1"/>
  <c r="J3723" i="1"/>
  <c r="R3722" i="1"/>
  <c r="O3722" i="1"/>
  <c r="P3722" i="1" s="1"/>
  <c r="N3722" i="1"/>
  <c r="Q3722" i="1" s="1" a="1"/>
  <c r="Q3722" i="1" s="1"/>
  <c r="L3722" i="1"/>
  <c r="M3722" i="1" s="1"/>
  <c r="K3722" i="1"/>
  <c r="J3722" i="1"/>
  <c r="R3721" i="1"/>
  <c r="P3721" i="1"/>
  <c r="O3721" i="1"/>
  <c r="N3721" i="1"/>
  <c r="L3721" i="1"/>
  <c r="M3721" i="1" s="1"/>
  <c r="K3721" i="1"/>
  <c r="J3721" i="1"/>
  <c r="R3720" i="1"/>
  <c r="O3720" i="1"/>
  <c r="P3720" i="1" s="1"/>
  <c r="N3720" i="1"/>
  <c r="Q3720" i="1" s="1" a="1"/>
  <c r="Q3720" i="1" s="1"/>
  <c r="L3720" i="1"/>
  <c r="M3720" i="1" s="1"/>
  <c r="K3720" i="1"/>
  <c r="J3720" i="1"/>
  <c r="R3719" i="1"/>
  <c r="P3719" i="1"/>
  <c r="O3719" i="1"/>
  <c r="N3719" i="1"/>
  <c r="M3719" i="1"/>
  <c r="L3719" i="1"/>
  <c r="K3719" i="1"/>
  <c r="J3719" i="1"/>
  <c r="R3718" i="1"/>
  <c r="P3718" i="1"/>
  <c r="O3718" i="1"/>
  <c r="N3718" i="1"/>
  <c r="Q3718" i="1" s="1" a="1"/>
  <c r="Q3718" i="1" s="1"/>
  <c r="L3718" i="1"/>
  <c r="M3718" i="1" s="1"/>
  <c r="K3718" i="1"/>
  <c r="J3718" i="1"/>
  <c r="R3717" i="1"/>
  <c r="P3717" i="1"/>
  <c r="O3717" i="1"/>
  <c r="N3717" i="1"/>
  <c r="M3717" i="1"/>
  <c r="L3717" i="1"/>
  <c r="K3717" i="1"/>
  <c r="J3717" i="1"/>
  <c r="R3716" i="1"/>
  <c r="P3716" i="1"/>
  <c r="O3716" i="1"/>
  <c r="N3716" i="1"/>
  <c r="L3716" i="1"/>
  <c r="M3716" i="1" s="1"/>
  <c r="K3716" i="1"/>
  <c r="J3716" i="1"/>
  <c r="R3715" i="1"/>
  <c r="O3715" i="1"/>
  <c r="P3715" i="1" s="1"/>
  <c r="N3715" i="1"/>
  <c r="M3715" i="1"/>
  <c r="L3715" i="1"/>
  <c r="K3715" i="1"/>
  <c r="J3715" i="1"/>
  <c r="R3714" i="1"/>
  <c r="P3714" i="1"/>
  <c r="O3714" i="1"/>
  <c r="N3714" i="1"/>
  <c r="Q3714" i="1" s="1" a="1"/>
  <c r="Q3714" i="1" s="1"/>
  <c r="L3714" i="1"/>
  <c r="M3714" i="1" s="1"/>
  <c r="K3714" i="1"/>
  <c r="J3714" i="1"/>
  <c r="R3713" i="1"/>
  <c r="O3713" i="1"/>
  <c r="P3713" i="1" s="1"/>
  <c r="N3713" i="1"/>
  <c r="L3713" i="1"/>
  <c r="M3713" i="1" s="1"/>
  <c r="K3713" i="1"/>
  <c r="J3713" i="1"/>
  <c r="R3712" i="1"/>
  <c r="O3712" i="1"/>
  <c r="P3712" i="1" s="1"/>
  <c r="N3712" i="1"/>
  <c r="Q3712" i="1" s="1" a="1"/>
  <c r="Q3712" i="1" s="1"/>
  <c r="L3712" i="1"/>
  <c r="M3712" i="1" s="1"/>
  <c r="K3712" i="1"/>
  <c r="J3712" i="1"/>
  <c r="R3711" i="1"/>
  <c r="O3711" i="1"/>
  <c r="P3711" i="1" s="1"/>
  <c r="N3711" i="1"/>
  <c r="L3711" i="1"/>
  <c r="M3711" i="1" s="1"/>
  <c r="K3711" i="1"/>
  <c r="J3711" i="1"/>
  <c r="R3710" i="1"/>
  <c r="O3710" i="1"/>
  <c r="P3710" i="1" s="1"/>
  <c r="N3710" i="1"/>
  <c r="Q3710" i="1" s="1" a="1"/>
  <c r="Q3710" i="1" s="1"/>
  <c r="L3710" i="1"/>
  <c r="M3710" i="1" s="1"/>
  <c r="K3710" i="1"/>
  <c r="J3710" i="1"/>
  <c r="R3709" i="1"/>
  <c r="O3709" i="1"/>
  <c r="P3709" i="1" s="1"/>
  <c r="N3709" i="1"/>
  <c r="L3709" i="1"/>
  <c r="M3709" i="1" s="1"/>
  <c r="K3709" i="1"/>
  <c r="J3709" i="1"/>
  <c r="R3708" i="1"/>
  <c r="O3708" i="1"/>
  <c r="P3708" i="1" s="1"/>
  <c r="N3708" i="1"/>
  <c r="L3708" i="1"/>
  <c r="M3708" i="1" s="1"/>
  <c r="K3708" i="1"/>
  <c r="J3708" i="1"/>
  <c r="R3707" i="1"/>
  <c r="O3707" i="1"/>
  <c r="P3707" i="1" s="1"/>
  <c r="N3707" i="1"/>
  <c r="Q3707" i="1" s="1" a="1"/>
  <c r="Q3707" i="1" s="1"/>
  <c r="L3707" i="1"/>
  <c r="M3707" i="1" s="1"/>
  <c r="K3707" i="1"/>
  <c r="J3707" i="1"/>
  <c r="R3706" i="1"/>
  <c r="O3706" i="1"/>
  <c r="P3706" i="1" s="1"/>
  <c r="N3706" i="1"/>
  <c r="Q3706" i="1" s="1" a="1"/>
  <c r="Q3706" i="1" s="1"/>
  <c r="L3706" i="1"/>
  <c r="M3706" i="1" s="1"/>
  <c r="K3706" i="1"/>
  <c r="J3706" i="1"/>
  <c r="R3705" i="1"/>
  <c r="P3705" i="1"/>
  <c r="O3705" i="1"/>
  <c r="N3705" i="1"/>
  <c r="L3705" i="1"/>
  <c r="M3705" i="1" s="1"/>
  <c r="K3705" i="1"/>
  <c r="J3705" i="1"/>
  <c r="R3704" i="1"/>
  <c r="O3704" i="1"/>
  <c r="P3704" i="1" s="1"/>
  <c r="N3704" i="1"/>
  <c r="L3704" i="1"/>
  <c r="M3704" i="1" s="1"/>
  <c r="K3704" i="1"/>
  <c r="J3704" i="1"/>
  <c r="R3703" i="1"/>
  <c r="P3703" i="1"/>
  <c r="O3703" i="1"/>
  <c r="N3703" i="1"/>
  <c r="M3703" i="1"/>
  <c r="L3703" i="1"/>
  <c r="K3703" i="1"/>
  <c r="J3703" i="1"/>
  <c r="R3702" i="1"/>
  <c r="P3702" i="1"/>
  <c r="O3702" i="1"/>
  <c r="N3702" i="1"/>
  <c r="Q3702" i="1" s="1" a="1"/>
  <c r="Q3702" i="1" s="1"/>
  <c r="L3702" i="1"/>
  <c r="M3702" i="1" s="1"/>
  <c r="K3702" i="1"/>
  <c r="J3702" i="1"/>
  <c r="R3701" i="1"/>
  <c r="P3701" i="1"/>
  <c r="O3701" i="1"/>
  <c r="N3701" i="1"/>
  <c r="M3701" i="1"/>
  <c r="L3701" i="1"/>
  <c r="K3701" i="1"/>
  <c r="J3701" i="1"/>
  <c r="R3700" i="1"/>
  <c r="P3700" i="1"/>
  <c r="O3700" i="1"/>
  <c r="N3700" i="1"/>
  <c r="L3700" i="1"/>
  <c r="M3700" i="1" s="1"/>
  <c r="K3700" i="1"/>
  <c r="J3700" i="1"/>
  <c r="R3699" i="1"/>
  <c r="O3699" i="1"/>
  <c r="P3699" i="1" s="1"/>
  <c r="N3699" i="1"/>
  <c r="M3699" i="1"/>
  <c r="L3699" i="1"/>
  <c r="K3699" i="1"/>
  <c r="J3699" i="1"/>
  <c r="R3698" i="1"/>
  <c r="P3698" i="1"/>
  <c r="O3698" i="1"/>
  <c r="N3698" i="1"/>
  <c r="Q3698" i="1" s="1" a="1"/>
  <c r="Q3698" i="1" s="1"/>
  <c r="L3698" i="1"/>
  <c r="M3698" i="1" s="1"/>
  <c r="K3698" i="1"/>
  <c r="J3698" i="1"/>
  <c r="R3697" i="1"/>
  <c r="O3697" i="1"/>
  <c r="P3697" i="1" s="1"/>
  <c r="N3697" i="1"/>
  <c r="L3697" i="1"/>
  <c r="M3697" i="1" s="1"/>
  <c r="K3697" i="1"/>
  <c r="J3697" i="1"/>
  <c r="R3696" i="1"/>
  <c r="O3696" i="1"/>
  <c r="P3696" i="1" s="1"/>
  <c r="N3696" i="1"/>
  <c r="Q3696" i="1" s="1" a="1"/>
  <c r="Q3696" i="1" s="1"/>
  <c r="L3696" i="1"/>
  <c r="M3696" i="1" s="1"/>
  <c r="K3696" i="1"/>
  <c r="J3696" i="1"/>
  <c r="R3695" i="1"/>
  <c r="O3695" i="1"/>
  <c r="P3695" i="1" s="1"/>
  <c r="N3695" i="1"/>
  <c r="L3695" i="1"/>
  <c r="M3695" i="1" s="1"/>
  <c r="K3695" i="1"/>
  <c r="J3695" i="1"/>
  <c r="R3694" i="1"/>
  <c r="O3694" i="1"/>
  <c r="P3694" i="1" s="1"/>
  <c r="N3694" i="1"/>
  <c r="L3694" i="1"/>
  <c r="M3694" i="1" s="1"/>
  <c r="K3694" i="1"/>
  <c r="J3694" i="1"/>
  <c r="R3693" i="1"/>
  <c r="O3693" i="1"/>
  <c r="P3693" i="1" s="1"/>
  <c r="N3693" i="1"/>
  <c r="Q3693" i="1" s="1" a="1"/>
  <c r="Q3693" i="1" s="1"/>
  <c r="L3693" i="1"/>
  <c r="M3693" i="1" s="1"/>
  <c r="K3693" i="1"/>
  <c r="J3693" i="1"/>
  <c r="R3692" i="1"/>
  <c r="O3692" i="1"/>
  <c r="P3692" i="1" s="1"/>
  <c r="N3692" i="1"/>
  <c r="Q3692" i="1" s="1" a="1"/>
  <c r="Q3692" i="1" s="1"/>
  <c r="L3692" i="1"/>
  <c r="M3692" i="1" s="1"/>
  <c r="K3692" i="1"/>
  <c r="J3692" i="1"/>
  <c r="R3691" i="1"/>
  <c r="O3691" i="1"/>
  <c r="P3691" i="1" s="1"/>
  <c r="N3691" i="1"/>
  <c r="L3691" i="1"/>
  <c r="M3691" i="1" s="1"/>
  <c r="K3691" i="1"/>
  <c r="J3691" i="1"/>
  <c r="R3690" i="1"/>
  <c r="O3690" i="1"/>
  <c r="P3690" i="1" s="1"/>
  <c r="N3690" i="1"/>
  <c r="L3690" i="1"/>
  <c r="M3690" i="1" s="1"/>
  <c r="K3690" i="1"/>
  <c r="J3690" i="1"/>
  <c r="R3689" i="1"/>
  <c r="P3689" i="1"/>
  <c r="O3689" i="1"/>
  <c r="N3689" i="1"/>
  <c r="L3689" i="1"/>
  <c r="M3689" i="1" s="1"/>
  <c r="K3689" i="1"/>
  <c r="J3689" i="1"/>
  <c r="R3688" i="1"/>
  <c r="O3688" i="1"/>
  <c r="P3688" i="1" s="1"/>
  <c r="N3688" i="1"/>
  <c r="Q3688" i="1" s="1" a="1"/>
  <c r="Q3688" i="1" s="1"/>
  <c r="L3688" i="1"/>
  <c r="M3688" i="1" s="1"/>
  <c r="K3688" i="1"/>
  <c r="J3688" i="1"/>
  <c r="R3687" i="1"/>
  <c r="P3687" i="1"/>
  <c r="O3687" i="1"/>
  <c r="N3687" i="1"/>
  <c r="M3687" i="1"/>
  <c r="L3687" i="1"/>
  <c r="K3687" i="1"/>
  <c r="J3687" i="1"/>
  <c r="R3686" i="1"/>
  <c r="P3686" i="1"/>
  <c r="O3686" i="1"/>
  <c r="N3686" i="1"/>
  <c r="L3686" i="1"/>
  <c r="M3686" i="1" s="1"/>
  <c r="K3686" i="1"/>
  <c r="J3686" i="1"/>
  <c r="R3685" i="1"/>
  <c r="P3685" i="1"/>
  <c r="O3685" i="1"/>
  <c r="N3685" i="1"/>
  <c r="M3685" i="1"/>
  <c r="L3685" i="1"/>
  <c r="K3685" i="1"/>
  <c r="J3685" i="1"/>
  <c r="R3684" i="1"/>
  <c r="P3684" i="1"/>
  <c r="O3684" i="1"/>
  <c r="N3684" i="1"/>
  <c r="L3684" i="1"/>
  <c r="M3684" i="1" s="1"/>
  <c r="K3684" i="1"/>
  <c r="J3684" i="1"/>
  <c r="R3683" i="1"/>
  <c r="O3683" i="1"/>
  <c r="P3683" i="1" s="1"/>
  <c r="N3683" i="1"/>
  <c r="M3683" i="1"/>
  <c r="L3683" i="1"/>
  <c r="K3683" i="1"/>
  <c r="J3683" i="1"/>
  <c r="R3682" i="1"/>
  <c r="P3682" i="1"/>
  <c r="O3682" i="1"/>
  <c r="N3682" i="1"/>
  <c r="Q3682" i="1" s="1" a="1"/>
  <c r="Q3682" i="1" s="1"/>
  <c r="L3682" i="1"/>
  <c r="M3682" i="1" s="1"/>
  <c r="K3682" i="1"/>
  <c r="J3682" i="1"/>
  <c r="R3681" i="1"/>
  <c r="O3681" i="1"/>
  <c r="P3681" i="1" s="1"/>
  <c r="N3681" i="1"/>
  <c r="L3681" i="1"/>
  <c r="M3681" i="1" s="1"/>
  <c r="K3681" i="1"/>
  <c r="J3681" i="1"/>
  <c r="R3680" i="1"/>
  <c r="O3680" i="1"/>
  <c r="P3680" i="1" s="1"/>
  <c r="N3680" i="1"/>
  <c r="L3680" i="1"/>
  <c r="M3680" i="1" s="1"/>
  <c r="K3680" i="1"/>
  <c r="J3680" i="1"/>
  <c r="R3679" i="1"/>
  <c r="O3679" i="1"/>
  <c r="P3679" i="1" s="1"/>
  <c r="N3679" i="1"/>
  <c r="L3679" i="1"/>
  <c r="M3679" i="1" s="1"/>
  <c r="K3679" i="1"/>
  <c r="J3679" i="1"/>
  <c r="R3678" i="1"/>
  <c r="O3678" i="1"/>
  <c r="P3678" i="1" s="1"/>
  <c r="N3678" i="1"/>
  <c r="Q3678" i="1" s="1" a="1"/>
  <c r="Q3678" i="1" s="1"/>
  <c r="L3678" i="1"/>
  <c r="M3678" i="1" s="1"/>
  <c r="K3678" i="1"/>
  <c r="J3678" i="1"/>
  <c r="R3677" i="1"/>
  <c r="O3677" i="1"/>
  <c r="P3677" i="1" s="1"/>
  <c r="N3677" i="1"/>
  <c r="Q3677" i="1" s="1" a="1"/>
  <c r="Q3677" i="1" s="1"/>
  <c r="L3677" i="1"/>
  <c r="M3677" i="1" s="1"/>
  <c r="K3677" i="1"/>
  <c r="J3677" i="1"/>
  <c r="R3676" i="1"/>
  <c r="O3676" i="1"/>
  <c r="P3676" i="1" s="1"/>
  <c r="N3676" i="1"/>
  <c r="L3676" i="1"/>
  <c r="M3676" i="1" s="1"/>
  <c r="K3676" i="1"/>
  <c r="J3676" i="1"/>
  <c r="R3675" i="1"/>
  <c r="O3675" i="1"/>
  <c r="P3675" i="1" s="1"/>
  <c r="N3675" i="1"/>
  <c r="Q3675" i="1" s="1" a="1"/>
  <c r="Q3675" i="1" s="1"/>
  <c r="L3675" i="1"/>
  <c r="M3675" i="1" s="1"/>
  <c r="K3675" i="1"/>
  <c r="J3675" i="1"/>
  <c r="R3674" i="1"/>
  <c r="O3674" i="1"/>
  <c r="P3674" i="1" s="1"/>
  <c r="N3674" i="1"/>
  <c r="L3674" i="1"/>
  <c r="M3674" i="1" s="1"/>
  <c r="K3674" i="1"/>
  <c r="J3674" i="1"/>
  <c r="R3673" i="1"/>
  <c r="P3673" i="1"/>
  <c r="O3673" i="1"/>
  <c r="N3673" i="1"/>
  <c r="L3673" i="1"/>
  <c r="M3673" i="1" s="1"/>
  <c r="K3673" i="1"/>
  <c r="J3673" i="1"/>
  <c r="R3672" i="1"/>
  <c r="O3672" i="1"/>
  <c r="P3672" i="1" s="1"/>
  <c r="N3672" i="1"/>
  <c r="L3672" i="1"/>
  <c r="M3672" i="1" s="1"/>
  <c r="K3672" i="1"/>
  <c r="J3672" i="1"/>
  <c r="R3671" i="1"/>
  <c r="P3671" i="1"/>
  <c r="O3671" i="1"/>
  <c r="N3671" i="1"/>
  <c r="M3671" i="1"/>
  <c r="L3671" i="1"/>
  <c r="K3671" i="1"/>
  <c r="J3671" i="1"/>
  <c r="R3670" i="1"/>
  <c r="P3670" i="1"/>
  <c r="O3670" i="1"/>
  <c r="N3670" i="1"/>
  <c r="L3670" i="1"/>
  <c r="M3670" i="1" s="1"/>
  <c r="K3670" i="1"/>
  <c r="J3670" i="1"/>
  <c r="R3669" i="1"/>
  <c r="P3669" i="1"/>
  <c r="O3669" i="1"/>
  <c r="N3669" i="1"/>
  <c r="M3669" i="1"/>
  <c r="L3669" i="1"/>
  <c r="K3669" i="1"/>
  <c r="J3669" i="1"/>
  <c r="R3668" i="1"/>
  <c r="P3668" i="1"/>
  <c r="O3668" i="1"/>
  <c r="N3668" i="1"/>
  <c r="L3668" i="1"/>
  <c r="M3668" i="1" s="1"/>
  <c r="K3668" i="1"/>
  <c r="J3668" i="1"/>
  <c r="R3667" i="1"/>
  <c r="O3667" i="1"/>
  <c r="P3667" i="1" s="1"/>
  <c r="N3667" i="1"/>
  <c r="M3667" i="1"/>
  <c r="L3667" i="1"/>
  <c r="K3667" i="1"/>
  <c r="J3667" i="1"/>
  <c r="R3666" i="1"/>
  <c r="P3666" i="1"/>
  <c r="O3666" i="1"/>
  <c r="N3666" i="1"/>
  <c r="Q3666" i="1" s="1" a="1"/>
  <c r="Q3666" i="1" s="1"/>
  <c r="L3666" i="1"/>
  <c r="M3666" i="1" s="1"/>
  <c r="K3666" i="1"/>
  <c r="J3666" i="1"/>
  <c r="R3665" i="1"/>
  <c r="O3665" i="1"/>
  <c r="P3665" i="1" s="1"/>
  <c r="N3665" i="1"/>
  <c r="L3665" i="1"/>
  <c r="M3665" i="1" s="1"/>
  <c r="K3665" i="1"/>
  <c r="J3665" i="1"/>
  <c r="R3664" i="1"/>
  <c r="O3664" i="1"/>
  <c r="P3664" i="1" s="1"/>
  <c r="N3664" i="1"/>
  <c r="Q3664" i="1" s="1" a="1"/>
  <c r="Q3664" i="1" s="1"/>
  <c r="L3664" i="1"/>
  <c r="M3664" i="1" s="1"/>
  <c r="K3664" i="1"/>
  <c r="J3664" i="1"/>
  <c r="R3663" i="1"/>
  <c r="O3663" i="1"/>
  <c r="P3663" i="1" s="1"/>
  <c r="N3663" i="1"/>
  <c r="L3663" i="1"/>
  <c r="M3663" i="1" s="1"/>
  <c r="K3663" i="1"/>
  <c r="J3663" i="1"/>
  <c r="R3662" i="1"/>
  <c r="O3662" i="1"/>
  <c r="P3662" i="1" s="1"/>
  <c r="N3662" i="1"/>
  <c r="L3662" i="1"/>
  <c r="M3662" i="1" s="1"/>
  <c r="K3662" i="1"/>
  <c r="J3662" i="1"/>
  <c r="R3661" i="1"/>
  <c r="O3661" i="1"/>
  <c r="P3661" i="1" s="1"/>
  <c r="N3661" i="1"/>
  <c r="Q3661" i="1" s="1" a="1"/>
  <c r="Q3661" i="1" s="1"/>
  <c r="L3661" i="1"/>
  <c r="M3661" i="1" s="1"/>
  <c r="K3661" i="1"/>
  <c r="J3661" i="1"/>
  <c r="R3660" i="1"/>
  <c r="O3660" i="1"/>
  <c r="P3660" i="1" s="1"/>
  <c r="N3660" i="1"/>
  <c r="Q3660" i="1" s="1" a="1"/>
  <c r="Q3660" i="1" s="1"/>
  <c r="L3660" i="1"/>
  <c r="M3660" i="1" s="1"/>
  <c r="K3660" i="1"/>
  <c r="J3660" i="1"/>
  <c r="R3659" i="1"/>
  <c r="O3659" i="1"/>
  <c r="P3659" i="1" s="1"/>
  <c r="N3659" i="1"/>
  <c r="L3659" i="1"/>
  <c r="M3659" i="1" s="1"/>
  <c r="K3659" i="1"/>
  <c r="J3659" i="1"/>
  <c r="R3658" i="1"/>
  <c r="O3658" i="1"/>
  <c r="P3658" i="1" s="1"/>
  <c r="N3658" i="1"/>
  <c r="Q3658" i="1" s="1" a="1"/>
  <c r="Q3658" i="1" s="1"/>
  <c r="L3658" i="1"/>
  <c r="M3658" i="1" s="1"/>
  <c r="K3658" i="1"/>
  <c r="J3658" i="1"/>
  <c r="R3657" i="1"/>
  <c r="P3657" i="1"/>
  <c r="O3657" i="1"/>
  <c r="N3657" i="1"/>
  <c r="L3657" i="1"/>
  <c r="M3657" i="1" s="1"/>
  <c r="K3657" i="1"/>
  <c r="J3657" i="1"/>
  <c r="R3656" i="1"/>
  <c r="O3656" i="1"/>
  <c r="P3656" i="1" s="1"/>
  <c r="N3656" i="1"/>
  <c r="L3656" i="1"/>
  <c r="M3656" i="1" s="1"/>
  <c r="K3656" i="1"/>
  <c r="J3656" i="1"/>
  <c r="R3655" i="1"/>
  <c r="P3655" i="1"/>
  <c r="O3655" i="1"/>
  <c r="N3655" i="1"/>
  <c r="M3655" i="1"/>
  <c r="L3655" i="1"/>
  <c r="K3655" i="1"/>
  <c r="J3655" i="1"/>
  <c r="R3654" i="1"/>
  <c r="P3654" i="1"/>
  <c r="O3654" i="1"/>
  <c r="N3654" i="1"/>
  <c r="Q3654" i="1" s="1" a="1"/>
  <c r="Q3654" i="1" s="1"/>
  <c r="L3654" i="1"/>
  <c r="M3654" i="1" s="1"/>
  <c r="K3654" i="1"/>
  <c r="J3654" i="1"/>
  <c r="R3653" i="1"/>
  <c r="P3653" i="1"/>
  <c r="O3653" i="1"/>
  <c r="N3653" i="1"/>
  <c r="M3653" i="1"/>
  <c r="L3653" i="1"/>
  <c r="K3653" i="1"/>
  <c r="J3653" i="1"/>
  <c r="R3652" i="1"/>
  <c r="P3652" i="1"/>
  <c r="O3652" i="1"/>
  <c r="N3652" i="1"/>
  <c r="L3652" i="1"/>
  <c r="M3652" i="1" s="1"/>
  <c r="K3652" i="1"/>
  <c r="J3652" i="1"/>
  <c r="R3651" i="1"/>
  <c r="O3651" i="1"/>
  <c r="P3651" i="1" s="1"/>
  <c r="N3651" i="1"/>
  <c r="M3651" i="1"/>
  <c r="L3651" i="1"/>
  <c r="K3651" i="1"/>
  <c r="J3651" i="1"/>
  <c r="R3650" i="1"/>
  <c r="P3650" i="1"/>
  <c r="O3650" i="1"/>
  <c r="N3650" i="1"/>
  <c r="Q3650" i="1" s="1" a="1"/>
  <c r="Q3650" i="1" s="1"/>
  <c r="L3650" i="1"/>
  <c r="M3650" i="1" s="1"/>
  <c r="K3650" i="1"/>
  <c r="J3650" i="1"/>
  <c r="R3649" i="1"/>
  <c r="O3649" i="1"/>
  <c r="P3649" i="1" s="1"/>
  <c r="N3649" i="1"/>
  <c r="L3649" i="1"/>
  <c r="M3649" i="1" s="1"/>
  <c r="K3649" i="1"/>
  <c r="J3649" i="1"/>
  <c r="R3648" i="1"/>
  <c r="O3648" i="1"/>
  <c r="P3648" i="1" s="1"/>
  <c r="N3648" i="1"/>
  <c r="L3648" i="1"/>
  <c r="M3648" i="1" s="1"/>
  <c r="K3648" i="1"/>
  <c r="J3648" i="1"/>
  <c r="R3647" i="1"/>
  <c r="O3647" i="1"/>
  <c r="P3647" i="1" s="1"/>
  <c r="N3647" i="1"/>
  <c r="L3647" i="1"/>
  <c r="M3647" i="1" s="1"/>
  <c r="K3647" i="1"/>
  <c r="J3647" i="1"/>
  <c r="R3646" i="1"/>
  <c r="O3646" i="1"/>
  <c r="P3646" i="1" s="1"/>
  <c r="N3646" i="1"/>
  <c r="Q3646" i="1" s="1" a="1"/>
  <c r="Q3646" i="1" s="1"/>
  <c r="L3646" i="1"/>
  <c r="M3646" i="1" s="1"/>
  <c r="K3646" i="1"/>
  <c r="J3646" i="1"/>
  <c r="R3645" i="1"/>
  <c r="O3645" i="1"/>
  <c r="P3645" i="1" s="1"/>
  <c r="N3645" i="1"/>
  <c r="L3645" i="1"/>
  <c r="M3645" i="1" s="1"/>
  <c r="K3645" i="1"/>
  <c r="J3645" i="1"/>
  <c r="R3644" i="1"/>
  <c r="O3644" i="1"/>
  <c r="P3644" i="1" s="1"/>
  <c r="N3644" i="1"/>
  <c r="Q3644" i="1" s="1" a="1"/>
  <c r="Q3644" i="1" s="1"/>
  <c r="L3644" i="1"/>
  <c r="M3644" i="1" s="1"/>
  <c r="K3644" i="1"/>
  <c r="J3644" i="1"/>
  <c r="R3643" i="1"/>
  <c r="O3643" i="1"/>
  <c r="P3643" i="1" s="1"/>
  <c r="N3643" i="1"/>
  <c r="Q3643" i="1" s="1" a="1"/>
  <c r="Q3643" i="1" s="1"/>
  <c r="L3643" i="1"/>
  <c r="M3643" i="1" s="1"/>
  <c r="K3643" i="1"/>
  <c r="J3643" i="1"/>
  <c r="R3642" i="1"/>
  <c r="O3642" i="1"/>
  <c r="P3642" i="1" s="1"/>
  <c r="N3642" i="1"/>
  <c r="Q3642" i="1" s="1" a="1"/>
  <c r="Q3642" i="1" s="1"/>
  <c r="L3642" i="1"/>
  <c r="M3642" i="1" s="1"/>
  <c r="K3642" i="1"/>
  <c r="J3642" i="1"/>
  <c r="R3641" i="1"/>
  <c r="P3641" i="1"/>
  <c r="O3641" i="1"/>
  <c r="N3641" i="1"/>
  <c r="L3641" i="1"/>
  <c r="M3641" i="1" s="1"/>
  <c r="K3641" i="1"/>
  <c r="J3641" i="1"/>
  <c r="R3640" i="1"/>
  <c r="O3640" i="1"/>
  <c r="P3640" i="1" s="1"/>
  <c r="N3640" i="1"/>
  <c r="L3640" i="1"/>
  <c r="M3640" i="1" s="1"/>
  <c r="K3640" i="1"/>
  <c r="J3640" i="1"/>
  <c r="R3639" i="1"/>
  <c r="P3639" i="1"/>
  <c r="O3639" i="1"/>
  <c r="N3639" i="1"/>
  <c r="M3639" i="1"/>
  <c r="L3639" i="1"/>
  <c r="K3639" i="1"/>
  <c r="J3639" i="1"/>
  <c r="R3638" i="1"/>
  <c r="P3638" i="1"/>
  <c r="O3638" i="1"/>
  <c r="N3638" i="1"/>
  <c r="Q3638" i="1" s="1" a="1"/>
  <c r="Q3638" i="1" s="1"/>
  <c r="L3638" i="1"/>
  <c r="M3638" i="1" s="1"/>
  <c r="K3638" i="1"/>
  <c r="J3638" i="1"/>
  <c r="R3637" i="1"/>
  <c r="P3637" i="1"/>
  <c r="O3637" i="1"/>
  <c r="N3637" i="1"/>
  <c r="M3637" i="1"/>
  <c r="L3637" i="1"/>
  <c r="K3637" i="1"/>
  <c r="J3637" i="1"/>
  <c r="R3636" i="1"/>
  <c r="P3636" i="1"/>
  <c r="O3636" i="1"/>
  <c r="N3636" i="1"/>
  <c r="L3636" i="1"/>
  <c r="M3636" i="1" s="1"/>
  <c r="K3636" i="1"/>
  <c r="J3636" i="1"/>
  <c r="R3635" i="1"/>
  <c r="O3635" i="1"/>
  <c r="P3635" i="1" s="1"/>
  <c r="N3635" i="1"/>
  <c r="M3635" i="1"/>
  <c r="L3635" i="1"/>
  <c r="K3635" i="1"/>
  <c r="J3635" i="1"/>
  <c r="R3634" i="1"/>
  <c r="P3634" i="1"/>
  <c r="O3634" i="1"/>
  <c r="N3634" i="1"/>
  <c r="Q3634" i="1" s="1" a="1"/>
  <c r="Q3634" i="1" s="1"/>
  <c r="L3634" i="1"/>
  <c r="M3634" i="1" s="1"/>
  <c r="K3634" i="1"/>
  <c r="J3634" i="1"/>
  <c r="R3633" i="1"/>
  <c r="O3633" i="1"/>
  <c r="P3633" i="1" s="1"/>
  <c r="N3633" i="1"/>
  <c r="L3633" i="1"/>
  <c r="M3633" i="1" s="1"/>
  <c r="K3633" i="1"/>
  <c r="J3633" i="1"/>
  <c r="R3632" i="1"/>
  <c r="O3632" i="1"/>
  <c r="P3632" i="1" s="1"/>
  <c r="N3632" i="1"/>
  <c r="L3632" i="1"/>
  <c r="M3632" i="1" s="1"/>
  <c r="K3632" i="1"/>
  <c r="J3632" i="1"/>
  <c r="R3631" i="1"/>
  <c r="O3631" i="1"/>
  <c r="P3631" i="1" s="1"/>
  <c r="N3631" i="1"/>
  <c r="L3631" i="1"/>
  <c r="M3631" i="1" s="1"/>
  <c r="K3631" i="1"/>
  <c r="J3631" i="1"/>
  <c r="R3630" i="1"/>
  <c r="O3630" i="1"/>
  <c r="P3630" i="1" s="1"/>
  <c r="N3630" i="1"/>
  <c r="Q3630" i="1" s="1" a="1"/>
  <c r="Q3630" i="1" s="1"/>
  <c r="L3630" i="1"/>
  <c r="M3630" i="1" s="1"/>
  <c r="K3630" i="1"/>
  <c r="J3630" i="1"/>
  <c r="R3629" i="1"/>
  <c r="O3629" i="1"/>
  <c r="P3629" i="1" s="1"/>
  <c r="N3629" i="1"/>
  <c r="Q3629" i="1" s="1" a="1"/>
  <c r="Q3629" i="1" s="1"/>
  <c r="L3629" i="1"/>
  <c r="M3629" i="1" s="1"/>
  <c r="K3629" i="1"/>
  <c r="J3629" i="1"/>
  <c r="R3628" i="1"/>
  <c r="O3628" i="1"/>
  <c r="P3628" i="1" s="1"/>
  <c r="N3628" i="1"/>
  <c r="Q3628" i="1" s="1" a="1"/>
  <c r="Q3628" i="1" s="1"/>
  <c r="L3628" i="1"/>
  <c r="M3628" i="1" s="1"/>
  <c r="K3628" i="1"/>
  <c r="J3628" i="1"/>
  <c r="R3627" i="1"/>
  <c r="P3627" i="1"/>
  <c r="O3627" i="1"/>
  <c r="N3627" i="1"/>
  <c r="M3627" i="1"/>
  <c r="L3627" i="1"/>
  <c r="K3627" i="1"/>
  <c r="J3627" i="1"/>
  <c r="R3626" i="1"/>
  <c r="O3626" i="1"/>
  <c r="P3626" i="1" s="1"/>
  <c r="N3626" i="1"/>
  <c r="L3626" i="1"/>
  <c r="M3626" i="1" s="1"/>
  <c r="K3626" i="1"/>
  <c r="J3626" i="1"/>
  <c r="R3625" i="1"/>
  <c r="P3625" i="1"/>
  <c r="O3625" i="1"/>
  <c r="N3625" i="1"/>
  <c r="M3625" i="1"/>
  <c r="L3625" i="1"/>
  <c r="K3625" i="1"/>
  <c r="J3625" i="1"/>
  <c r="R3624" i="1"/>
  <c r="O3624" i="1"/>
  <c r="P3624" i="1" s="1"/>
  <c r="N3624" i="1"/>
  <c r="L3624" i="1"/>
  <c r="M3624" i="1" s="1"/>
  <c r="K3624" i="1"/>
  <c r="J3624" i="1"/>
  <c r="R3623" i="1"/>
  <c r="P3623" i="1"/>
  <c r="O3623" i="1"/>
  <c r="N3623" i="1"/>
  <c r="M3623" i="1"/>
  <c r="L3623" i="1"/>
  <c r="K3623" i="1"/>
  <c r="J3623" i="1"/>
  <c r="R3622" i="1"/>
  <c r="O3622" i="1"/>
  <c r="P3622" i="1" s="1"/>
  <c r="N3622" i="1"/>
  <c r="L3622" i="1"/>
  <c r="M3622" i="1" s="1"/>
  <c r="K3622" i="1"/>
  <c r="J3622" i="1"/>
  <c r="R3621" i="1"/>
  <c r="P3621" i="1"/>
  <c r="O3621" i="1"/>
  <c r="N3621" i="1"/>
  <c r="M3621" i="1"/>
  <c r="L3621" i="1"/>
  <c r="K3621" i="1"/>
  <c r="J3621" i="1"/>
  <c r="R3620" i="1"/>
  <c r="O3620" i="1"/>
  <c r="P3620" i="1" s="1"/>
  <c r="N3620" i="1"/>
  <c r="Q3620" i="1" s="1" a="1"/>
  <c r="Q3620" i="1" s="1"/>
  <c r="L3620" i="1"/>
  <c r="M3620" i="1" s="1"/>
  <c r="K3620" i="1"/>
  <c r="J3620" i="1"/>
  <c r="R3619" i="1"/>
  <c r="P3619" i="1"/>
  <c r="O3619" i="1"/>
  <c r="N3619" i="1"/>
  <c r="M3619" i="1"/>
  <c r="L3619" i="1"/>
  <c r="K3619" i="1"/>
  <c r="J3619" i="1"/>
  <c r="R3618" i="1"/>
  <c r="O3618" i="1"/>
  <c r="P3618" i="1" s="1"/>
  <c r="N3618" i="1"/>
  <c r="L3618" i="1"/>
  <c r="M3618" i="1" s="1"/>
  <c r="K3618" i="1"/>
  <c r="J3618" i="1"/>
  <c r="R3617" i="1"/>
  <c r="P3617" i="1"/>
  <c r="O3617" i="1"/>
  <c r="N3617" i="1"/>
  <c r="M3617" i="1"/>
  <c r="L3617" i="1"/>
  <c r="K3617" i="1"/>
  <c r="J3617" i="1"/>
  <c r="R3616" i="1"/>
  <c r="O3616" i="1"/>
  <c r="P3616" i="1" s="1"/>
  <c r="N3616" i="1"/>
  <c r="Q3616" i="1" s="1" a="1"/>
  <c r="Q3616" i="1" s="1"/>
  <c r="L3616" i="1"/>
  <c r="M3616" i="1" s="1"/>
  <c r="K3616" i="1"/>
  <c r="J3616" i="1"/>
  <c r="R3615" i="1"/>
  <c r="P3615" i="1"/>
  <c r="O3615" i="1"/>
  <c r="N3615" i="1"/>
  <c r="M3615" i="1"/>
  <c r="L3615" i="1"/>
  <c r="K3615" i="1"/>
  <c r="J3615" i="1"/>
  <c r="R3614" i="1"/>
  <c r="O3614" i="1"/>
  <c r="P3614" i="1" s="1"/>
  <c r="N3614" i="1"/>
  <c r="L3614" i="1"/>
  <c r="M3614" i="1" s="1"/>
  <c r="K3614" i="1"/>
  <c r="J3614" i="1"/>
  <c r="R3613" i="1"/>
  <c r="P3613" i="1"/>
  <c r="O3613" i="1"/>
  <c r="N3613" i="1"/>
  <c r="M3613" i="1"/>
  <c r="L3613" i="1"/>
  <c r="K3613" i="1"/>
  <c r="J3613" i="1"/>
  <c r="R3612" i="1"/>
  <c r="O3612" i="1"/>
  <c r="P3612" i="1" s="1"/>
  <c r="N3612" i="1"/>
  <c r="Q3612" i="1" s="1" a="1"/>
  <c r="Q3612" i="1" s="1"/>
  <c r="L3612" i="1"/>
  <c r="M3612" i="1" s="1"/>
  <c r="K3612" i="1"/>
  <c r="J3612" i="1"/>
  <c r="R3611" i="1"/>
  <c r="P3611" i="1"/>
  <c r="O3611" i="1"/>
  <c r="N3611" i="1"/>
  <c r="M3611" i="1"/>
  <c r="L3611" i="1"/>
  <c r="K3611" i="1"/>
  <c r="J3611" i="1"/>
  <c r="R3610" i="1"/>
  <c r="O3610" i="1"/>
  <c r="P3610" i="1" s="1"/>
  <c r="N3610" i="1"/>
  <c r="L3610" i="1"/>
  <c r="M3610" i="1" s="1"/>
  <c r="K3610" i="1"/>
  <c r="J3610" i="1"/>
  <c r="R3609" i="1"/>
  <c r="P3609" i="1"/>
  <c r="O3609" i="1"/>
  <c r="N3609" i="1"/>
  <c r="M3609" i="1"/>
  <c r="L3609" i="1"/>
  <c r="K3609" i="1"/>
  <c r="J3609" i="1"/>
  <c r="R3608" i="1"/>
  <c r="O3608" i="1"/>
  <c r="P3608" i="1" s="1"/>
  <c r="N3608" i="1"/>
  <c r="L3608" i="1"/>
  <c r="M3608" i="1" s="1"/>
  <c r="K3608" i="1"/>
  <c r="J3608" i="1"/>
  <c r="R3607" i="1"/>
  <c r="P3607" i="1"/>
  <c r="O3607" i="1"/>
  <c r="N3607" i="1"/>
  <c r="M3607" i="1"/>
  <c r="L3607" i="1"/>
  <c r="K3607" i="1"/>
  <c r="J3607" i="1"/>
  <c r="R3606" i="1"/>
  <c r="O3606" i="1"/>
  <c r="P3606" i="1" s="1"/>
  <c r="N3606" i="1"/>
  <c r="L3606" i="1"/>
  <c r="M3606" i="1" s="1"/>
  <c r="K3606" i="1"/>
  <c r="J3606" i="1"/>
  <c r="R3605" i="1"/>
  <c r="P3605" i="1"/>
  <c r="O3605" i="1"/>
  <c r="N3605" i="1"/>
  <c r="M3605" i="1"/>
  <c r="L3605" i="1"/>
  <c r="K3605" i="1"/>
  <c r="J3605" i="1"/>
  <c r="R3604" i="1"/>
  <c r="O3604" i="1"/>
  <c r="P3604" i="1" s="1"/>
  <c r="N3604" i="1"/>
  <c r="Q3604" i="1" s="1" a="1"/>
  <c r="Q3604" i="1" s="1"/>
  <c r="L3604" i="1"/>
  <c r="M3604" i="1" s="1"/>
  <c r="K3604" i="1"/>
  <c r="J3604" i="1"/>
  <c r="R3603" i="1"/>
  <c r="P3603" i="1"/>
  <c r="O3603" i="1"/>
  <c r="N3603" i="1"/>
  <c r="M3603" i="1"/>
  <c r="L3603" i="1"/>
  <c r="K3603" i="1"/>
  <c r="J3603" i="1"/>
  <c r="R3602" i="1"/>
  <c r="O3602" i="1"/>
  <c r="P3602" i="1" s="1"/>
  <c r="N3602" i="1"/>
  <c r="L3602" i="1"/>
  <c r="M3602" i="1" s="1"/>
  <c r="K3602" i="1"/>
  <c r="J3602" i="1"/>
  <c r="R3601" i="1"/>
  <c r="P3601" i="1"/>
  <c r="O3601" i="1"/>
  <c r="N3601" i="1"/>
  <c r="M3601" i="1"/>
  <c r="L3601" i="1"/>
  <c r="K3601" i="1"/>
  <c r="J3601" i="1"/>
  <c r="R3600" i="1"/>
  <c r="O3600" i="1"/>
  <c r="P3600" i="1" s="1"/>
  <c r="N3600" i="1"/>
  <c r="Q3600" i="1" s="1" a="1"/>
  <c r="Q3600" i="1" s="1"/>
  <c r="L3600" i="1"/>
  <c r="M3600" i="1" s="1"/>
  <c r="K3600" i="1"/>
  <c r="J3600" i="1"/>
  <c r="R3599" i="1"/>
  <c r="P3599" i="1"/>
  <c r="O3599" i="1"/>
  <c r="N3599" i="1"/>
  <c r="M3599" i="1"/>
  <c r="L3599" i="1"/>
  <c r="K3599" i="1"/>
  <c r="J3599" i="1"/>
  <c r="R3598" i="1"/>
  <c r="O3598" i="1"/>
  <c r="P3598" i="1" s="1"/>
  <c r="N3598" i="1"/>
  <c r="L3598" i="1"/>
  <c r="M3598" i="1" s="1"/>
  <c r="K3598" i="1"/>
  <c r="J3598" i="1"/>
  <c r="R3597" i="1"/>
  <c r="P3597" i="1"/>
  <c r="O3597" i="1"/>
  <c r="N3597" i="1"/>
  <c r="M3597" i="1"/>
  <c r="L3597" i="1"/>
  <c r="K3597" i="1"/>
  <c r="J3597" i="1"/>
  <c r="R3596" i="1"/>
  <c r="O3596" i="1"/>
  <c r="P3596" i="1" s="1"/>
  <c r="N3596" i="1"/>
  <c r="Q3596" i="1" s="1" a="1"/>
  <c r="Q3596" i="1" s="1"/>
  <c r="L3596" i="1"/>
  <c r="M3596" i="1" s="1"/>
  <c r="K3596" i="1"/>
  <c r="J3596" i="1"/>
  <c r="R3595" i="1"/>
  <c r="P3595" i="1"/>
  <c r="O3595" i="1"/>
  <c r="N3595" i="1"/>
  <c r="M3595" i="1"/>
  <c r="L3595" i="1"/>
  <c r="K3595" i="1"/>
  <c r="J3595" i="1"/>
  <c r="R3594" i="1"/>
  <c r="O3594" i="1"/>
  <c r="P3594" i="1" s="1"/>
  <c r="N3594" i="1"/>
  <c r="L3594" i="1"/>
  <c r="M3594" i="1" s="1"/>
  <c r="K3594" i="1"/>
  <c r="J3594" i="1"/>
  <c r="R3593" i="1"/>
  <c r="P3593" i="1"/>
  <c r="O3593" i="1"/>
  <c r="N3593" i="1"/>
  <c r="M3593" i="1"/>
  <c r="L3593" i="1"/>
  <c r="K3593" i="1"/>
  <c r="J3593" i="1"/>
  <c r="R3592" i="1"/>
  <c r="O3592" i="1"/>
  <c r="P3592" i="1" s="1"/>
  <c r="N3592" i="1"/>
  <c r="L3592" i="1"/>
  <c r="M3592" i="1" s="1"/>
  <c r="K3592" i="1"/>
  <c r="J3592" i="1"/>
  <c r="R3591" i="1"/>
  <c r="P3591" i="1"/>
  <c r="O3591" i="1"/>
  <c r="N3591" i="1"/>
  <c r="M3591" i="1"/>
  <c r="L3591" i="1"/>
  <c r="K3591" i="1"/>
  <c r="J3591" i="1"/>
  <c r="R3590" i="1"/>
  <c r="O3590" i="1"/>
  <c r="P3590" i="1" s="1"/>
  <c r="N3590" i="1"/>
  <c r="L3590" i="1"/>
  <c r="M3590" i="1" s="1"/>
  <c r="K3590" i="1"/>
  <c r="J3590" i="1"/>
  <c r="R3589" i="1"/>
  <c r="P3589" i="1"/>
  <c r="O3589" i="1"/>
  <c r="N3589" i="1"/>
  <c r="M3589" i="1"/>
  <c r="L3589" i="1"/>
  <c r="K3589" i="1"/>
  <c r="J3589" i="1"/>
  <c r="R3588" i="1"/>
  <c r="O3588" i="1"/>
  <c r="P3588" i="1" s="1"/>
  <c r="N3588" i="1"/>
  <c r="Q3588" i="1" s="1" a="1"/>
  <c r="Q3588" i="1" s="1"/>
  <c r="L3588" i="1"/>
  <c r="M3588" i="1" s="1"/>
  <c r="K3588" i="1"/>
  <c r="J3588" i="1"/>
  <c r="R3587" i="1"/>
  <c r="P3587" i="1"/>
  <c r="O3587" i="1"/>
  <c r="N3587" i="1"/>
  <c r="M3587" i="1"/>
  <c r="L3587" i="1"/>
  <c r="K3587" i="1"/>
  <c r="J3587" i="1"/>
  <c r="R3586" i="1"/>
  <c r="O3586" i="1"/>
  <c r="P3586" i="1" s="1"/>
  <c r="N3586" i="1"/>
  <c r="L3586" i="1"/>
  <c r="M3586" i="1" s="1"/>
  <c r="K3586" i="1"/>
  <c r="J3586" i="1"/>
  <c r="R3585" i="1"/>
  <c r="P3585" i="1"/>
  <c r="O3585" i="1"/>
  <c r="N3585" i="1"/>
  <c r="M3585" i="1"/>
  <c r="L3585" i="1"/>
  <c r="K3585" i="1"/>
  <c r="J3585" i="1"/>
  <c r="R3584" i="1"/>
  <c r="O3584" i="1"/>
  <c r="P3584" i="1" s="1"/>
  <c r="N3584" i="1"/>
  <c r="Q3584" i="1" s="1" a="1"/>
  <c r="Q3584" i="1" s="1"/>
  <c r="L3584" i="1"/>
  <c r="M3584" i="1" s="1"/>
  <c r="K3584" i="1"/>
  <c r="J3584" i="1"/>
  <c r="R3583" i="1"/>
  <c r="P3583" i="1"/>
  <c r="O3583" i="1"/>
  <c r="N3583" i="1"/>
  <c r="M3583" i="1"/>
  <c r="L3583" i="1"/>
  <c r="K3583" i="1"/>
  <c r="J3583" i="1"/>
  <c r="R3582" i="1"/>
  <c r="O3582" i="1"/>
  <c r="P3582" i="1" s="1"/>
  <c r="N3582" i="1"/>
  <c r="L3582" i="1"/>
  <c r="M3582" i="1" s="1"/>
  <c r="K3582" i="1"/>
  <c r="J3582" i="1"/>
  <c r="R3581" i="1"/>
  <c r="P3581" i="1"/>
  <c r="O3581" i="1"/>
  <c r="N3581" i="1"/>
  <c r="M3581" i="1"/>
  <c r="L3581" i="1"/>
  <c r="K3581" i="1"/>
  <c r="J3581" i="1"/>
  <c r="R3580" i="1"/>
  <c r="O3580" i="1"/>
  <c r="P3580" i="1" s="1"/>
  <c r="N3580" i="1"/>
  <c r="Q3580" i="1" s="1" a="1"/>
  <c r="Q3580" i="1" s="1"/>
  <c r="L3580" i="1"/>
  <c r="M3580" i="1" s="1"/>
  <c r="K3580" i="1"/>
  <c r="J3580" i="1"/>
  <c r="R3579" i="1"/>
  <c r="P3579" i="1"/>
  <c r="O3579" i="1"/>
  <c r="N3579" i="1"/>
  <c r="M3579" i="1"/>
  <c r="L3579" i="1"/>
  <c r="K3579" i="1"/>
  <c r="J3579" i="1"/>
  <c r="R3578" i="1"/>
  <c r="O3578" i="1"/>
  <c r="P3578" i="1" s="1"/>
  <c r="N3578" i="1"/>
  <c r="L3578" i="1"/>
  <c r="M3578" i="1" s="1"/>
  <c r="K3578" i="1"/>
  <c r="J3578" i="1"/>
  <c r="R3577" i="1"/>
  <c r="P3577" i="1"/>
  <c r="O3577" i="1"/>
  <c r="N3577" i="1"/>
  <c r="M3577" i="1"/>
  <c r="L3577" i="1"/>
  <c r="K3577" i="1"/>
  <c r="J3577" i="1"/>
  <c r="R3576" i="1"/>
  <c r="O3576" i="1"/>
  <c r="P3576" i="1" s="1"/>
  <c r="N3576" i="1"/>
  <c r="L3576" i="1"/>
  <c r="M3576" i="1" s="1"/>
  <c r="K3576" i="1"/>
  <c r="J3576" i="1"/>
  <c r="R3575" i="1"/>
  <c r="P3575" i="1"/>
  <c r="O3575" i="1"/>
  <c r="N3575" i="1"/>
  <c r="M3575" i="1"/>
  <c r="L3575" i="1"/>
  <c r="K3575" i="1"/>
  <c r="J3575" i="1"/>
  <c r="R3574" i="1"/>
  <c r="O3574" i="1"/>
  <c r="P3574" i="1" s="1"/>
  <c r="N3574" i="1"/>
  <c r="L3574" i="1"/>
  <c r="M3574" i="1" s="1"/>
  <c r="K3574" i="1"/>
  <c r="J3574" i="1"/>
  <c r="R3573" i="1"/>
  <c r="P3573" i="1"/>
  <c r="O3573" i="1"/>
  <c r="N3573" i="1"/>
  <c r="M3573" i="1"/>
  <c r="L3573" i="1"/>
  <c r="K3573" i="1"/>
  <c r="J3573" i="1"/>
  <c r="R3572" i="1"/>
  <c r="O3572" i="1"/>
  <c r="P3572" i="1" s="1"/>
  <c r="N3572" i="1"/>
  <c r="Q3572" i="1" s="1" a="1"/>
  <c r="Q3572" i="1" s="1"/>
  <c r="L3572" i="1"/>
  <c r="M3572" i="1" s="1"/>
  <c r="K3572" i="1"/>
  <c r="J3572" i="1"/>
  <c r="R3571" i="1"/>
  <c r="P3571" i="1"/>
  <c r="O3571" i="1"/>
  <c r="N3571" i="1"/>
  <c r="M3571" i="1"/>
  <c r="L3571" i="1"/>
  <c r="K3571" i="1"/>
  <c r="J3571" i="1"/>
  <c r="R3570" i="1"/>
  <c r="O3570" i="1"/>
  <c r="P3570" i="1" s="1"/>
  <c r="N3570" i="1"/>
  <c r="L3570" i="1"/>
  <c r="M3570" i="1" s="1"/>
  <c r="K3570" i="1"/>
  <c r="J3570" i="1"/>
  <c r="R3569" i="1"/>
  <c r="P3569" i="1"/>
  <c r="O3569" i="1"/>
  <c r="N3569" i="1"/>
  <c r="M3569" i="1"/>
  <c r="L3569" i="1"/>
  <c r="K3569" i="1"/>
  <c r="J3569" i="1"/>
  <c r="R3568" i="1"/>
  <c r="O3568" i="1"/>
  <c r="P3568" i="1" s="1"/>
  <c r="N3568" i="1"/>
  <c r="Q3568" i="1" s="1" a="1"/>
  <c r="Q3568" i="1" s="1"/>
  <c r="L3568" i="1"/>
  <c r="M3568" i="1" s="1"/>
  <c r="K3568" i="1"/>
  <c r="J3568" i="1"/>
  <c r="R3567" i="1"/>
  <c r="P3567" i="1"/>
  <c r="O3567" i="1"/>
  <c r="N3567" i="1"/>
  <c r="M3567" i="1"/>
  <c r="L3567" i="1"/>
  <c r="K3567" i="1"/>
  <c r="J3567" i="1"/>
  <c r="R3566" i="1"/>
  <c r="O3566" i="1"/>
  <c r="P3566" i="1" s="1"/>
  <c r="N3566" i="1"/>
  <c r="L3566" i="1"/>
  <c r="M3566" i="1" s="1"/>
  <c r="K3566" i="1"/>
  <c r="J3566" i="1"/>
  <c r="R3565" i="1"/>
  <c r="P3565" i="1"/>
  <c r="O3565" i="1"/>
  <c r="N3565" i="1"/>
  <c r="M3565" i="1"/>
  <c r="L3565" i="1"/>
  <c r="K3565" i="1"/>
  <c r="J3565" i="1"/>
  <c r="R3564" i="1"/>
  <c r="O3564" i="1"/>
  <c r="P3564" i="1" s="1"/>
  <c r="N3564" i="1"/>
  <c r="Q3564" i="1" s="1" a="1"/>
  <c r="Q3564" i="1" s="1"/>
  <c r="L3564" i="1"/>
  <c r="M3564" i="1" s="1"/>
  <c r="K3564" i="1"/>
  <c r="J3564" i="1"/>
  <c r="R3563" i="1"/>
  <c r="P3563" i="1"/>
  <c r="O3563" i="1"/>
  <c r="N3563" i="1"/>
  <c r="M3563" i="1"/>
  <c r="L3563" i="1"/>
  <c r="K3563" i="1"/>
  <c r="J3563" i="1"/>
  <c r="R3562" i="1"/>
  <c r="O3562" i="1"/>
  <c r="P3562" i="1" s="1"/>
  <c r="N3562" i="1"/>
  <c r="L3562" i="1"/>
  <c r="M3562" i="1" s="1"/>
  <c r="K3562" i="1"/>
  <c r="J3562" i="1"/>
  <c r="R3561" i="1"/>
  <c r="P3561" i="1"/>
  <c r="O3561" i="1"/>
  <c r="N3561" i="1"/>
  <c r="M3561" i="1"/>
  <c r="L3561" i="1"/>
  <c r="K3561" i="1"/>
  <c r="J3561" i="1"/>
  <c r="R3560" i="1"/>
  <c r="O3560" i="1"/>
  <c r="P3560" i="1" s="1"/>
  <c r="N3560" i="1"/>
  <c r="L3560" i="1"/>
  <c r="M3560" i="1" s="1"/>
  <c r="K3560" i="1"/>
  <c r="J3560" i="1"/>
  <c r="R3559" i="1"/>
  <c r="P3559" i="1"/>
  <c r="O3559" i="1"/>
  <c r="N3559" i="1"/>
  <c r="M3559" i="1"/>
  <c r="L3559" i="1"/>
  <c r="K3559" i="1"/>
  <c r="J3559" i="1"/>
  <c r="R3558" i="1"/>
  <c r="O3558" i="1"/>
  <c r="P3558" i="1" s="1"/>
  <c r="N3558" i="1"/>
  <c r="L3558" i="1"/>
  <c r="M3558" i="1" s="1"/>
  <c r="K3558" i="1"/>
  <c r="J3558" i="1"/>
  <c r="R3557" i="1"/>
  <c r="P3557" i="1"/>
  <c r="O3557" i="1"/>
  <c r="N3557" i="1"/>
  <c r="M3557" i="1"/>
  <c r="L3557" i="1"/>
  <c r="K3557" i="1"/>
  <c r="J3557" i="1"/>
  <c r="R3556" i="1"/>
  <c r="O3556" i="1"/>
  <c r="P3556" i="1" s="1"/>
  <c r="N3556" i="1"/>
  <c r="Q3556" i="1" s="1" a="1"/>
  <c r="Q3556" i="1" s="1"/>
  <c r="L3556" i="1"/>
  <c r="M3556" i="1" s="1"/>
  <c r="K3556" i="1"/>
  <c r="J3556" i="1"/>
  <c r="R3555" i="1"/>
  <c r="P3555" i="1"/>
  <c r="O3555" i="1"/>
  <c r="N3555" i="1"/>
  <c r="M3555" i="1"/>
  <c r="L3555" i="1"/>
  <c r="K3555" i="1"/>
  <c r="J3555" i="1"/>
  <c r="R3554" i="1"/>
  <c r="O3554" i="1"/>
  <c r="P3554" i="1" s="1"/>
  <c r="N3554" i="1"/>
  <c r="L3554" i="1"/>
  <c r="M3554" i="1" s="1"/>
  <c r="K3554" i="1"/>
  <c r="J3554" i="1"/>
  <c r="R3553" i="1"/>
  <c r="P3553" i="1"/>
  <c r="O3553" i="1"/>
  <c r="N3553" i="1"/>
  <c r="M3553" i="1"/>
  <c r="L3553" i="1"/>
  <c r="K3553" i="1"/>
  <c r="J3553" i="1"/>
  <c r="R3552" i="1"/>
  <c r="O3552" i="1"/>
  <c r="P3552" i="1" s="1"/>
  <c r="N3552" i="1"/>
  <c r="Q3552" i="1" s="1" a="1"/>
  <c r="Q3552" i="1" s="1"/>
  <c r="L3552" i="1"/>
  <c r="M3552" i="1" s="1"/>
  <c r="K3552" i="1"/>
  <c r="J3552" i="1"/>
  <c r="R3551" i="1"/>
  <c r="P3551" i="1"/>
  <c r="O3551" i="1"/>
  <c r="N3551" i="1"/>
  <c r="M3551" i="1"/>
  <c r="L3551" i="1"/>
  <c r="K3551" i="1"/>
  <c r="J3551" i="1"/>
  <c r="R3550" i="1"/>
  <c r="O3550" i="1"/>
  <c r="P3550" i="1" s="1"/>
  <c r="N3550" i="1"/>
  <c r="L3550" i="1"/>
  <c r="M3550" i="1" s="1"/>
  <c r="K3550" i="1"/>
  <c r="J3550" i="1"/>
  <c r="R3549" i="1"/>
  <c r="P3549" i="1"/>
  <c r="O3549" i="1"/>
  <c r="N3549" i="1"/>
  <c r="M3549" i="1"/>
  <c r="L3549" i="1"/>
  <c r="K3549" i="1"/>
  <c r="J3549" i="1"/>
  <c r="R3548" i="1"/>
  <c r="O3548" i="1"/>
  <c r="P3548" i="1" s="1"/>
  <c r="N3548" i="1"/>
  <c r="Q3548" i="1" s="1" a="1"/>
  <c r="Q3548" i="1" s="1"/>
  <c r="L3548" i="1"/>
  <c r="M3548" i="1" s="1"/>
  <c r="K3548" i="1"/>
  <c r="J3548" i="1"/>
  <c r="R3547" i="1"/>
  <c r="P3547" i="1"/>
  <c r="O3547" i="1"/>
  <c r="N3547" i="1"/>
  <c r="M3547" i="1"/>
  <c r="L3547" i="1"/>
  <c r="K3547" i="1"/>
  <c r="J3547" i="1"/>
  <c r="R3546" i="1"/>
  <c r="O3546" i="1"/>
  <c r="P3546" i="1" s="1"/>
  <c r="N3546" i="1"/>
  <c r="L3546" i="1"/>
  <c r="M3546" i="1" s="1"/>
  <c r="K3546" i="1"/>
  <c r="J3546" i="1"/>
  <c r="R3545" i="1"/>
  <c r="P3545" i="1"/>
  <c r="O3545" i="1"/>
  <c r="N3545" i="1"/>
  <c r="M3545" i="1"/>
  <c r="L3545" i="1"/>
  <c r="K3545" i="1"/>
  <c r="J3545" i="1"/>
  <c r="R3544" i="1"/>
  <c r="O3544" i="1"/>
  <c r="P3544" i="1" s="1"/>
  <c r="N3544" i="1"/>
  <c r="L3544" i="1"/>
  <c r="M3544" i="1" s="1"/>
  <c r="K3544" i="1"/>
  <c r="J3544" i="1"/>
  <c r="R3543" i="1"/>
  <c r="P3543" i="1"/>
  <c r="O3543" i="1"/>
  <c r="N3543" i="1"/>
  <c r="M3543" i="1"/>
  <c r="L3543" i="1"/>
  <c r="K3543" i="1"/>
  <c r="J3543" i="1"/>
  <c r="R3542" i="1"/>
  <c r="O3542" i="1"/>
  <c r="P3542" i="1" s="1"/>
  <c r="N3542" i="1"/>
  <c r="L3542" i="1"/>
  <c r="M3542" i="1" s="1"/>
  <c r="K3542" i="1"/>
  <c r="J3542" i="1"/>
  <c r="R3541" i="1"/>
  <c r="P3541" i="1"/>
  <c r="O3541" i="1"/>
  <c r="N3541" i="1"/>
  <c r="M3541" i="1"/>
  <c r="L3541" i="1"/>
  <c r="K3541" i="1"/>
  <c r="J3541" i="1"/>
  <c r="R3540" i="1"/>
  <c r="O3540" i="1"/>
  <c r="P3540" i="1" s="1"/>
  <c r="N3540" i="1"/>
  <c r="Q3540" i="1" s="1" a="1"/>
  <c r="Q3540" i="1" s="1"/>
  <c r="L3540" i="1"/>
  <c r="M3540" i="1" s="1"/>
  <c r="K3540" i="1"/>
  <c r="J3540" i="1"/>
  <c r="R3539" i="1"/>
  <c r="P3539" i="1"/>
  <c r="O3539" i="1"/>
  <c r="N3539" i="1"/>
  <c r="M3539" i="1"/>
  <c r="L3539" i="1"/>
  <c r="K3539" i="1"/>
  <c r="J3539" i="1"/>
  <c r="R3538" i="1"/>
  <c r="O3538" i="1"/>
  <c r="P3538" i="1" s="1"/>
  <c r="N3538" i="1"/>
  <c r="L3538" i="1"/>
  <c r="M3538" i="1" s="1"/>
  <c r="K3538" i="1"/>
  <c r="J3538" i="1"/>
  <c r="R3537" i="1"/>
  <c r="P3537" i="1"/>
  <c r="O3537" i="1"/>
  <c r="N3537" i="1"/>
  <c r="M3537" i="1"/>
  <c r="L3537" i="1"/>
  <c r="K3537" i="1"/>
  <c r="J3537" i="1"/>
  <c r="R3536" i="1"/>
  <c r="O3536" i="1"/>
  <c r="P3536" i="1" s="1"/>
  <c r="N3536" i="1"/>
  <c r="Q3536" i="1" s="1" a="1"/>
  <c r="Q3536" i="1" s="1"/>
  <c r="L3536" i="1"/>
  <c r="M3536" i="1" s="1"/>
  <c r="K3536" i="1"/>
  <c r="J3536" i="1"/>
  <c r="R3535" i="1"/>
  <c r="P3535" i="1"/>
  <c r="O3535" i="1"/>
  <c r="N3535" i="1"/>
  <c r="M3535" i="1"/>
  <c r="L3535" i="1"/>
  <c r="K3535" i="1"/>
  <c r="J3535" i="1"/>
  <c r="R3534" i="1"/>
  <c r="O3534" i="1"/>
  <c r="P3534" i="1" s="1"/>
  <c r="N3534" i="1"/>
  <c r="L3534" i="1"/>
  <c r="M3534" i="1" s="1"/>
  <c r="K3534" i="1"/>
  <c r="J3534" i="1"/>
  <c r="R3533" i="1"/>
  <c r="P3533" i="1"/>
  <c r="O3533" i="1"/>
  <c r="N3533" i="1"/>
  <c r="M3533" i="1"/>
  <c r="L3533" i="1"/>
  <c r="K3533" i="1"/>
  <c r="J3533" i="1"/>
  <c r="R3532" i="1"/>
  <c r="O3532" i="1"/>
  <c r="P3532" i="1" s="1"/>
  <c r="N3532" i="1"/>
  <c r="Q3532" i="1" s="1" a="1"/>
  <c r="Q3532" i="1" s="1"/>
  <c r="L3532" i="1"/>
  <c r="M3532" i="1" s="1"/>
  <c r="K3532" i="1"/>
  <c r="J3532" i="1"/>
  <c r="R3531" i="1"/>
  <c r="P3531" i="1"/>
  <c r="O3531" i="1"/>
  <c r="N3531" i="1"/>
  <c r="M3531" i="1"/>
  <c r="L3531" i="1"/>
  <c r="K3531" i="1"/>
  <c r="J3531" i="1"/>
  <c r="R3530" i="1"/>
  <c r="O3530" i="1"/>
  <c r="P3530" i="1" s="1"/>
  <c r="N3530" i="1"/>
  <c r="L3530" i="1"/>
  <c r="M3530" i="1" s="1"/>
  <c r="K3530" i="1"/>
  <c r="J3530" i="1"/>
  <c r="R3529" i="1"/>
  <c r="P3529" i="1"/>
  <c r="O3529" i="1"/>
  <c r="N3529" i="1"/>
  <c r="M3529" i="1"/>
  <c r="L3529" i="1"/>
  <c r="K3529" i="1"/>
  <c r="J3529" i="1"/>
  <c r="R3528" i="1"/>
  <c r="O3528" i="1"/>
  <c r="P3528" i="1" s="1"/>
  <c r="N3528" i="1"/>
  <c r="L3528" i="1"/>
  <c r="M3528" i="1" s="1"/>
  <c r="K3528" i="1"/>
  <c r="J3528" i="1"/>
  <c r="R3527" i="1"/>
  <c r="P3527" i="1"/>
  <c r="O3527" i="1"/>
  <c r="N3527" i="1"/>
  <c r="L3527" i="1"/>
  <c r="M3527" i="1" s="1"/>
  <c r="K3527" i="1"/>
  <c r="J3527" i="1"/>
  <c r="R3526" i="1"/>
  <c r="P3526" i="1"/>
  <c r="O3526" i="1"/>
  <c r="N3526" i="1"/>
  <c r="L3526" i="1"/>
  <c r="M3526" i="1" s="1"/>
  <c r="K3526" i="1"/>
  <c r="J3526" i="1"/>
  <c r="R3525" i="1"/>
  <c r="P3525" i="1"/>
  <c r="O3525" i="1"/>
  <c r="N3525" i="1"/>
  <c r="L3525" i="1"/>
  <c r="M3525" i="1" s="1"/>
  <c r="K3525" i="1"/>
  <c r="J3525" i="1"/>
  <c r="R3524" i="1"/>
  <c r="O3524" i="1"/>
  <c r="P3524" i="1" s="1"/>
  <c r="N3524" i="1"/>
  <c r="L3524" i="1"/>
  <c r="M3524" i="1" s="1"/>
  <c r="K3524" i="1"/>
  <c r="J3524" i="1"/>
  <c r="R3523" i="1"/>
  <c r="P3523" i="1"/>
  <c r="O3523" i="1"/>
  <c r="N3523" i="1"/>
  <c r="L3523" i="1"/>
  <c r="M3523" i="1" s="1"/>
  <c r="K3523" i="1"/>
  <c r="J3523" i="1"/>
  <c r="R3522" i="1"/>
  <c r="P3522" i="1"/>
  <c r="O3522" i="1"/>
  <c r="N3522" i="1"/>
  <c r="Q3522" i="1" s="1" a="1"/>
  <c r="Q3522" i="1" s="1"/>
  <c r="L3522" i="1"/>
  <c r="M3522" i="1" s="1"/>
  <c r="K3522" i="1"/>
  <c r="J3522" i="1"/>
  <c r="R3521" i="1"/>
  <c r="P3521" i="1"/>
  <c r="O3521" i="1"/>
  <c r="N3521" i="1"/>
  <c r="M3521" i="1"/>
  <c r="L3521" i="1"/>
  <c r="K3521" i="1"/>
  <c r="J3521" i="1"/>
  <c r="R3520" i="1"/>
  <c r="O3520" i="1"/>
  <c r="P3520" i="1" s="1"/>
  <c r="N3520" i="1"/>
  <c r="L3520" i="1"/>
  <c r="M3520" i="1" s="1"/>
  <c r="K3520" i="1"/>
  <c r="J3520" i="1"/>
  <c r="R3519" i="1"/>
  <c r="P3519" i="1"/>
  <c r="O3519" i="1"/>
  <c r="N3519" i="1"/>
  <c r="L3519" i="1"/>
  <c r="M3519" i="1" s="1"/>
  <c r="K3519" i="1"/>
  <c r="J3519" i="1"/>
  <c r="R3518" i="1"/>
  <c r="O3518" i="1"/>
  <c r="P3518" i="1" s="1"/>
  <c r="N3518" i="1"/>
  <c r="L3518" i="1"/>
  <c r="M3518" i="1" s="1"/>
  <c r="K3518" i="1"/>
  <c r="J3518" i="1"/>
  <c r="R3517" i="1"/>
  <c r="P3517" i="1"/>
  <c r="O3517" i="1"/>
  <c r="N3517" i="1"/>
  <c r="M3517" i="1"/>
  <c r="L3517" i="1"/>
  <c r="K3517" i="1"/>
  <c r="J3517" i="1"/>
  <c r="R3516" i="1"/>
  <c r="O3516" i="1"/>
  <c r="P3516" i="1" s="1"/>
  <c r="N3516" i="1"/>
  <c r="Q3516" i="1" s="1" a="1"/>
  <c r="Q3516" i="1" s="1"/>
  <c r="L3516" i="1"/>
  <c r="M3516" i="1" s="1"/>
  <c r="K3516" i="1"/>
  <c r="J3516" i="1"/>
  <c r="R3515" i="1"/>
  <c r="P3515" i="1"/>
  <c r="O3515" i="1"/>
  <c r="N3515" i="1"/>
  <c r="L3515" i="1"/>
  <c r="M3515" i="1" s="1"/>
  <c r="K3515" i="1"/>
  <c r="J3515" i="1"/>
  <c r="R3514" i="1"/>
  <c r="P3514" i="1"/>
  <c r="O3514" i="1"/>
  <c r="N3514" i="1"/>
  <c r="L3514" i="1"/>
  <c r="M3514" i="1" s="1"/>
  <c r="K3514" i="1"/>
  <c r="J3514" i="1"/>
  <c r="R3513" i="1"/>
  <c r="P3513" i="1"/>
  <c r="O3513" i="1"/>
  <c r="N3513" i="1"/>
  <c r="M3513" i="1"/>
  <c r="L3513" i="1"/>
  <c r="K3513" i="1"/>
  <c r="J3513" i="1"/>
  <c r="R3512" i="1"/>
  <c r="O3512" i="1"/>
  <c r="P3512" i="1" s="1"/>
  <c r="N3512" i="1"/>
  <c r="L3512" i="1"/>
  <c r="M3512" i="1" s="1"/>
  <c r="K3512" i="1"/>
  <c r="J3512" i="1"/>
  <c r="R3511" i="1"/>
  <c r="P3511" i="1"/>
  <c r="O3511" i="1"/>
  <c r="N3511" i="1"/>
  <c r="L3511" i="1"/>
  <c r="M3511" i="1" s="1"/>
  <c r="K3511" i="1"/>
  <c r="J3511" i="1"/>
  <c r="R3510" i="1"/>
  <c r="P3510" i="1"/>
  <c r="O3510" i="1"/>
  <c r="N3510" i="1"/>
  <c r="L3510" i="1"/>
  <c r="M3510" i="1" s="1"/>
  <c r="K3510" i="1"/>
  <c r="J3510" i="1"/>
  <c r="R3509" i="1"/>
  <c r="P3509" i="1"/>
  <c r="O3509" i="1"/>
  <c r="N3509" i="1"/>
  <c r="L3509" i="1"/>
  <c r="M3509" i="1" s="1"/>
  <c r="K3509" i="1"/>
  <c r="J3509" i="1"/>
  <c r="R3508" i="1"/>
  <c r="O3508" i="1"/>
  <c r="P3508" i="1" s="1"/>
  <c r="N3508" i="1"/>
  <c r="L3508" i="1"/>
  <c r="M3508" i="1" s="1"/>
  <c r="K3508" i="1"/>
  <c r="J3508" i="1"/>
  <c r="R3507" i="1"/>
  <c r="P3507" i="1"/>
  <c r="O3507" i="1"/>
  <c r="N3507" i="1"/>
  <c r="L3507" i="1"/>
  <c r="M3507" i="1" s="1"/>
  <c r="K3507" i="1"/>
  <c r="J3507" i="1"/>
  <c r="R3506" i="1"/>
  <c r="P3506" i="1"/>
  <c r="O3506" i="1"/>
  <c r="N3506" i="1"/>
  <c r="Q3506" i="1" s="1" a="1"/>
  <c r="Q3506" i="1" s="1"/>
  <c r="L3506" i="1"/>
  <c r="M3506" i="1" s="1"/>
  <c r="K3506" i="1"/>
  <c r="J3506" i="1"/>
  <c r="R3505" i="1"/>
  <c r="P3505" i="1"/>
  <c r="O3505" i="1"/>
  <c r="N3505" i="1"/>
  <c r="M3505" i="1"/>
  <c r="L3505" i="1"/>
  <c r="K3505" i="1"/>
  <c r="J3505" i="1"/>
  <c r="R3504" i="1"/>
  <c r="O3504" i="1"/>
  <c r="P3504" i="1" s="1"/>
  <c r="N3504" i="1"/>
  <c r="L3504" i="1"/>
  <c r="M3504" i="1" s="1"/>
  <c r="K3504" i="1"/>
  <c r="J3504" i="1"/>
  <c r="R3503" i="1"/>
  <c r="P3503" i="1"/>
  <c r="O3503" i="1"/>
  <c r="N3503" i="1"/>
  <c r="L3503" i="1"/>
  <c r="M3503" i="1" s="1"/>
  <c r="K3503" i="1"/>
  <c r="J3503" i="1"/>
  <c r="R3502" i="1"/>
  <c r="O3502" i="1"/>
  <c r="P3502" i="1" s="1"/>
  <c r="N3502" i="1"/>
  <c r="L3502" i="1"/>
  <c r="M3502" i="1" s="1"/>
  <c r="K3502" i="1"/>
  <c r="J3502" i="1"/>
  <c r="R3501" i="1"/>
  <c r="P3501" i="1"/>
  <c r="O3501" i="1"/>
  <c r="N3501" i="1"/>
  <c r="M3501" i="1"/>
  <c r="L3501" i="1"/>
  <c r="K3501" i="1"/>
  <c r="J3501" i="1"/>
  <c r="R3500" i="1"/>
  <c r="O3500" i="1"/>
  <c r="P3500" i="1" s="1"/>
  <c r="N3500" i="1"/>
  <c r="L3500" i="1"/>
  <c r="M3500" i="1" s="1"/>
  <c r="K3500" i="1"/>
  <c r="J3500" i="1"/>
  <c r="R3499" i="1"/>
  <c r="P3499" i="1"/>
  <c r="O3499" i="1"/>
  <c r="N3499" i="1"/>
  <c r="L3499" i="1"/>
  <c r="M3499" i="1" s="1"/>
  <c r="K3499" i="1"/>
  <c r="J3499" i="1"/>
  <c r="R3498" i="1"/>
  <c r="P3498" i="1"/>
  <c r="O3498" i="1"/>
  <c r="N3498" i="1"/>
  <c r="L3498" i="1"/>
  <c r="M3498" i="1" s="1"/>
  <c r="K3498" i="1"/>
  <c r="J3498" i="1"/>
  <c r="R3497" i="1"/>
  <c r="P3497" i="1"/>
  <c r="O3497" i="1"/>
  <c r="N3497" i="1"/>
  <c r="M3497" i="1"/>
  <c r="L3497" i="1"/>
  <c r="K3497" i="1"/>
  <c r="J3497" i="1"/>
  <c r="R3496" i="1"/>
  <c r="O3496" i="1"/>
  <c r="P3496" i="1" s="1"/>
  <c r="N3496" i="1"/>
  <c r="L3496" i="1"/>
  <c r="M3496" i="1" s="1"/>
  <c r="K3496" i="1"/>
  <c r="J3496" i="1"/>
  <c r="R3495" i="1"/>
  <c r="P3495" i="1"/>
  <c r="O3495" i="1"/>
  <c r="N3495" i="1"/>
  <c r="L3495" i="1"/>
  <c r="M3495" i="1" s="1"/>
  <c r="K3495" i="1"/>
  <c r="J3495" i="1"/>
  <c r="R3494" i="1"/>
  <c r="P3494" i="1"/>
  <c r="O3494" i="1"/>
  <c r="N3494" i="1"/>
  <c r="L3494" i="1"/>
  <c r="M3494" i="1" s="1"/>
  <c r="K3494" i="1"/>
  <c r="J3494" i="1"/>
  <c r="R3493" i="1"/>
  <c r="P3493" i="1"/>
  <c r="O3493" i="1"/>
  <c r="N3493" i="1"/>
  <c r="L3493" i="1"/>
  <c r="M3493" i="1" s="1"/>
  <c r="K3493" i="1"/>
  <c r="J3493" i="1"/>
  <c r="R3492" i="1"/>
  <c r="O3492" i="1"/>
  <c r="P3492" i="1" s="1"/>
  <c r="N3492" i="1"/>
  <c r="L3492" i="1"/>
  <c r="M3492" i="1" s="1"/>
  <c r="K3492" i="1"/>
  <c r="J3492" i="1"/>
  <c r="R3491" i="1"/>
  <c r="P3491" i="1"/>
  <c r="O3491" i="1"/>
  <c r="N3491" i="1"/>
  <c r="Q3491" i="1" s="1" a="1"/>
  <c r="Q3491" i="1" s="1"/>
  <c r="M3491" i="1"/>
  <c r="L3491" i="1"/>
  <c r="K3491" i="1"/>
  <c r="J3491" i="1"/>
  <c r="R3490" i="1"/>
  <c r="P3490" i="1"/>
  <c r="O3490" i="1"/>
  <c r="N3490" i="1"/>
  <c r="L3490" i="1"/>
  <c r="M3490" i="1" s="1"/>
  <c r="K3490" i="1"/>
  <c r="J3490" i="1"/>
  <c r="R3489" i="1"/>
  <c r="P3489" i="1"/>
  <c r="O3489" i="1"/>
  <c r="N3489" i="1"/>
  <c r="M3489" i="1"/>
  <c r="L3489" i="1"/>
  <c r="K3489" i="1"/>
  <c r="J3489" i="1"/>
  <c r="R3488" i="1"/>
  <c r="P3488" i="1"/>
  <c r="O3488" i="1"/>
  <c r="N3488" i="1"/>
  <c r="L3488" i="1"/>
  <c r="M3488" i="1" s="1"/>
  <c r="K3488" i="1"/>
  <c r="J3488" i="1"/>
  <c r="R3487" i="1"/>
  <c r="P3487" i="1"/>
  <c r="O3487" i="1"/>
  <c r="N3487" i="1"/>
  <c r="Q3487" i="1" s="1" a="1"/>
  <c r="Q3487" i="1" s="1"/>
  <c r="M3487" i="1"/>
  <c r="L3487" i="1"/>
  <c r="K3487" i="1"/>
  <c r="J3487" i="1"/>
  <c r="R3486" i="1"/>
  <c r="P3486" i="1"/>
  <c r="O3486" i="1"/>
  <c r="N3486" i="1"/>
  <c r="Q3486" i="1" s="1" a="1"/>
  <c r="Q3486" i="1" s="1"/>
  <c r="L3486" i="1"/>
  <c r="M3486" i="1" s="1"/>
  <c r="K3486" i="1"/>
  <c r="J3486" i="1"/>
  <c r="R3485" i="1"/>
  <c r="P3485" i="1"/>
  <c r="O3485" i="1"/>
  <c r="N3485" i="1"/>
  <c r="Q3485" i="1" s="1" a="1"/>
  <c r="Q3485" i="1" s="1"/>
  <c r="L3485" i="1"/>
  <c r="M3485" i="1" s="1"/>
  <c r="K3485" i="1"/>
  <c r="J3485" i="1"/>
  <c r="R3484" i="1"/>
  <c r="O3484" i="1"/>
  <c r="P3484" i="1" s="1"/>
  <c r="N3484" i="1"/>
  <c r="L3484" i="1"/>
  <c r="M3484" i="1" s="1"/>
  <c r="K3484" i="1"/>
  <c r="J3484" i="1"/>
  <c r="R3483" i="1"/>
  <c r="P3483" i="1"/>
  <c r="O3483" i="1"/>
  <c r="N3483" i="1"/>
  <c r="Q3483" i="1" s="1" a="1"/>
  <c r="Q3483" i="1" s="1"/>
  <c r="M3483" i="1"/>
  <c r="L3483" i="1"/>
  <c r="K3483" i="1"/>
  <c r="J3483" i="1"/>
  <c r="R3482" i="1"/>
  <c r="P3482" i="1"/>
  <c r="O3482" i="1"/>
  <c r="N3482" i="1"/>
  <c r="L3482" i="1"/>
  <c r="M3482" i="1" s="1"/>
  <c r="K3482" i="1"/>
  <c r="J3482" i="1"/>
  <c r="R3481" i="1"/>
  <c r="P3481" i="1"/>
  <c r="O3481" i="1"/>
  <c r="N3481" i="1"/>
  <c r="M3481" i="1"/>
  <c r="L3481" i="1"/>
  <c r="K3481" i="1"/>
  <c r="J3481" i="1"/>
  <c r="R3480" i="1"/>
  <c r="P3480" i="1"/>
  <c r="O3480" i="1"/>
  <c r="N3480" i="1"/>
  <c r="L3480" i="1"/>
  <c r="M3480" i="1" s="1"/>
  <c r="K3480" i="1"/>
  <c r="J3480" i="1"/>
  <c r="R3479" i="1"/>
  <c r="P3479" i="1"/>
  <c r="O3479" i="1"/>
  <c r="N3479" i="1"/>
  <c r="Q3479" i="1" s="1" a="1"/>
  <c r="Q3479" i="1" s="1"/>
  <c r="M3479" i="1"/>
  <c r="L3479" i="1"/>
  <c r="K3479" i="1"/>
  <c r="J3479" i="1"/>
  <c r="R3478" i="1"/>
  <c r="P3478" i="1"/>
  <c r="O3478" i="1"/>
  <c r="N3478" i="1"/>
  <c r="Q3478" i="1" s="1" a="1"/>
  <c r="Q3478" i="1" s="1"/>
  <c r="L3478" i="1"/>
  <c r="M3478" i="1" s="1"/>
  <c r="K3478" i="1"/>
  <c r="J3478" i="1"/>
  <c r="R3477" i="1"/>
  <c r="P3477" i="1"/>
  <c r="O3477" i="1"/>
  <c r="N3477" i="1"/>
  <c r="Q3477" i="1" s="1" a="1"/>
  <c r="Q3477" i="1" s="1"/>
  <c r="L3477" i="1"/>
  <c r="M3477" i="1" s="1"/>
  <c r="K3477" i="1"/>
  <c r="J3477" i="1"/>
  <c r="R3476" i="1"/>
  <c r="O3476" i="1"/>
  <c r="P3476" i="1" s="1"/>
  <c r="N3476" i="1"/>
  <c r="L3476" i="1"/>
  <c r="M3476" i="1" s="1"/>
  <c r="K3476" i="1"/>
  <c r="J3476" i="1"/>
  <c r="R3475" i="1"/>
  <c r="P3475" i="1"/>
  <c r="O3475" i="1"/>
  <c r="N3475" i="1"/>
  <c r="Q3475" i="1" s="1" a="1"/>
  <c r="Q3475" i="1" s="1"/>
  <c r="M3475" i="1"/>
  <c r="L3475" i="1"/>
  <c r="K3475" i="1"/>
  <c r="J3475" i="1"/>
  <c r="R3474" i="1"/>
  <c r="P3474" i="1"/>
  <c r="O3474" i="1"/>
  <c r="N3474" i="1"/>
  <c r="M3474" i="1"/>
  <c r="L3474" i="1"/>
  <c r="K3474" i="1"/>
  <c r="J3474" i="1"/>
  <c r="R3473" i="1"/>
  <c r="P3473" i="1"/>
  <c r="O3473" i="1"/>
  <c r="N3473" i="1"/>
  <c r="M3473" i="1"/>
  <c r="L3473" i="1"/>
  <c r="K3473" i="1"/>
  <c r="J3473" i="1"/>
  <c r="R3472" i="1"/>
  <c r="O3472" i="1"/>
  <c r="P3472" i="1" s="1"/>
  <c r="N3472" i="1"/>
  <c r="L3472" i="1"/>
  <c r="M3472" i="1" s="1"/>
  <c r="K3472" i="1"/>
  <c r="J3472" i="1"/>
  <c r="R3471" i="1"/>
  <c r="P3471" i="1"/>
  <c r="O3471" i="1"/>
  <c r="N3471" i="1"/>
  <c r="Q3471" i="1" s="1" a="1"/>
  <c r="Q3471" i="1" s="1"/>
  <c r="L3471" i="1"/>
  <c r="M3471" i="1" s="1"/>
  <c r="K3471" i="1"/>
  <c r="J3471" i="1"/>
  <c r="R3470" i="1"/>
  <c r="P3470" i="1"/>
  <c r="O3470" i="1"/>
  <c r="N3470" i="1"/>
  <c r="L3470" i="1"/>
  <c r="M3470" i="1" s="1"/>
  <c r="K3470" i="1"/>
  <c r="J3470" i="1"/>
  <c r="R3469" i="1"/>
  <c r="P3469" i="1"/>
  <c r="O3469" i="1"/>
  <c r="N3469" i="1"/>
  <c r="Q3469" i="1" s="1" a="1"/>
  <c r="Q3469" i="1" s="1"/>
  <c r="M3469" i="1"/>
  <c r="L3469" i="1"/>
  <c r="K3469" i="1"/>
  <c r="J3469" i="1"/>
  <c r="R3468" i="1"/>
  <c r="O3468" i="1"/>
  <c r="P3468" i="1" s="1"/>
  <c r="N3468" i="1"/>
  <c r="Q3468" i="1" s="1" a="1"/>
  <c r="Q3468" i="1" s="1"/>
  <c r="M3468" i="1"/>
  <c r="L3468" i="1"/>
  <c r="K3468" i="1"/>
  <c r="J3468" i="1"/>
  <c r="R3467" i="1"/>
  <c r="P3467" i="1"/>
  <c r="O3467" i="1"/>
  <c r="N3467" i="1"/>
  <c r="M3467" i="1"/>
  <c r="L3467" i="1"/>
  <c r="K3467" i="1"/>
  <c r="J3467" i="1"/>
  <c r="R3466" i="1"/>
  <c r="P3466" i="1"/>
  <c r="O3466" i="1"/>
  <c r="N3466" i="1"/>
  <c r="L3466" i="1"/>
  <c r="M3466" i="1" s="1"/>
  <c r="K3466" i="1"/>
  <c r="J3466" i="1"/>
  <c r="R3465" i="1"/>
  <c r="O3465" i="1"/>
  <c r="P3465" i="1" s="1"/>
  <c r="N3465" i="1"/>
  <c r="L3465" i="1"/>
  <c r="M3465" i="1" s="1"/>
  <c r="K3465" i="1"/>
  <c r="J3465" i="1"/>
  <c r="R3464" i="1"/>
  <c r="O3464" i="1"/>
  <c r="P3464" i="1" s="1"/>
  <c r="N3464" i="1"/>
  <c r="M3464" i="1"/>
  <c r="L3464" i="1"/>
  <c r="K3464" i="1"/>
  <c r="J3464" i="1"/>
  <c r="R3463" i="1"/>
  <c r="P3463" i="1"/>
  <c r="O3463" i="1"/>
  <c r="N3463" i="1"/>
  <c r="Q3463" i="1" s="1" a="1"/>
  <c r="Q3463" i="1" s="1"/>
  <c r="M3463" i="1"/>
  <c r="L3463" i="1"/>
  <c r="K3463" i="1"/>
  <c r="J3463" i="1"/>
  <c r="R3462" i="1"/>
  <c r="O3462" i="1"/>
  <c r="P3462" i="1" s="1"/>
  <c r="N3462" i="1"/>
  <c r="L3462" i="1"/>
  <c r="M3462" i="1" s="1"/>
  <c r="K3462" i="1"/>
  <c r="J3462" i="1"/>
  <c r="R3461" i="1"/>
  <c r="O3461" i="1"/>
  <c r="P3461" i="1" s="1"/>
  <c r="N3461" i="1"/>
  <c r="Q3461" i="1" s="1" a="1"/>
  <c r="Q3461" i="1" s="1"/>
  <c r="M3461" i="1"/>
  <c r="L3461" i="1"/>
  <c r="K3461" i="1"/>
  <c r="J3461" i="1"/>
  <c r="R3460" i="1"/>
  <c r="P3460" i="1"/>
  <c r="O3460" i="1"/>
  <c r="N3460" i="1"/>
  <c r="Q3460" i="1" s="1" a="1"/>
  <c r="Q3460" i="1" s="1"/>
  <c r="M3460" i="1"/>
  <c r="L3460" i="1"/>
  <c r="K3460" i="1"/>
  <c r="J3460" i="1"/>
  <c r="R3459" i="1"/>
  <c r="P3459" i="1"/>
  <c r="O3459" i="1"/>
  <c r="N3459" i="1"/>
  <c r="Q3459" i="1" s="1" a="1"/>
  <c r="Q3459" i="1" s="1"/>
  <c r="L3459" i="1"/>
  <c r="M3459" i="1" s="1"/>
  <c r="K3459" i="1"/>
  <c r="J3459" i="1"/>
  <c r="R3458" i="1"/>
  <c r="P3458" i="1"/>
  <c r="O3458" i="1"/>
  <c r="N3458" i="1"/>
  <c r="M3458" i="1"/>
  <c r="L3458" i="1"/>
  <c r="K3458" i="1"/>
  <c r="J3458" i="1"/>
  <c r="R3457" i="1"/>
  <c r="P3457" i="1"/>
  <c r="O3457" i="1"/>
  <c r="N3457" i="1"/>
  <c r="M3457" i="1"/>
  <c r="L3457" i="1"/>
  <c r="K3457" i="1"/>
  <c r="J3457" i="1"/>
  <c r="R3456" i="1"/>
  <c r="O3456" i="1"/>
  <c r="P3456" i="1" s="1"/>
  <c r="N3456" i="1"/>
  <c r="L3456" i="1"/>
  <c r="M3456" i="1" s="1"/>
  <c r="K3456" i="1"/>
  <c r="J3456" i="1"/>
  <c r="R3455" i="1"/>
  <c r="O3455" i="1"/>
  <c r="P3455" i="1" s="1"/>
  <c r="N3455" i="1"/>
  <c r="Q3455" i="1" s="1" a="1"/>
  <c r="Q3455" i="1" s="1"/>
  <c r="L3455" i="1"/>
  <c r="M3455" i="1" s="1"/>
  <c r="K3455" i="1"/>
  <c r="J3455" i="1"/>
  <c r="R3454" i="1"/>
  <c r="P3454" i="1"/>
  <c r="O3454" i="1"/>
  <c r="N3454" i="1"/>
  <c r="M3454" i="1"/>
  <c r="L3454" i="1"/>
  <c r="K3454" i="1"/>
  <c r="J3454" i="1"/>
  <c r="R3453" i="1"/>
  <c r="P3453" i="1"/>
  <c r="O3453" i="1"/>
  <c r="N3453" i="1"/>
  <c r="Q3453" i="1" s="1" a="1"/>
  <c r="Q3453" i="1" s="1"/>
  <c r="M3453" i="1"/>
  <c r="L3453" i="1"/>
  <c r="K3453" i="1"/>
  <c r="J3453" i="1"/>
  <c r="R3452" i="1"/>
  <c r="O3452" i="1"/>
  <c r="P3452" i="1" s="1"/>
  <c r="N3452" i="1"/>
  <c r="M3452" i="1"/>
  <c r="L3452" i="1"/>
  <c r="K3452" i="1"/>
  <c r="J3452" i="1"/>
  <c r="R3451" i="1"/>
  <c r="P3451" i="1"/>
  <c r="O3451" i="1"/>
  <c r="N3451" i="1"/>
  <c r="M3451" i="1"/>
  <c r="L3451" i="1"/>
  <c r="K3451" i="1"/>
  <c r="J3451" i="1"/>
  <c r="R3450" i="1"/>
  <c r="P3450" i="1"/>
  <c r="O3450" i="1"/>
  <c r="N3450" i="1"/>
  <c r="Q3450" i="1" s="1" a="1"/>
  <c r="Q3450" i="1" s="1"/>
  <c r="L3450" i="1"/>
  <c r="M3450" i="1" s="1"/>
  <c r="K3450" i="1"/>
  <c r="J3450" i="1"/>
  <c r="R3449" i="1"/>
  <c r="O3449" i="1"/>
  <c r="P3449" i="1" s="1"/>
  <c r="N3449" i="1"/>
  <c r="L3449" i="1"/>
  <c r="M3449" i="1" s="1"/>
  <c r="K3449" i="1"/>
  <c r="J3449" i="1"/>
  <c r="R3448" i="1"/>
  <c r="P3448" i="1"/>
  <c r="O3448" i="1"/>
  <c r="N3448" i="1"/>
  <c r="M3448" i="1"/>
  <c r="L3448" i="1"/>
  <c r="K3448" i="1"/>
  <c r="J3448" i="1"/>
  <c r="R3447" i="1"/>
  <c r="P3447" i="1"/>
  <c r="O3447" i="1"/>
  <c r="N3447" i="1"/>
  <c r="Q3447" i="1" s="1" a="1"/>
  <c r="Q3447" i="1" s="1"/>
  <c r="M3447" i="1"/>
  <c r="L3447" i="1"/>
  <c r="K3447" i="1"/>
  <c r="J3447" i="1"/>
  <c r="R3446" i="1"/>
  <c r="O3446" i="1"/>
  <c r="P3446" i="1" s="1"/>
  <c r="N3446" i="1"/>
  <c r="L3446" i="1"/>
  <c r="M3446" i="1" s="1"/>
  <c r="K3446" i="1"/>
  <c r="J3446" i="1"/>
  <c r="R3445" i="1"/>
  <c r="O3445" i="1"/>
  <c r="P3445" i="1" s="1"/>
  <c r="N3445" i="1"/>
  <c r="M3445" i="1"/>
  <c r="L3445" i="1"/>
  <c r="K3445" i="1"/>
  <c r="J3445" i="1"/>
  <c r="R3444" i="1"/>
  <c r="P3444" i="1"/>
  <c r="O3444" i="1"/>
  <c r="N3444" i="1"/>
  <c r="Q3444" i="1" s="1" a="1"/>
  <c r="Q3444" i="1" s="1"/>
  <c r="M3444" i="1"/>
  <c r="L3444" i="1"/>
  <c r="K3444" i="1"/>
  <c r="J3444" i="1"/>
  <c r="R3443" i="1"/>
  <c r="P3443" i="1"/>
  <c r="O3443" i="1"/>
  <c r="N3443" i="1"/>
  <c r="L3443" i="1"/>
  <c r="M3443" i="1" s="1"/>
  <c r="K3443" i="1"/>
  <c r="J3443" i="1"/>
  <c r="R3442" i="1"/>
  <c r="P3442" i="1"/>
  <c r="O3442" i="1"/>
  <c r="N3442" i="1"/>
  <c r="M3442" i="1"/>
  <c r="L3442" i="1"/>
  <c r="K3442" i="1"/>
  <c r="J3442" i="1"/>
  <c r="R3441" i="1"/>
  <c r="P3441" i="1"/>
  <c r="O3441" i="1"/>
  <c r="N3441" i="1"/>
  <c r="M3441" i="1"/>
  <c r="L3441" i="1"/>
  <c r="K3441" i="1"/>
  <c r="J3441" i="1"/>
  <c r="R3440" i="1"/>
  <c r="O3440" i="1"/>
  <c r="P3440" i="1" s="1"/>
  <c r="N3440" i="1"/>
  <c r="L3440" i="1"/>
  <c r="M3440" i="1" s="1"/>
  <c r="K3440" i="1"/>
  <c r="J3440" i="1"/>
  <c r="R3439" i="1"/>
  <c r="O3439" i="1"/>
  <c r="P3439" i="1" s="1"/>
  <c r="N3439" i="1"/>
  <c r="Q3439" i="1" s="1" a="1"/>
  <c r="Q3439" i="1" s="1"/>
  <c r="L3439" i="1"/>
  <c r="M3439" i="1" s="1"/>
  <c r="K3439" i="1"/>
  <c r="J3439" i="1"/>
  <c r="R3438" i="1"/>
  <c r="P3438" i="1"/>
  <c r="O3438" i="1"/>
  <c r="N3438" i="1"/>
  <c r="M3438" i="1"/>
  <c r="L3438" i="1"/>
  <c r="K3438" i="1"/>
  <c r="J3438" i="1"/>
  <c r="R3437" i="1"/>
  <c r="P3437" i="1"/>
  <c r="O3437" i="1"/>
  <c r="N3437" i="1"/>
  <c r="Q3437" i="1" s="1" a="1"/>
  <c r="Q3437" i="1" s="1"/>
  <c r="M3437" i="1"/>
  <c r="L3437" i="1"/>
  <c r="K3437" i="1"/>
  <c r="J3437" i="1"/>
  <c r="R3436" i="1"/>
  <c r="O3436" i="1"/>
  <c r="P3436" i="1" s="1"/>
  <c r="N3436" i="1"/>
  <c r="M3436" i="1"/>
  <c r="L3436" i="1"/>
  <c r="K3436" i="1"/>
  <c r="J3436" i="1"/>
  <c r="R3435" i="1"/>
  <c r="P3435" i="1"/>
  <c r="O3435" i="1"/>
  <c r="N3435" i="1"/>
  <c r="M3435" i="1"/>
  <c r="L3435" i="1"/>
  <c r="K3435" i="1"/>
  <c r="J3435" i="1"/>
  <c r="R3434" i="1"/>
  <c r="P3434" i="1"/>
  <c r="O3434" i="1"/>
  <c r="N3434" i="1"/>
  <c r="Q3434" i="1" s="1" a="1"/>
  <c r="Q3434" i="1" s="1"/>
  <c r="L3434" i="1"/>
  <c r="M3434" i="1" s="1"/>
  <c r="K3434" i="1"/>
  <c r="J3434" i="1"/>
  <c r="R3433" i="1"/>
  <c r="O3433" i="1"/>
  <c r="P3433" i="1" s="1"/>
  <c r="N3433" i="1"/>
  <c r="L3433" i="1"/>
  <c r="M3433" i="1" s="1"/>
  <c r="K3433" i="1"/>
  <c r="J3433" i="1"/>
  <c r="R3432" i="1"/>
  <c r="P3432" i="1"/>
  <c r="O3432" i="1"/>
  <c r="N3432" i="1"/>
  <c r="M3432" i="1"/>
  <c r="L3432" i="1"/>
  <c r="K3432" i="1"/>
  <c r="J3432" i="1"/>
  <c r="R3431" i="1"/>
  <c r="P3431" i="1"/>
  <c r="O3431" i="1"/>
  <c r="N3431" i="1"/>
  <c r="Q3431" i="1" s="1" a="1"/>
  <c r="Q3431" i="1" s="1"/>
  <c r="M3431" i="1"/>
  <c r="L3431" i="1"/>
  <c r="K3431" i="1"/>
  <c r="J3431" i="1"/>
  <c r="R3430" i="1"/>
  <c r="O3430" i="1"/>
  <c r="P3430" i="1" s="1"/>
  <c r="N3430" i="1"/>
  <c r="L3430" i="1"/>
  <c r="M3430" i="1" s="1"/>
  <c r="K3430" i="1"/>
  <c r="J3430" i="1"/>
  <c r="R3429" i="1"/>
  <c r="O3429" i="1"/>
  <c r="P3429" i="1" s="1"/>
  <c r="N3429" i="1"/>
  <c r="Q3429" i="1" s="1" a="1"/>
  <c r="Q3429" i="1" s="1"/>
  <c r="M3429" i="1"/>
  <c r="L3429" i="1"/>
  <c r="K3429" i="1"/>
  <c r="J3429" i="1"/>
  <c r="R3428" i="1"/>
  <c r="P3428" i="1"/>
  <c r="O3428" i="1"/>
  <c r="N3428" i="1"/>
  <c r="Q3428" i="1" s="1" a="1"/>
  <c r="Q3428" i="1" s="1"/>
  <c r="M3428" i="1"/>
  <c r="L3428" i="1"/>
  <c r="K3428" i="1"/>
  <c r="J3428" i="1"/>
  <c r="R3427" i="1"/>
  <c r="P3427" i="1"/>
  <c r="O3427" i="1"/>
  <c r="N3427" i="1"/>
  <c r="Q3427" i="1" s="1" a="1"/>
  <c r="Q3427" i="1" s="1"/>
  <c r="L3427" i="1"/>
  <c r="M3427" i="1" s="1"/>
  <c r="K3427" i="1"/>
  <c r="J3427" i="1"/>
  <c r="R3426" i="1"/>
  <c r="P3426" i="1"/>
  <c r="O3426" i="1"/>
  <c r="N3426" i="1"/>
  <c r="M3426" i="1"/>
  <c r="L3426" i="1"/>
  <c r="K3426" i="1"/>
  <c r="J3426" i="1"/>
  <c r="R3425" i="1"/>
  <c r="O3425" i="1"/>
  <c r="P3425" i="1" s="1"/>
  <c r="N3425" i="1"/>
  <c r="M3425" i="1"/>
  <c r="L3425" i="1"/>
  <c r="K3425" i="1"/>
  <c r="J3425" i="1"/>
  <c r="R3424" i="1"/>
  <c r="O3424" i="1"/>
  <c r="P3424" i="1" s="1"/>
  <c r="N3424" i="1"/>
  <c r="L3424" i="1"/>
  <c r="M3424" i="1" s="1"/>
  <c r="K3424" i="1"/>
  <c r="J3424" i="1"/>
  <c r="R3423" i="1"/>
  <c r="O3423" i="1"/>
  <c r="P3423" i="1" s="1"/>
  <c r="N3423" i="1"/>
  <c r="L3423" i="1"/>
  <c r="M3423" i="1" s="1"/>
  <c r="K3423" i="1"/>
  <c r="J3423" i="1"/>
  <c r="R3422" i="1"/>
  <c r="P3422" i="1"/>
  <c r="O3422" i="1"/>
  <c r="N3422" i="1"/>
  <c r="M3422" i="1"/>
  <c r="L3422" i="1"/>
  <c r="K3422" i="1"/>
  <c r="J3422" i="1"/>
  <c r="R3421" i="1"/>
  <c r="P3421" i="1"/>
  <c r="O3421" i="1"/>
  <c r="N3421" i="1"/>
  <c r="Q3421" i="1" s="1" a="1"/>
  <c r="Q3421" i="1" s="1"/>
  <c r="M3421" i="1"/>
  <c r="L3421" i="1"/>
  <c r="K3421" i="1"/>
  <c r="J3421" i="1"/>
  <c r="R3420" i="1"/>
  <c r="O3420" i="1"/>
  <c r="P3420" i="1" s="1"/>
  <c r="N3420" i="1"/>
  <c r="Q3420" i="1" s="1" a="1"/>
  <c r="Q3420" i="1" s="1"/>
  <c r="M3420" i="1"/>
  <c r="L3420" i="1"/>
  <c r="K3420" i="1"/>
  <c r="J3420" i="1"/>
  <c r="R3419" i="1"/>
  <c r="P3419" i="1"/>
  <c r="O3419" i="1"/>
  <c r="N3419" i="1"/>
  <c r="L3419" i="1"/>
  <c r="M3419" i="1" s="1"/>
  <c r="K3419" i="1"/>
  <c r="J3419" i="1"/>
  <c r="R3418" i="1"/>
  <c r="P3418" i="1"/>
  <c r="O3418" i="1"/>
  <c r="N3418" i="1"/>
  <c r="L3418" i="1"/>
  <c r="M3418" i="1" s="1"/>
  <c r="K3418" i="1"/>
  <c r="J3418" i="1"/>
  <c r="R3417" i="1"/>
  <c r="O3417" i="1"/>
  <c r="P3417" i="1" s="1"/>
  <c r="N3417" i="1"/>
  <c r="L3417" i="1"/>
  <c r="M3417" i="1" s="1"/>
  <c r="K3417" i="1"/>
  <c r="J3417" i="1"/>
  <c r="R3416" i="1"/>
  <c r="O3416" i="1"/>
  <c r="P3416" i="1" s="1"/>
  <c r="N3416" i="1"/>
  <c r="M3416" i="1"/>
  <c r="L3416" i="1"/>
  <c r="K3416" i="1"/>
  <c r="J3416" i="1"/>
  <c r="R3415" i="1"/>
  <c r="P3415" i="1"/>
  <c r="O3415" i="1"/>
  <c r="N3415" i="1"/>
  <c r="Q3415" i="1" s="1" a="1"/>
  <c r="Q3415" i="1" s="1"/>
  <c r="M3415" i="1"/>
  <c r="L3415" i="1"/>
  <c r="K3415" i="1"/>
  <c r="J3415" i="1"/>
  <c r="R3414" i="1"/>
  <c r="O3414" i="1"/>
  <c r="P3414" i="1" s="1"/>
  <c r="N3414" i="1"/>
  <c r="L3414" i="1"/>
  <c r="M3414" i="1" s="1"/>
  <c r="K3414" i="1"/>
  <c r="J3414" i="1"/>
  <c r="R3413" i="1"/>
  <c r="O3413" i="1"/>
  <c r="P3413" i="1" s="1"/>
  <c r="N3413" i="1"/>
  <c r="Q3413" i="1" s="1" a="1"/>
  <c r="Q3413" i="1" s="1"/>
  <c r="M3413" i="1"/>
  <c r="L3413" i="1"/>
  <c r="K3413" i="1"/>
  <c r="J3413" i="1"/>
  <c r="R3412" i="1"/>
  <c r="P3412" i="1"/>
  <c r="O3412" i="1"/>
  <c r="N3412" i="1"/>
  <c r="Q3412" i="1" s="1" a="1"/>
  <c r="Q3412" i="1" s="1"/>
  <c r="M3412" i="1"/>
  <c r="L3412" i="1"/>
  <c r="K3412" i="1"/>
  <c r="J3412" i="1"/>
  <c r="R3411" i="1"/>
  <c r="P3411" i="1"/>
  <c r="O3411" i="1"/>
  <c r="N3411" i="1"/>
  <c r="Q3411" i="1" s="1" a="1"/>
  <c r="Q3411" i="1" s="1"/>
  <c r="L3411" i="1"/>
  <c r="M3411" i="1" s="1"/>
  <c r="K3411" i="1"/>
  <c r="J3411" i="1"/>
  <c r="R3410" i="1"/>
  <c r="P3410" i="1"/>
  <c r="O3410" i="1"/>
  <c r="N3410" i="1"/>
  <c r="L3410" i="1"/>
  <c r="M3410" i="1" s="1"/>
  <c r="K3410" i="1"/>
  <c r="J3410" i="1"/>
  <c r="R3409" i="1"/>
  <c r="O3409" i="1"/>
  <c r="P3409" i="1" s="1"/>
  <c r="N3409" i="1"/>
  <c r="M3409" i="1"/>
  <c r="L3409" i="1"/>
  <c r="K3409" i="1"/>
  <c r="J3409" i="1"/>
  <c r="R3408" i="1"/>
  <c r="O3408" i="1"/>
  <c r="P3408" i="1" s="1"/>
  <c r="N3408" i="1"/>
  <c r="Q3408" i="1" s="1" a="1"/>
  <c r="Q3408" i="1" s="1"/>
  <c r="L3408" i="1"/>
  <c r="M3408" i="1" s="1"/>
  <c r="K3408" i="1"/>
  <c r="J3408" i="1"/>
  <c r="R3407" i="1"/>
  <c r="O3407" i="1"/>
  <c r="P3407" i="1" s="1"/>
  <c r="N3407" i="1"/>
  <c r="L3407" i="1"/>
  <c r="M3407" i="1" s="1"/>
  <c r="K3407" i="1"/>
  <c r="J3407" i="1"/>
  <c r="R3406" i="1"/>
  <c r="P3406" i="1"/>
  <c r="O3406" i="1"/>
  <c r="N3406" i="1"/>
  <c r="M3406" i="1"/>
  <c r="L3406" i="1"/>
  <c r="K3406" i="1"/>
  <c r="J3406" i="1"/>
  <c r="R3405" i="1"/>
  <c r="P3405" i="1"/>
  <c r="O3405" i="1"/>
  <c r="N3405" i="1"/>
  <c r="Q3405" i="1" s="1" a="1"/>
  <c r="Q3405" i="1" s="1"/>
  <c r="M3405" i="1"/>
  <c r="L3405" i="1"/>
  <c r="K3405" i="1"/>
  <c r="J3405" i="1"/>
  <c r="R3404" i="1"/>
  <c r="O3404" i="1"/>
  <c r="P3404" i="1" s="1"/>
  <c r="N3404" i="1"/>
  <c r="Q3404" i="1" s="1" a="1"/>
  <c r="Q3404" i="1" s="1"/>
  <c r="M3404" i="1"/>
  <c r="L3404" i="1"/>
  <c r="K3404" i="1"/>
  <c r="J3404" i="1"/>
  <c r="R3403" i="1"/>
  <c r="P3403" i="1"/>
  <c r="O3403" i="1"/>
  <c r="N3403" i="1"/>
  <c r="L3403" i="1"/>
  <c r="M3403" i="1" s="1"/>
  <c r="K3403" i="1"/>
  <c r="J3403" i="1"/>
  <c r="R3402" i="1"/>
  <c r="P3402" i="1"/>
  <c r="O3402" i="1"/>
  <c r="N3402" i="1"/>
  <c r="L3402" i="1"/>
  <c r="M3402" i="1" s="1"/>
  <c r="K3402" i="1"/>
  <c r="J3402" i="1"/>
  <c r="R3401" i="1"/>
  <c r="O3401" i="1"/>
  <c r="P3401" i="1" s="1"/>
  <c r="N3401" i="1"/>
  <c r="L3401" i="1"/>
  <c r="M3401" i="1" s="1"/>
  <c r="K3401" i="1"/>
  <c r="J3401" i="1"/>
  <c r="R3400" i="1"/>
  <c r="O3400" i="1"/>
  <c r="P3400" i="1" s="1"/>
  <c r="N3400" i="1"/>
  <c r="M3400" i="1"/>
  <c r="L3400" i="1"/>
  <c r="K3400" i="1"/>
  <c r="J3400" i="1"/>
  <c r="R3399" i="1"/>
  <c r="P3399" i="1"/>
  <c r="O3399" i="1"/>
  <c r="N3399" i="1"/>
  <c r="Q3399" i="1" s="1" a="1"/>
  <c r="Q3399" i="1" s="1"/>
  <c r="M3399" i="1"/>
  <c r="L3399" i="1"/>
  <c r="K3399" i="1"/>
  <c r="J3399" i="1"/>
  <c r="R3398" i="1"/>
  <c r="O3398" i="1"/>
  <c r="P3398" i="1" s="1"/>
  <c r="N3398" i="1"/>
  <c r="L3398" i="1"/>
  <c r="M3398" i="1" s="1"/>
  <c r="K3398" i="1"/>
  <c r="J3398" i="1"/>
  <c r="R3397" i="1"/>
  <c r="O3397" i="1"/>
  <c r="P3397" i="1" s="1"/>
  <c r="N3397" i="1"/>
  <c r="Q3397" i="1" s="1" a="1"/>
  <c r="Q3397" i="1" s="1"/>
  <c r="M3397" i="1"/>
  <c r="L3397" i="1"/>
  <c r="K3397" i="1"/>
  <c r="J3397" i="1"/>
  <c r="R3396" i="1"/>
  <c r="P3396" i="1"/>
  <c r="O3396" i="1"/>
  <c r="N3396" i="1"/>
  <c r="Q3396" i="1" s="1" a="1"/>
  <c r="Q3396" i="1" s="1"/>
  <c r="M3396" i="1"/>
  <c r="L3396" i="1"/>
  <c r="K3396" i="1"/>
  <c r="J3396" i="1"/>
  <c r="R3395" i="1"/>
  <c r="O3395" i="1"/>
  <c r="P3395" i="1" s="1"/>
  <c r="N3395" i="1"/>
  <c r="Q3395" i="1" s="1" a="1"/>
  <c r="Q3395" i="1" s="1"/>
  <c r="M3395" i="1"/>
  <c r="L3395" i="1"/>
  <c r="K3395" i="1"/>
  <c r="J3395" i="1"/>
  <c r="R3394" i="1"/>
  <c r="P3394" i="1"/>
  <c r="O3394" i="1"/>
  <c r="N3394" i="1"/>
  <c r="Q3394" i="1" s="1" a="1"/>
  <c r="Q3394" i="1" s="1"/>
  <c r="M3394" i="1"/>
  <c r="L3394" i="1"/>
  <c r="K3394" i="1"/>
  <c r="J3394" i="1"/>
  <c r="R3393" i="1"/>
  <c r="O3393" i="1"/>
  <c r="P3393" i="1" s="1"/>
  <c r="N3393" i="1"/>
  <c r="Q3393" i="1" s="1" a="1"/>
  <c r="Q3393" i="1" s="1"/>
  <c r="M3393" i="1"/>
  <c r="L3393" i="1"/>
  <c r="K3393" i="1"/>
  <c r="J3393" i="1"/>
  <c r="R3392" i="1"/>
  <c r="P3392" i="1"/>
  <c r="O3392" i="1"/>
  <c r="N3392" i="1"/>
  <c r="Q3392" i="1" s="1" a="1"/>
  <c r="Q3392" i="1" s="1"/>
  <c r="M3392" i="1"/>
  <c r="L3392" i="1"/>
  <c r="K3392" i="1"/>
  <c r="J3392" i="1"/>
  <c r="R3391" i="1"/>
  <c r="O3391" i="1"/>
  <c r="P3391" i="1" s="1"/>
  <c r="N3391" i="1"/>
  <c r="Q3391" i="1" s="1" a="1"/>
  <c r="Q3391" i="1" s="1"/>
  <c r="M3391" i="1"/>
  <c r="L3391" i="1"/>
  <c r="K3391" i="1"/>
  <c r="J3391" i="1"/>
  <c r="R3390" i="1"/>
  <c r="P3390" i="1"/>
  <c r="O3390" i="1"/>
  <c r="N3390" i="1"/>
  <c r="Q3390" i="1" s="1" a="1"/>
  <c r="Q3390" i="1" s="1"/>
  <c r="M3390" i="1"/>
  <c r="L3390" i="1"/>
  <c r="K3390" i="1"/>
  <c r="J3390" i="1"/>
  <c r="R3389" i="1"/>
  <c r="O3389" i="1"/>
  <c r="P3389" i="1" s="1"/>
  <c r="N3389" i="1"/>
  <c r="Q3389" i="1" s="1" a="1"/>
  <c r="Q3389" i="1" s="1"/>
  <c r="M3389" i="1"/>
  <c r="L3389" i="1"/>
  <c r="K3389" i="1"/>
  <c r="J3389" i="1"/>
  <c r="R3388" i="1"/>
  <c r="P3388" i="1"/>
  <c r="O3388" i="1"/>
  <c r="N3388" i="1"/>
  <c r="Q3388" i="1" s="1" a="1"/>
  <c r="Q3388" i="1" s="1"/>
  <c r="M3388" i="1"/>
  <c r="L3388" i="1"/>
  <c r="K3388" i="1"/>
  <c r="J3388" i="1"/>
  <c r="R3387" i="1"/>
  <c r="O3387" i="1"/>
  <c r="P3387" i="1" s="1"/>
  <c r="N3387" i="1"/>
  <c r="Q3387" i="1" s="1" a="1"/>
  <c r="Q3387" i="1" s="1"/>
  <c r="M3387" i="1"/>
  <c r="L3387" i="1"/>
  <c r="K3387" i="1"/>
  <c r="J3387" i="1"/>
  <c r="R3386" i="1"/>
  <c r="P3386" i="1"/>
  <c r="O3386" i="1"/>
  <c r="N3386" i="1"/>
  <c r="Q3386" i="1" s="1" a="1"/>
  <c r="Q3386" i="1" s="1"/>
  <c r="M3386" i="1"/>
  <c r="L3386" i="1"/>
  <c r="K3386" i="1"/>
  <c r="J3386" i="1"/>
  <c r="R3385" i="1"/>
  <c r="O3385" i="1"/>
  <c r="P3385" i="1" s="1"/>
  <c r="N3385" i="1"/>
  <c r="Q3385" i="1" s="1" a="1"/>
  <c r="Q3385" i="1" s="1"/>
  <c r="M3385" i="1"/>
  <c r="L3385" i="1"/>
  <c r="K3385" i="1"/>
  <c r="J3385" i="1"/>
  <c r="R3384" i="1"/>
  <c r="P3384" i="1"/>
  <c r="O3384" i="1"/>
  <c r="N3384" i="1"/>
  <c r="Q3384" i="1" s="1" a="1"/>
  <c r="Q3384" i="1" s="1"/>
  <c r="M3384" i="1"/>
  <c r="L3384" i="1"/>
  <c r="K3384" i="1"/>
  <c r="J3384" i="1"/>
  <c r="R3383" i="1"/>
  <c r="O3383" i="1"/>
  <c r="P3383" i="1" s="1"/>
  <c r="N3383" i="1"/>
  <c r="Q3383" i="1" s="1" a="1"/>
  <c r="Q3383" i="1" s="1"/>
  <c r="M3383" i="1"/>
  <c r="L3383" i="1"/>
  <c r="K3383" i="1"/>
  <c r="J3383" i="1"/>
  <c r="R3382" i="1"/>
  <c r="P3382" i="1"/>
  <c r="O3382" i="1"/>
  <c r="N3382" i="1"/>
  <c r="Q3382" i="1" s="1" a="1"/>
  <c r="Q3382" i="1" s="1"/>
  <c r="M3382" i="1"/>
  <c r="L3382" i="1"/>
  <c r="K3382" i="1"/>
  <c r="J3382" i="1"/>
  <c r="R3381" i="1"/>
  <c r="O3381" i="1"/>
  <c r="P3381" i="1" s="1"/>
  <c r="N3381" i="1"/>
  <c r="Q3381" i="1" s="1" a="1"/>
  <c r="Q3381" i="1" s="1"/>
  <c r="M3381" i="1"/>
  <c r="L3381" i="1"/>
  <c r="K3381" i="1"/>
  <c r="J3381" i="1"/>
  <c r="R3380" i="1"/>
  <c r="P3380" i="1"/>
  <c r="O3380" i="1"/>
  <c r="N3380" i="1"/>
  <c r="Q3380" i="1" s="1" a="1"/>
  <c r="Q3380" i="1" s="1"/>
  <c r="M3380" i="1"/>
  <c r="L3380" i="1"/>
  <c r="K3380" i="1"/>
  <c r="J3380" i="1"/>
  <c r="R3379" i="1"/>
  <c r="O3379" i="1"/>
  <c r="P3379" i="1" s="1"/>
  <c r="N3379" i="1"/>
  <c r="Q3379" i="1" s="1" a="1"/>
  <c r="Q3379" i="1" s="1"/>
  <c r="M3379" i="1"/>
  <c r="L3379" i="1"/>
  <c r="K3379" i="1"/>
  <c r="J3379" i="1"/>
  <c r="R3378" i="1"/>
  <c r="P3378" i="1"/>
  <c r="O3378" i="1"/>
  <c r="N3378" i="1"/>
  <c r="Q3378" i="1" s="1" a="1"/>
  <c r="Q3378" i="1" s="1"/>
  <c r="M3378" i="1"/>
  <c r="L3378" i="1"/>
  <c r="K3378" i="1"/>
  <c r="J3378" i="1"/>
  <c r="R3377" i="1"/>
  <c r="O3377" i="1"/>
  <c r="P3377" i="1" s="1"/>
  <c r="N3377" i="1"/>
  <c r="Q3377" i="1" s="1" a="1"/>
  <c r="Q3377" i="1" s="1"/>
  <c r="M3377" i="1"/>
  <c r="L3377" i="1"/>
  <c r="K3377" i="1"/>
  <c r="J3377" i="1"/>
  <c r="R3376" i="1"/>
  <c r="P3376" i="1"/>
  <c r="O3376" i="1"/>
  <c r="N3376" i="1"/>
  <c r="Q3376" i="1" s="1" a="1"/>
  <c r="Q3376" i="1" s="1"/>
  <c r="M3376" i="1"/>
  <c r="L3376" i="1"/>
  <c r="K3376" i="1"/>
  <c r="J3376" i="1"/>
  <c r="R3375" i="1"/>
  <c r="O3375" i="1"/>
  <c r="P3375" i="1" s="1"/>
  <c r="N3375" i="1"/>
  <c r="Q3375" i="1" s="1" a="1"/>
  <c r="Q3375" i="1" s="1"/>
  <c r="M3375" i="1"/>
  <c r="L3375" i="1"/>
  <c r="K3375" i="1"/>
  <c r="J3375" i="1"/>
  <c r="R3374" i="1"/>
  <c r="P3374" i="1"/>
  <c r="O3374" i="1"/>
  <c r="N3374" i="1"/>
  <c r="Q3374" i="1" s="1" a="1"/>
  <c r="Q3374" i="1" s="1"/>
  <c r="M3374" i="1"/>
  <c r="L3374" i="1"/>
  <c r="K3374" i="1"/>
  <c r="J3374" i="1"/>
  <c r="R3373" i="1"/>
  <c r="O3373" i="1"/>
  <c r="P3373" i="1" s="1"/>
  <c r="N3373" i="1"/>
  <c r="M3373" i="1"/>
  <c r="L3373" i="1"/>
  <c r="K3373" i="1"/>
  <c r="J3373" i="1"/>
  <c r="R3372" i="1"/>
  <c r="P3372" i="1"/>
  <c r="O3372" i="1"/>
  <c r="N3372" i="1"/>
  <c r="M3372" i="1"/>
  <c r="L3372" i="1"/>
  <c r="K3372" i="1"/>
  <c r="J3372" i="1"/>
  <c r="R3371" i="1"/>
  <c r="O3371" i="1"/>
  <c r="P3371" i="1" s="1"/>
  <c r="N3371" i="1"/>
  <c r="Q3371" i="1" s="1" a="1"/>
  <c r="Q3371" i="1" s="1"/>
  <c r="L3371" i="1"/>
  <c r="M3371" i="1" s="1"/>
  <c r="K3371" i="1"/>
  <c r="J3371" i="1"/>
  <c r="R3370" i="1"/>
  <c r="P3370" i="1"/>
  <c r="O3370" i="1"/>
  <c r="N3370" i="1"/>
  <c r="Q3370" i="1" s="1" a="1"/>
  <c r="Q3370" i="1" s="1"/>
  <c r="M3370" i="1"/>
  <c r="L3370" i="1"/>
  <c r="K3370" i="1"/>
  <c r="J3370" i="1"/>
  <c r="R3369" i="1"/>
  <c r="O3369" i="1"/>
  <c r="P3369" i="1" s="1"/>
  <c r="N3369" i="1"/>
  <c r="Q3369" i="1" s="1" a="1"/>
  <c r="Q3369" i="1" s="1"/>
  <c r="M3369" i="1"/>
  <c r="L3369" i="1"/>
  <c r="K3369" i="1"/>
  <c r="J3369" i="1"/>
  <c r="R3368" i="1"/>
  <c r="P3368" i="1"/>
  <c r="O3368" i="1"/>
  <c r="N3368" i="1"/>
  <c r="Q3368" i="1" s="1" a="1"/>
  <c r="Q3368" i="1" s="1"/>
  <c r="M3368" i="1"/>
  <c r="L3368" i="1"/>
  <c r="K3368" i="1"/>
  <c r="J3368" i="1"/>
  <c r="R3367" i="1"/>
  <c r="O3367" i="1"/>
  <c r="P3367" i="1" s="1"/>
  <c r="N3367" i="1"/>
  <c r="Q3367" i="1" s="1" a="1"/>
  <c r="Q3367" i="1" s="1"/>
  <c r="M3367" i="1"/>
  <c r="L3367" i="1"/>
  <c r="K3367" i="1"/>
  <c r="J3367" i="1"/>
  <c r="R3366" i="1"/>
  <c r="P3366" i="1"/>
  <c r="O3366" i="1"/>
  <c r="N3366" i="1"/>
  <c r="M3366" i="1"/>
  <c r="L3366" i="1"/>
  <c r="K3366" i="1"/>
  <c r="J3366" i="1"/>
  <c r="R3365" i="1"/>
  <c r="O3365" i="1"/>
  <c r="P3365" i="1" s="1"/>
  <c r="N3365" i="1"/>
  <c r="M3365" i="1"/>
  <c r="L3365" i="1"/>
  <c r="K3365" i="1"/>
  <c r="J3365" i="1"/>
  <c r="R3364" i="1"/>
  <c r="P3364" i="1"/>
  <c r="O3364" i="1"/>
  <c r="N3364" i="1"/>
  <c r="Q3364" i="1" s="1" a="1"/>
  <c r="Q3364" i="1" s="1"/>
  <c r="M3364" i="1"/>
  <c r="L3364" i="1"/>
  <c r="K3364" i="1"/>
  <c r="J3364" i="1"/>
  <c r="R3363" i="1"/>
  <c r="O3363" i="1"/>
  <c r="P3363" i="1" s="1"/>
  <c r="N3363" i="1"/>
  <c r="Q3363" i="1" s="1" a="1"/>
  <c r="Q3363" i="1" s="1"/>
  <c r="L3363" i="1"/>
  <c r="M3363" i="1" s="1"/>
  <c r="K3363" i="1"/>
  <c r="J3363" i="1"/>
  <c r="R3362" i="1"/>
  <c r="P3362" i="1"/>
  <c r="O3362" i="1"/>
  <c r="N3362" i="1"/>
  <c r="Q3362" i="1" s="1" a="1"/>
  <c r="Q3362" i="1" s="1"/>
  <c r="M3362" i="1"/>
  <c r="L3362" i="1"/>
  <c r="K3362" i="1"/>
  <c r="J3362" i="1"/>
  <c r="R3361" i="1"/>
  <c r="O3361" i="1"/>
  <c r="P3361" i="1" s="1"/>
  <c r="N3361" i="1"/>
  <c r="L3361" i="1"/>
  <c r="M3361" i="1" s="1"/>
  <c r="K3361" i="1"/>
  <c r="J3361" i="1"/>
  <c r="R3360" i="1"/>
  <c r="P3360" i="1"/>
  <c r="O3360" i="1"/>
  <c r="N3360" i="1"/>
  <c r="Q3360" i="1" s="1" a="1"/>
  <c r="Q3360" i="1" s="1"/>
  <c r="M3360" i="1"/>
  <c r="L3360" i="1"/>
  <c r="K3360" i="1"/>
  <c r="J3360" i="1"/>
  <c r="R3359" i="1"/>
  <c r="O3359" i="1"/>
  <c r="P3359" i="1" s="1"/>
  <c r="N3359" i="1"/>
  <c r="Q3359" i="1" s="1" a="1"/>
  <c r="Q3359" i="1" s="1"/>
  <c r="L3359" i="1"/>
  <c r="M3359" i="1" s="1"/>
  <c r="K3359" i="1"/>
  <c r="J3359" i="1"/>
  <c r="R3358" i="1"/>
  <c r="P3358" i="1"/>
  <c r="O3358" i="1"/>
  <c r="N3358" i="1"/>
  <c r="Q3358" i="1" s="1" a="1"/>
  <c r="Q3358" i="1" s="1"/>
  <c r="M3358" i="1"/>
  <c r="L3358" i="1"/>
  <c r="K3358" i="1"/>
  <c r="J3358" i="1"/>
  <c r="R3357" i="1"/>
  <c r="O3357" i="1"/>
  <c r="P3357" i="1" s="1"/>
  <c r="N3357" i="1"/>
  <c r="M3357" i="1"/>
  <c r="L3357" i="1"/>
  <c r="K3357" i="1"/>
  <c r="J3357" i="1"/>
  <c r="R3356" i="1"/>
  <c r="P3356" i="1"/>
  <c r="O3356" i="1"/>
  <c r="N3356" i="1"/>
  <c r="Q3356" i="1" s="1" a="1"/>
  <c r="Q3356" i="1" s="1"/>
  <c r="M3356" i="1"/>
  <c r="L3356" i="1"/>
  <c r="K3356" i="1"/>
  <c r="J3356" i="1"/>
  <c r="R3355" i="1"/>
  <c r="O3355" i="1"/>
  <c r="P3355" i="1" s="1"/>
  <c r="N3355" i="1"/>
  <c r="Q3355" i="1" s="1" a="1"/>
  <c r="Q3355" i="1" s="1"/>
  <c r="L3355" i="1"/>
  <c r="M3355" i="1" s="1"/>
  <c r="K3355" i="1"/>
  <c r="J3355" i="1"/>
  <c r="R3354" i="1"/>
  <c r="P3354" i="1"/>
  <c r="O3354" i="1"/>
  <c r="N3354" i="1"/>
  <c r="Q3354" i="1" s="1" a="1"/>
  <c r="Q3354" i="1" s="1"/>
  <c r="M3354" i="1"/>
  <c r="L3354" i="1"/>
  <c r="K3354" i="1"/>
  <c r="J3354" i="1"/>
  <c r="R3353" i="1"/>
  <c r="O3353" i="1"/>
  <c r="P3353" i="1" s="1"/>
  <c r="N3353" i="1"/>
  <c r="Q3353" i="1" s="1" a="1"/>
  <c r="Q3353" i="1" s="1"/>
  <c r="M3353" i="1"/>
  <c r="L3353" i="1"/>
  <c r="K3353" i="1"/>
  <c r="J3353" i="1"/>
  <c r="R3352" i="1"/>
  <c r="P3352" i="1"/>
  <c r="O3352" i="1"/>
  <c r="N3352" i="1"/>
  <c r="Q3352" i="1" s="1" a="1"/>
  <c r="Q3352" i="1" s="1"/>
  <c r="M3352" i="1"/>
  <c r="L3352" i="1"/>
  <c r="K3352" i="1"/>
  <c r="J3352" i="1"/>
  <c r="R3351" i="1"/>
  <c r="O3351" i="1"/>
  <c r="P3351" i="1" s="1"/>
  <c r="N3351" i="1"/>
  <c r="Q3351" i="1" s="1" a="1"/>
  <c r="Q3351" i="1" s="1"/>
  <c r="M3351" i="1"/>
  <c r="L3351" i="1"/>
  <c r="K3351" i="1"/>
  <c r="J3351" i="1"/>
  <c r="R3350" i="1"/>
  <c r="P3350" i="1"/>
  <c r="O3350" i="1"/>
  <c r="N3350" i="1"/>
  <c r="Q3350" i="1" s="1" a="1"/>
  <c r="Q3350" i="1" s="1"/>
  <c r="M3350" i="1"/>
  <c r="L3350" i="1"/>
  <c r="K3350" i="1"/>
  <c r="J3350" i="1"/>
  <c r="R3349" i="1"/>
  <c r="O3349" i="1"/>
  <c r="P3349" i="1" s="1"/>
  <c r="N3349" i="1"/>
  <c r="M3349" i="1"/>
  <c r="L3349" i="1"/>
  <c r="K3349" i="1"/>
  <c r="J3349" i="1"/>
  <c r="R3348" i="1"/>
  <c r="P3348" i="1"/>
  <c r="O3348" i="1"/>
  <c r="N3348" i="1"/>
  <c r="Q3348" i="1" s="1" a="1"/>
  <c r="Q3348" i="1" s="1"/>
  <c r="M3348" i="1"/>
  <c r="L3348" i="1"/>
  <c r="K3348" i="1"/>
  <c r="J3348" i="1"/>
  <c r="R3347" i="1"/>
  <c r="O3347" i="1"/>
  <c r="P3347" i="1" s="1"/>
  <c r="N3347" i="1"/>
  <c r="Q3347" i="1" s="1" a="1"/>
  <c r="Q3347" i="1" s="1"/>
  <c r="M3347" i="1"/>
  <c r="L3347" i="1"/>
  <c r="K3347" i="1"/>
  <c r="J3347" i="1"/>
  <c r="R3346" i="1"/>
  <c r="P3346" i="1"/>
  <c r="O3346" i="1"/>
  <c r="N3346" i="1"/>
  <c r="Q3346" i="1" s="1" a="1"/>
  <c r="Q3346" i="1" s="1"/>
  <c r="M3346" i="1"/>
  <c r="L3346" i="1"/>
  <c r="K3346" i="1"/>
  <c r="J3346" i="1"/>
  <c r="R3345" i="1"/>
  <c r="O3345" i="1"/>
  <c r="P3345" i="1" s="1"/>
  <c r="N3345" i="1"/>
  <c r="M3345" i="1"/>
  <c r="L3345" i="1"/>
  <c r="K3345" i="1"/>
  <c r="J3345" i="1"/>
  <c r="R3344" i="1"/>
  <c r="P3344" i="1"/>
  <c r="O3344" i="1"/>
  <c r="N3344" i="1"/>
  <c r="Q3344" i="1" s="1" a="1"/>
  <c r="Q3344" i="1" s="1"/>
  <c r="M3344" i="1"/>
  <c r="L3344" i="1"/>
  <c r="K3344" i="1"/>
  <c r="J3344" i="1"/>
  <c r="R3343" i="1"/>
  <c r="O3343" i="1"/>
  <c r="P3343" i="1" s="1"/>
  <c r="N3343" i="1"/>
  <c r="Q3343" i="1" s="1" a="1"/>
  <c r="Q3343" i="1" s="1"/>
  <c r="L3343" i="1"/>
  <c r="M3343" i="1" s="1"/>
  <c r="K3343" i="1"/>
  <c r="J3343" i="1"/>
  <c r="R3342" i="1"/>
  <c r="P3342" i="1"/>
  <c r="O3342" i="1"/>
  <c r="N3342" i="1"/>
  <c r="M3342" i="1"/>
  <c r="L3342" i="1"/>
  <c r="K3342" i="1"/>
  <c r="J3342" i="1"/>
  <c r="R3341" i="1"/>
  <c r="O3341" i="1"/>
  <c r="P3341" i="1" s="1"/>
  <c r="N3341" i="1"/>
  <c r="M3341" i="1"/>
  <c r="L3341" i="1"/>
  <c r="K3341" i="1"/>
  <c r="J3341" i="1"/>
  <c r="R3340" i="1"/>
  <c r="P3340" i="1"/>
  <c r="O3340" i="1"/>
  <c r="N3340" i="1"/>
  <c r="Q3340" i="1" s="1" a="1"/>
  <c r="Q3340" i="1" s="1"/>
  <c r="M3340" i="1"/>
  <c r="L3340" i="1"/>
  <c r="K3340" i="1"/>
  <c r="J3340" i="1"/>
  <c r="R3339" i="1"/>
  <c r="O3339" i="1"/>
  <c r="P3339" i="1" s="1"/>
  <c r="N3339" i="1"/>
  <c r="Q3339" i="1" s="1" a="1"/>
  <c r="Q3339" i="1" s="1"/>
  <c r="M3339" i="1"/>
  <c r="L3339" i="1"/>
  <c r="K3339" i="1"/>
  <c r="J3339" i="1"/>
  <c r="R3338" i="1"/>
  <c r="O3338" i="1"/>
  <c r="P3338" i="1" s="1"/>
  <c r="N3338" i="1"/>
  <c r="Q3338" i="1" s="1" a="1"/>
  <c r="Q3338" i="1" s="1"/>
  <c r="L3338" i="1"/>
  <c r="M3338" i="1" s="1"/>
  <c r="K3338" i="1"/>
  <c r="J3338" i="1"/>
  <c r="R3337" i="1"/>
  <c r="P3337" i="1"/>
  <c r="O3337" i="1"/>
  <c r="N3337" i="1"/>
  <c r="M3337" i="1"/>
  <c r="L3337" i="1"/>
  <c r="K3337" i="1"/>
  <c r="J3337" i="1"/>
  <c r="R3336" i="1"/>
  <c r="O3336" i="1"/>
  <c r="P3336" i="1" s="1"/>
  <c r="N3336" i="1"/>
  <c r="Q3336" i="1" s="1" a="1"/>
  <c r="Q3336" i="1" s="1"/>
  <c r="M3336" i="1"/>
  <c r="L3336" i="1"/>
  <c r="K3336" i="1"/>
  <c r="J3336" i="1"/>
  <c r="R3335" i="1"/>
  <c r="P3335" i="1"/>
  <c r="O3335" i="1"/>
  <c r="N3335" i="1"/>
  <c r="Q3335" i="1" s="1" a="1"/>
  <c r="Q3335" i="1" s="1"/>
  <c r="M3335" i="1"/>
  <c r="L3335" i="1"/>
  <c r="K3335" i="1"/>
  <c r="J3335" i="1"/>
  <c r="R3334" i="1"/>
  <c r="O3334" i="1"/>
  <c r="P3334" i="1" s="1"/>
  <c r="N3334" i="1"/>
  <c r="M3334" i="1"/>
  <c r="L3334" i="1"/>
  <c r="K3334" i="1"/>
  <c r="J3334" i="1"/>
  <c r="R3333" i="1"/>
  <c r="P3333" i="1"/>
  <c r="O3333" i="1"/>
  <c r="N3333" i="1"/>
  <c r="M3333" i="1"/>
  <c r="L3333" i="1"/>
  <c r="K3333" i="1"/>
  <c r="J3333" i="1"/>
  <c r="R3332" i="1"/>
  <c r="O3332" i="1"/>
  <c r="P3332" i="1" s="1"/>
  <c r="N3332" i="1"/>
  <c r="L3332" i="1"/>
  <c r="M3332" i="1" s="1"/>
  <c r="K3332" i="1"/>
  <c r="J3332" i="1"/>
  <c r="R3331" i="1"/>
  <c r="P3331" i="1"/>
  <c r="O3331" i="1"/>
  <c r="N3331" i="1"/>
  <c r="Q3331" i="1" s="1" a="1"/>
  <c r="Q3331" i="1" s="1"/>
  <c r="M3331" i="1"/>
  <c r="L3331" i="1"/>
  <c r="K3331" i="1"/>
  <c r="J3331" i="1"/>
  <c r="R3330" i="1"/>
  <c r="O3330" i="1"/>
  <c r="P3330" i="1" s="1"/>
  <c r="N3330" i="1"/>
  <c r="Q3330" i="1" s="1" a="1"/>
  <c r="Q3330" i="1" s="1"/>
  <c r="L3330" i="1"/>
  <c r="M3330" i="1" s="1"/>
  <c r="K3330" i="1"/>
  <c r="J3330" i="1"/>
  <c r="R3329" i="1"/>
  <c r="P3329" i="1"/>
  <c r="O3329" i="1"/>
  <c r="N3329" i="1"/>
  <c r="M3329" i="1"/>
  <c r="L3329" i="1"/>
  <c r="K3329" i="1"/>
  <c r="J3329" i="1"/>
  <c r="R3328" i="1"/>
  <c r="O3328" i="1"/>
  <c r="P3328" i="1" s="1"/>
  <c r="N3328" i="1"/>
  <c r="Q3328" i="1" s="1" a="1"/>
  <c r="Q3328" i="1" s="1"/>
  <c r="M3328" i="1"/>
  <c r="L3328" i="1"/>
  <c r="K3328" i="1"/>
  <c r="J3328" i="1"/>
  <c r="R3327" i="1"/>
  <c r="P3327" i="1"/>
  <c r="O3327" i="1"/>
  <c r="N3327" i="1"/>
  <c r="Q3327" i="1" s="1" a="1"/>
  <c r="Q3327" i="1" s="1"/>
  <c r="M3327" i="1"/>
  <c r="L3327" i="1"/>
  <c r="K3327" i="1"/>
  <c r="J3327" i="1"/>
  <c r="R3326" i="1"/>
  <c r="O3326" i="1"/>
  <c r="P3326" i="1" s="1"/>
  <c r="N3326" i="1"/>
  <c r="M3326" i="1"/>
  <c r="L3326" i="1"/>
  <c r="K3326" i="1"/>
  <c r="J3326" i="1"/>
  <c r="R3325" i="1"/>
  <c r="P3325" i="1"/>
  <c r="O3325" i="1"/>
  <c r="N3325" i="1"/>
  <c r="M3325" i="1"/>
  <c r="L3325" i="1"/>
  <c r="K3325" i="1"/>
  <c r="J3325" i="1"/>
  <c r="R3324" i="1"/>
  <c r="O3324" i="1"/>
  <c r="P3324" i="1" s="1"/>
  <c r="N3324" i="1"/>
  <c r="L3324" i="1"/>
  <c r="M3324" i="1" s="1"/>
  <c r="K3324" i="1"/>
  <c r="J3324" i="1"/>
  <c r="R3323" i="1"/>
  <c r="P3323" i="1"/>
  <c r="O3323" i="1"/>
  <c r="N3323" i="1"/>
  <c r="Q3323" i="1" s="1" a="1"/>
  <c r="Q3323" i="1" s="1"/>
  <c r="M3323" i="1"/>
  <c r="L3323" i="1"/>
  <c r="K3323" i="1"/>
  <c r="J3323" i="1"/>
  <c r="R3322" i="1"/>
  <c r="O3322" i="1"/>
  <c r="P3322" i="1" s="1"/>
  <c r="N3322" i="1"/>
  <c r="Q3322" i="1" s="1" a="1"/>
  <c r="Q3322" i="1" s="1"/>
  <c r="L3322" i="1"/>
  <c r="M3322" i="1" s="1"/>
  <c r="K3322" i="1"/>
  <c r="J3322" i="1"/>
  <c r="R3321" i="1"/>
  <c r="P3321" i="1"/>
  <c r="O3321" i="1"/>
  <c r="N3321" i="1"/>
  <c r="M3321" i="1"/>
  <c r="L3321" i="1"/>
  <c r="K3321" i="1"/>
  <c r="J3321" i="1"/>
  <c r="R3320" i="1"/>
  <c r="O3320" i="1"/>
  <c r="P3320" i="1" s="1"/>
  <c r="N3320" i="1"/>
  <c r="Q3320" i="1" s="1" a="1"/>
  <c r="Q3320" i="1" s="1"/>
  <c r="M3320" i="1"/>
  <c r="L3320" i="1"/>
  <c r="K3320" i="1"/>
  <c r="J3320" i="1"/>
  <c r="R3319" i="1"/>
  <c r="P3319" i="1"/>
  <c r="O3319" i="1"/>
  <c r="N3319" i="1"/>
  <c r="Q3319" i="1" s="1" a="1"/>
  <c r="Q3319" i="1" s="1"/>
  <c r="M3319" i="1"/>
  <c r="L3319" i="1"/>
  <c r="K3319" i="1"/>
  <c r="J3319" i="1"/>
  <c r="R3318" i="1"/>
  <c r="O3318" i="1"/>
  <c r="P3318" i="1" s="1"/>
  <c r="N3318" i="1"/>
  <c r="M3318" i="1"/>
  <c r="L3318" i="1"/>
  <c r="K3318" i="1"/>
  <c r="J3318" i="1"/>
  <c r="R3317" i="1"/>
  <c r="P3317" i="1"/>
  <c r="O3317" i="1"/>
  <c r="N3317" i="1"/>
  <c r="Q3317" i="1" s="1" a="1"/>
  <c r="Q3317" i="1" s="1"/>
  <c r="M3317" i="1"/>
  <c r="L3317" i="1"/>
  <c r="K3317" i="1"/>
  <c r="J3317" i="1"/>
  <c r="R3316" i="1"/>
  <c r="O3316" i="1"/>
  <c r="P3316" i="1" s="1"/>
  <c r="N3316" i="1"/>
  <c r="L3316" i="1"/>
  <c r="M3316" i="1" s="1"/>
  <c r="K3316" i="1"/>
  <c r="J3316" i="1"/>
  <c r="R3315" i="1"/>
  <c r="P3315" i="1"/>
  <c r="O3315" i="1"/>
  <c r="N3315" i="1"/>
  <c r="Q3315" i="1" s="1" a="1"/>
  <c r="Q3315" i="1" s="1"/>
  <c r="M3315" i="1"/>
  <c r="L3315" i="1"/>
  <c r="K3315" i="1"/>
  <c r="J3315" i="1"/>
  <c r="R3314" i="1"/>
  <c r="O3314" i="1"/>
  <c r="P3314" i="1" s="1"/>
  <c r="N3314" i="1"/>
  <c r="Q3314" i="1" s="1" a="1"/>
  <c r="Q3314" i="1" s="1"/>
  <c r="L3314" i="1"/>
  <c r="M3314" i="1" s="1"/>
  <c r="K3314" i="1"/>
  <c r="J3314" i="1"/>
  <c r="R3313" i="1"/>
  <c r="P3313" i="1"/>
  <c r="O3313" i="1"/>
  <c r="N3313" i="1"/>
  <c r="M3313" i="1"/>
  <c r="L3313" i="1"/>
  <c r="K3313" i="1"/>
  <c r="J3313" i="1"/>
  <c r="R3312" i="1"/>
  <c r="O3312" i="1"/>
  <c r="P3312" i="1" s="1"/>
  <c r="N3312" i="1"/>
  <c r="Q3312" i="1" s="1" a="1"/>
  <c r="Q3312" i="1" s="1"/>
  <c r="M3312" i="1"/>
  <c r="L3312" i="1"/>
  <c r="K3312" i="1"/>
  <c r="J3312" i="1"/>
  <c r="R3311" i="1"/>
  <c r="P3311" i="1"/>
  <c r="O3311" i="1"/>
  <c r="N3311" i="1"/>
  <c r="Q3311" i="1" s="1" a="1"/>
  <c r="Q3311" i="1" s="1"/>
  <c r="M3311" i="1"/>
  <c r="L3311" i="1"/>
  <c r="K3311" i="1"/>
  <c r="J3311" i="1"/>
  <c r="R3310" i="1"/>
  <c r="O3310" i="1"/>
  <c r="P3310" i="1" s="1"/>
  <c r="N3310" i="1"/>
  <c r="M3310" i="1"/>
  <c r="L3310" i="1"/>
  <c r="K3310" i="1"/>
  <c r="J3310" i="1"/>
  <c r="R3309" i="1"/>
  <c r="P3309" i="1"/>
  <c r="O3309" i="1"/>
  <c r="N3309" i="1"/>
  <c r="M3309" i="1"/>
  <c r="L3309" i="1"/>
  <c r="K3309" i="1"/>
  <c r="J3309" i="1"/>
  <c r="R3308" i="1"/>
  <c r="O3308" i="1"/>
  <c r="P3308" i="1" s="1"/>
  <c r="N3308" i="1"/>
  <c r="L3308" i="1"/>
  <c r="M3308" i="1" s="1"/>
  <c r="K3308" i="1"/>
  <c r="J3308" i="1"/>
  <c r="R3307" i="1"/>
  <c r="P3307" i="1"/>
  <c r="O3307" i="1"/>
  <c r="N3307" i="1"/>
  <c r="Q3307" i="1" s="1" a="1"/>
  <c r="Q3307" i="1" s="1"/>
  <c r="M3307" i="1"/>
  <c r="L3307" i="1"/>
  <c r="K3307" i="1"/>
  <c r="J3307" i="1"/>
  <c r="R3306" i="1"/>
  <c r="O3306" i="1"/>
  <c r="P3306" i="1" s="1"/>
  <c r="N3306" i="1"/>
  <c r="Q3306" i="1" s="1" a="1"/>
  <c r="Q3306" i="1" s="1"/>
  <c r="L3306" i="1"/>
  <c r="M3306" i="1" s="1"/>
  <c r="K3306" i="1"/>
  <c r="J3306" i="1"/>
  <c r="R3305" i="1"/>
  <c r="P3305" i="1"/>
  <c r="O3305" i="1"/>
  <c r="N3305" i="1"/>
  <c r="M3305" i="1"/>
  <c r="L3305" i="1"/>
  <c r="K3305" i="1"/>
  <c r="J3305" i="1"/>
  <c r="R3304" i="1"/>
  <c r="O3304" i="1"/>
  <c r="P3304" i="1" s="1"/>
  <c r="N3304" i="1"/>
  <c r="Q3304" i="1" s="1" a="1"/>
  <c r="Q3304" i="1" s="1"/>
  <c r="M3304" i="1"/>
  <c r="L3304" i="1"/>
  <c r="K3304" i="1"/>
  <c r="J3304" i="1"/>
  <c r="R3303" i="1"/>
  <c r="O3303" i="1"/>
  <c r="P3303" i="1" s="1"/>
  <c r="N3303" i="1"/>
  <c r="M3303" i="1"/>
  <c r="L3303" i="1"/>
  <c r="K3303" i="1"/>
  <c r="J3303" i="1"/>
  <c r="R3302" i="1"/>
  <c r="O3302" i="1"/>
  <c r="P3302" i="1" s="1"/>
  <c r="N3302" i="1"/>
  <c r="M3302" i="1"/>
  <c r="L3302" i="1"/>
  <c r="K3302" i="1"/>
  <c r="J3302" i="1"/>
  <c r="R3301" i="1"/>
  <c r="P3301" i="1"/>
  <c r="O3301" i="1"/>
  <c r="N3301" i="1"/>
  <c r="Q3301" i="1" s="1" a="1"/>
  <c r="Q3301" i="1" s="1"/>
  <c r="M3301" i="1"/>
  <c r="L3301" i="1"/>
  <c r="K3301" i="1"/>
  <c r="J3301" i="1"/>
  <c r="R3300" i="1"/>
  <c r="O3300" i="1"/>
  <c r="P3300" i="1" s="1"/>
  <c r="N3300" i="1"/>
  <c r="L3300" i="1"/>
  <c r="M3300" i="1" s="1"/>
  <c r="K3300" i="1"/>
  <c r="J3300" i="1"/>
  <c r="R3299" i="1"/>
  <c r="P3299" i="1"/>
  <c r="O3299" i="1"/>
  <c r="N3299" i="1"/>
  <c r="Q3299" i="1" s="1" a="1"/>
  <c r="Q3299" i="1" s="1"/>
  <c r="M3299" i="1"/>
  <c r="L3299" i="1"/>
  <c r="K3299" i="1"/>
  <c r="J3299" i="1"/>
  <c r="R3298" i="1"/>
  <c r="O3298" i="1"/>
  <c r="P3298" i="1" s="1"/>
  <c r="N3298" i="1"/>
  <c r="Q3298" i="1" s="1" a="1"/>
  <c r="Q3298" i="1" s="1"/>
  <c r="L3298" i="1"/>
  <c r="M3298" i="1" s="1"/>
  <c r="K3298" i="1"/>
  <c r="J3298" i="1"/>
  <c r="R3297" i="1"/>
  <c r="O3297" i="1"/>
  <c r="P3297" i="1" s="1"/>
  <c r="N3297" i="1"/>
  <c r="M3297" i="1"/>
  <c r="L3297" i="1"/>
  <c r="K3297" i="1"/>
  <c r="J3297" i="1"/>
  <c r="R3296" i="1"/>
  <c r="O3296" i="1"/>
  <c r="P3296" i="1" s="1"/>
  <c r="N3296" i="1"/>
  <c r="Q3296" i="1" s="1" a="1"/>
  <c r="Q3296" i="1" s="1"/>
  <c r="M3296" i="1"/>
  <c r="L3296" i="1"/>
  <c r="K3296" i="1"/>
  <c r="J3296" i="1"/>
  <c r="R3295" i="1"/>
  <c r="O3295" i="1"/>
  <c r="P3295" i="1" s="1"/>
  <c r="N3295" i="1"/>
  <c r="M3295" i="1"/>
  <c r="L3295" i="1"/>
  <c r="K3295" i="1"/>
  <c r="J3295" i="1"/>
  <c r="R3294" i="1"/>
  <c r="O3294" i="1"/>
  <c r="P3294" i="1" s="1"/>
  <c r="N3294" i="1"/>
  <c r="M3294" i="1"/>
  <c r="L3294" i="1"/>
  <c r="K3294" i="1"/>
  <c r="J3294" i="1"/>
  <c r="R3293" i="1"/>
  <c r="P3293" i="1"/>
  <c r="O3293" i="1"/>
  <c r="N3293" i="1"/>
  <c r="Q3293" i="1" s="1" a="1"/>
  <c r="Q3293" i="1" s="1"/>
  <c r="L3293" i="1"/>
  <c r="M3293" i="1" s="1"/>
  <c r="K3293" i="1"/>
  <c r="J3293" i="1"/>
  <c r="R3292" i="1"/>
  <c r="O3292" i="1"/>
  <c r="P3292" i="1" s="1"/>
  <c r="N3292" i="1"/>
  <c r="L3292" i="1"/>
  <c r="M3292" i="1" s="1"/>
  <c r="K3292" i="1"/>
  <c r="J3292" i="1"/>
  <c r="R3291" i="1"/>
  <c r="P3291" i="1"/>
  <c r="O3291" i="1"/>
  <c r="N3291" i="1"/>
  <c r="Q3291" i="1" s="1" a="1"/>
  <c r="Q3291" i="1" s="1"/>
  <c r="L3291" i="1"/>
  <c r="M3291" i="1" s="1"/>
  <c r="K3291" i="1"/>
  <c r="J3291" i="1"/>
  <c r="R3290" i="1"/>
  <c r="O3290" i="1"/>
  <c r="P3290" i="1" s="1"/>
  <c r="N3290" i="1"/>
  <c r="L3290" i="1"/>
  <c r="M3290" i="1" s="1"/>
  <c r="K3290" i="1"/>
  <c r="J3290" i="1"/>
  <c r="R3289" i="1"/>
  <c r="P3289" i="1"/>
  <c r="O3289" i="1"/>
  <c r="N3289" i="1"/>
  <c r="Q3289" i="1" s="1" a="1"/>
  <c r="Q3289" i="1" s="1"/>
  <c r="L3289" i="1"/>
  <c r="M3289" i="1" s="1"/>
  <c r="K3289" i="1"/>
  <c r="J3289" i="1"/>
  <c r="R3288" i="1"/>
  <c r="O3288" i="1"/>
  <c r="P3288" i="1" s="1"/>
  <c r="N3288" i="1"/>
  <c r="Q3288" i="1" s="1" a="1"/>
  <c r="Q3288" i="1" s="1"/>
  <c r="M3288" i="1"/>
  <c r="L3288" i="1"/>
  <c r="K3288" i="1"/>
  <c r="J3288" i="1"/>
  <c r="R3287" i="1"/>
  <c r="O3287" i="1"/>
  <c r="P3287" i="1" s="1"/>
  <c r="N3287" i="1"/>
  <c r="L3287" i="1"/>
  <c r="M3287" i="1" s="1"/>
  <c r="K3287" i="1"/>
  <c r="J3287" i="1"/>
  <c r="R3286" i="1"/>
  <c r="O3286" i="1"/>
  <c r="P3286" i="1" s="1"/>
  <c r="N3286" i="1"/>
  <c r="Q3286" i="1" s="1" a="1"/>
  <c r="Q3286" i="1" s="1"/>
  <c r="L3286" i="1"/>
  <c r="M3286" i="1" s="1"/>
  <c r="K3286" i="1"/>
  <c r="J3286" i="1"/>
  <c r="R3285" i="1"/>
  <c r="O3285" i="1"/>
  <c r="P3285" i="1" s="1"/>
  <c r="N3285" i="1"/>
  <c r="L3285" i="1"/>
  <c r="M3285" i="1" s="1"/>
  <c r="K3285" i="1"/>
  <c r="J3285" i="1"/>
  <c r="R3284" i="1"/>
  <c r="O3284" i="1"/>
  <c r="P3284" i="1" s="1"/>
  <c r="N3284" i="1"/>
  <c r="M3284" i="1"/>
  <c r="L3284" i="1"/>
  <c r="K3284" i="1"/>
  <c r="J3284" i="1"/>
  <c r="R3283" i="1"/>
  <c r="P3283" i="1"/>
  <c r="O3283" i="1"/>
  <c r="N3283" i="1"/>
  <c r="L3283" i="1"/>
  <c r="M3283" i="1" s="1"/>
  <c r="K3283" i="1"/>
  <c r="J3283" i="1"/>
  <c r="R3282" i="1"/>
  <c r="O3282" i="1"/>
  <c r="P3282" i="1" s="1"/>
  <c r="N3282" i="1"/>
  <c r="Q3282" i="1" s="1" a="1"/>
  <c r="Q3282" i="1" s="1"/>
  <c r="M3282" i="1"/>
  <c r="L3282" i="1"/>
  <c r="K3282" i="1"/>
  <c r="J3282" i="1"/>
  <c r="R3281" i="1"/>
  <c r="O3281" i="1"/>
  <c r="P3281" i="1" s="1"/>
  <c r="N3281" i="1"/>
  <c r="L3281" i="1"/>
  <c r="M3281" i="1" s="1"/>
  <c r="K3281" i="1"/>
  <c r="J3281" i="1"/>
  <c r="R3280" i="1"/>
  <c r="O3280" i="1"/>
  <c r="P3280" i="1" s="1"/>
  <c r="N3280" i="1"/>
  <c r="M3280" i="1"/>
  <c r="L3280" i="1"/>
  <c r="K3280" i="1"/>
  <c r="J3280" i="1"/>
  <c r="R3279" i="1"/>
  <c r="P3279" i="1"/>
  <c r="O3279" i="1"/>
  <c r="N3279" i="1"/>
  <c r="L3279" i="1"/>
  <c r="M3279" i="1" s="1"/>
  <c r="K3279" i="1"/>
  <c r="J3279" i="1"/>
  <c r="R3278" i="1"/>
  <c r="O3278" i="1"/>
  <c r="P3278" i="1" s="1"/>
  <c r="N3278" i="1"/>
  <c r="M3278" i="1"/>
  <c r="L3278" i="1"/>
  <c r="K3278" i="1"/>
  <c r="J3278" i="1"/>
  <c r="R3277" i="1"/>
  <c r="P3277" i="1"/>
  <c r="O3277" i="1"/>
  <c r="N3277" i="1"/>
  <c r="L3277" i="1"/>
  <c r="M3277" i="1" s="1"/>
  <c r="K3277" i="1"/>
  <c r="J3277" i="1"/>
  <c r="R3276" i="1"/>
  <c r="O3276" i="1"/>
  <c r="P3276" i="1" s="1"/>
  <c r="N3276" i="1"/>
  <c r="L3276" i="1"/>
  <c r="M3276" i="1" s="1"/>
  <c r="K3276" i="1"/>
  <c r="J3276" i="1"/>
  <c r="R3275" i="1"/>
  <c r="P3275" i="1"/>
  <c r="O3275" i="1"/>
  <c r="N3275" i="1"/>
  <c r="Q3275" i="1" s="1" a="1"/>
  <c r="Q3275" i="1" s="1"/>
  <c r="L3275" i="1"/>
  <c r="M3275" i="1" s="1"/>
  <c r="K3275" i="1"/>
  <c r="J3275" i="1"/>
  <c r="R3274" i="1"/>
  <c r="O3274" i="1"/>
  <c r="P3274" i="1" s="1"/>
  <c r="N3274" i="1"/>
  <c r="L3274" i="1"/>
  <c r="M3274" i="1" s="1"/>
  <c r="K3274" i="1"/>
  <c r="J3274" i="1"/>
  <c r="R3273" i="1"/>
  <c r="P3273" i="1"/>
  <c r="O3273" i="1"/>
  <c r="N3273" i="1"/>
  <c r="Q3273" i="1" s="1" a="1"/>
  <c r="Q3273" i="1" s="1"/>
  <c r="L3273" i="1"/>
  <c r="M3273" i="1" s="1"/>
  <c r="K3273" i="1"/>
  <c r="J3273" i="1"/>
  <c r="R3272" i="1"/>
  <c r="O3272" i="1"/>
  <c r="P3272" i="1" s="1"/>
  <c r="N3272" i="1"/>
  <c r="Q3272" i="1" s="1" a="1"/>
  <c r="Q3272" i="1" s="1"/>
  <c r="M3272" i="1"/>
  <c r="L3272" i="1"/>
  <c r="K3272" i="1"/>
  <c r="J3272" i="1"/>
  <c r="R3271" i="1"/>
  <c r="O3271" i="1"/>
  <c r="P3271" i="1" s="1"/>
  <c r="N3271" i="1"/>
  <c r="L3271" i="1"/>
  <c r="M3271" i="1" s="1"/>
  <c r="K3271" i="1"/>
  <c r="J3271" i="1"/>
  <c r="R3270" i="1"/>
  <c r="P3270" i="1"/>
  <c r="O3270" i="1"/>
  <c r="N3270" i="1"/>
  <c r="Q3270" i="1" s="1" a="1"/>
  <c r="Q3270" i="1" s="1"/>
  <c r="M3270" i="1"/>
  <c r="L3270" i="1"/>
  <c r="K3270" i="1"/>
  <c r="J3270" i="1"/>
  <c r="R3269" i="1"/>
  <c r="O3269" i="1"/>
  <c r="P3269" i="1" s="1"/>
  <c r="N3269" i="1"/>
  <c r="L3269" i="1"/>
  <c r="M3269" i="1" s="1"/>
  <c r="K3269" i="1"/>
  <c r="J3269" i="1"/>
  <c r="R3268" i="1"/>
  <c r="P3268" i="1"/>
  <c r="O3268" i="1"/>
  <c r="N3268" i="1"/>
  <c r="L3268" i="1"/>
  <c r="M3268" i="1" s="1"/>
  <c r="K3268" i="1"/>
  <c r="J3268" i="1"/>
  <c r="R3267" i="1"/>
  <c r="P3267" i="1"/>
  <c r="O3267" i="1"/>
  <c r="N3267" i="1"/>
  <c r="Q3267" i="1" s="1" a="1"/>
  <c r="Q3267" i="1" s="1"/>
  <c r="L3267" i="1"/>
  <c r="M3267" i="1" s="1"/>
  <c r="K3267" i="1"/>
  <c r="J3267" i="1"/>
  <c r="R3266" i="1"/>
  <c r="O3266" i="1"/>
  <c r="P3266" i="1" s="1"/>
  <c r="N3266" i="1"/>
  <c r="L3266" i="1"/>
  <c r="M3266" i="1" s="1"/>
  <c r="K3266" i="1"/>
  <c r="J3266" i="1"/>
  <c r="R3265" i="1"/>
  <c r="P3265" i="1"/>
  <c r="O3265" i="1"/>
  <c r="N3265" i="1"/>
  <c r="L3265" i="1"/>
  <c r="M3265" i="1" s="1"/>
  <c r="K3265" i="1"/>
  <c r="J3265" i="1"/>
  <c r="R3264" i="1"/>
  <c r="O3264" i="1"/>
  <c r="P3264" i="1" s="1"/>
  <c r="N3264" i="1"/>
  <c r="Q3264" i="1" s="1" a="1"/>
  <c r="Q3264" i="1" s="1"/>
  <c r="M3264" i="1"/>
  <c r="L3264" i="1"/>
  <c r="K3264" i="1"/>
  <c r="J3264" i="1"/>
  <c r="R3263" i="1"/>
  <c r="P3263" i="1"/>
  <c r="O3263" i="1"/>
  <c r="N3263" i="1"/>
  <c r="L3263" i="1"/>
  <c r="M3263" i="1" s="1"/>
  <c r="K3263" i="1"/>
  <c r="J3263" i="1"/>
  <c r="R3262" i="1"/>
  <c r="P3262" i="1"/>
  <c r="O3262" i="1"/>
  <c r="N3262" i="1"/>
  <c r="L3262" i="1"/>
  <c r="M3262" i="1" s="1"/>
  <c r="K3262" i="1"/>
  <c r="J3262" i="1"/>
  <c r="R3261" i="1"/>
  <c r="O3261" i="1"/>
  <c r="P3261" i="1" s="1"/>
  <c r="N3261" i="1"/>
  <c r="L3261" i="1"/>
  <c r="M3261" i="1" s="1"/>
  <c r="K3261" i="1"/>
  <c r="J3261" i="1"/>
  <c r="R3260" i="1"/>
  <c r="O3260" i="1"/>
  <c r="P3260" i="1" s="1"/>
  <c r="N3260" i="1"/>
  <c r="M3260" i="1"/>
  <c r="L3260" i="1"/>
  <c r="K3260" i="1"/>
  <c r="J3260" i="1"/>
  <c r="R3259" i="1"/>
  <c r="O3259" i="1"/>
  <c r="P3259" i="1" s="1"/>
  <c r="N3259" i="1"/>
  <c r="L3259" i="1"/>
  <c r="M3259" i="1" s="1"/>
  <c r="K3259" i="1"/>
  <c r="J3259" i="1"/>
  <c r="R3258" i="1"/>
  <c r="P3258" i="1"/>
  <c r="O3258" i="1"/>
  <c r="N3258" i="1"/>
  <c r="M3258" i="1"/>
  <c r="L3258" i="1"/>
  <c r="K3258" i="1"/>
  <c r="J3258" i="1"/>
  <c r="R3257" i="1"/>
  <c r="P3257" i="1"/>
  <c r="O3257" i="1"/>
  <c r="N3257" i="1"/>
  <c r="Q3257" i="1" s="1" a="1"/>
  <c r="Q3257" i="1" s="1"/>
  <c r="L3257" i="1"/>
  <c r="M3257" i="1" s="1"/>
  <c r="K3257" i="1"/>
  <c r="J3257" i="1"/>
  <c r="R3256" i="1"/>
  <c r="P3256" i="1"/>
  <c r="O3256" i="1"/>
  <c r="N3256" i="1"/>
  <c r="M3256" i="1"/>
  <c r="L3256" i="1"/>
  <c r="K3256" i="1"/>
  <c r="J3256" i="1"/>
  <c r="R3255" i="1"/>
  <c r="O3255" i="1"/>
  <c r="P3255" i="1" s="1"/>
  <c r="N3255" i="1"/>
  <c r="L3255" i="1"/>
  <c r="M3255" i="1" s="1"/>
  <c r="K3255" i="1"/>
  <c r="J3255" i="1"/>
  <c r="R3254" i="1"/>
  <c r="P3254" i="1"/>
  <c r="O3254" i="1"/>
  <c r="N3254" i="1"/>
  <c r="Q3254" i="1" s="1" a="1"/>
  <c r="Q3254" i="1" s="1"/>
  <c r="M3254" i="1"/>
  <c r="L3254" i="1"/>
  <c r="K3254" i="1"/>
  <c r="J3254" i="1"/>
  <c r="R3253" i="1"/>
  <c r="P3253" i="1"/>
  <c r="O3253" i="1"/>
  <c r="N3253" i="1"/>
  <c r="L3253" i="1"/>
  <c r="M3253" i="1" s="1"/>
  <c r="K3253" i="1"/>
  <c r="J3253" i="1"/>
  <c r="R3252" i="1"/>
  <c r="P3252" i="1"/>
  <c r="O3252" i="1"/>
  <c r="N3252" i="1"/>
  <c r="L3252" i="1"/>
  <c r="M3252" i="1" s="1"/>
  <c r="K3252" i="1"/>
  <c r="J3252" i="1"/>
  <c r="R3251" i="1"/>
  <c r="P3251" i="1"/>
  <c r="O3251" i="1"/>
  <c r="N3251" i="1"/>
  <c r="Q3251" i="1" s="1" a="1"/>
  <c r="Q3251" i="1" s="1"/>
  <c r="L3251" i="1"/>
  <c r="M3251" i="1" s="1"/>
  <c r="K3251" i="1"/>
  <c r="J3251" i="1"/>
  <c r="R3250" i="1"/>
  <c r="O3250" i="1"/>
  <c r="P3250" i="1" s="1"/>
  <c r="N3250" i="1"/>
  <c r="L3250" i="1"/>
  <c r="M3250" i="1" s="1"/>
  <c r="K3250" i="1"/>
  <c r="J3250" i="1"/>
  <c r="R3249" i="1"/>
  <c r="P3249" i="1"/>
  <c r="O3249" i="1"/>
  <c r="N3249" i="1"/>
  <c r="L3249" i="1"/>
  <c r="M3249" i="1" s="1"/>
  <c r="K3249" i="1"/>
  <c r="J3249" i="1"/>
  <c r="R3248" i="1"/>
  <c r="O3248" i="1"/>
  <c r="P3248" i="1" s="1"/>
  <c r="N3248" i="1"/>
  <c r="M3248" i="1"/>
  <c r="L3248" i="1"/>
  <c r="K3248" i="1"/>
  <c r="J3248" i="1"/>
  <c r="R3247" i="1"/>
  <c r="P3247" i="1"/>
  <c r="O3247" i="1"/>
  <c r="N3247" i="1"/>
  <c r="L3247" i="1"/>
  <c r="M3247" i="1" s="1"/>
  <c r="K3247" i="1"/>
  <c r="J3247" i="1"/>
  <c r="R3246" i="1"/>
  <c r="P3246" i="1"/>
  <c r="O3246" i="1"/>
  <c r="N3246" i="1"/>
  <c r="L3246" i="1"/>
  <c r="M3246" i="1" s="1"/>
  <c r="K3246" i="1"/>
  <c r="J3246" i="1"/>
  <c r="R3245" i="1"/>
  <c r="O3245" i="1"/>
  <c r="P3245" i="1" s="1"/>
  <c r="N3245" i="1"/>
  <c r="L3245" i="1"/>
  <c r="M3245" i="1" s="1"/>
  <c r="K3245" i="1"/>
  <c r="J3245" i="1"/>
  <c r="R3244" i="1"/>
  <c r="O3244" i="1"/>
  <c r="P3244" i="1" s="1"/>
  <c r="N3244" i="1"/>
  <c r="L3244" i="1"/>
  <c r="M3244" i="1" s="1"/>
  <c r="K3244" i="1"/>
  <c r="J3244" i="1"/>
  <c r="R3243" i="1"/>
  <c r="O3243" i="1"/>
  <c r="P3243" i="1" s="1"/>
  <c r="N3243" i="1"/>
  <c r="L3243" i="1"/>
  <c r="M3243" i="1" s="1"/>
  <c r="K3243" i="1"/>
  <c r="J3243" i="1"/>
  <c r="R3242" i="1"/>
  <c r="P3242" i="1"/>
  <c r="O3242" i="1"/>
  <c r="N3242" i="1"/>
  <c r="M3242" i="1"/>
  <c r="L3242" i="1"/>
  <c r="K3242" i="1"/>
  <c r="J3242" i="1"/>
  <c r="R3241" i="1"/>
  <c r="P3241" i="1"/>
  <c r="O3241" i="1"/>
  <c r="N3241" i="1"/>
  <c r="Q3241" i="1" s="1" a="1"/>
  <c r="Q3241" i="1" s="1"/>
  <c r="L3241" i="1"/>
  <c r="M3241" i="1" s="1"/>
  <c r="K3241" i="1"/>
  <c r="J3241" i="1"/>
  <c r="R3240" i="1"/>
  <c r="P3240" i="1"/>
  <c r="O3240" i="1"/>
  <c r="N3240" i="1"/>
  <c r="M3240" i="1"/>
  <c r="L3240" i="1"/>
  <c r="K3240" i="1"/>
  <c r="J3240" i="1"/>
  <c r="R3239" i="1"/>
  <c r="O3239" i="1"/>
  <c r="P3239" i="1" s="1"/>
  <c r="N3239" i="1"/>
  <c r="L3239" i="1"/>
  <c r="M3239" i="1" s="1"/>
  <c r="K3239" i="1"/>
  <c r="J3239" i="1"/>
  <c r="R3238" i="1"/>
  <c r="P3238" i="1"/>
  <c r="O3238" i="1"/>
  <c r="N3238" i="1"/>
  <c r="Q3238" i="1" s="1" a="1"/>
  <c r="Q3238" i="1" s="1"/>
  <c r="M3238" i="1"/>
  <c r="L3238" i="1"/>
  <c r="K3238" i="1"/>
  <c r="J3238" i="1"/>
  <c r="R3237" i="1"/>
  <c r="P3237" i="1"/>
  <c r="O3237" i="1"/>
  <c r="N3237" i="1"/>
  <c r="L3237" i="1"/>
  <c r="M3237" i="1" s="1"/>
  <c r="K3237" i="1"/>
  <c r="J3237" i="1"/>
  <c r="R3236" i="1"/>
  <c r="P3236" i="1"/>
  <c r="O3236" i="1"/>
  <c r="N3236" i="1"/>
  <c r="L3236" i="1"/>
  <c r="M3236" i="1" s="1"/>
  <c r="K3236" i="1"/>
  <c r="J3236" i="1"/>
  <c r="R3235" i="1"/>
  <c r="P3235" i="1"/>
  <c r="O3235" i="1"/>
  <c r="N3235" i="1"/>
  <c r="Q3235" i="1" s="1" a="1"/>
  <c r="Q3235" i="1" s="1"/>
  <c r="L3235" i="1"/>
  <c r="M3235" i="1" s="1"/>
  <c r="K3235" i="1"/>
  <c r="J3235" i="1"/>
  <c r="R3234" i="1"/>
  <c r="O3234" i="1"/>
  <c r="P3234" i="1" s="1"/>
  <c r="N3234" i="1"/>
  <c r="L3234" i="1"/>
  <c r="M3234" i="1" s="1"/>
  <c r="K3234" i="1"/>
  <c r="J3234" i="1"/>
  <c r="R3233" i="1"/>
  <c r="P3233" i="1"/>
  <c r="O3233" i="1"/>
  <c r="N3233" i="1"/>
  <c r="L3233" i="1"/>
  <c r="M3233" i="1" s="1"/>
  <c r="K3233" i="1"/>
  <c r="J3233" i="1"/>
  <c r="R3232" i="1"/>
  <c r="O3232" i="1"/>
  <c r="P3232" i="1" s="1"/>
  <c r="N3232" i="1"/>
  <c r="Q3232" i="1" s="1" a="1"/>
  <c r="Q3232" i="1" s="1"/>
  <c r="M3232" i="1"/>
  <c r="L3232" i="1"/>
  <c r="K3232" i="1"/>
  <c r="J3232" i="1"/>
  <c r="R3231" i="1"/>
  <c r="P3231" i="1"/>
  <c r="O3231" i="1"/>
  <c r="N3231" i="1"/>
  <c r="L3231" i="1"/>
  <c r="M3231" i="1" s="1"/>
  <c r="K3231" i="1"/>
  <c r="J3231" i="1"/>
  <c r="R3230" i="1"/>
  <c r="P3230" i="1"/>
  <c r="O3230" i="1"/>
  <c r="N3230" i="1"/>
  <c r="L3230" i="1"/>
  <c r="M3230" i="1" s="1"/>
  <c r="K3230" i="1"/>
  <c r="J3230" i="1"/>
  <c r="R3229" i="1"/>
  <c r="O3229" i="1"/>
  <c r="P3229" i="1" s="1"/>
  <c r="N3229" i="1"/>
  <c r="L3229" i="1"/>
  <c r="M3229" i="1" s="1"/>
  <c r="K3229" i="1"/>
  <c r="J3229" i="1"/>
  <c r="R3228" i="1"/>
  <c r="O3228" i="1"/>
  <c r="P3228" i="1" s="1"/>
  <c r="N3228" i="1"/>
  <c r="M3228" i="1"/>
  <c r="L3228" i="1"/>
  <c r="K3228" i="1"/>
  <c r="J3228" i="1"/>
  <c r="R3227" i="1"/>
  <c r="O3227" i="1"/>
  <c r="P3227" i="1" s="1"/>
  <c r="N3227" i="1"/>
  <c r="L3227" i="1"/>
  <c r="M3227" i="1" s="1"/>
  <c r="K3227" i="1"/>
  <c r="J3227" i="1"/>
  <c r="R3226" i="1"/>
  <c r="P3226" i="1"/>
  <c r="O3226" i="1"/>
  <c r="N3226" i="1"/>
  <c r="M3226" i="1"/>
  <c r="L3226" i="1"/>
  <c r="K3226" i="1"/>
  <c r="J3226" i="1"/>
  <c r="R3225" i="1"/>
  <c r="P3225" i="1"/>
  <c r="O3225" i="1"/>
  <c r="N3225" i="1"/>
  <c r="Q3225" i="1" s="1" a="1"/>
  <c r="Q3225" i="1" s="1"/>
  <c r="L3225" i="1"/>
  <c r="M3225" i="1" s="1"/>
  <c r="K3225" i="1"/>
  <c r="J3225" i="1"/>
  <c r="R3224" i="1"/>
  <c r="P3224" i="1"/>
  <c r="O3224" i="1"/>
  <c r="N3224" i="1"/>
  <c r="M3224" i="1"/>
  <c r="L3224" i="1"/>
  <c r="K3224" i="1"/>
  <c r="J3224" i="1"/>
  <c r="R3223" i="1"/>
  <c r="O3223" i="1"/>
  <c r="P3223" i="1" s="1"/>
  <c r="N3223" i="1"/>
  <c r="L3223" i="1"/>
  <c r="M3223" i="1" s="1"/>
  <c r="K3223" i="1"/>
  <c r="J3223" i="1"/>
  <c r="R3222" i="1"/>
  <c r="P3222" i="1"/>
  <c r="O3222" i="1"/>
  <c r="N3222" i="1"/>
  <c r="Q3222" i="1" s="1" a="1"/>
  <c r="Q3222" i="1" s="1"/>
  <c r="M3222" i="1"/>
  <c r="L3222" i="1"/>
  <c r="K3222" i="1"/>
  <c r="J3222" i="1"/>
  <c r="R3221" i="1"/>
  <c r="P3221" i="1"/>
  <c r="O3221" i="1"/>
  <c r="N3221" i="1"/>
  <c r="L3221" i="1"/>
  <c r="M3221" i="1" s="1"/>
  <c r="K3221" i="1"/>
  <c r="J3221" i="1"/>
  <c r="R3220" i="1"/>
  <c r="P3220" i="1"/>
  <c r="O3220" i="1"/>
  <c r="N3220" i="1"/>
  <c r="M3220" i="1"/>
  <c r="L3220" i="1"/>
  <c r="K3220" i="1"/>
  <c r="J3220" i="1"/>
  <c r="R3219" i="1"/>
  <c r="P3219" i="1"/>
  <c r="O3219" i="1"/>
  <c r="N3219" i="1"/>
  <c r="Q3219" i="1" s="1" a="1"/>
  <c r="Q3219" i="1" s="1"/>
  <c r="L3219" i="1"/>
  <c r="M3219" i="1" s="1"/>
  <c r="K3219" i="1"/>
  <c r="J3219" i="1"/>
  <c r="R3218" i="1"/>
  <c r="P3218" i="1"/>
  <c r="O3218" i="1"/>
  <c r="N3218" i="1"/>
  <c r="Q3218" i="1" s="1" a="1"/>
  <c r="Q3218" i="1" s="1"/>
  <c r="L3218" i="1"/>
  <c r="M3218" i="1" s="1"/>
  <c r="K3218" i="1"/>
  <c r="J3218" i="1"/>
  <c r="R3217" i="1"/>
  <c r="P3217" i="1"/>
  <c r="O3217" i="1"/>
  <c r="N3217" i="1"/>
  <c r="L3217" i="1"/>
  <c r="M3217" i="1" s="1"/>
  <c r="K3217" i="1"/>
  <c r="J3217" i="1"/>
  <c r="R3216" i="1"/>
  <c r="O3216" i="1"/>
  <c r="P3216" i="1" s="1"/>
  <c r="N3216" i="1"/>
  <c r="Q3216" i="1" s="1" a="1"/>
  <c r="Q3216" i="1" s="1"/>
  <c r="M3216" i="1"/>
  <c r="L3216" i="1"/>
  <c r="K3216" i="1"/>
  <c r="J3216" i="1"/>
  <c r="R3215" i="1"/>
  <c r="P3215" i="1"/>
  <c r="O3215" i="1"/>
  <c r="N3215" i="1"/>
  <c r="Q3215" i="1" s="1" a="1"/>
  <c r="Q3215" i="1" s="1"/>
  <c r="L3215" i="1"/>
  <c r="M3215" i="1" s="1"/>
  <c r="K3215" i="1"/>
  <c r="J3215" i="1"/>
  <c r="R3214" i="1"/>
  <c r="P3214" i="1"/>
  <c r="O3214" i="1"/>
  <c r="N3214" i="1"/>
  <c r="M3214" i="1"/>
  <c r="L3214" i="1"/>
  <c r="K3214" i="1"/>
  <c r="J3214" i="1"/>
  <c r="R3213" i="1"/>
  <c r="P3213" i="1"/>
  <c r="O3213" i="1"/>
  <c r="N3213" i="1"/>
  <c r="L3213" i="1"/>
  <c r="M3213" i="1" s="1"/>
  <c r="K3213" i="1"/>
  <c r="J3213" i="1"/>
  <c r="R3212" i="1"/>
  <c r="O3212" i="1"/>
  <c r="P3212" i="1" s="1"/>
  <c r="N3212" i="1"/>
  <c r="M3212" i="1"/>
  <c r="L3212" i="1"/>
  <c r="K3212" i="1"/>
  <c r="J3212" i="1"/>
  <c r="R3211" i="1"/>
  <c r="P3211" i="1"/>
  <c r="O3211" i="1"/>
  <c r="N3211" i="1"/>
  <c r="Q3211" i="1" s="1" a="1"/>
  <c r="Q3211" i="1" s="1"/>
  <c r="L3211" i="1"/>
  <c r="M3211" i="1" s="1"/>
  <c r="K3211" i="1"/>
  <c r="J3211" i="1"/>
  <c r="R3210" i="1"/>
  <c r="P3210" i="1"/>
  <c r="O3210" i="1"/>
  <c r="N3210" i="1"/>
  <c r="M3210" i="1"/>
  <c r="L3210" i="1"/>
  <c r="K3210" i="1"/>
  <c r="J3210" i="1"/>
  <c r="R3209" i="1"/>
  <c r="P3209" i="1"/>
  <c r="O3209" i="1"/>
  <c r="N3209" i="1"/>
  <c r="L3209" i="1"/>
  <c r="M3209" i="1" s="1"/>
  <c r="K3209" i="1"/>
  <c r="J3209" i="1"/>
  <c r="R3208" i="1"/>
  <c r="O3208" i="1"/>
  <c r="P3208" i="1" s="1"/>
  <c r="N3208" i="1"/>
  <c r="Q3208" i="1" s="1" a="1"/>
  <c r="Q3208" i="1" s="1"/>
  <c r="M3208" i="1"/>
  <c r="L3208" i="1"/>
  <c r="K3208" i="1"/>
  <c r="J3208" i="1"/>
  <c r="R3207" i="1"/>
  <c r="P3207" i="1"/>
  <c r="O3207" i="1"/>
  <c r="N3207" i="1"/>
  <c r="Q3207" i="1" s="1" a="1"/>
  <c r="Q3207" i="1" s="1"/>
  <c r="L3207" i="1"/>
  <c r="M3207" i="1" s="1"/>
  <c r="K3207" i="1"/>
  <c r="J3207" i="1"/>
  <c r="R3206" i="1"/>
  <c r="P3206" i="1"/>
  <c r="O3206" i="1"/>
  <c r="N3206" i="1"/>
  <c r="M3206" i="1"/>
  <c r="L3206" i="1"/>
  <c r="K3206" i="1"/>
  <c r="J3206" i="1"/>
  <c r="R3205" i="1"/>
  <c r="P3205" i="1"/>
  <c r="O3205" i="1"/>
  <c r="N3205" i="1"/>
  <c r="L3205" i="1"/>
  <c r="M3205" i="1" s="1"/>
  <c r="K3205" i="1"/>
  <c r="J3205" i="1"/>
  <c r="R3204" i="1"/>
  <c r="O3204" i="1"/>
  <c r="P3204" i="1" s="1"/>
  <c r="N3204" i="1"/>
  <c r="M3204" i="1"/>
  <c r="L3204" i="1"/>
  <c r="K3204" i="1"/>
  <c r="J3204" i="1"/>
  <c r="R3203" i="1"/>
  <c r="P3203" i="1"/>
  <c r="O3203" i="1"/>
  <c r="N3203" i="1"/>
  <c r="Q3203" i="1" s="1" a="1"/>
  <c r="Q3203" i="1" s="1"/>
  <c r="L3203" i="1"/>
  <c r="M3203" i="1" s="1"/>
  <c r="K3203" i="1"/>
  <c r="J3203" i="1"/>
  <c r="R3202" i="1"/>
  <c r="P3202" i="1"/>
  <c r="O3202" i="1"/>
  <c r="N3202" i="1"/>
  <c r="M3202" i="1"/>
  <c r="L3202" i="1"/>
  <c r="K3202" i="1"/>
  <c r="J3202" i="1"/>
  <c r="R3201" i="1"/>
  <c r="P3201" i="1"/>
  <c r="O3201" i="1"/>
  <c r="N3201" i="1"/>
  <c r="L3201" i="1"/>
  <c r="M3201" i="1" s="1"/>
  <c r="K3201" i="1"/>
  <c r="J3201" i="1"/>
  <c r="R3200" i="1"/>
  <c r="O3200" i="1"/>
  <c r="P3200" i="1" s="1"/>
  <c r="N3200" i="1"/>
  <c r="Q3200" i="1" s="1" a="1"/>
  <c r="Q3200" i="1" s="1"/>
  <c r="M3200" i="1"/>
  <c r="L3200" i="1"/>
  <c r="K3200" i="1"/>
  <c r="J3200" i="1"/>
  <c r="R3199" i="1"/>
  <c r="P3199" i="1"/>
  <c r="O3199" i="1"/>
  <c r="N3199" i="1"/>
  <c r="Q3199" i="1" s="1" a="1"/>
  <c r="Q3199" i="1" s="1"/>
  <c r="L3199" i="1"/>
  <c r="M3199" i="1" s="1"/>
  <c r="K3199" i="1"/>
  <c r="J3199" i="1"/>
  <c r="R3198" i="1"/>
  <c r="P3198" i="1"/>
  <c r="O3198" i="1"/>
  <c r="N3198" i="1"/>
  <c r="M3198" i="1"/>
  <c r="L3198" i="1"/>
  <c r="K3198" i="1"/>
  <c r="J3198" i="1"/>
  <c r="R3197" i="1"/>
  <c r="P3197" i="1"/>
  <c r="O3197" i="1"/>
  <c r="N3197" i="1"/>
  <c r="L3197" i="1"/>
  <c r="M3197" i="1" s="1"/>
  <c r="K3197" i="1"/>
  <c r="J3197" i="1"/>
  <c r="R3196" i="1"/>
  <c r="O3196" i="1"/>
  <c r="P3196" i="1" s="1"/>
  <c r="N3196" i="1"/>
  <c r="Q3196" i="1" s="1" a="1"/>
  <c r="Q3196" i="1" s="1"/>
  <c r="M3196" i="1"/>
  <c r="L3196" i="1"/>
  <c r="K3196" i="1"/>
  <c r="J3196" i="1"/>
  <c r="R3195" i="1"/>
  <c r="P3195" i="1"/>
  <c r="O3195" i="1"/>
  <c r="N3195" i="1"/>
  <c r="Q3195" i="1" s="1" a="1"/>
  <c r="Q3195" i="1" s="1"/>
  <c r="L3195" i="1"/>
  <c r="M3195" i="1" s="1"/>
  <c r="K3195" i="1"/>
  <c r="J3195" i="1"/>
  <c r="R3194" i="1"/>
  <c r="P3194" i="1"/>
  <c r="O3194" i="1"/>
  <c r="N3194" i="1"/>
  <c r="M3194" i="1"/>
  <c r="L3194" i="1"/>
  <c r="K3194" i="1"/>
  <c r="J3194" i="1"/>
  <c r="R3193" i="1"/>
  <c r="P3193" i="1"/>
  <c r="O3193" i="1"/>
  <c r="N3193" i="1"/>
  <c r="L3193" i="1"/>
  <c r="M3193" i="1" s="1"/>
  <c r="K3193" i="1"/>
  <c r="J3193" i="1"/>
  <c r="R3192" i="1"/>
  <c r="O3192" i="1"/>
  <c r="P3192" i="1" s="1"/>
  <c r="N3192" i="1"/>
  <c r="M3192" i="1"/>
  <c r="L3192" i="1"/>
  <c r="K3192" i="1"/>
  <c r="J3192" i="1"/>
  <c r="R3191" i="1"/>
  <c r="P3191" i="1"/>
  <c r="O3191" i="1"/>
  <c r="N3191" i="1"/>
  <c r="Q3191" i="1" s="1" a="1"/>
  <c r="Q3191" i="1" s="1"/>
  <c r="L3191" i="1"/>
  <c r="M3191" i="1" s="1"/>
  <c r="K3191" i="1"/>
  <c r="J3191" i="1"/>
  <c r="R3190" i="1"/>
  <c r="P3190" i="1"/>
  <c r="O3190" i="1"/>
  <c r="N3190" i="1"/>
  <c r="M3190" i="1"/>
  <c r="L3190" i="1"/>
  <c r="K3190" i="1"/>
  <c r="J3190" i="1"/>
  <c r="R3189" i="1"/>
  <c r="P3189" i="1"/>
  <c r="O3189" i="1"/>
  <c r="N3189" i="1"/>
  <c r="L3189" i="1"/>
  <c r="M3189" i="1" s="1"/>
  <c r="K3189" i="1"/>
  <c r="J3189" i="1"/>
  <c r="R3188" i="1"/>
  <c r="O3188" i="1"/>
  <c r="P3188" i="1" s="1"/>
  <c r="N3188" i="1"/>
  <c r="M3188" i="1"/>
  <c r="L3188" i="1"/>
  <c r="K3188" i="1"/>
  <c r="J3188" i="1"/>
  <c r="R3187" i="1"/>
  <c r="P3187" i="1"/>
  <c r="O3187" i="1"/>
  <c r="N3187" i="1"/>
  <c r="Q3187" i="1" s="1" a="1"/>
  <c r="Q3187" i="1" s="1"/>
  <c r="L3187" i="1"/>
  <c r="M3187" i="1" s="1"/>
  <c r="K3187" i="1"/>
  <c r="J3187" i="1"/>
  <c r="R3186" i="1"/>
  <c r="P3186" i="1"/>
  <c r="O3186" i="1"/>
  <c r="N3186" i="1"/>
  <c r="M3186" i="1"/>
  <c r="L3186" i="1"/>
  <c r="K3186" i="1"/>
  <c r="J3186" i="1"/>
  <c r="R3185" i="1"/>
  <c r="P3185" i="1"/>
  <c r="O3185" i="1"/>
  <c r="N3185" i="1"/>
  <c r="L3185" i="1"/>
  <c r="M3185" i="1" s="1"/>
  <c r="K3185" i="1"/>
  <c r="J3185" i="1"/>
  <c r="R3184" i="1"/>
  <c r="O3184" i="1"/>
  <c r="P3184" i="1" s="1"/>
  <c r="N3184" i="1"/>
  <c r="Q3184" i="1" s="1" a="1"/>
  <c r="Q3184" i="1" s="1"/>
  <c r="M3184" i="1"/>
  <c r="L3184" i="1"/>
  <c r="K3184" i="1"/>
  <c r="J3184" i="1"/>
  <c r="R3183" i="1"/>
  <c r="P3183" i="1"/>
  <c r="O3183" i="1"/>
  <c r="N3183" i="1"/>
  <c r="Q3183" i="1" s="1" a="1"/>
  <c r="Q3183" i="1" s="1"/>
  <c r="L3183" i="1"/>
  <c r="M3183" i="1" s="1"/>
  <c r="K3183" i="1"/>
  <c r="J3183" i="1"/>
  <c r="R3182" i="1"/>
  <c r="P3182" i="1"/>
  <c r="O3182" i="1"/>
  <c r="N3182" i="1"/>
  <c r="M3182" i="1"/>
  <c r="L3182" i="1"/>
  <c r="K3182" i="1"/>
  <c r="J3182" i="1"/>
  <c r="R3181" i="1"/>
  <c r="P3181" i="1"/>
  <c r="O3181" i="1"/>
  <c r="N3181" i="1"/>
  <c r="L3181" i="1"/>
  <c r="M3181" i="1" s="1"/>
  <c r="K3181" i="1"/>
  <c r="J3181" i="1"/>
  <c r="R3180" i="1"/>
  <c r="O3180" i="1"/>
  <c r="P3180" i="1" s="1"/>
  <c r="N3180" i="1"/>
  <c r="M3180" i="1"/>
  <c r="L3180" i="1"/>
  <c r="K3180" i="1"/>
  <c r="J3180" i="1"/>
  <c r="R3179" i="1"/>
  <c r="P3179" i="1"/>
  <c r="O3179" i="1"/>
  <c r="N3179" i="1"/>
  <c r="Q3179" i="1" s="1" a="1"/>
  <c r="Q3179" i="1" s="1"/>
  <c r="L3179" i="1"/>
  <c r="M3179" i="1" s="1"/>
  <c r="K3179" i="1"/>
  <c r="J3179" i="1"/>
  <c r="R3178" i="1"/>
  <c r="P3178" i="1"/>
  <c r="O3178" i="1"/>
  <c r="N3178" i="1"/>
  <c r="M3178" i="1"/>
  <c r="L3178" i="1"/>
  <c r="K3178" i="1"/>
  <c r="J3178" i="1"/>
  <c r="R3177" i="1"/>
  <c r="P3177" i="1"/>
  <c r="O3177" i="1"/>
  <c r="N3177" i="1"/>
  <c r="L3177" i="1"/>
  <c r="M3177" i="1" s="1"/>
  <c r="K3177" i="1"/>
  <c r="J3177" i="1"/>
  <c r="R3176" i="1"/>
  <c r="O3176" i="1"/>
  <c r="P3176" i="1" s="1"/>
  <c r="N3176" i="1"/>
  <c r="Q3176" i="1" s="1" a="1"/>
  <c r="Q3176" i="1" s="1"/>
  <c r="M3176" i="1"/>
  <c r="L3176" i="1"/>
  <c r="K3176" i="1"/>
  <c r="J3176" i="1"/>
  <c r="R3175" i="1"/>
  <c r="P3175" i="1"/>
  <c r="O3175" i="1"/>
  <c r="N3175" i="1"/>
  <c r="Q3175" i="1" s="1" a="1"/>
  <c r="Q3175" i="1" s="1"/>
  <c r="L3175" i="1"/>
  <c r="M3175" i="1" s="1"/>
  <c r="K3175" i="1"/>
  <c r="J3175" i="1"/>
  <c r="R3174" i="1"/>
  <c r="P3174" i="1"/>
  <c r="O3174" i="1"/>
  <c r="N3174" i="1"/>
  <c r="M3174" i="1"/>
  <c r="L3174" i="1"/>
  <c r="K3174" i="1"/>
  <c r="J3174" i="1"/>
  <c r="R3173" i="1"/>
  <c r="P3173" i="1"/>
  <c r="O3173" i="1"/>
  <c r="N3173" i="1"/>
  <c r="L3173" i="1"/>
  <c r="M3173" i="1" s="1"/>
  <c r="K3173" i="1"/>
  <c r="J3173" i="1"/>
  <c r="R3172" i="1"/>
  <c r="O3172" i="1"/>
  <c r="P3172" i="1" s="1"/>
  <c r="N3172" i="1"/>
  <c r="M3172" i="1"/>
  <c r="L3172" i="1"/>
  <c r="K3172" i="1"/>
  <c r="J3172" i="1"/>
  <c r="R3171" i="1"/>
  <c r="P3171" i="1"/>
  <c r="O3171" i="1"/>
  <c r="N3171" i="1"/>
  <c r="Q3171" i="1" s="1" a="1"/>
  <c r="Q3171" i="1" s="1"/>
  <c r="L3171" i="1"/>
  <c r="M3171" i="1" s="1"/>
  <c r="K3171" i="1"/>
  <c r="J3171" i="1"/>
  <c r="R3170" i="1"/>
  <c r="P3170" i="1"/>
  <c r="O3170" i="1"/>
  <c r="N3170" i="1"/>
  <c r="M3170" i="1"/>
  <c r="L3170" i="1"/>
  <c r="K3170" i="1"/>
  <c r="J3170" i="1"/>
  <c r="R3169" i="1"/>
  <c r="P3169" i="1"/>
  <c r="O3169" i="1"/>
  <c r="N3169" i="1"/>
  <c r="L3169" i="1"/>
  <c r="M3169" i="1" s="1"/>
  <c r="K3169" i="1"/>
  <c r="J3169" i="1"/>
  <c r="R3168" i="1"/>
  <c r="O3168" i="1"/>
  <c r="P3168" i="1" s="1"/>
  <c r="N3168" i="1"/>
  <c r="Q3168" i="1" s="1" a="1"/>
  <c r="Q3168" i="1" s="1"/>
  <c r="M3168" i="1"/>
  <c r="L3168" i="1"/>
  <c r="K3168" i="1"/>
  <c r="J3168" i="1"/>
  <c r="R3167" i="1"/>
  <c r="P3167" i="1"/>
  <c r="O3167" i="1"/>
  <c r="N3167" i="1"/>
  <c r="L3167" i="1"/>
  <c r="M3167" i="1" s="1"/>
  <c r="K3167" i="1"/>
  <c r="J3167" i="1"/>
  <c r="R3166" i="1"/>
  <c r="P3166" i="1"/>
  <c r="O3166" i="1"/>
  <c r="N3166" i="1"/>
  <c r="M3166" i="1"/>
  <c r="L3166" i="1"/>
  <c r="K3166" i="1"/>
  <c r="J3166" i="1"/>
  <c r="R3165" i="1"/>
  <c r="P3165" i="1"/>
  <c r="O3165" i="1"/>
  <c r="N3165" i="1"/>
  <c r="L3165" i="1"/>
  <c r="M3165" i="1" s="1"/>
  <c r="K3165" i="1"/>
  <c r="J3165" i="1"/>
  <c r="R3164" i="1"/>
  <c r="O3164" i="1"/>
  <c r="P3164" i="1" s="1"/>
  <c r="N3164" i="1"/>
  <c r="M3164" i="1"/>
  <c r="L3164" i="1"/>
  <c r="K3164" i="1"/>
  <c r="J3164" i="1"/>
  <c r="R3163" i="1"/>
  <c r="P3163" i="1"/>
  <c r="O3163" i="1"/>
  <c r="N3163" i="1"/>
  <c r="Q3163" i="1" s="1" a="1"/>
  <c r="Q3163" i="1" s="1"/>
  <c r="L3163" i="1"/>
  <c r="M3163" i="1" s="1"/>
  <c r="K3163" i="1"/>
  <c r="J3163" i="1"/>
  <c r="R3162" i="1"/>
  <c r="P3162" i="1"/>
  <c r="O3162" i="1"/>
  <c r="N3162" i="1"/>
  <c r="M3162" i="1"/>
  <c r="L3162" i="1"/>
  <c r="K3162" i="1"/>
  <c r="J3162" i="1"/>
  <c r="R3161" i="1"/>
  <c r="P3161" i="1"/>
  <c r="O3161" i="1"/>
  <c r="N3161" i="1"/>
  <c r="L3161" i="1"/>
  <c r="M3161" i="1" s="1"/>
  <c r="K3161" i="1"/>
  <c r="J3161" i="1"/>
  <c r="R3160" i="1"/>
  <c r="O3160" i="1"/>
  <c r="P3160" i="1" s="1"/>
  <c r="N3160" i="1"/>
  <c r="M3160" i="1"/>
  <c r="L3160" i="1"/>
  <c r="K3160" i="1"/>
  <c r="J3160" i="1"/>
  <c r="R3159" i="1"/>
  <c r="P3159" i="1"/>
  <c r="O3159" i="1"/>
  <c r="N3159" i="1"/>
  <c r="Q3159" i="1" s="1" a="1"/>
  <c r="Q3159" i="1" s="1"/>
  <c r="L3159" i="1"/>
  <c r="M3159" i="1" s="1"/>
  <c r="K3159" i="1"/>
  <c r="J3159" i="1"/>
  <c r="R3158" i="1"/>
  <c r="P3158" i="1"/>
  <c r="O3158" i="1"/>
  <c r="N3158" i="1"/>
  <c r="L3158" i="1"/>
  <c r="M3158" i="1" s="1"/>
  <c r="K3158" i="1"/>
  <c r="J3158" i="1"/>
  <c r="R3157" i="1"/>
  <c r="O3157" i="1"/>
  <c r="P3157" i="1" s="1"/>
  <c r="N3157" i="1"/>
  <c r="L3157" i="1"/>
  <c r="M3157" i="1" s="1"/>
  <c r="K3157" i="1"/>
  <c r="J3157" i="1"/>
  <c r="R3156" i="1"/>
  <c r="O3156" i="1"/>
  <c r="P3156" i="1" s="1"/>
  <c r="N3156" i="1"/>
  <c r="M3156" i="1"/>
  <c r="L3156" i="1"/>
  <c r="K3156" i="1"/>
  <c r="J3156" i="1"/>
  <c r="R3155" i="1"/>
  <c r="P3155" i="1"/>
  <c r="O3155" i="1"/>
  <c r="N3155" i="1"/>
  <c r="Q3155" i="1" s="1" a="1"/>
  <c r="Q3155" i="1" s="1"/>
  <c r="L3155" i="1"/>
  <c r="M3155" i="1" s="1"/>
  <c r="K3155" i="1"/>
  <c r="J3155" i="1"/>
  <c r="R3154" i="1"/>
  <c r="P3154" i="1"/>
  <c r="O3154" i="1"/>
  <c r="N3154" i="1"/>
  <c r="L3154" i="1"/>
  <c r="M3154" i="1" s="1"/>
  <c r="K3154" i="1"/>
  <c r="J3154" i="1"/>
  <c r="R3153" i="1"/>
  <c r="O3153" i="1"/>
  <c r="P3153" i="1" s="1"/>
  <c r="N3153" i="1"/>
  <c r="L3153" i="1"/>
  <c r="M3153" i="1" s="1"/>
  <c r="K3153" i="1"/>
  <c r="J3153" i="1"/>
  <c r="R3152" i="1"/>
  <c r="P3152" i="1"/>
  <c r="O3152" i="1"/>
  <c r="N3152" i="1"/>
  <c r="Q3152" i="1" s="1" a="1"/>
  <c r="Q3152" i="1" s="1"/>
  <c r="M3152" i="1"/>
  <c r="L3152" i="1"/>
  <c r="K3152" i="1"/>
  <c r="J3152" i="1"/>
  <c r="R3151" i="1"/>
  <c r="P3151" i="1"/>
  <c r="O3151" i="1"/>
  <c r="N3151" i="1"/>
  <c r="Q3151" i="1" s="1" a="1"/>
  <c r="Q3151" i="1" s="1"/>
  <c r="L3151" i="1"/>
  <c r="M3151" i="1" s="1"/>
  <c r="K3151" i="1"/>
  <c r="J3151" i="1"/>
  <c r="R3150" i="1"/>
  <c r="O3150" i="1"/>
  <c r="P3150" i="1" s="1"/>
  <c r="N3150" i="1"/>
  <c r="L3150" i="1"/>
  <c r="M3150" i="1" s="1"/>
  <c r="K3150" i="1"/>
  <c r="J3150" i="1"/>
  <c r="R3149" i="1"/>
  <c r="P3149" i="1"/>
  <c r="O3149" i="1"/>
  <c r="N3149" i="1"/>
  <c r="L3149" i="1"/>
  <c r="M3149" i="1" s="1"/>
  <c r="K3149" i="1"/>
  <c r="J3149" i="1"/>
  <c r="R3148" i="1"/>
  <c r="P3148" i="1"/>
  <c r="O3148" i="1"/>
  <c r="N3148" i="1"/>
  <c r="L3148" i="1"/>
  <c r="M3148" i="1" s="1"/>
  <c r="K3148" i="1"/>
  <c r="J3148" i="1"/>
  <c r="R3147" i="1"/>
  <c r="O3147" i="1"/>
  <c r="P3147" i="1" s="1"/>
  <c r="N3147" i="1"/>
  <c r="L3147" i="1"/>
  <c r="M3147" i="1" s="1"/>
  <c r="K3147" i="1"/>
  <c r="J3147" i="1"/>
  <c r="R3146" i="1"/>
  <c r="O3146" i="1"/>
  <c r="P3146" i="1" s="1"/>
  <c r="N3146" i="1"/>
  <c r="M3146" i="1"/>
  <c r="L3146" i="1"/>
  <c r="K3146" i="1"/>
  <c r="J3146" i="1"/>
  <c r="R3145" i="1"/>
  <c r="P3145" i="1"/>
  <c r="O3145" i="1"/>
  <c r="N3145" i="1"/>
  <c r="Q3145" i="1" s="1" a="1"/>
  <c r="Q3145" i="1" s="1"/>
  <c r="L3145" i="1"/>
  <c r="M3145" i="1" s="1"/>
  <c r="K3145" i="1"/>
  <c r="J3145" i="1"/>
  <c r="R3144" i="1"/>
  <c r="O3144" i="1"/>
  <c r="P3144" i="1" s="1"/>
  <c r="N3144" i="1"/>
  <c r="L3144" i="1"/>
  <c r="M3144" i="1" s="1"/>
  <c r="K3144" i="1"/>
  <c r="J3144" i="1"/>
  <c r="R3143" i="1"/>
  <c r="O3143" i="1"/>
  <c r="P3143" i="1" s="1"/>
  <c r="N3143" i="1"/>
  <c r="L3143" i="1"/>
  <c r="M3143" i="1" s="1"/>
  <c r="K3143" i="1"/>
  <c r="J3143" i="1"/>
  <c r="R3142" i="1"/>
  <c r="O3142" i="1"/>
  <c r="P3142" i="1" s="1"/>
  <c r="N3142" i="1"/>
  <c r="L3142" i="1"/>
  <c r="M3142" i="1" s="1"/>
  <c r="K3142" i="1"/>
  <c r="J3142" i="1"/>
  <c r="R3141" i="1"/>
  <c r="O3141" i="1"/>
  <c r="P3141" i="1" s="1"/>
  <c r="N3141" i="1"/>
  <c r="L3141" i="1"/>
  <c r="M3141" i="1" s="1"/>
  <c r="K3141" i="1"/>
  <c r="J3141" i="1"/>
  <c r="R3140" i="1"/>
  <c r="O3140" i="1"/>
  <c r="P3140" i="1" s="1"/>
  <c r="N3140" i="1"/>
  <c r="Q3140" i="1" s="1" a="1"/>
  <c r="Q3140" i="1" s="1"/>
  <c r="L3140" i="1"/>
  <c r="M3140" i="1" s="1"/>
  <c r="K3140" i="1"/>
  <c r="J3140" i="1"/>
  <c r="R3139" i="1"/>
  <c r="O3139" i="1"/>
  <c r="P3139" i="1" s="1"/>
  <c r="N3139" i="1"/>
  <c r="L3139" i="1"/>
  <c r="M3139" i="1" s="1"/>
  <c r="K3139" i="1"/>
  <c r="J3139" i="1"/>
  <c r="R3138" i="1"/>
  <c r="P3138" i="1"/>
  <c r="O3138" i="1"/>
  <c r="N3138" i="1"/>
  <c r="L3138" i="1"/>
  <c r="M3138" i="1" s="1"/>
  <c r="K3138" i="1"/>
  <c r="J3138" i="1"/>
  <c r="R3137" i="1"/>
  <c r="O3137" i="1"/>
  <c r="P3137" i="1" s="1"/>
  <c r="N3137" i="1"/>
  <c r="L3137" i="1"/>
  <c r="M3137" i="1" s="1"/>
  <c r="K3137" i="1"/>
  <c r="J3137" i="1"/>
  <c r="R3136" i="1"/>
  <c r="P3136" i="1"/>
  <c r="O3136" i="1"/>
  <c r="N3136" i="1"/>
  <c r="M3136" i="1"/>
  <c r="L3136" i="1"/>
  <c r="K3136" i="1"/>
  <c r="J3136" i="1"/>
  <c r="R3135" i="1"/>
  <c r="P3135" i="1"/>
  <c r="O3135" i="1"/>
  <c r="N3135" i="1"/>
  <c r="L3135" i="1"/>
  <c r="M3135" i="1" s="1"/>
  <c r="K3135" i="1"/>
  <c r="J3135" i="1"/>
  <c r="R3134" i="1"/>
  <c r="O3134" i="1"/>
  <c r="P3134" i="1" s="1"/>
  <c r="N3134" i="1"/>
  <c r="L3134" i="1"/>
  <c r="M3134" i="1" s="1"/>
  <c r="K3134" i="1"/>
  <c r="J3134" i="1"/>
  <c r="R3133" i="1"/>
  <c r="P3133" i="1"/>
  <c r="O3133" i="1"/>
  <c r="N3133" i="1"/>
  <c r="Q3133" i="1" s="1" a="1"/>
  <c r="Q3133" i="1" s="1"/>
  <c r="L3133" i="1"/>
  <c r="M3133" i="1" s="1"/>
  <c r="K3133" i="1"/>
  <c r="J3133" i="1"/>
  <c r="R3132" i="1"/>
  <c r="P3132" i="1"/>
  <c r="O3132" i="1"/>
  <c r="N3132" i="1"/>
  <c r="L3132" i="1"/>
  <c r="M3132" i="1" s="1"/>
  <c r="K3132" i="1"/>
  <c r="J3132" i="1"/>
  <c r="R3131" i="1"/>
  <c r="O3131" i="1"/>
  <c r="P3131" i="1" s="1"/>
  <c r="N3131" i="1"/>
  <c r="Q3131" i="1" s="1" a="1"/>
  <c r="Q3131" i="1" s="1"/>
  <c r="L3131" i="1"/>
  <c r="M3131" i="1" s="1"/>
  <c r="K3131" i="1"/>
  <c r="J3131" i="1"/>
  <c r="R3130" i="1"/>
  <c r="O3130" i="1"/>
  <c r="P3130" i="1" s="1"/>
  <c r="N3130" i="1"/>
  <c r="M3130" i="1"/>
  <c r="L3130" i="1"/>
  <c r="K3130" i="1"/>
  <c r="J3130" i="1"/>
  <c r="R3129" i="1"/>
  <c r="O3129" i="1"/>
  <c r="P3129" i="1" s="1"/>
  <c r="N3129" i="1"/>
  <c r="L3129" i="1"/>
  <c r="M3129" i="1" s="1"/>
  <c r="K3129" i="1"/>
  <c r="J3129" i="1"/>
  <c r="R3128" i="1"/>
  <c r="O3128" i="1"/>
  <c r="P3128" i="1" s="1"/>
  <c r="N3128" i="1"/>
  <c r="L3128" i="1"/>
  <c r="M3128" i="1" s="1"/>
  <c r="K3128" i="1"/>
  <c r="J3128" i="1"/>
  <c r="R3127" i="1"/>
  <c r="O3127" i="1"/>
  <c r="P3127" i="1" s="1"/>
  <c r="N3127" i="1"/>
  <c r="L3127" i="1"/>
  <c r="M3127" i="1" s="1"/>
  <c r="K3127" i="1"/>
  <c r="J3127" i="1"/>
  <c r="R3126" i="1"/>
  <c r="O3126" i="1"/>
  <c r="P3126" i="1" s="1"/>
  <c r="N3126" i="1"/>
  <c r="L3126" i="1"/>
  <c r="M3126" i="1" s="1"/>
  <c r="K3126" i="1"/>
  <c r="J3126" i="1"/>
  <c r="R3125" i="1"/>
  <c r="O3125" i="1"/>
  <c r="P3125" i="1" s="1"/>
  <c r="N3125" i="1"/>
  <c r="Q3125" i="1" s="1" a="1"/>
  <c r="Q3125" i="1" s="1"/>
  <c r="L3125" i="1"/>
  <c r="M3125" i="1" s="1"/>
  <c r="K3125" i="1"/>
  <c r="J3125" i="1"/>
  <c r="R3124" i="1"/>
  <c r="O3124" i="1"/>
  <c r="P3124" i="1" s="1"/>
  <c r="N3124" i="1"/>
  <c r="Q3124" i="1" s="1" a="1"/>
  <c r="Q3124" i="1" s="1"/>
  <c r="M3124" i="1"/>
  <c r="L3124" i="1"/>
  <c r="K3124" i="1"/>
  <c r="J3124" i="1"/>
  <c r="R3123" i="1"/>
  <c r="O3123" i="1"/>
  <c r="P3123" i="1" s="1"/>
  <c r="N3123" i="1"/>
  <c r="Q3123" i="1" s="1" a="1"/>
  <c r="Q3123" i="1" s="1"/>
  <c r="L3123" i="1"/>
  <c r="M3123" i="1" s="1"/>
  <c r="K3123" i="1"/>
  <c r="J3123" i="1"/>
  <c r="R3122" i="1"/>
  <c r="P3122" i="1"/>
  <c r="O3122" i="1"/>
  <c r="N3122" i="1"/>
  <c r="L3122" i="1"/>
  <c r="M3122" i="1" s="1"/>
  <c r="K3122" i="1"/>
  <c r="J3122" i="1"/>
  <c r="R3121" i="1"/>
  <c r="O3121" i="1"/>
  <c r="P3121" i="1" s="1"/>
  <c r="N3121" i="1"/>
  <c r="Q3121" i="1" s="1" a="1"/>
  <c r="Q3121" i="1" s="1"/>
  <c r="L3121" i="1"/>
  <c r="M3121" i="1" s="1"/>
  <c r="K3121" i="1"/>
  <c r="J3121" i="1"/>
  <c r="R3120" i="1"/>
  <c r="P3120" i="1"/>
  <c r="O3120" i="1"/>
  <c r="N3120" i="1"/>
  <c r="M3120" i="1"/>
  <c r="L3120" i="1"/>
  <c r="K3120" i="1"/>
  <c r="J3120" i="1"/>
  <c r="R3119" i="1"/>
  <c r="P3119" i="1"/>
  <c r="O3119" i="1"/>
  <c r="N3119" i="1"/>
  <c r="L3119" i="1"/>
  <c r="M3119" i="1" s="1"/>
  <c r="K3119" i="1"/>
  <c r="J3119" i="1"/>
  <c r="R3118" i="1"/>
  <c r="O3118" i="1"/>
  <c r="P3118" i="1" s="1"/>
  <c r="N3118" i="1"/>
  <c r="L3118" i="1"/>
  <c r="M3118" i="1" s="1"/>
  <c r="K3118" i="1"/>
  <c r="J3118" i="1"/>
  <c r="R3117" i="1"/>
  <c r="O3117" i="1"/>
  <c r="P3117" i="1" s="1"/>
  <c r="N3117" i="1"/>
  <c r="Q3117" i="1" s="1" a="1"/>
  <c r="Q3117" i="1" s="1"/>
  <c r="L3117" i="1"/>
  <c r="M3117" i="1" s="1"/>
  <c r="K3117" i="1"/>
  <c r="J3117" i="1"/>
  <c r="R3116" i="1"/>
  <c r="O3116" i="1"/>
  <c r="P3116" i="1" s="1"/>
  <c r="N3116" i="1"/>
  <c r="L3116" i="1"/>
  <c r="M3116" i="1" s="1"/>
  <c r="K3116" i="1"/>
  <c r="J3116" i="1"/>
  <c r="R3115" i="1"/>
  <c r="O3115" i="1"/>
  <c r="P3115" i="1" s="1"/>
  <c r="N3115" i="1"/>
  <c r="Q3115" i="1" s="1" a="1"/>
  <c r="Q3115" i="1" s="1"/>
  <c r="L3115" i="1"/>
  <c r="M3115" i="1" s="1"/>
  <c r="K3115" i="1"/>
  <c r="J3115" i="1"/>
  <c r="R3114" i="1"/>
  <c r="O3114" i="1"/>
  <c r="P3114" i="1" s="1"/>
  <c r="N3114" i="1"/>
  <c r="Q3114" i="1" s="1" a="1"/>
  <c r="Q3114" i="1" s="1"/>
  <c r="M3114" i="1"/>
  <c r="L3114" i="1"/>
  <c r="K3114" i="1"/>
  <c r="J3114" i="1"/>
  <c r="R3113" i="1"/>
  <c r="P3113" i="1"/>
  <c r="O3113" i="1"/>
  <c r="N3113" i="1"/>
  <c r="L3113" i="1"/>
  <c r="M3113" i="1" s="1"/>
  <c r="K3113" i="1"/>
  <c r="J3113" i="1"/>
  <c r="R3112" i="1"/>
  <c r="O3112" i="1"/>
  <c r="P3112" i="1" s="1"/>
  <c r="N3112" i="1"/>
  <c r="L3112" i="1"/>
  <c r="M3112" i="1" s="1"/>
  <c r="K3112" i="1"/>
  <c r="J3112" i="1"/>
  <c r="R3111" i="1"/>
  <c r="O3111" i="1"/>
  <c r="P3111" i="1" s="1"/>
  <c r="N3111" i="1"/>
  <c r="L3111" i="1"/>
  <c r="M3111" i="1" s="1"/>
  <c r="K3111" i="1"/>
  <c r="J3111" i="1"/>
  <c r="R3110" i="1"/>
  <c r="P3110" i="1"/>
  <c r="O3110" i="1"/>
  <c r="N3110" i="1"/>
  <c r="L3110" i="1"/>
  <c r="M3110" i="1" s="1"/>
  <c r="K3110" i="1"/>
  <c r="J3110" i="1"/>
  <c r="R3109" i="1"/>
  <c r="O3109" i="1"/>
  <c r="P3109" i="1" s="1"/>
  <c r="N3109" i="1"/>
  <c r="Q3109" i="1" s="1" a="1"/>
  <c r="Q3109" i="1" s="1"/>
  <c r="L3109" i="1"/>
  <c r="M3109" i="1" s="1"/>
  <c r="K3109" i="1"/>
  <c r="J3109" i="1"/>
  <c r="R3108" i="1"/>
  <c r="O3108" i="1"/>
  <c r="P3108" i="1" s="1"/>
  <c r="N3108" i="1"/>
  <c r="Q3108" i="1" s="1" a="1"/>
  <c r="Q3108" i="1" s="1"/>
  <c r="L3108" i="1"/>
  <c r="M3108" i="1" s="1"/>
  <c r="K3108" i="1"/>
  <c r="J3108" i="1"/>
  <c r="R3107" i="1"/>
  <c r="O3107" i="1"/>
  <c r="P3107" i="1" s="1"/>
  <c r="N3107" i="1"/>
  <c r="Q3107" i="1" s="1" a="1"/>
  <c r="Q3107" i="1" s="1"/>
  <c r="L3107" i="1"/>
  <c r="M3107" i="1" s="1"/>
  <c r="K3107" i="1"/>
  <c r="J3107" i="1"/>
  <c r="R3106" i="1"/>
  <c r="P3106" i="1"/>
  <c r="O3106" i="1"/>
  <c r="N3106" i="1"/>
  <c r="L3106" i="1"/>
  <c r="M3106" i="1" s="1"/>
  <c r="K3106" i="1"/>
  <c r="J3106" i="1"/>
  <c r="R3105" i="1"/>
  <c r="O3105" i="1"/>
  <c r="P3105" i="1" s="1"/>
  <c r="N3105" i="1"/>
  <c r="L3105" i="1"/>
  <c r="M3105" i="1" s="1"/>
  <c r="K3105" i="1"/>
  <c r="J3105" i="1"/>
  <c r="R3104" i="1"/>
  <c r="P3104" i="1"/>
  <c r="O3104" i="1"/>
  <c r="N3104" i="1"/>
  <c r="M3104" i="1"/>
  <c r="L3104" i="1"/>
  <c r="K3104" i="1"/>
  <c r="J3104" i="1"/>
  <c r="R3103" i="1"/>
  <c r="P3103" i="1"/>
  <c r="O3103" i="1"/>
  <c r="N3103" i="1"/>
  <c r="L3103" i="1"/>
  <c r="M3103" i="1" s="1"/>
  <c r="K3103" i="1"/>
  <c r="J3103" i="1"/>
  <c r="R3102" i="1"/>
  <c r="O3102" i="1"/>
  <c r="P3102" i="1" s="1"/>
  <c r="N3102" i="1"/>
  <c r="L3102" i="1"/>
  <c r="M3102" i="1" s="1"/>
  <c r="K3102" i="1"/>
  <c r="J3102" i="1"/>
  <c r="R3101" i="1"/>
  <c r="P3101" i="1"/>
  <c r="O3101" i="1"/>
  <c r="N3101" i="1"/>
  <c r="Q3101" i="1" s="1" a="1"/>
  <c r="Q3101" i="1" s="1"/>
  <c r="L3101" i="1"/>
  <c r="M3101" i="1" s="1"/>
  <c r="K3101" i="1"/>
  <c r="J3101" i="1"/>
  <c r="R3100" i="1"/>
  <c r="P3100" i="1"/>
  <c r="O3100" i="1"/>
  <c r="N3100" i="1"/>
  <c r="L3100" i="1"/>
  <c r="M3100" i="1" s="1"/>
  <c r="K3100" i="1"/>
  <c r="J3100" i="1"/>
  <c r="R3099" i="1"/>
  <c r="O3099" i="1"/>
  <c r="P3099" i="1" s="1"/>
  <c r="N3099" i="1"/>
  <c r="Q3099" i="1" s="1" a="1"/>
  <c r="Q3099" i="1" s="1"/>
  <c r="L3099" i="1"/>
  <c r="M3099" i="1" s="1"/>
  <c r="K3099" i="1"/>
  <c r="J3099" i="1"/>
  <c r="R3098" i="1"/>
  <c r="O3098" i="1"/>
  <c r="P3098" i="1" s="1"/>
  <c r="N3098" i="1"/>
  <c r="M3098" i="1"/>
  <c r="L3098" i="1"/>
  <c r="K3098" i="1"/>
  <c r="J3098" i="1"/>
  <c r="R3097" i="1"/>
  <c r="O3097" i="1"/>
  <c r="P3097" i="1" s="1"/>
  <c r="N3097" i="1"/>
  <c r="L3097" i="1"/>
  <c r="M3097" i="1" s="1"/>
  <c r="K3097" i="1"/>
  <c r="J3097" i="1"/>
  <c r="R3096" i="1"/>
  <c r="O3096" i="1"/>
  <c r="P3096" i="1" s="1"/>
  <c r="N3096" i="1"/>
  <c r="M3096" i="1"/>
  <c r="L3096" i="1"/>
  <c r="K3096" i="1"/>
  <c r="J3096" i="1"/>
  <c r="R3095" i="1"/>
  <c r="O3095" i="1"/>
  <c r="P3095" i="1" s="1"/>
  <c r="N3095" i="1"/>
  <c r="L3095" i="1"/>
  <c r="M3095" i="1" s="1"/>
  <c r="K3095" i="1"/>
  <c r="J3095" i="1"/>
  <c r="R3094" i="1"/>
  <c r="O3094" i="1"/>
  <c r="P3094" i="1" s="1"/>
  <c r="N3094" i="1"/>
  <c r="Q3094" i="1" s="1" a="1"/>
  <c r="Q3094" i="1" s="1"/>
  <c r="L3094" i="1"/>
  <c r="M3094" i="1" s="1"/>
  <c r="K3094" i="1"/>
  <c r="J3094" i="1"/>
  <c r="R3093" i="1"/>
  <c r="O3093" i="1"/>
  <c r="P3093" i="1" s="1"/>
  <c r="N3093" i="1"/>
  <c r="L3093" i="1"/>
  <c r="M3093" i="1" s="1"/>
  <c r="K3093" i="1"/>
  <c r="J3093" i="1"/>
  <c r="R3092" i="1"/>
  <c r="O3092" i="1"/>
  <c r="P3092" i="1" s="1"/>
  <c r="N3092" i="1"/>
  <c r="Q3092" i="1" s="1" a="1"/>
  <c r="Q3092" i="1" s="1"/>
  <c r="L3092" i="1"/>
  <c r="M3092" i="1" s="1"/>
  <c r="K3092" i="1"/>
  <c r="J3092" i="1"/>
  <c r="R3091" i="1"/>
  <c r="P3091" i="1"/>
  <c r="O3091" i="1"/>
  <c r="N3091" i="1"/>
  <c r="Q3091" i="1" s="1" a="1"/>
  <c r="Q3091" i="1" s="1"/>
  <c r="L3091" i="1"/>
  <c r="M3091" i="1" s="1"/>
  <c r="K3091" i="1"/>
  <c r="J3091" i="1"/>
  <c r="R3090" i="1"/>
  <c r="P3090" i="1"/>
  <c r="O3090" i="1"/>
  <c r="N3090" i="1"/>
  <c r="L3090" i="1"/>
  <c r="M3090" i="1" s="1"/>
  <c r="K3090" i="1"/>
  <c r="J3090" i="1"/>
  <c r="R3089" i="1"/>
  <c r="O3089" i="1"/>
  <c r="P3089" i="1" s="1"/>
  <c r="N3089" i="1"/>
  <c r="L3089" i="1"/>
  <c r="M3089" i="1" s="1"/>
  <c r="K3089" i="1"/>
  <c r="J3089" i="1"/>
  <c r="R3088" i="1"/>
  <c r="O3088" i="1"/>
  <c r="P3088" i="1" s="1"/>
  <c r="N3088" i="1"/>
  <c r="M3088" i="1"/>
  <c r="L3088" i="1"/>
  <c r="K3088" i="1"/>
  <c r="J3088" i="1"/>
  <c r="R3087" i="1"/>
  <c r="P3087" i="1"/>
  <c r="O3087" i="1"/>
  <c r="N3087" i="1"/>
  <c r="L3087" i="1"/>
  <c r="M3087" i="1" s="1"/>
  <c r="K3087" i="1"/>
  <c r="J3087" i="1"/>
  <c r="R3086" i="1"/>
  <c r="O3086" i="1"/>
  <c r="P3086" i="1" s="1"/>
  <c r="N3086" i="1"/>
  <c r="Q3086" i="1" s="1" a="1"/>
  <c r="Q3086" i="1" s="1"/>
  <c r="L3086" i="1"/>
  <c r="M3086" i="1" s="1"/>
  <c r="K3086" i="1"/>
  <c r="J3086" i="1"/>
  <c r="R3085" i="1"/>
  <c r="P3085" i="1"/>
  <c r="O3085" i="1"/>
  <c r="N3085" i="1"/>
  <c r="L3085" i="1"/>
  <c r="M3085" i="1" s="1"/>
  <c r="K3085" i="1"/>
  <c r="J3085" i="1"/>
  <c r="R3084" i="1"/>
  <c r="P3084" i="1"/>
  <c r="O3084" i="1"/>
  <c r="N3084" i="1"/>
  <c r="L3084" i="1"/>
  <c r="M3084" i="1" s="1"/>
  <c r="K3084" i="1"/>
  <c r="J3084" i="1"/>
  <c r="R3083" i="1"/>
  <c r="O3083" i="1"/>
  <c r="P3083" i="1" s="1"/>
  <c r="N3083" i="1"/>
  <c r="Q3083" i="1" s="1" a="1"/>
  <c r="Q3083" i="1" s="1"/>
  <c r="L3083" i="1"/>
  <c r="M3083" i="1" s="1"/>
  <c r="K3083" i="1"/>
  <c r="J3083" i="1"/>
  <c r="R3082" i="1"/>
  <c r="O3082" i="1"/>
  <c r="P3082" i="1" s="1"/>
  <c r="N3082" i="1"/>
  <c r="L3082" i="1"/>
  <c r="M3082" i="1" s="1"/>
  <c r="K3082" i="1"/>
  <c r="J3082" i="1"/>
  <c r="R3081" i="1"/>
  <c r="O3081" i="1"/>
  <c r="P3081" i="1" s="1"/>
  <c r="N3081" i="1"/>
  <c r="L3081" i="1"/>
  <c r="M3081" i="1" s="1"/>
  <c r="K3081" i="1"/>
  <c r="J3081" i="1"/>
  <c r="R3080" i="1"/>
  <c r="O3080" i="1"/>
  <c r="P3080" i="1" s="1"/>
  <c r="N3080" i="1"/>
  <c r="M3080" i="1"/>
  <c r="L3080" i="1"/>
  <c r="K3080" i="1"/>
  <c r="J3080" i="1"/>
  <c r="R3079" i="1"/>
  <c r="O3079" i="1"/>
  <c r="P3079" i="1" s="1"/>
  <c r="N3079" i="1"/>
  <c r="L3079" i="1"/>
  <c r="M3079" i="1" s="1"/>
  <c r="K3079" i="1"/>
  <c r="J3079" i="1"/>
  <c r="R3078" i="1"/>
  <c r="P3078" i="1"/>
  <c r="O3078" i="1"/>
  <c r="N3078" i="1"/>
  <c r="Q3078" i="1" s="1" a="1"/>
  <c r="Q3078" i="1" s="1"/>
  <c r="L3078" i="1"/>
  <c r="M3078" i="1" s="1"/>
  <c r="K3078" i="1"/>
  <c r="J3078" i="1"/>
  <c r="R3077" i="1"/>
  <c r="O3077" i="1"/>
  <c r="P3077" i="1" s="1"/>
  <c r="N3077" i="1"/>
  <c r="Q3077" i="1" s="1" a="1"/>
  <c r="Q3077" i="1" s="1"/>
  <c r="L3077" i="1"/>
  <c r="M3077" i="1" s="1"/>
  <c r="K3077" i="1"/>
  <c r="J3077" i="1"/>
  <c r="R3076" i="1"/>
  <c r="P3076" i="1"/>
  <c r="O3076" i="1"/>
  <c r="N3076" i="1"/>
  <c r="M3076" i="1"/>
  <c r="L3076" i="1"/>
  <c r="K3076" i="1"/>
  <c r="J3076" i="1"/>
  <c r="R3075" i="1"/>
  <c r="O3075" i="1"/>
  <c r="P3075" i="1" s="1"/>
  <c r="N3075" i="1"/>
  <c r="Q3075" i="1" s="1" a="1"/>
  <c r="Q3075" i="1" s="1"/>
  <c r="L3075" i="1"/>
  <c r="M3075" i="1" s="1"/>
  <c r="K3075" i="1"/>
  <c r="J3075" i="1"/>
  <c r="R3074" i="1"/>
  <c r="P3074" i="1"/>
  <c r="O3074" i="1"/>
  <c r="N3074" i="1"/>
  <c r="L3074" i="1"/>
  <c r="M3074" i="1" s="1"/>
  <c r="K3074" i="1"/>
  <c r="J3074" i="1"/>
  <c r="R3073" i="1"/>
  <c r="O3073" i="1"/>
  <c r="P3073" i="1" s="1"/>
  <c r="N3073" i="1"/>
  <c r="L3073" i="1"/>
  <c r="M3073" i="1" s="1"/>
  <c r="K3073" i="1"/>
  <c r="J3073" i="1"/>
  <c r="R3072" i="1"/>
  <c r="O3072" i="1"/>
  <c r="P3072" i="1" s="1"/>
  <c r="N3072" i="1"/>
  <c r="M3072" i="1"/>
  <c r="L3072" i="1"/>
  <c r="K3072" i="1"/>
  <c r="J3072" i="1"/>
  <c r="R3071" i="1"/>
  <c r="P3071" i="1"/>
  <c r="O3071" i="1"/>
  <c r="N3071" i="1"/>
  <c r="L3071" i="1"/>
  <c r="M3071" i="1" s="1"/>
  <c r="K3071" i="1"/>
  <c r="J3071" i="1"/>
  <c r="R3070" i="1"/>
  <c r="O3070" i="1"/>
  <c r="P3070" i="1" s="1"/>
  <c r="N3070" i="1"/>
  <c r="Q3070" i="1" s="1" a="1"/>
  <c r="Q3070" i="1" s="1"/>
  <c r="M3070" i="1"/>
  <c r="L3070" i="1"/>
  <c r="K3070" i="1"/>
  <c r="J3070" i="1"/>
  <c r="R3069" i="1"/>
  <c r="O3069" i="1"/>
  <c r="P3069" i="1" s="1"/>
  <c r="N3069" i="1"/>
  <c r="L3069" i="1"/>
  <c r="M3069" i="1" s="1"/>
  <c r="K3069" i="1"/>
  <c r="J3069" i="1"/>
  <c r="R3068" i="1"/>
  <c r="P3068" i="1"/>
  <c r="O3068" i="1"/>
  <c r="N3068" i="1"/>
  <c r="L3068" i="1"/>
  <c r="M3068" i="1" s="1"/>
  <c r="K3068" i="1"/>
  <c r="J3068" i="1"/>
  <c r="R3067" i="1"/>
  <c r="O3067" i="1"/>
  <c r="P3067" i="1" s="1"/>
  <c r="N3067" i="1"/>
  <c r="Q3067" i="1" s="1" a="1"/>
  <c r="Q3067" i="1" s="1"/>
  <c r="L3067" i="1"/>
  <c r="M3067" i="1" s="1"/>
  <c r="K3067" i="1"/>
  <c r="J3067" i="1"/>
  <c r="R3066" i="1"/>
  <c r="O3066" i="1"/>
  <c r="P3066" i="1" s="1"/>
  <c r="N3066" i="1"/>
  <c r="M3066" i="1"/>
  <c r="L3066" i="1"/>
  <c r="K3066" i="1"/>
  <c r="J3066" i="1"/>
  <c r="R3065" i="1"/>
  <c r="P3065" i="1"/>
  <c r="O3065" i="1"/>
  <c r="N3065" i="1"/>
  <c r="L3065" i="1"/>
  <c r="M3065" i="1" s="1"/>
  <c r="K3065" i="1"/>
  <c r="J3065" i="1"/>
  <c r="R3064" i="1"/>
  <c r="O3064" i="1"/>
  <c r="P3064" i="1" s="1"/>
  <c r="N3064" i="1"/>
  <c r="Q3064" i="1" s="1" a="1"/>
  <c r="Q3064" i="1" s="1"/>
  <c r="M3064" i="1"/>
  <c r="L3064" i="1"/>
  <c r="K3064" i="1"/>
  <c r="J3064" i="1"/>
  <c r="R3063" i="1"/>
  <c r="O3063" i="1"/>
  <c r="P3063" i="1" s="1"/>
  <c r="N3063" i="1"/>
  <c r="L3063" i="1"/>
  <c r="M3063" i="1" s="1"/>
  <c r="K3063" i="1"/>
  <c r="J3063" i="1"/>
  <c r="R3062" i="1"/>
  <c r="O3062" i="1"/>
  <c r="P3062" i="1" s="1"/>
  <c r="N3062" i="1"/>
  <c r="M3062" i="1"/>
  <c r="L3062" i="1"/>
  <c r="K3062" i="1"/>
  <c r="J3062" i="1"/>
  <c r="R3061" i="1"/>
  <c r="P3061" i="1"/>
  <c r="O3061" i="1"/>
  <c r="N3061" i="1"/>
  <c r="Q3061" i="1" s="1" a="1"/>
  <c r="Q3061" i="1" s="1"/>
  <c r="L3061" i="1"/>
  <c r="M3061" i="1" s="1"/>
  <c r="K3061" i="1"/>
  <c r="J3061" i="1"/>
  <c r="R3060" i="1"/>
  <c r="O3060" i="1"/>
  <c r="P3060" i="1" s="1"/>
  <c r="N3060" i="1"/>
  <c r="L3060" i="1"/>
  <c r="M3060" i="1" s="1"/>
  <c r="K3060" i="1"/>
  <c r="J3060" i="1"/>
  <c r="R3059" i="1"/>
  <c r="O3059" i="1"/>
  <c r="P3059" i="1" s="1"/>
  <c r="N3059" i="1"/>
  <c r="L3059" i="1"/>
  <c r="M3059" i="1" s="1"/>
  <c r="K3059" i="1"/>
  <c r="J3059" i="1"/>
  <c r="R3058" i="1"/>
  <c r="O3058" i="1"/>
  <c r="P3058" i="1" s="1"/>
  <c r="N3058" i="1"/>
  <c r="L3058" i="1"/>
  <c r="M3058" i="1" s="1"/>
  <c r="K3058" i="1"/>
  <c r="J3058" i="1"/>
  <c r="R3057" i="1"/>
  <c r="O3057" i="1"/>
  <c r="P3057" i="1" s="1"/>
  <c r="N3057" i="1"/>
  <c r="L3057" i="1"/>
  <c r="M3057" i="1" s="1"/>
  <c r="K3057" i="1"/>
  <c r="J3057" i="1"/>
  <c r="R3056" i="1"/>
  <c r="P3056" i="1"/>
  <c r="O3056" i="1"/>
  <c r="N3056" i="1"/>
  <c r="L3056" i="1"/>
  <c r="M3056" i="1" s="1"/>
  <c r="K3056" i="1"/>
  <c r="J3056" i="1"/>
  <c r="R3055" i="1"/>
  <c r="O3055" i="1"/>
  <c r="P3055" i="1" s="1"/>
  <c r="N3055" i="1"/>
  <c r="L3055" i="1"/>
  <c r="M3055" i="1" s="1"/>
  <c r="K3055" i="1"/>
  <c r="J3055" i="1"/>
  <c r="R3054" i="1"/>
  <c r="O3054" i="1"/>
  <c r="P3054" i="1" s="1"/>
  <c r="N3054" i="1"/>
  <c r="Q3054" i="1" s="1" a="1"/>
  <c r="Q3054" i="1" s="1"/>
  <c r="M3054" i="1"/>
  <c r="L3054" i="1"/>
  <c r="K3054" i="1"/>
  <c r="J3054" i="1"/>
  <c r="R3053" i="1"/>
  <c r="P3053" i="1"/>
  <c r="O3053" i="1"/>
  <c r="N3053" i="1"/>
  <c r="L3053" i="1"/>
  <c r="M3053" i="1" s="1"/>
  <c r="K3053" i="1"/>
  <c r="J3053" i="1"/>
  <c r="R3052" i="1"/>
  <c r="P3052" i="1"/>
  <c r="O3052" i="1"/>
  <c r="N3052" i="1"/>
  <c r="Q3052" i="1" s="1" a="1"/>
  <c r="Q3052" i="1" s="1"/>
  <c r="L3052" i="1"/>
  <c r="M3052" i="1" s="1"/>
  <c r="K3052" i="1"/>
  <c r="J3052" i="1"/>
  <c r="R3051" i="1"/>
  <c r="O3051" i="1"/>
  <c r="P3051" i="1" s="1"/>
  <c r="N3051" i="1"/>
  <c r="Q3051" i="1" s="1" a="1"/>
  <c r="Q3051" i="1" s="1"/>
  <c r="L3051" i="1"/>
  <c r="M3051" i="1" s="1"/>
  <c r="K3051" i="1"/>
  <c r="J3051" i="1"/>
  <c r="R3050" i="1"/>
  <c r="P3050" i="1"/>
  <c r="O3050" i="1"/>
  <c r="N3050" i="1"/>
  <c r="M3050" i="1"/>
  <c r="L3050" i="1"/>
  <c r="K3050" i="1"/>
  <c r="J3050" i="1"/>
  <c r="R3049" i="1"/>
  <c r="P3049" i="1"/>
  <c r="O3049" i="1"/>
  <c r="N3049" i="1"/>
  <c r="Q3049" i="1" s="1" a="1"/>
  <c r="Q3049" i="1" s="1"/>
  <c r="L3049" i="1"/>
  <c r="M3049" i="1" s="1"/>
  <c r="K3049" i="1"/>
  <c r="J3049" i="1"/>
  <c r="R3048" i="1"/>
  <c r="P3048" i="1"/>
  <c r="O3048" i="1"/>
  <c r="N3048" i="1"/>
  <c r="M3048" i="1"/>
  <c r="L3048" i="1"/>
  <c r="K3048" i="1"/>
  <c r="J3048" i="1"/>
  <c r="R3047" i="1"/>
  <c r="O3047" i="1"/>
  <c r="P3047" i="1" s="1"/>
  <c r="N3047" i="1"/>
  <c r="L3047" i="1"/>
  <c r="M3047" i="1" s="1"/>
  <c r="K3047" i="1"/>
  <c r="J3047" i="1"/>
  <c r="R3046" i="1"/>
  <c r="O3046" i="1"/>
  <c r="P3046" i="1" s="1"/>
  <c r="N3046" i="1"/>
  <c r="M3046" i="1"/>
  <c r="L3046" i="1"/>
  <c r="K3046" i="1"/>
  <c r="J3046" i="1"/>
  <c r="R3045" i="1"/>
  <c r="P3045" i="1"/>
  <c r="O3045" i="1"/>
  <c r="N3045" i="1"/>
  <c r="Q3045" i="1" s="1" a="1"/>
  <c r="Q3045" i="1" s="1"/>
  <c r="L3045" i="1"/>
  <c r="M3045" i="1" s="1"/>
  <c r="K3045" i="1"/>
  <c r="J3045" i="1"/>
  <c r="R3044" i="1"/>
  <c r="O3044" i="1"/>
  <c r="P3044" i="1" s="1"/>
  <c r="N3044" i="1"/>
  <c r="L3044" i="1"/>
  <c r="M3044" i="1" s="1"/>
  <c r="K3044" i="1"/>
  <c r="J3044" i="1"/>
  <c r="R3043" i="1"/>
  <c r="O3043" i="1"/>
  <c r="P3043" i="1" s="1"/>
  <c r="N3043" i="1"/>
  <c r="L3043" i="1"/>
  <c r="M3043" i="1" s="1"/>
  <c r="K3043" i="1"/>
  <c r="J3043" i="1"/>
  <c r="R3042" i="1"/>
  <c r="O3042" i="1"/>
  <c r="P3042" i="1" s="1"/>
  <c r="N3042" i="1"/>
  <c r="L3042" i="1"/>
  <c r="M3042" i="1" s="1"/>
  <c r="K3042" i="1"/>
  <c r="J3042" i="1"/>
  <c r="R3041" i="1"/>
  <c r="O3041" i="1"/>
  <c r="P3041" i="1" s="1"/>
  <c r="N3041" i="1"/>
  <c r="L3041" i="1"/>
  <c r="M3041" i="1" s="1"/>
  <c r="K3041" i="1"/>
  <c r="J3041" i="1"/>
  <c r="R3040" i="1"/>
  <c r="P3040" i="1"/>
  <c r="O3040" i="1"/>
  <c r="N3040" i="1"/>
  <c r="L3040" i="1"/>
  <c r="M3040" i="1" s="1"/>
  <c r="K3040" i="1"/>
  <c r="J3040" i="1"/>
  <c r="R3039" i="1"/>
  <c r="O3039" i="1"/>
  <c r="P3039" i="1" s="1"/>
  <c r="N3039" i="1"/>
  <c r="L3039" i="1"/>
  <c r="M3039" i="1" s="1"/>
  <c r="K3039" i="1"/>
  <c r="J3039" i="1"/>
  <c r="R3038" i="1"/>
  <c r="O3038" i="1"/>
  <c r="P3038" i="1" s="1"/>
  <c r="N3038" i="1"/>
  <c r="Q3038" i="1" s="1" a="1"/>
  <c r="Q3038" i="1" s="1"/>
  <c r="M3038" i="1"/>
  <c r="L3038" i="1"/>
  <c r="K3038" i="1"/>
  <c r="J3038" i="1"/>
  <c r="R3037" i="1"/>
  <c r="P3037" i="1"/>
  <c r="O3037" i="1"/>
  <c r="N3037" i="1"/>
  <c r="L3037" i="1"/>
  <c r="M3037" i="1" s="1"/>
  <c r="K3037" i="1"/>
  <c r="J3037" i="1"/>
  <c r="R3036" i="1"/>
  <c r="P3036" i="1"/>
  <c r="O3036" i="1"/>
  <c r="N3036" i="1"/>
  <c r="Q3036" i="1" s="1" a="1"/>
  <c r="Q3036" i="1" s="1"/>
  <c r="L3036" i="1"/>
  <c r="M3036" i="1" s="1"/>
  <c r="K3036" i="1"/>
  <c r="J3036" i="1"/>
  <c r="R3035" i="1"/>
  <c r="O3035" i="1"/>
  <c r="P3035" i="1" s="1"/>
  <c r="N3035" i="1"/>
  <c r="Q3035" i="1" s="1" a="1"/>
  <c r="Q3035" i="1" s="1"/>
  <c r="L3035" i="1"/>
  <c r="M3035" i="1" s="1"/>
  <c r="K3035" i="1"/>
  <c r="J3035" i="1"/>
  <c r="R3034" i="1"/>
  <c r="P3034" i="1"/>
  <c r="O3034" i="1"/>
  <c r="N3034" i="1"/>
  <c r="M3034" i="1"/>
  <c r="L3034" i="1"/>
  <c r="K3034" i="1"/>
  <c r="J3034" i="1"/>
  <c r="R3033" i="1"/>
  <c r="P3033" i="1"/>
  <c r="O3033" i="1"/>
  <c r="N3033" i="1"/>
  <c r="Q3033" i="1" s="1" a="1"/>
  <c r="Q3033" i="1" s="1"/>
  <c r="L3033" i="1"/>
  <c r="M3033" i="1" s="1"/>
  <c r="K3033" i="1"/>
  <c r="J3033" i="1"/>
  <c r="R3032" i="1"/>
  <c r="P3032" i="1"/>
  <c r="O3032" i="1"/>
  <c r="N3032" i="1"/>
  <c r="M3032" i="1"/>
  <c r="L3032" i="1"/>
  <c r="K3032" i="1"/>
  <c r="J3032" i="1"/>
  <c r="R3031" i="1"/>
  <c r="O3031" i="1"/>
  <c r="P3031" i="1" s="1"/>
  <c r="N3031" i="1"/>
  <c r="L3031" i="1"/>
  <c r="M3031" i="1" s="1"/>
  <c r="K3031" i="1"/>
  <c r="J3031" i="1"/>
  <c r="R3030" i="1"/>
  <c r="O3030" i="1"/>
  <c r="P3030" i="1" s="1"/>
  <c r="N3030" i="1"/>
  <c r="M3030" i="1"/>
  <c r="L3030" i="1"/>
  <c r="K3030" i="1"/>
  <c r="J3030" i="1"/>
  <c r="R3029" i="1"/>
  <c r="P3029" i="1"/>
  <c r="O3029" i="1"/>
  <c r="N3029" i="1"/>
  <c r="Q3029" i="1" s="1" a="1"/>
  <c r="Q3029" i="1" s="1"/>
  <c r="L3029" i="1"/>
  <c r="M3029" i="1" s="1"/>
  <c r="K3029" i="1"/>
  <c r="J3029" i="1"/>
  <c r="R3028" i="1"/>
  <c r="O3028" i="1"/>
  <c r="P3028" i="1" s="1"/>
  <c r="N3028" i="1"/>
  <c r="L3028" i="1"/>
  <c r="M3028" i="1" s="1"/>
  <c r="K3028" i="1"/>
  <c r="J3028" i="1"/>
  <c r="R3027" i="1"/>
  <c r="O3027" i="1"/>
  <c r="P3027" i="1" s="1"/>
  <c r="N3027" i="1"/>
  <c r="L3027" i="1"/>
  <c r="M3027" i="1" s="1"/>
  <c r="K3027" i="1"/>
  <c r="J3027" i="1"/>
  <c r="R3026" i="1"/>
  <c r="O3026" i="1"/>
  <c r="P3026" i="1" s="1"/>
  <c r="N3026" i="1"/>
  <c r="L3026" i="1"/>
  <c r="M3026" i="1" s="1"/>
  <c r="K3026" i="1"/>
  <c r="J3026" i="1"/>
  <c r="R3025" i="1"/>
  <c r="O3025" i="1"/>
  <c r="P3025" i="1" s="1"/>
  <c r="N3025" i="1"/>
  <c r="L3025" i="1"/>
  <c r="M3025" i="1" s="1"/>
  <c r="K3025" i="1"/>
  <c r="J3025" i="1"/>
  <c r="R3024" i="1"/>
  <c r="P3024" i="1"/>
  <c r="O3024" i="1"/>
  <c r="N3024" i="1"/>
  <c r="L3024" i="1"/>
  <c r="M3024" i="1" s="1"/>
  <c r="K3024" i="1"/>
  <c r="J3024" i="1"/>
  <c r="R3023" i="1"/>
  <c r="O3023" i="1"/>
  <c r="P3023" i="1" s="1"/>
  <c r="N3023" i="1"/>
  <c r="L3023" i="1"/>
  <c r="M3023" i="1" s="1"/>
  <c r="K3023" i="1"/>
  <c r="J3023" i="1"/>
  <c r="R3022" i="1"/>
  <c r="O3022" i="1"/>
  <c r="P3022" i="1" s="1"/>
  <c r="N3022" i="1"/>
  <c r="Q3022" i="1" s="1" a="1"/>
  <c r="Q3022" i="1" s="1"/>
  <c r="M3022" i="1"/>
  <c r="L3022" i="1"/>
  <c r="K3022" i="1"/>
  <c r="J3022" i="1"/>
  <c r="R3021" i="1"/>
  <c r="P3021" i="1"/>
  <c r="O3021" i="1"/>
  <c r="N3021" i="1"/>
  <c r="L3021" i="1"/>
  <c r="M3021" i="1" s="1"/>
  <c r="K3021" i="1"/>
  <c r="J3021" i="1"/>
  <c r="R3020" i="1"/>
  <c r="P3020" i="1"/>
  <c r="O3020" i="1"/>
  <c r="N3020" i="1"/>
  <c r="Q3020" i="1" s="1" a="1"/>
  <c r="Q3020" i="1" s="1"/>
  <c r="L3020" i="1"/>
  <c r="M3020" i="1" s="1"/>
  <c r="K3020" i="1"/>
  <c r="J3020" i="1"/>
  <c r="R3019" i="1"/>
  <c r="O3019" i="1"/>
  <c r="P3019" i="1" s="1"/>
  <c r="N3019" i="1"/>
  <c r="Q3019" i="1" s="1" a="1"/>
  <c r="Q3019" i="1" s="1"/>
  <c r="L3019" i="1"/>
  <c r="M3019" i="1" s="1"/>
  <c r="K3019" i="1"/>
  <c r="J3019" i="1"/>
  <c r="R3018" i="1"/>
  <c r="P3018" i="1"/>
  <c r="O3018" i="1"/>
  <c r="N3018" i="1"/>
  <c r="M3018" i="1"/>
  <c r="L3018" i="1"/>
  <c r="K3018" i="1"/>
  <c r="J3018" i="1"/>
  <c r="R3017" i="1"/>
  <c r="P3017" i="1"/>
  <c r="O3017" i="1"/>
  <c r="N3017" i="1"/>
  <c r="Q3017" i="1" s="1" a="1"/>
  <c r="Q3017" i="1" s="1"/>
  <c r="L3017" i="1"/>
  <c r="M3017" i="1" s="1"/>
  <c r="K3017" i="1"/>
  <c r="J3017" i="1"/>
  <c r="R3016" i="1"/>
  <c r="P3016" i="1"/>
  <c r="O3016" i="1"/>
  <c r="N3016" i="1"/>
  <c r="M3016" i="1"/>
  <c r="L3016" i="1"/>
  <c r="K3016" i="1"/>
  <c r="J3016" i="1"/>
  <c r="R3015" i="1"/>
  <c r="O3015" i="1"/>
  <c r="P3015" i="1" s="1"/>
  <c r="N3015" i="1"/>
  <c r="L3015" i="1"/>
  <c r="M3015" i="1" s="1"/>
  <c r="K3015" i="1"/>
  <c r="J3015" i="1"/>
  <c r="R3014" i="1"/>
  <c r="O3014" i="1"/>
  <c r="P3014" i="1" s="1"/>
  <c r="N3014" i="1"/>
  <c r="M3014" i="1"/>
  <c r="L3014" i="1"/>
  <c r="K3014" i="1"/>
  <c r="J3014" i="1"/>
  <c r="R3013" i="1"/>
  <c r="P3013" i="1"/>
  <c r="O3013" i="1"/>
  <c r="N3013" i="1"/>
  <c r="Q3013" i="1" s="1" a="1"/>
  <c r="Q3013" i="1" s="1"/>
  <c r="L3013" i="1"/>
  <c r="M3013" i="1" s="1"/>
  <c r="K3013" i="1"/>
  <c r="J3013" i="1"/>
  <c r="R3012" i="1"/>
  <c r="O3012" i="1"/>
  <c r="P3012" i="1" s="1"/>
  <c r="N3012" i="1"/>
  <c r="L3012" i="1"/>
  <c r="M3012" i="1" s="1"/>
  <c r="K3012" i="1"/>
  <c r="J3012" i="1"/>
  <c r="R3011" i="1"/>
  <c r="O3011" i="1"/>
  <c r="P3011" i="1" s="1"/>
  <c r="N3011" i="1"/>
  <c r="L3011" i="1"/>
  <c r="M3011" i="1" s="1"/>
  <c r="K3011" i="1"/>
  <c r="J3011" i="1"/>
  <c r="R3010" i="1"/>
  <c r="O3010" i="1"/>
  <c r="P3010" i="1" s="1"/>
  <c r="N3010" i="1"/>
  <c r="L3010" i="1"/>
  <c r="M3010" i="1" s="1"/>
  <c r="K3010" i="1"/>
  <c r="J3010" i="1"/>
  <c r="R3009" i="1"/>
  <c r="O3009" i="1"/>
  <c r="P3009" i="1" s="1"/>
  <c r="N3009" i="1"/>
  <c r="L3009" i="1"/>
  <c r="M3009" i="1" s="1"/>
  <c r="K3009" i="1"/>
  <c r="J3009" i="1"/>
  <c r="R3008" i="1"/>
  <c r="P3008" i="1"/>
  <c r="O3008" i="1"/>
  <c r="N3008" i="1"/>
  <c r="L3008" i="1"/>
  <c r="M3008" i="1" s="1"/>
  <c r="K3008" i="1"/>
  <c r="J3008" i="1"/>
  <c r="R3007" i="1"/>
  <c r="O3007" i="1"/>
  <c r="P3007" i="1" s="1"/>
  <c r="N3007" i="1"/>
  <c r="L3007" i="1"/>
  <c r="M3007" i="1" s="1"/>
  <c r="K3007" i="1"/>
  <c r="J3007" i="1"/>
  <c r="R3006" i="1"/>
  <c r="O3006" i="1"/>
  <c r="P3006" i="1" s="1"/>
  <c r="N3006" i="1"/>
  <c r="Q3006" i="1" s="1" a="1"/>
  <c r="Q3006" i="1" s="1"/>
  <c r="M3006" i="1"/>
  <c r="L3006" i="1"/>
  <c r="K3006" i="1"/>
  <c r="J3006" i="1"/>
  <c r="R3005" i="1"/>
  <c r="P3005" i="1"/>
  <c r="O3005" i="1"/>
  <c r="N3005" i="1"/>
  <c r="L3005" i="1"/>
  <c r="M3005" i="1" s="1"/>
  <c r="K3005" i="1"/>
  <c r="J3005" i="1"/>
  <c r="R3004" i="1"/>
  <c r="P3004" i="1"/>
  <c r="O3004" i="1"/>
  <c r="N3004" i="1"/>
  <c r="Q3004" i="1" s="1" a="1"/>
  <c r="Q3004" i="1" s="1"/>
  <c r="L3004" i="1"/>
  <c r="M3004" i="1" s="1"/>
  <c r="K3004" i="1"/>
  <c r="J3004" i="1"/>
  <c r="R3003" i="1"/>
  <c r="O3003" i="1"/>
  <c r="P3003" i="1" s="1"/>
  <c r="N3003" i="1"/>
  <c r="Q3003" i="1" s="1" a="1"/>
  <c r="Q3003" i="1" s="1"/>
  <c r="L3003" i="1"/>
  <c r="M3003" i="1" s="1"/>
  <c r="K3003" i="1"/>
  <c r="J3003" i="1"/>
  <c r="R3002" i="1"/>
  <c r="P3002" i="1"/>
  <c r="O3002" i="1"/>
  <c r="N3002" i="1"/>
  <c r="M3002" i="1"/>
  <c r="L3002" i="1"/>
  <c r="K3002" i="1"/>
  <c r="J3002" i="1"/>
  <c r="R3001" i="1"/>
  <c r="P3001" i="1"/>
  <c r="O3001" i="1"/>
  <c r="N3001" i="1"/>
  <c r="Q3001" i="1" s="1" a="1"/>
  <c r="Q3001" i="1" s="1"/>
  <c r="L3001" i="1"/>
  <c r="M3001" i="1" s="1"/>
  <c r="K3001" i="1"/>
  <c r="J3001" i="1"/>
  <c r="R3000" i="1"/>
  <c r="P3000" i="1"/>
  <c r="O3000" i="1"/>
  <c r="N3000" i="1"/>
  <c r="M3000" i="1"/>
  <c r="L3000" i="1"/>
  <c r="K3000" i="1"/>
  <c r="J3000" i="1"/>
  <c r="R2999" i="1"/>
  <c r="O2999" i="1"/>
  <c r="P2999" i="1" s="1"/>
  <c r="N2999" i="1"/>
  <c r="L2999" i="1"/>
  <c r="M2999" i="1" s="1"/>
  <c r="K2999" i="1"/>
  <c r="J2999" i="1"/>
  <c r="R2998" i="1"/>
  <c r="O2998" i="1"/>
  <c r="P2998" i="1" s="1"/>
  <c r="N2998" i="1"/>
  <c r="M2998" i="1"/>
  <c r="L2998" i="1"/>
  <c r="K2998" i="1"/>
  <c r="J2998" i="1"/>
  <c r="R2997" i="1"/>
  <c r="P2997" i="1"/>
  <c r="O2997" i="1"/>
  <c r="N2997" i="1"/>
  <c r="Q2997" i="1" s="1" a="1"/>
  <c r="Q2997" i="1" s="1"/>
  <c r="L2997" i="1"/>
  <c r="M2997" i="1" s="1"/>
  <c r="K2997" i="1"/>
  <c r="J2997" i="1"/>
  <c r="R2996" i="1"/>
  <c r="O2996" i="1"/>
  <c r="P2996" i="1" s="1"/>
  <c r="N2996" i="1"/>
  <c r="L2996" i="1"/>
  <c r="M2996" i="1" s="1"/>
  <c r="K2996" i="1"/>
  <c r="J2996" i="1"/>
  <c r="R2995" i="1"/>
  <c r="O2995" i="1"/>
  <c r="P2995" i="1" s="1"/>
  <c r="N2995" i="1"/>
  <c r="L2995" i="1"/>
  <c r="M2995" i="1" s="1"/>
  <c r="K2995" i="1"/>
  <c r="J2995" i="1"/>
  <c r="R2994" i="1"/>
  <c r="O2994" i="1"/>
  <c r="P2994" i="1" s="1"/>
  <c r="N2994" i="1"/>
  <c r="L2994" i="1"/>
  <c r="M2994" i="1" s="1"/>
  <c r="K2994" i="1"/>
  <c r="J2994" i="1"/>
  <c r="R2993" i="1"/>
  <c r="O2993" i="1"/>
  <c r="P2993" i="1" s="1"/>
  <c r="N2993" i="1"/>
  <c r="L2993" i="1"/>
  <c r="M2993" i="1" s="1"/>
  <c r="K2993" i="1"/>
  <c r="J2993" i="1"/>
  <c r="R2992" i="1"/>
  <c r="P2992" i="1"/>
  <c r="O2992" i="1"/>
  <c r="N2992" i="1"/>
  <c r="L2992" i="1"/>
  <c r="M2992" i="1" s="1"/>
  <c r="K2992" i="1"/>
  <c r="J2992" i="1"/>
  <c r="R2991" i="1"/>
  <c r="O2991" i="1"/>
  <c r="P2991" i="1" s="1"/>
  <c r="N2991" i="1"/>
  <c r="L2991" i="1"/>
  <c r="M2991" i="1" s="1"/>
  <c r="K2991" i="1"/>
  <c r="J2991" i="1"/>
  <c r="R2990" i="1"/>
  <c r="O2990" i="1"/>
  <c r="P2990" i="1" s="1"/>
  <c r="N2990" i="1"/>
  <c r="Q2990" i="1" s="1" a="1"/>
  <c r="Q2990" i="1" s="1"/>
  <c r="M2990" i="1"/>
  <c r="L2990" i="1"/>
  <c r="K2990" i="1"/>
  <c r="J2990" i="1"/>
  <c r="R2989" i="1"/>
  <c r="P2989" i="1"/>
  <c r="O2989" i="1"/>
  <c r="N2989" i="1"/>
  <c r="L2989" i="1"/>
  <c r="M2989" i="1" s="1"/>
  <c r="K2989" i="1"/>
  <c r="J2989" i="1"/>
  <c r="R2988" i="1"/>
  <c r="P2988" i="1"/>
  <c r="O2988" i="1"/>
  <c r="N2988" i="1"/>
  <c r="Q2988" i="1" s="1" a="1"/>
  <c r="Q2988" i="1" s="1"/>
  <c r="L2988" i="1"/>
  <c r="M2988" i="1" s="1"/>
  <c r="K2988" i="1"/>
  <c r="J2988" i="1"/>
  <c r="R2987" i="1"/>
  <c r="O2987" i="1"/>
  <c r="P2987" i="1" s="1"/>
  <c r="N2987" i="1"/>
  <c r="Q2987" i="1" s="1" a="1"/>
  <c r="Q2987" i="1" s="1"/>
  <c r="L2987" i="1"/>
  <c r="M2987" i="1" s="1"/>
  <c r="K2987" i="1"/>
  <c r="J2987" i="1"/>
  <c r="R2986" i="1"/>
  <c r="P2986" i="1"/>
  <c r="O2986" i="1"/>
  <c r="N2986" i="1"/>
  <c r="M2986" i="1"/>
  <c r="L2986" i="1"/>
  <c r="K2986" i="1"/>
  <c r="J2986" i="1"/>
  <c r="R2985" i="1"/>
  <c r="P2985" i="1"/>
  <c r="O2985" i="1"/>
  <c r="N2985" i="1"/>
  <c r="Q2985" i="1" s="1" a="1"/>
  <c r="Q2985" i="1" s="1"/>
  <c r="L2985" i="1"/>
  <c r="M2985" i="1" s="1"/>
  <c r="K2985" i="1"/>
  <c r="J2985" i="1"/>
  <c r="R2984" i="1"/>
  <c r="P2984" i="1"/>
  <c r="O2984" i="1"/>
  <c r="N2984" i="1"/>
  <c r="M2984" i="1"/>
  <c r="L2984" i="1"/>
  <c r="K2984" i="1"/>
  <c r="J2984" i="1"/>
  <c r="R2983" i="1"/>
  <c r="O2983" i="1"/>
  <c r="P2983" i="1" s="1"/>
  <c r="N2983" i="1"/>
  <c r="L2983" i="1"/>
  <c r="M2983" i="1" s="1"/>
  <c r="K2983" i="1"/>
  <c r="J2983" i="1"/>
  <c r="R2982" i="1"/>
  <c r="O2982" i="1"/>
  <c r="P2982" i="1" s="1"/>
  <c r="N2982" i="1"/>
  <c r="M2982" i="1"/>
  <c r="L2982" i="1"/>
  <c r="K2982" i="1"/>
  <c r="J2982" i="1"/>
  <c r="R2981" i="1"/>
  <c r="P2981" i="1"/>
  <c r="O2981" i="1"/>
  <c r="N2981" i="1"/>
  <c r="Q2981" i="1" s="1" a="1"/>
  <c r="Q2981" i="1" s="1"/>
  <c r="L2981" i="1"/>
  <c r="M2981" i="1" s="1"/>
  <c r="K2981" i="1"/>
  <c r="J2981" i="1"/>
  <c r="R2980" i="1"/>
  <c r="O2980" i="1"/>
  <c r="P2980" i="1" s="1"/>
  <c r="N2980" i="1"/>
  <c r="L2980" i="1"/>
  <c r="M2980" i="1" s="1"/>
  <c r="K2980" i="1"/>
  <c r="J2980" i="1"/>
  <c r="R2979" i="1"/>
  <c r="O2979" i="1"/>
  <c r="P2979" i="1" s="1"/>
  <c r="N2979" i="1"/>
  <c r="L2979" i="1"/>
  <c r="M2979" i="1" s="1"/>
  <c r="K2979" i="1"/>
  <c r="J2979" i="1"/>
  <c r="R2978" i="1"/>
  <c r="O2978" i="1"/>
  <c r="P2978" i="1" s="1"/>
  <c r="N2978" i="1"/>
  <c r="L2978" i="1"/>
  <c r="M2978" i="1" s="1"/>
  <c r="K2978" i="1"/>
  <c r="J2978" i="1"/>
  <c r="R2977" i="1"/>
  <c r="O2977" i="1"/>
  <c r="P2977" i="1" s="1"/>
  <c r="N2977" i="1"/>
  <c r="L2977" i="1"/>
  <c r="M2977" i="1" s="1"/>
  <c r="K2977" i="1"/>
  <c r="J2977" i="1"/>
  <c r="R2976" i="1"/>
  <c r="P2976" i="1"/>
  <c r="O2976" i="1"/>
  <c r="N2976" i="1"/>
  <c r="L2976" i="1"/>
  <c r="M2976" i="1" s="1"/>
  <c r="K2976" i="1"/>
  <c r="J2976" i="1"/>
  <c r="R2975" i="1"/>
  <c r="O2975" i="1"/>
  <c r="P2975" i="1" s="1"/>
  <c r="N2975" i="1"/>
  <c r="L2975" i="1"/>
  <c r="M2975" i="1" s="1"/>
  <c r="K2975" i="1"/>
  <c r="J2975" i="1"/>
  <c r="R2974" i="1"/>
  <c r="O2974" i="1"/>
  <c r="P2974" i="1" s="1"/>
  <c r="N2974" i="1"/>
  <c r="Q2974" i="1" s="1" a="1"/>
  <c r="Q2974" i="1" s="1"/>
  <c r="M2974" i="1"/>
  <c r="L2974" i="1"/>
  <c r="K2974" i="1"/>
  <c r="J2974" i="1"/>
  <c r="R2973" i="1"/>
  <c r="P2973" i="1"/>
  <c r="O2973" i="1"/>
  <c r="N2973" i="1"/>
  <c r="L2973" i="1"/>
  <c r="M2973" i="1" s="1"/>
  <c r="K2973" i="1"/>
  <c r="J2973" i="1"/>
  <c r="R2972" i="1"/>
  <c r="P2972" i="1"/>
  <c r="O2972" i="1"/>
  <c r="N2972" i="1"/>
  <c r="Q2972" i="1" s="1" a="1"/>
  <c r="Q2972" i="1" s="1"/>
  <c r="L2972" i="1"/>
  <c r="M2972" i="1" s="1"/>
  <c r="K2972" i="1"/>
  <c r="J2972" i="1"/>
  <c r="R2971" i="1"/>
  <c r="O2971" i="1"/>
  <c r="P2971" i="1" s="1"/>
  <c r="N2971" i="1"/>
  <c r="Q2971" i="1" s="1" a="1"/>
  <c r="Q2971" i="1" s="1"/>
  <c r="L2971" i="1"/>
  <c r="M2971" i="1" s="1"/>
  <c r="K2971" i="1"/>
  <c r="J2971" i="1"/>
  <c r="R2970" i="1"/>
  <c r="P2970" i="1"/>
  <c r="O2970" i="1"/>
  <c r="N2970" i="1"/>
  <c r="M2970" i="1"/>
  <c r="L2970" i="1"/>
  <c r="K2970" i="1"/>
  <c r="J2970" i="1"/>
  <c r="R2969" i="1"/>
  <c r="P2969" i="1"/>
  <c r="O2969" i="1"/>
  <c r="N2969" i="1"/>
  <c r="Q2969" i="1" s="1" a="1"/>
  <c r="Q2969" i="1" s="1"/>
  <c r="L2969" i="1"/>
  <c r="M2969" i="1" s="1"/>
  <c r="K2969" i="1"/>
  <c r="J2969" i="1"/>
  <c r="R2968" i="1"/>
  <c r="P2968" i="1"/>
  <c r="O2968" i="1"/>
  <c r="N2968" i="1"/>
  <c r="M2968" i="1"/>
  <c r="L2968" i="1"/>
  <c r="K2968" i="1"/>
  <c r="J2968" i="1"/>
  <c r="R2967" i="1"/>
  <c r="O2967" i="1"/>
  <c r="P2967" i="1" s="1"/>
  <c r="N2967" i="1"/>
  <c r="L2967" i="1"/>
  <c r="M2967" i="1" s="1"/>
  <c r="K2967" i="1"/>
  <c r="J2967" i="1"/>
  <c r="R2966" i="1"/>
  <c r="O2966" i="1"/>
  <c r="P2966" i="1" s="1"/>
  <c r="N2966" i="1"/>
  <c r="M2966" i="1"/>
  <c r="L2966" i="1"/>
  <c r="K2966" i="1"/>
  <c r="J2966" i="1"/>
  <c r="R2965" i="1"/>
  <c r="P2965" i="1"/>
  <c r="O2965" i="1"/>
  <c r="N2965" i="1"/>
  <c r="Q2965" i="1" s="1" a="1"/>
  <c r="Q2965" i="1" s="1"/>
  <c r="L2965" i="1"/>
  <c r="M2965" i="1" s="1"/>
  <c r="K2965" i="1"/>
  <c r="J2965" i="1"/>
  <c r="R2964" i="1"/>
  <c r="O2964" i="1"/>
  <c r="P2964" i="1" s="1"/>
  <c r="N2964" i="1"/>
  <c r="L2964" i="1"/>
  <c r="M2964" i="1" s="1"/>
  <c r="K2964" i="1"/>
  <c r="J2964" i="1"/>
  <c r="R2963" i="1"/>
  <c r="O2963" i="1"/>
  <c r="P2963" i="1" s="1"/>
  <c r="N2963" i="1"/>
  <c r="L2963" i="1"/>
  <c r="M2963" i="1" s="1"/>
  <c r="K2963" i="1"/>
  <c r="J2963" i="1"/>
  <c r="R2962" i="1"/>
  <c r="O2962" i="1"/>
  <c r="P2962" i="1" s="1"/>
  <c r="N2962" i="1"/>
  <c r="L2962" i="1"/>
  <c r="M2962" i="1" s="1"/>
  <c r="K2962" i="1"/>
  <c r="J2962" i="1"/>
  <c r="R2961" i="1"/>
  <c r="O2961" i="1"/>
  <c r="P2961" i="1" s="1"/>
  <c r="N2961" i="1"/>
  <c r="L2961" i="1"/>
  <c r="M2961" i="1" s="1"/>
  <c r="K2961" i="1"/>
  <c r="J2961" i="1"/>
  <c r="R2960" i="1"/>
  <c r="P2960" i="1"/>
  <c r="O2960" i="1"/>
  <c r="N2960" i="1"/>
  <c r="L2960" i="1"/>
  <c r="M2960" i="1" s="1"/>
  <c r="K2960" i="1"/>
  <c r="J2960" i="1"/>
  <c r="R2959" i="1"/>
  <c r="O2959" i="1"/>
  <c r="P2959" i="1" s="1"/>
  <c r="N2959" i="1"/>
  <c r="L2959" i="1"/>
  <c r="M2959" i="1" s="1"/>
  <c r="K2959" i="1"/>
  <c r="J2959" i="1"/>
  <c r="R2958" i="1"/>
  <c r="O2958" i="1"/>
  <c r="P2958" i="1" s="1"/>
  <c r="N2958" i="1"/>
  <c r="Q2958" i="1" s="1" a="1"/>
  <c r="Q2958" i="1" s="1"/>
  <c r="M2958" i="1"/>
  <c r="L2958" i="1"/>
  <c r="K2958" i="1"/>
  <c r="J2958" i="1"/>
  <c r="R2957" i="1"/>
  <c r="P2957" i="1"/>
  <c r="O2957" i="1"/>
  <c r="N2957" i="1"/>
  <c r="L2957" i="1"/>
  <c r="M2957" i="1" s="1"/>
  <c r="K2957" i="1"/>
  <c r="J2957" i="1"/>
  <c r="R2956" i="1"/>
  <c r="P2956" i="1"/>
  <c r="O2956" i="1"/>
  <c r="N2956" i="1"/>
  <c r="Q2956" i="1" s="1" a="1"/>
  <c r="Q2956" i="1" s="1"/>
  <c r="L2956" i="1"/>
  <c r="M2956" i="1" s="1"/>
  <c r="K2956" i="1"/>
  <c r="J2956" i="1"/>
  <c r="R2955" i="1"/>
  <c r="O2955" i="1"/>
  <c r="P2955" i="1" s="1"/>
  <c r="N2955" i="1"/>
  <c r="Q2955" i="1" s="1" a="1"/>
  <c r="Q2955" i="1" s="1"/>
  <c r="L2955" i="1"/>
  <c r="M2955" i="1" s="1"/>
  <c r="K2955" i="1"/>
  <c r="J2955" i="1"/>
  <c r="R2954" i="1"/>
  <c r="P2954" i="1"/>
  <c r="O2954" i="1"/>
  <c r="N2954" i="1"/>
  <c r="M2954" i="1"/>
  <c r="L2954" i="1"/>
  <c r="K2954" i="1"/>
  <c r="J2954" i="1"/>
  <c r="R2953" i="1"/>
  <c r="P2953" i="1"/>
  <c r="O2953" i="1"/>
  <c r="N2953" i="1"/>
  <c r="Q2953" i="1" s="1" a="1"/>
  <c r="Q2953" i="1" s="1"/>
  <c r="L2953" i="1"/>
  <c r="M2953" i="1" s="1"/>
  <c r="K2953" i="1"/>
  <c r="J2953" i="1"/>
  <c r="R2952" i="1"/>
  <c r="P2952" i="1"/>
  <c r="O2952" i="1"/>
  <c r="N2952" i="1"/>
  <c r="M2952" i="1"/>
  <c r="L2952" i="1"/>
  <c r="K2952" i="1"/>
  <c r="J2952" i="1"/>
  <c r="R2951" i="1"/>
  <c r="P2951" i="1"/>
  <c r="O2951" i="1"/>
  <c r="N2951" i="1"/>
  <c r="L2951" i="1"/>
  <c r="M2951" i="1" s="1"/>
  <c r="K2951" i="1"/>
  <c r="J2951" i="1"/>
  <c r="R2950" i="1"/>
  <c r="O2950" i="1"/>
  <c r="P2950" i="1" s="1"/>
  <c r="N2950" i="1"/>
  <c r="M2950" i="1"/>
  <c r="L2950" i="1"/>
  <c r="K2950" i="1"/>
  <c r="J2950" i="1"/>
  <c r="R2949" i="1"/>
  <c r="P2949" i="1"/>
  <c r="O2949" i="1"/>
  <c r="N2949" i="1"/>
  <c r="Q2949" i="1" s="1" a="1"/>
  <c r="Q2949" i="1" s="1"/>
  <c r="L2949" i="1"/>
  <c r="M2949" i="1" s="1"/>
  <c r="K2949" i="1"/>
  <c r="J2949" i="1"/>
  <c r="R2948" i="1"/>
  <c r="O2948" i="1"/>
  <c r="P2948" i="1" s="1"/>
  <c r="N2948" i="1"/>
  <c r="L2948" i="1"/>
  <c r="M2948" i="1" s="1"/>
  <c r="K2948" i="1"/>
  <c r="J2948" i="1"/>
  <c r="R2947" i="1"/>
  <c r="O2947" i="1"/>
  <c r="P2947" i="1" s="1"/>
  <c r="N2947" i="1"/>
  <c r="L2947" i="1"/>
  <c r="M2947" i="1" s="1"/>
  <c r="K2947" i="1"/>
  <c r="J2947" i="1"/>
  <c r="R2946" i="1"/>
  <c r="O2946" i="1"/>
  <c r="P2946" i="1" s="1"/>
  <c r="N2946" i="1"/>
  <c r="L2946" i="1"/>
  <c r="M2946" i="1" s="1"/>
  <c r="K2946" i="1"/>
  <c r="J2946" i="1"/>
  <c r="R2945" i="1"/>
  <c r="O2945" i="1"/>
  <c r="P2945" i="1" s="1"/>
  <c r="N2945" i="1"/>
  <c r="L2945" i="1"/>
  <c r="M2945" i="1" s="1"/>
  <c r="K2945" i="1"/>
  <c r="J2945" i="1"/>
  <c r="R2944" i="1"/>
  <c r="P2944" i="1"/>
  <c r="O2944" i="1"/>
  <c r="N2944" i="1"/>
  <c r="L2944" i="1"/>
  <c r="M2944" i="1" s="1"/>
  <c r="K2944" i="1"/>
  <c r="J2944" i="1"/>
  <c r="R2943" i="1"/>
  <c r="O2943" i="1"/>
  <c r="P2943" i="1" s="1"/>
  <c r="N2943" i="1"/>
  <c r="L2943" i="1"/>
  <c r="M2943" i="1" s="1"/>
  <c r="K2943" i="1"/>
  <c r="J2943" i="1"/>
  <c r="R2942" i="1"/>
  <c r="O2942" i="1"/>
  <c r="P2942" i="1" s="1"/>
  <c r="N2942" i="1"/>
  <c r="Q2942" i="1" s="1" a="1"/>
  <c r="Q2942" i="1" s="1"/>
  <c r="M2942" i="1"/>
  <c r="L2942" i="1"/>
  <c r="K2942" i="1"/>
  <c r="J2942" i="1"/>
  <c r="R2941" i="1"/>
  <c r="P2941" i="1"/>
  <c r="O2941" i="1"/>
  <c r="N2941" i="1"/>
  <c r="L2941" i="1"/>
  <c r="M2941" i="1" s="1"/>
  <c r="K2941" i="1"/>
  <c r="J2941" i="1"/>
  <c r="R2940" i="1"/>
  <c r="P2940" i="1"/>
  <c r="O2940" i="1"/>
  <c r="N2940" i="1"/>
  <c r="Q2940" i="1" s="1" a="1"/>
  <c r="Q2940" i="1" s="1"/>
  <c r="L2940" i="1"/>
  <c r="M2940" i="1" s="1"/>
  <c r="K2940" i="1"/>
  <c r="J2940" i="1"/>
  <c r="R2939" i="1"/>
  <c r="O2939" i="1"/>
  <c r="P2939" i="1" s="1"/>
  <c r="N2939" i="1"/>
  <c r="Q2939" i="1" s="1" a="1"/>
  <c r="Q2939" i="1" s="1"/>
  <c r="L2939" i="1"/>
  <c r="M2939" i="1" s="1"/>
  <c r="K2939" i="1"/>
  <c r="J2939" i="1"/>
  <c r="R2938" i="1"/>
  <c r="P2938" i="1"/>
  <c r="O2938" i="1"/>
  <c r="N2938" i="1"/>
  <c r="M2938" i="1"/>
  <c r="L2938" i="1"/>
  <c r="K2938" i="1"/>
  <c r="J2938" i="1"/>
  <c r="R2937" i="1"/>
  <c r="P2937" i="1"/>
  <c r="O2937" i="1"/>
  <c r="N2937" i="1"/>
  <c r="Q2937" i="1" s="1" a="1"/>
  <c r="Q2937" i="1" s="1"/>
  <c r="L2937" i="1"/>
  <c r="M2937" i="1" s="1"/>
  <c r="K2937" i="1"/>
  <c r="J2937" i="1"/>
  <c r="R2936" i="1"/>
  <c r="P2936" i="1"/>
  <c r="O2936" i="1"/>
  <c r="N2936" i="1"/>
  <c r="M2936" i="1"/>
  <c r="L2936" i="1"/>
  <c r="K2936" i="1"/>
  <c r="J2936" i="1"/>
  <c r="R2935" i="1"/>
  <c r="P2935" i="1"/>
  <c r="O2935" i="1"/>
  <c r="N2935" i="1"/>
  <c r="L2935" i="1"/>
  <c r="M2935" i="1" s="1"/>
  <c r="K2935" i="1"/>
  <c r="J2935" i="1"/>
  <c r="R2934" i="1"/>
  <c r="O2934" i="1"/>
  <c r="P2934" i="1" s="1"/>
  <c r="N2934" i="1"/>
  <c r="M2934" i="1"/>
  <c r="L2934" i="1"/>
  <c r="K2934" i="1"/>
  <c r="J2934" i="1"/>
  <c r="R2933" i="1"/>
  <c r="P2933" i="1"/>
  <c r="O2933" i="1"/>
  <c r="N2933" i="1"/>
  <c r="Q2933" i="1" s="1" a="1"/>
  <c r="Q2933" i="1" s="1"/>
  <c r="L2933" i="1"/>
  <c r="M2933" i="1" s="1"/>
  <c r="K2933" i="1"/>
  <c r="J2933" i="1"/>
  <c r="R2932" i="1"/>
  <c r="O2932" i="1"/>
  <c r="P2932" i="1" s="1"/>
  <c r="N2932" i="1"/>
  <c r="L2932" i="1"/>
  <c r="M2932" i="1" s="1"/>
  <c r="K2932" i="1"/>
  <c r="J2932" i="1"/>
  <c r="R2931" i="1"/>
  <c r="O2931" i="1"/>
  <c r="P2931" i="1" s="1"/>
  <c r="N2931" i="1"/>
  <c r="L2931" i="1"/>
  <c r="M2931" i="1" s="1"/>
  <c r="K2931" i="1"/>
  <c r="J2931" i="1"/>
  <c r="R2930" i="1"/>
  <c r="O2930" i="1"/>
  <c r="P2930" i="1" s="1"/>
  <c r="N2930" i="1"/>
  <c r="L2930" i="1"/>
  <c r="M2930" i="1" s="1"/>
  <c r="K2930" i="1"/>
  <c r="J2930" i="1"/>
  <c r="R2929" i="1"/>
  <c r="O2929" i="1"/>
  <c r="P2929" i="1" s="1"/>
  <c r="N2929" i="1"/>
  <c r="L2929" i="1"/>
  <c r="M2929" i="1" s="1"/>
  <c r="K2929" i="1"/>
  <c r="J2929" i="1"/>
  <c r="R2928" i="1"/>
  <c r="P2928" i="1"/>
  <c r="O2928" i="1"/>
  <c r="N2928" i="1"/>
  <c r="L2928" i="1"/>
  <c r="M2928" i="1" s="1"/>
  <c r="K2928" i="1"/>
  <c r="J2928" i="1"/>
  <c r="R2927" i="1"/>
  <c r="O2927" i="1"/>
  <c r="P2927" i="1" s="1"/>
  <c r="N2927" i="1"/>
  <c r="L2927" i="1"/>
  <c r="M2927" i="1" s="1"/>
  <c r="K2927" i="1"/>
  <c r="J2927" i="1"/>
  <c r="R2926" i="1"/>
  <c r="O2926" i="1"/>
  <c r="P2926" i="1" s="1"/>
  <c r="N2926" i="1"/>
  <c r="Q2926" i="1" s="1" a="1"/>
  <c r="Q2926" i="1" s="1"/>
  <c r="M2926" i="1"/>
  <c r="L2926" i="1"/>
  <c r="K2926" i="1"/>
  <c r="J2926" i="1"/>
  <c r="R2925" i="1"/>
  <c r="P2925" i="1"/>
  <c r="O2925" i="1"/>
  <c r="N2925" i="1"/>
  <c r="L2925" i="1"/>
  <c r="M2925" i="1" s="1"/>
  <c r="K2925" i="1"/>
  <c r="J2925" i="1"/>
  <c r="R2924" i="1"/>
  <c r="P2924" i="1"/>
  <c r="O2924" i="1"/>
  <c r="N2924" i="1"/>
  <c r="Q2924" i="1" s="1" a="1"/>
  <c r="Q2924" i="1" s="1"/>
  <c r="L2924" i="1"/>
  <c r="M2924" i="1" s="1"/>
  <c r="K2924" i="1"/>
  <c r="J2924" i="1"/>
  <c r="R2923" i="1"/>
  <c r="O2923" i="1"/>
  <c r="P2923" i="1" s="1"/>
  <c r="N2923" i="1"/>
  <c r="Q2923" i="1" s="1" a="1"/>
  <c r="Q2923" i="1" s="1"/>
  <c r="L2923" i="1"/>
  <c r="M2923" i="1" s="1"/>
  <c r="K2923" i="1"/>
  <c r="J2923" i="1"/>
  <c r="R2922" i="1"/>
  <c r="P2922" i="1"/>
  <c r="O2922" i="1"/>
  <c r="N2922" i="1"/>
  <c r="M2922" i="1"/>
  <c r="L2922" i="1"/>
  <c r="K2922" i="1"/>
  <c r="J2922" i="1"/>
  <c r="R2921" i="1"/>
  <c r="P2921" i="1"/>
  <c r="O2921" i="1"/>
  <c r="N2921" i="1"/>
  <c r="Q2921" i="1" s="1" a="1"/>
  <c r="Q2921" i="1" s="1"/>
  <c r="L2921" i="1"/>
  <c r="M2921" i="1" s="1"/>
  <c r="K2921" i="1"/>
  <c r="J2921" i="1"/>
  <c r="R2920" i="1"/>
  <c r="P2920" i="1"/>
  <c r="O2920" i="1"/>
  <c r="N2920" i="1"/>
  <c r="M2920" i="1"/>
  <c r="L2920" i="1"/>
  <c r="K2920" i="1"/>
  <c r="J2920" i="1"/>
  <c r="R2919" i="1"/>
  <c r="P2919" i="1"/>
  <c r="O2919" i="1"/>
  <c r="N2919" i="1"/>
  <c r="L2919" i="1"/>
  <c r="M2919" i="1" s="1"/>
  <c r="K2919" i="1"/>
  <c r="J2919" i="1"/>
  <c r="R2918" i="1"/>
  <c r="O2918" i="1"/>
  <c r="P2918" i="1" s="1"/>
  <c r="N2918" i="1"/>
  <c r="M2918" i="1"/>
  <c r="L2918" i="1"/>
  <c r="K2918" i="1"/>
  <c r="J2918" i="1"/>
  <c r="R2917" i="1"/>
  <c r="P2917" i="1"/>
  <c r="O2917" i="1"/>
  <c r="N2917" i="1"/>
  <c r="Q2917" i="1" s="1" a="1"/>
  <c r="Q2917" i="1" s="1"/>
  <c r="L2917" i="1"/>
  <c r="M2917" i="1" s="1"/>
  <c r="K2917" i="1"/>
  <c r="J2917" i="1"/>
  <c r="R2916" i="1"/>
  <c r="O2916" i="1"/>
  <c r="P2916" i="1" s="1"/>
  <c r="N2916" i="1"/>
  <c r="L2916" i="1"/>
  <c r="M2916" i="1" s="1"/>
  <c r="K2916" i="1"/>
  <c r="J2916" i="1"/>
  <c r="R2915" i="1"/>
  <c r="O2915" i="1"/>
  <c r="P2915" i="1" s="1"/>
  <c r="N2915" i="1"/>
  <c r="L2915" i="1"/>
  <c r="M2915" i="1" s="1"/>
  <c r="K2915" i="1"/>
  <c r="J2915" i="1"/>
  <c r="R2914" i="1"/>
  <c r="O2914" i="1"/>
  <c r="P2914" i="1" s="1"/>
  <c r="N2914" i="1"/>
  <c r="L2914" i="1"/>
  <c r="M2914" i="1" s="1"/>
  <c r="K2914" i="1"/>
  <c r="J2914" i="1"/>
  <c r="R2913" i="1"/>
  <c r="O2913" i="1"/>
  <c r="P2913" i="1" s="1"/>
  <c r="N2913" i="1"/>
  <c r="L2913" i="1"/>
  <c r="M2913" i="1" s="1"/>
  <c r="K2913" i="1"/>
  <c r="J2913" i="1"/>
  <c r="R2912" i="1"/>
  <c r="P2912" i="1"/>
  <c r="O2912" i="1"/>
  <c r="N2912" i="1"/>
  <c r="L2912" i="1"/>
  <c r="M2912" i="1" s="1"/>
  <c r="K2912" i="1"/>
  <c r="J2912" i="1"/>
  <c r="R2911" i="1"/>
  <c r="O2911" i="1"/>
  <c r="P2911" i="1" s="1"/>
  <c r="N2911" i="1"/>
  <c r="L2911" i="1"/>
  <c r="M2911" i="1" s="1"/>
  <c r="K2911" i="1"/>
  <c r="J2911" i="1"/>
  <c r="R2910" i="1"/>
  <c r="O2910" i="1"/>
  <c r="P2910" i="1" s="1"/>
  <c r="N2910" i="1"/>
  <c r="Q2910" i="1" s="1" a="1"/>
  <c r="Q2910" i="1" s="1"/>
  <c r="M2910" i="1"/>
  <c r="L2910" i="1"/>
  <c r="K2910" i="1"/>
  <c r="J2910" i="1"/>
  <c r="R2909" i="1"/>
  <c r="P2909" i="1"/>
  <c r="O2909" i="1"/>
  <c r="N2909" i="1"/>
  <c r="L2909" i="1"/>
  <c r="M2909" i="1" s="1"/>
  <c r="K2909" i="1"/>
  <c r="J2909" i="1"/>
  <c r="R2908" i="1"/>
  <c r="P2908" i="1"/>
  <c r="O2908" i="1"/>
  <c r="N2908" i="1"/>
  <c r="Q2908" i="1" s="1" a="1"/>
  <c r="Q2908" i="1" s="1"/>
  <c r="L2908" i="1"/>
  <c r="M2908" i="1" s="1"/>
  <c r="K2908" i="1"/>
  <c r="J2908" i="1"/>
  <c r="R2907" i="1"/>
  <c r="O2907" i="1"/>
  <c r="P2907" i="1" s="1"/>
  <c r="N2907" i="1"/>
  <c r="Q2907" i="1" s="1" a="1"/>
  <c r="Q2907" i="1" s="1"/>
  <c r="L2907" i="1"/>
  <c r="M2907" i="1" s="1"/>
  <c r="K2907" i="1"/>
  <c r="J2907" i="1"/>
  <c r="R2906" i="1"/>
  <c r="P2906" i="1"/>
  <c r="O2906" i="1"/>
  <c r="N2906" i="1"/>
  <c r="M2906" i="1"/>
  <c r="L2906" i="1"/>
  <c r="K2906" i="1"/>
  <c r="J2906" i="1"/>
  <c r="R2905" i="1"/>
  <c r="P2905" i="1"/>
  <c r="O2905" i="1"/>
  <c r="N2905" i="1"/>
  <c r="Q2905" i="1" s="1" a="1"/>
  <c r="Q2905" i="1" s="1"/>
  <c r="L2905" i="1"/>
  <c r="M2905" i="1" s="1"/>
  <c r="K2905" i="1"/>
  <c r="J2905" i="1"/>
  <c r="R2904" i="1"/>
  <c r="P2904" i="1"/>
  <c r="O2904" i="1"/>
  <c r="N2904" i="1"/>
  <c r="M2904" i="1"/>
  <c r="L2904" i="1"/>
  <c r="K2904" i="1"/>
  <c r="J2904" i="1"/>
  <c r="R2903" i="1"/>
  <c r="P2903" i="1"/>
  <c r="O2903" i="1"/>
  <c r="N2903" i="1"/>
  <c r="L2903" i="1"/>
  <c r="M2903" i="1" s="1"/>
  <c r="K2903" i="1"/>
  <c r="J2903" i="1"/>
  <c r="R2902" i="1"/>
  <c r="O2902" i="1"/>
  <c r="P2902" i="1" s="1"/>
  <c r="N2902" i="1"/>
  <c r="M2902" i="1"/>
  <c r="L2902" i="1"/>
  <c r="K2902" i="1"/>
  <c r="J2902" i="1"/>
  <c r="R2901" i="1"/>
  <c r="P2901" i="1"/>
  <c r="O2901" i="1"/>
  <c r="N2901" i="1"/>
  <c r="Q2901" i="1" s="1" a="1"/>
  <c r="Q2901" i="1" s="1"/>
  <c r="L2901" i="1"/>
  <c r="M2901" i="1" s="1"/>
  <c r="K2901" i="1"/>
  <c r="J2901" i="1"/>
  <c r="R2900" i="1"/>
  <c r="O2900" i="1"/>
  <c r="P2900" i="1" s="1"/>
  <c r="N2900" i="1"/>
  <c r="L2900" i="1"/>
  <c r="M2900" i="1" s="1"/>
  <c r="K2900" i="1"/>
  <c r="J2900" i="1"/>
  <c r="R2899" i="1"/>
  <c r="O2899" i="1"/>
  <c r="P2899" i="1" s="1"/>
  <c r="N2899" i="1"/>
  <c r="L2899" i="1"/>
  <c r="M2899" i="1" s="1"/>
  <c r="K2899" i="1"/>
  <c r="J2899" i="1"/>
  <c r="R2898" i="1"/>
  <c r="O2898" i="1"/>
  <c r="P2898" i="1" s="1"/>
  <c r="N2898" i="1"/>
  <c r="L2898" i="1"/>
  <c r="M2898" i="1" s="1"/>
  <c r="K2898" i="1"/>
  <c r="J2898" i="1"/>
  <c r="R2897" i="1"/>
  <c r="P2897" i="1"/>
  <c r="O2897" i="1"/>
  <c r="N2897" i="1"/>
  <c r="M2897" i="1"/>
  <c r="L2897" i="1"/>
  <c r="K2897" i="1"/>
  <c r="J2897" i="1"/>
  <c r="R2896" i="1"/>
  <c r="O2896" i="1"/>
  <c r="P2896" i="1" s="1"/>
  <c r="N2896" i="1"/>
  <c r="L2896" i="1"/>
  <c r="M2896" i="1" s="1"/>
  <c r="K2896" i="1"/>
  <c r="J2896" i="1"/>
  <c r="R2895" i="1"/>
  <c r="P2895" i="1"/>
  <c r="O2895" i="1"/>
  <c r="N2895" i="1"/>
  <c r="M2895" i="1"/>
  <c r="L2895" i="1"/>
  <c r="K2895" i="1"/>
  <c r="J2895" i="1"/>
  <c r="R2894" i="1"/>
  <c r="O2894" i="1"/>
  <c r="P2894" i="1" s="1"/>
  <c r="N2894" i="1"/>
  <c r="L2894" i="1"/>
  <c r="M2894" i="1" s="1"/>
  <c r="K2894" i="1"/>
  <c r="J2894" i="1"/>
  <c r="R2893" i="1"/>
  <c r="P2893" i="1"/>
  <c r="O2893" i="1"/>
  <c r="N2893" i="1"/>
  <c r="M2893" i="1"/>
  <c r="L2893" i="1"/>
  <c r="K2893" i="1"/>
  <c r="J2893" i="1"/>
  <c r="R2892" i="1"/>
  <c r="O2892" i="1"/>
  <c r="P2892" i="1" s="1"/>
  <c r="N2892" i="1"/>
  <c r="L2892" i="1"/>
  <c r="M2892" i="1" s="1"/>
  <c r="K2892" i="1"/>
  <c r="J2892" i="1"/>
  <c r="R2891" i="1"/>
  <c r="O2891" i="1"/>
  <c r="P2891" i="1" s="1"/>
  <c r="N2891" i="1"/>
  <c r="M2891" i="1"/>
  <c r="L2891" i="1"/>
  <c r="K2891" i="1"/>
  <c r="J2891" i="1"/>
  <c r="R2890" i="1"/>
  <c r="O2890" i="1"/>
  <c r="P2890" i="1" s="1"/>
  <c r="N2890" i="1"/>
  <c r="L2890" i="1"/>
  <c r="M2890" i="1" s="1"/>
  <c r="K2890" i="1"/>
  <c r="J2890" i="1"/>
  <c r="R2889" i="1"/>
  <c r="O2889" i="1"/>
  <c r="P2889" i="1" s="1"/>
  <c r="N2889" i="1"/>
  <c r="M2889" i="1"/>
  <c r="L2889" i="1"/>
  <c r="K2889" i="1"/>
  <c r="J2889" i="1"/>
  <c r="R2888" i="1"/>
  <c r="O2888" i="1"/>
  <c r="P2888" i="1" s="1"/>
  <c r="N2888" i="1"/>
  <c r="L2888" i="1"/>
  <c r="M2888" i="1" s="1"/>
  <c r="K2888" i="1"/>
  <c r="J2888" i="1"/>
  <c r="R2887" i="1"/>
  <c r="P2887" i="1"/>
  <c r="O2887" i="1"/>
  <c r="N2887" i="1"/>
  <c r="M2887" i="1"/>
  <c r="L2887" i="1"/>
  <c r="K2887" i="1"/>
  <c r="J2887" i="1"/>
  <c r="R2886" i="1"/>
  <c r="O2886" i="1"/>
  <c r="P2886" i="1" s="1"/>
  <c r="N2886" i="1"/>
  <c r="L2886" i="1"/>
  <c r="M2886" i="1" s="1"/>
  <c r="K2886" i="1"/>
  <c r="J2886" i="1"/>
  <c r="R2885" i="1"/>
  <c r="P2885" i="1"/>
  <c r="O2885" i="1"/>
  <c r="N2885" i="1"/>
  <c r="M2885" i="1"/>
  <c r="L2885" i="1"/>
  <c r="K2885" i="1"/>
  <c r="J2885" i="1"/>
  <c r="R2884" i="1"/>
  <c r="O2884" i="1"/>
  <c r="P2884" i="1" s="1"/>
  <c r="N2884" i="1"/>
  <c r="L2884" i="1"/>
  <c r="M2884" i="1" s="1"/>
  <c r="K2884" i="1"/>
  <c r="J2884" i="1"/>
  <c r="R2883" i="1"/>
  <c r="O2883" i="1"/>
  <c r="P2883" i="1" s="1"/>
  <c r="N2883" i="1"/>
  <c r="M2883" i="1"/>
  <c r="L2883" i="1"/>
  <c r="K2883" i="1"/>
  <c r="J2883" i="1"/>
  <c r="R2882" i="1"/>
  <c r="O2882" i="1"/>
  <c r="P2882" i="1" s="1"/>
  <c r="N2882" i="1"/>
  <c r="L2882" i="1"/>
  <c r="M2882" i="1" s="1"/>
  <c r="K2882" i="1"/>
  <c r="J2882" i="1"/>
  <c r="R2881" i="1"/>
  <c r="P2881" i="1"/>
  <c r="O2881" i="1"/>
  <c r="N2881" i="1"/>
  <c r="M2881" i="1"/>
  <c r="L2881" i="1"/>
  <c r="K2881" i="1"/>
  <c r="J2881" i="1"/>
  <c r="R2880" i="1"/>
  <c r="O2880" i="1"/>
  <c r="P2880" i="1" s="1"/>
  <c r="N2880" i="1"/>
  <c r="L2880" i="1"/>
  <c r="M2880" i="1" s="1"/>
  <c r="K2880" i="1"/>
  <c r="J2880" i="1"/>
  <c r="R2879" i="1"/>
  <c r="P2879" i="1"/>
  <c r="O2879" i="1"/>
  <c r="N2879" i="1"/>
  <c r="M2879" i="1"/>
  <c r="L2879" i="1"/>
  <c r="K2879" i="1"/>
  <c r="J2879" i="1"/>
  <c r="R2878" i="1"/>
  <c r="O2878" i="1"/>
  <c r="P2878" i="1" s="1"/>
  <c r="N2878" i="1"/>
  <c r="L2878" i="1"/>
  <c r="M2878" i="1" s="1"/>
  <c r="K2878" i="1"/>
  <c r="J2878" i="1"/>
  <c r="R2877" i="1"/>
  <c r="P2877" i="1"/>
  <c r="O2877" i="1"/>
  <c r="N2877" i="1"/>
  <c r="M2877" i="1"/>
  <c r="L2877" i="1"/>
  <c r="K2877" i="1"/>
  <c r="J2877" i="1"/>
  <c r="R2876" i="1"/>
  <c r="O2876" i="1"/>
  <c r="P2876" i="1" s="1"/>
  <c r="N2876" i="1"/>
  <c r="L2876" i="1"/>
  <c r="M2876" i="1" s="1"/>
  <c r="K2876" i="1"/>
  <c r="J2876" i="1"/>
  <c r="R2875" i="1"/>
  <c r="O2875" i="1"/>
  <c r="P2875" i="1" s="1"/>
  <c r="N2875" i="1"/>
  <c r="M2875" i="1"/>
  <c r="L2875" i="1"/>
  <c r="K2875" i="1"/>
  <c r="J2875" i="1"/>
  <c r="R2874" i="1"/>
  <c r="O2874" i="1"/>
  <c r="P2874" i="1" s="1"/>
  <c r="N2874" i="1"/>
  <c r="L2874" i="1"/>
  <c r="M2874" i="1" s="1"/>
  <c r="K2874" i="1"/>
  <c r="J2874" i="1"/>
  <c r="R2873" i="1"/>
  <c r="O2873" i="1"/>
  <c r="P2873" i="1" s="1"/>
  <c r="N2873" i="1"/>
  <c r="M2873" i="1"/>
  <c r="L2873" i="1"/>
  <c r="K2873" i="1"/>
  <c r="J2873" i="1"/>
  <c r="R2872" i="1"/>
  <c r="O2872" i="1"/>
  <c r="P2872" i="1" s="1"/>
  <c r="N2872" i="1"/>
  <c r="L2872" i="1"/>
  <c r="M2872" i="1" s="1"/>
  <c r="K2872" i="1"/>
  <c r="J2872" i="1"/>
  <c r="R2871" i="1"/>
  <c r="P2871" i="1"/>
  <c r="O2871" i="1"/>
  <c r="N2871" i="1"/>
  <c r="M2871" i="1"/>
  <c r="L2871" i="1"/>
  <c r="K2871" i="1"/>
  <c r="J2871" i="1"/>
  <c r="R2870" i="1"/>
  <c r="O2870" i="1"/>
  <c r="P2870" i="1" s="1"/>
  <c r="N2870" i="1"/>
  <c r="L2870" i="1"/>
  <c r="M2870" i="1" s="1"/>
  <c r="K2870" i="1"/>
  <c r="J2870" i="1"/>
  <c r="R2869" i="1"/>
  <c r="P2869" i="1"/>
  <c r="O2869" i="1"/>
  <c r="N2869" i="1"/>
  <c r="M2869" i="1"/>
  <c r="L2869" i="1"/>
  <c r="K2869" i="1"/>
  <c r="J2869" i="1"/>
  <c r="R2868" i="1"/>
  <c r="O2868" i="1"/>
  <c r="P2868" i="1" s="1"/>
  <c r="N2868" i="1"/>
  <c r="L2868" i="1"/>
  <c r="M2868" i="1" s="1"/>
  <c r="K2868" i="1"/>
  <c r="J2868" i="1"/>
  <c r="R2867" i="1"/>
  <c r="O2867" i="1"/>
  <c r="P2867" i="1" s="1"/>
  <c r="N2867" i="1"/>
  <c r="M2867" i="1"/>
  <c r="L2867" i="1"/>
  <c r="K2867" i="1"/>
  <c r="J2867" i="1"/>
  <c r="R2866" i="1"/>
  <c r="O2866" i="1"/>
  <c r="P2866" i="1" s="1"/>
  <c r="N2866" i="1"/>
  <c r="L2866" i="1"/>
  <c r="M2866" i="1" s="1"/>
  <c r="K2866" i="1"/>
  <c r="J2866" i="1"/>
  <c r="R2865" i="1"/>
  <c r="P2865" i="1"/>
  <c r="O2865" i="1"/>
  <c r="N2865" i="1"/>
  <c r="M2865" i="1"/>
  <c r="L2865" i="1"/>
  <c r="K2865" i="1"/>
  <c r="J2865" i="1"/>
  <c r="R2864" i="1"/>
  <c r="O2864" i="1"/>
  <c r="P2864" i="1" s="1"/>
  <c r="N2864" i="1"/>
  <c r="L2864" i="1"/>
  <c r="M2864" i="1" s="1"/>
  <c r="K2864" i="1"/>
  <c r="J2864" i="1"/>
  <c r="R2863" i="1"/>
  <c r="P2863" i="1"/>
  <c r="O2863" i="1"/>
  <c r="N2863" i="1"/>
  <c r="M2863" i="1"/>
  <c r="L2863" i="1"/>
  <c r="K2863" i="1"/>
  <c r="J2863" i="1"/>
  <c r="R2862" i="1"/>
  <c r="O2862" i="1"/>
  <c r="P2862" i="1" s="1"/>
  <c r="N2862" i="1"/>
  <c r="L2862" i="1"/>
  <c r="M2862" i="1" s="1"/>
  <c r="K2862" i="1"/>
  <c r="J2862" i="1"/>
  <c r="R2861" i="1"/>
  <c r="P2861" i="1"/>
  <c r="O2861" i="1"/>
  <c r="N2861" i="1"/>
  <c r="M2861" i="1"/>
  <c r="L2861" i="1"/>
  <c r="K2861" i="1"/>
  <c r="J2861" i="1"/>
  <c r="R2860" i="1"/>
  <c r="O2860" i="1"/>
  <c r="P2860" i="1" s="1"/>
  <c r="N2860" i="1"/>
  <c r="L2860" i="1"/>
  <c r="M2860" i="1" s="1"/>
  <c r="K2860" i="1"/>
  <c r="J2860" i="1"/>
  <c r="R2859" i="1"/>
  <c r="O2859" i="1"/>
  <c r="P2859" i="1" s="1"/>
  <c r="N2859" i="1"/>
  <c r="M2859" i="1"/>
  <c r="L2859" i="1"/>
  <c r="K2859" i="1"/>
  <c r="J2859" i="1"/>
  <c r="R2858" i="1"/>
  <c r="O2858" i="1"/>
  <c r="P2858" i="1" s="1"/>
  <c r="N2858" i="1"/>
  <c r="L2858" i="1"/>
  <c r="M2858" i="1" s="1"/>
  <c r="K2858" i="1"/>
  <c r="J2858" i="1"/>
  <c r="R2857" i="1"/>
  <c r="O2857" i="1"/>
  <c r="P2857" i="1" s="1"/>
  <c r="N2857" i="1"/>
  <c r="M2857" i="1"/>
  <c r="L2857" i="1"/>
  <c r="K2857" i="1"/>
  <c r="J2857" i="1"/>
  <c r="R2856" i="1"/>
  <c r="O2856" i="1"/>
  <c r="P2856" i="1" s="1"/>
  <c r="N2856" i="1"/>
  <c r="L2856" i="1"/>
  <c r="M2856" i="1" s="1"/>
  <c r="K2856" i="1"/>
  <c r="J2856" i="1"/>
  <c r="R2855" i="1"/>
  <c r="P2855" i="1"/>
  <c r="O2855" i="1"/>
  <c r="N2855" i="1"/>
  <c r="M2855" i="1"/>
  <c r="L2855" i="1"/>
  <c r="K2855" i="1"/>
  <c r="J2855" i="1"/>
  <c r="R2854" i="1"/>
  <c r="O2854" i="1"/>
  <c r="P2854" i="1" s="1"/>
  <c r="N2854" i="1"/>
  <c r="L2854" i="1"/>
  <c r="M2854" i="1" s="1"/>
  <c r="K2854" i="1"/>
  <c r="J2854" i="1"/>
  <c r="R2853" i="1"/>
  <c r="P2853" i="1"/>
  <c r="O2853" i="1"/>
  <c r="N2853" i="1"/>
  <c r="M2853" i="1"/>
  <c r="L2853" i="1"/>
  <c r="K2853" i="1"/>
  <c r="J2853" i="1"/>
  <c r="R2852" i="1"/>
  <c r="O2852" i="1"/>
  <c r="P2852" i="1" s="1"/>
  <c r="N2852" i="1"/>
  <c r="L2852" i="1"/>
  <c r="M2852" i="1" s="1"/>
  <c r="K2852" i="1"/>
  <c r="J2852" i="1"/>
  <c r="R2851" i="1"/>
  <c r="O2851" i="1"/>
  <c r="P2851" i="1" s="1"/>
  <c r="N2851" i="1"/>
  <c r="M2851" i="1"/>
  <c r="L2851" i="1"/>
  <c r="K2851" i="1"/>
  <c r="J2851" i="1"/>
  <c r="R2850" i="1"/>
  <c r="O2850" i="1"/>
  <c r="P2850" i="1" s="1"/>
  <c r="N2850" i="1"/>
  <c r="L2850" i="1"/>
  <c r="M2850" i="1" s="1"/>
  <c r="K2850" i="1"/>
  <c r="J2850" i="1"/>
  <c r="R2849" i="1"/>
  <c r="P2849" i="1"/>
  <c r="O2849" i="1"/>
  <c r="N2849" i="1"/>
  <c r="M2849" i="1"/>
  <c r="L2849" i="1"/>
  <c r="K2849" i="1"/>
  <c r="J2849" i="1"/>
  <c r="R2848" i="1"/>
  <c r="O2848" i="1"/>
  <c r="P2848" i="1" s="1"/>
  <c r="N2848" i="1"/>
  <c r="L2848" i="1"/>
  <c r="M2848" i="1" s="1"/>
  <c r="K2848" i="1"/>
  <c r="J2848" i="1"/>
  <c r="R2847" i="1"/>
  <c r="P2847" i="1"/>
  <c r="O2847" i="1"/>
  <c r="N2847" i="1"/>
  <c r="M2847" i="1"/>
  <c r="L2847" i="1"/>
  <c r="K2847" i="1"/>
  <c r="J2847" i="1"/>
  <c r="R2846" i="1"/>
  <c r="O2846" i="1"/>
  <c r="P2846" i="1" s="1"/>
  <c r="N2846" i="1"/>
  <c r="L2846" i="1"/>
  <c r="M2846" i="1" s="1"/>
  <c r="K2846" i="1"/>
  <c r="J2846" i="1"/>
  <c r="R2845" i="1"/>
  <c r="P2845" i="1"/>
  <c r="O2845" i="1"/>
  <c r="N2845" i="1"/>
  <c r="M2845" i="1"/>
  <c r="L2845" i="1"/>
  <c r="K2845" i="1"/>
  <c r="J2845" i="1"/>
  <c r="R2844" i="1"/>
  <c r="O2844" i="1"/>
  <c r="P2844" i="1" s="1"/>
  <c r="N2844" i="1"/>
  <c r="L2844" i="1"/>
  <c r="M2844" i="1" s="1"/>
  <c r="K2844" i="1"/>
  <c r="J2844" i="1"/>
  <c r="R2843" i="1"/>
  <c r="O2843" i="1"/>
  <c r="P2843" i="1" s="1"/>
  <c r="N2843" i="1"/>
  <c r="M2843" i="1"/>
  <c r="L2843" i="1"/>
  <c r="K2843" i="1"/>
  <c r="J2843" i="1"/>
  <c r="R2842" i="1"/>
  <c r="O2842" i="1"/>
  <c r="P2842" i="1" s="1"/>
  <c r="N2842" i="1"/>
  <c r="L2842" i="1"/>
  <c r="M2842" i="1" s="1"/>
  <c r="K2842" i="1"/>
  <c r="J2842" i="1"/>
  <c r="R2841" i="1"/>
  <c r="O2841" i="1"/>
  <c r="P2841" i="1" s="1"/>
  <c r="N2841" i="1"/>
  <c r="M2841" i="1"/>
  <c r="L2841" i="1"/>
  <c r="K2841" i="1"/>
  <c r="J2841" i="1"/>
  <c r="R2840" i="1"/>
  <c r="O2840" i="1"/>
  <c r="P2840" i="1" s="1"/>
  <c r="N2840" i="1"/>
  <c r="L2840" i="1"/>
  <c r="M2840" i="1" s="1"/>
  <c r="K2840" i="1"/>
  <c r="J2840" i="1"/>
  <c r="R2839" i="1"/>
  <c r="P2839" i="1"/>
  <c r="O2839" i="1"/>
  <c r="N2839" i="1"/>
  <c r="M2839" i="1"/>
  <c r="L2839" i="1"/>
  <c r="K2839" i="1"/>
  <c r="J2839" i="1"/>
  <c r="R2838" i="1"/>
  <c r="O2838" i="1"/>
  <c r="P2838" i="1" s="1"/>
  <c r="N2838" i="1"/>
  <c r="L2838" i="1"/>
  <c r="M2838" i="1" s="1"/>
  <c r="K2838" i="1"/>
  <c r="J2838" i="1"/>
  <c r="R2837" i="1"/>
  <c r="P2837" i="1"/>
  <c r="O2837" i="1"/>
  <c r="N2837" i="1"/>
  <c r="M2837" i="1"/>
  <c r="L2837" i="1"/>
  <c r="K2837" i="1"/>
  <c r="J2837" i="1"/>
  <c r="R2836" i="1"/>
  <c r="O2836" i="1"/>
  <c r="P2836" i="1" s="1"/>
  <c r="N2836" i="1"/>
  <c r="L2836" i="1"/>
  <c r="M2836" i="1" s="1"/>
  <c r="K2836" i="1"/>
  <c r="J2836" i="1"/>
  <c r="R2835" i="1"/>
  <c r="O2835" i="1"/>
  <c r="P2835" i="1" s="1"/>
  <c r="N2835" i="1"/>
  <c r="M2835" i="1"/>
  <c r="L2835" i="1"/>
  <c r="K2835" i="1"/>
  <c r="J2835" i="1"/>
  <c r="R2834" i="1"/>
  <c r="O2834" i="1"/>
  <c r="P2834" i="1" s="1"/>
  <c r="N2834" i="1"/>
  <c r="L2834" i="1"/>
  <c r="M2834" i="1" s="1"/>
  <c r="K2834" i="1"/>
  <c r="J2834" i="1"/>
  <c r="R2833" i="1"/>
  <c r="P2833" i="1"/>
  <c r="O2833" i="1"/>
  <c r="N2833" i="1"/>
  <c r="M2833" i="1"/>
  <c r="L2833" i="1"/>
  <c r="K2833" i="1"/>
  <c r="J2833" i="1"/>
  <c r="R2832" i="1"/>
  <c r="O2832" i="1"/>
  <c r="P2832" i="1" s="1"/>
  <c r="N2832" i="1"/>
  <c r="L2832" i="1"/>
  <c r="M2832" i="1" s="1"/>
  <c r="K2832" i="1"/>
  <c r="J2832" i="1"/>
  <c r="R2831" i="1"/>
  <c r="P2831" i="1"/>
  <c r="O2831" i="1"/>
  <c r="N2831" i="1"/>
  <c r="M2831" i="1"/>
  <c r="L2831" i="1"/>
  <c r="K2831" i="1"/>
  <c r="J2831" i="1"/>
  <c r="R2830" i="1"/>
  <c r="O2830" i="1"/>
  <c r="P2830" i="1" s="1"/>
  <c r="N2830" i="1"/>
  <c r="L2830" i="1"/>
  <c r="M2830" i="1" s="1"/>
  <c r="K2830" i="1"/>
  <c r="J2830" i="1"/>
  <c r="R2829" i="1"/>
  <c r="P2829" i="1"/>
  <c r="O2829" i="1"/>
  <c r="N2829" i="1"/>
  <c r="M2829" i="1"/>
  <c r="L2829" i="1"/>
  <c r="K2829" i="1"/>
  <c r="J2829" i="1"/>
  <c r="R2828" i="1"/>
  <c r="O2828" i="1"/>
  <c r="P2828" i="1" s="1"/>
  <c r="N2828" i="1"/>
  <c r="L2828" i="1"/>
  <c r="M2828" i="1" s="1"/>
  <c r="K2828" i="1"/>
  <c r="J2828" i="1"/>
  <c r="R2827" i="1"/>
  <c r="O2827" i="1"/>
  <c r="P2827" i="1" s="1"/>
  <c r="N2827" i="1"/>
  <c r="M2827" i="1"/>
  <c r="L2827" i="1"/>
  <c r="K2827" i="1"/>
  <c r="J2827" i="1"/>
  <c r="R2826" i="1"/>
  <c r="O2826" i="1"/>
  <c r="P2826" i="1" s="1"/>
  <c r="N2826" i="1"/>
  <c r="L2826" i="1"/>
  <c r="M2826" i="1" s="1"/>
  <c r="K2826" i="1"/>
  <c r="J2826" i="1"/>
  <c r="R2825" i="1"/>
  <c r="O2825" i="1"/>
  <c r="P2825" i="1" s="1"/>
  <c r="N2825" i="1"/>
  <c r="M2825" i="1"/>
  <c r="L2825" i="1"/>
  <c r="K2825" i="1"/>
  <c r="J2825" i="1"/>
  <c r="R2824" i="1"/>
  <c r="O2824" i="1"/>
  <c r="P2824" i="1" s="1"/>
  <c r="N2824" i="1"/>
  <c r="L2824" i="1"/>
  <c r="M2824" i="1" s="1"/>
  <c r="K2824" i="1"/>
  <c r="J2824" i="1"/>
  <c r="R2823" i="1"/>
  <c r="P2823" i="1"/>
  <c r="O2823" i="1"/>
  <c r="N2823" i="1"/>
  <c r="M2823" i="1"/>
  <c r="L2823" i="1"/>
  <c r="K2823" i="1"/>
  <c r="J2823" i="1"/>
  <c r="R2822" i="1"/>
  <c r="O2822" i="1"/>
  <c r="P2822" i="1" s="1"/>
  <c r="N2822" i="1"/>
  <c r="L2822" i="1"/>
  <c r="M2822" i="1" s="1"/>
  <c r="K2822" i="1"/>
  <c r="J2822" i="1"/>
  <c r="R2821" i="1"/>
  <c r="P2821" i="1"/>
  <c r="O2821" i="1"/>
  <c r="N2821" i="1"/>
  <c r="M2821" i="1"/>
  <c r="L2821" i="1"/>
  <c r="K2821" i="1"/>
  <c r="J2821" i="1"/>
  <c r="R2820" i="1"/>
  <c r="O2820" i="1"/>
  <c r="P2820" i="1" s="1"/>
  <c r="N2820" i="1"/>
  <c r="L2820" i="1"/>
  <c r="M2820" i="1" s="1"/>
  <c r="K2820" i="1"/>
  <c r="J2820" i="1"/>
  <c r="R2819" i="1"/>
  <c r="O2819" i="1"/>
  <c r="P2819" i="1" s="1"/>
  <c r="N2819" i="1"/>
  <c r="M2819" i="1"/>
  <c r="L2819" i="1"/>
  <c r="K2819" i="1"/>
  <c r="J2819" i="1"/>
  <c r="R2818" i="1"/>
  <c r="O2818" i="1"/>
  <c r="P2818" i="1" s="1"/>
  <c r="N2818" i="1"/>
  <c r="L2818" i="1"/>
  <c r="M2818" i="1" s="1"/>
  <c r="K2818" i="1"/>
  <c r="J2818" i="1"/>
  <c r="R2817" i="1"/>
  <c r="P2817" i="1"/>
  <c r="O2817" i="1"/>
  <c r="N2817" i="1"/>
  <c r="M2817" i="1"/>
  <c r="L2817" i="1"/>
  <c r="K2817" i="1"/>
  <c r="J2817" i="1"/>
  <c r="R2816" i="1"/>
  <c r="O2816" i="1"/>
  <c r="P2816" i="1" s="1"/>
  <c r="N2816" i="1"/>
  <c r="L2816" i="1"/>
  <c r="M2816" i="1" s="1"/>
  <c r="K2816" i="1"/>
  <c r="J2816" i="1"/>
  <c r="R2815" i="1"/>
  <c r="P2815" i="1"/>
  <c r="O2815" i="1"/>
  <c r="N2815" i="1"/>
  <c r="M2815" i="1"/>
  <c r="L2815" i="1"/>
  <c r="K2815" i="1"/>
  <c r="J2815" i="1"/>
  <c r="R2814" i="1"/>
  <c r="O2814" i="1"/>
  <c r="P2814" i="1" s="1"/>
  <c r="N2814" i="1"/>
  <c r="L2814" i="1"/>
  <c r="M2814" i="1" s="1"/>
  <c r="K2814" i="1"/>
  <c r="J2814" i="1"/>
  <c r="R2813" i="1"/>
  <c r="P2813" i="1"/>
  <c r="O2813" i="1"/>
  <c r="N2813" i="1"/>
  <c r="M2813" i="1"/>
  <c r="L2813" i="1"/>
  <c r="K2813" i="1"/>
  <c r="J2813" i="1"/>
  <c r="R2812" i="1"/>
  <c r="O2812" i="1"/>
  <c r="P2812" i="1" s="1"/>
  <c r="N2812" i="1"/>
  <c r="L2812" i="1"/>
  <c r="M2812" i="1" s="1"/>
  <c r="K2812" i="1"/>
  <c r="J2812" i="1"/>
  <c r="R2811" i="1"/>
  <c r="O2811" i="1"/>
  <c r="P2811" i="1" s="1"/>
  <c r="N2811" i="1"/>
  <c r="M2811" i="1"/>
  <c r="L2811" i="1"/>
  <c r="K2811" i="1"/>
  <c r="J2811" i="1"/>
  <c r="R2810" i="1"/>
  <c r="O2810" i="1"/>
  <c r="P2810" i="1" s="1"/>
  <c r="N2810" i="1"/>
  <c r="L2810" i="1"/>
  <c r="M2810" i="1" s="1"/>
  <c r="K2810" i="1"/>
  <c r="J2810" i="1"/>
  <c r="R2809" i="1"/>
  <c r="O2809" i="1"/>
  <c r="P2809" i="1" s="1"/>
  <c r="N2809" i="1"/>
  <c r="M2809" i="1"/>
  <c r="L2809" i="1"/>
  <c r="K2809" i="1"/>
  <c r="J2809" i="1"/>
  <c r="R2808" i="1"/>
  <c r="O2808" i="1"/>
  <c r="P2808" i="1" s="1"/>
  <c r="N2808" i="1"/>
  <c r="L2808" i="1"/>
  <c r="M2808" i="1" s="1"/>
  <c r="K2808" i="1"/>
  <c r="J2808" i="1"/>
  <c r="R2807" i="1"/>
  <c r="P2807" i="1"/>
  <c r="O2807" i="1"/>
  <c r="N2807" i="1"/>
  <c r="M2807" i="1"/>
  <c r="L2807" i="1"/>
  <c r="K2807" i="1"/>
  <c r="J2807" i="1"/>
  <c r="R2806" i="1"/>
  <c r="O2806" i="1"/>
  <c r="P2806" i="1" s="1"/>
  <c r="N2806" i="1"/>
  <c r="L2806" i="1"/>
  <c r="M2806" i="1" s="1"/>
  <c r="K2806" i="1"/>
  <c r="J2806" i="1"/>
  <c r="R2805" i="1"/>
  <c r="P2805" i="1"/>
  <c r="O2805" i="1"/>
  <c r="N2805" i="1"/>
  <c r="M2805" i="1"/>
  <c r="L2805" i="1"/>
  <c r="K2805" i="1"/>
  <c r="J2805" i="1"/>
  <c r="R2804" i="1"/>
  <c r="O2804" i="1"/>
  <c r="P2804" i="1" s="1"/>
  <c r="N2804" i="1"/>
  <c r="L2804" i="1"/>
  <c r="M2804" i="1" s="1"/>
  <c r="K2804" i="1"/>
  <c r="J2804" i="1"/>
  <c r="R2803" i="1"/>
  <c r="O2803" i="1"/>
  <c r="P2803" i="1" s="1"/>
  <c r="N2803" i="1"/>
  <c r="L2803" i="1"/>
  <c r="M2803" i="1" s="1"/>
  <c r="K2803" i="1"/>
  <c r="J2803" i="1"/>
  <c r="R2802" i="1"/>
  <c r="O2802" i="1"/>
  <c r="P2802" i="1" s="1"/>
  <c r="N2802" i="1"/>
  <c r="L2802" i="1"/>
  <c r="M2802" i="1" s="1"/>
  <c r="K2802" i="1"/>
  <c r="J2802" i="1"/>
  <c r="R2801" i="1"/>
  <c r="P2801" i="1"/>
  <c r="O2801" i="1"/>
  <c r="N2801" i="1"/>
  <c r="L2801" i="1"/>
  <c r="M2801" i="1" s="1"/>
  <c r="K2801" i="1"/>
  <c r="J2801" i="1"/>
  <c r="R2800" i="1"/>
  <c r="O2800" i="1"/>
  <c r="P2800" i="1" s="1"/>
  <c r="N2800" i="1"/>
  <c r="L2800" i="1"/>
  <c r="M2800" i="1" s="1"/>
  <c r="K2800" i="1"/>
  <c r="J2800" i="1"/>
  <c r="R2799" i="1"/>
  <c r="O2799" i="1"/>
  <c r="P2799" i="1" s="1"/>
  <c r="N2799" i="1"/>
  <c r="L2799" i="1"/>
  <c r="M2799" i="1" s="1"/>
  <c r="K2799" i="1"/>
  <c r="J2799" i="1"/>
  <c r="R2798" i="1"/>
  <c r="O2798" i="1"/>
  <c r="P2798" i="1" s="1"/>
  <c r="N2798" i="1"/>
  <c r="L2798" i="1"/>
  <c r="M2798" i="1" s="1"/>
  <c r="K2798" i="1"/>
  <c r="J2798" i="1"/>
  <c r="R2797" i="1"/>
  <c r="P2797" i="1"/>
  <c r="O2797" i="1"/>
  <c r="N2797" i="1"/>
  <c r="L2797" i="1"/>
  <c r="M2797" i="1" s="1"/>
  <c r="K2797" i="1"/>
  <c r="J2797" i="1"/>
  <c r="R2796" i="1"/>
  <c r="O2796" i="1"/>
  <c r="P2796" i="1" s="1"/>
  <c r="N2796" i="1"/>
  <c r="L2796" i="1"/>
  <c r="M2796" i="1" s="1"/>
  <c r="K2796" i="1"/>
  <c r="J2796" i="1"/>
  <c r="R2795" i="1"/>
  <c r="O2795" i="1"/>
  <c r="P2795" i="1" s="1"/>
  <c r="N2795" i="1"/>
  <c r="L2795" i="1"/>
  <c r="M2795" i="1" s="1"/>
  <c r="K2795" i="1"/>
  <c r="J2795" i="1"/>
  <c r="R2794" i="1"/>
  <c r="O2794" i="1"/>
  <c r="P2794" i="1" s="1"/>
  <c r="N2794" i="1"/>
  <c r="L2794" i="1"/>
  <c r="M2794" i="1" s="1"/>
  <c r="K2794" i="1"/>
  <c r="J2794" i="1"/>
  <c r="R2793" i="1"/>
  <c r="P2793" i="1"/>
  <c r="O2793" i="1"/>
  <c r="N2793" i="1"/>
  <c r="L2793" i="1"/>
  <c r="M2793" i="1" s="1"/>
  <c r="K2793" i="1"/>
  <c r="J2793" i="1"/>
  <c r="R2792" i="1"/>
  <c r="O2792" i="1"/>
  <c r="P2792" i="1" s="1"/>
  <c r="N2792" i="1"/>
  <c r="L2792" i="1"/>
  <c r="M2792" i="1" s="1"/>
  <c r="K2792" i="1"/>
  <c r="J2792" i="1"/>
  <c r="R2791" i="1"/>
  <c r="O2791" i="1"/>
  <c r="P2791" i="1" s="1"/>
  <c r="N2791" i="1"/>
  <c r="L2791" i="1"/>
  <c r="M2791" i="1" s="1"/>
  <c r="K2791" i="1"/>
  <c r="J2791" i="1"/>
  <c r="R2790" i="1"/>
  <c r="O2790" i="1"/>
  <c r="P2790" i="1" s="1"/>
  <c r="N2790" i="1"/>
  <c r="L2790" i="1"/>
  <c r="M2790" i="1" s="1"/>
  <c r="K2790" i="1"/>
  <c r="J2790" i="1"/>
  <c r="R2789" i="1"/>
  <c r="P2789" i="1"/>
  <c r="O2789" i="1"/>
  <c r="N2789" i="1"/>
  <c r="L2789" i="1"/>
  <c r="M2789" i="1" s="1"/>
  <c r="K2789" i="1"/>
  <c r="J2789" i="1"/>
  <c r="R2788" i="1"/>
  <c r="O2788" i="1"/>
  <c r="P2788" i="1" s="1"/>
  <c r="N2788" i="1"/>
  <c r="L2788" i="1"/>
  <c r="M2788" i="1" s="1"/>
  <c r="K2788" i="1"/>
  <c r="J2788" i="1"/>
  <c r="R2787" i="1"/>
  <c r="O2787" i="1"/>
  <c r="P2787" i="1" s="1"/>
  <c r="N2787" i="1"/>
  <c r="L2787" i="1"/>
  <c r="M2787" i="1" s="1"/>
  <c r="K2787" i="1"/>
  <c r="J2787" i="1"/>
  <c r="R2786" i="1"/>
  <c r="O2786" i="1"/>
  <c r="P2786" i="1" s="1"/>
  <c r="N2786" i="1"/>
  <c r="L2786" i="1"/>
  <c r="M2786" i="1" s="1"/>
  <c r="K2786" i="1"/>
  <c r="J2786" i="1"/>
  <c r="R2785" i="1"/>
  <c r="P2785" i="1"/>
  <c r="O2785" i="1"/>
  <c r="N2785" i="1"/>
  <c r="L2785" i="1"/>
  <c r="M2785" i="1" s="1"/>
  <c r="K2785" i="1"/>
  <c r="J2785" i="1"/>
  <c r="R2784" i="1"/>
  <c r="O2784" i="1"/>
  <c r="P2784" i="1" s="1"/>
  <c r="N2784" i="1"/>
  <c r="L2784" i="1"/>
  <c r="M2784" i="1" s="1"/>
  <c r="K2784" i="1"/>
  <c r="J2784" i="1"/>
  <c r="R2783" i="1"/>
  <c r="O2783" i="1"/>
  <c r="P2783" i="1" s="1"/>
  <c r="N2783" i="1"/>
  <c r="L2783" i="1"/>
  <c r="M2783" i="1" s="1"/>
  <c r="K2783" i="1"/>
  <c r="J2783" i="1"/>
  <c r="R2782" i="1"/>
  <c r="O2782" i="1"/>
  <c r="P2782" i="1" s="1"/>
  <c r="N2782" i="1"/>
  <c r="L2782" i="1"/>
  <c r="M2782" i="1" s="1"/>
  <c r="K2782" i="1"/>
  <c r="J2782" i="1"/>
  <c r="R2781" i="1"/>
  <c r="P2781" i="1"/>
  <c r="O2781" i="1"/>
  <c r="N2781" i="1"/>
  <c r="L2781" i="1"/>
  <c r="M2781" i="1" s="1"/>
  <c r="K2781" i="1"/>
  <c r="J2781" i="1"/>
  <c r="R2780" i="1"/>
  <c r="O2780" i="1"/>
  <c r="P2780" i="1" s="1"/>
  <c r="N2780" i="1"/>
  <c r="L2780" i="1"/>
  <c r="M2780" i="1" s="1"/>
  <c r="K2780" i="1"/>
  <c r="J2780" i="1"/>
  <c r="R2779" i="1"/>
  <c r="O2779" i="1"/>
  <c r="P2779" i="1" s="1"/>
  <c r="N2779" i="1"/>
  <c r="L2779" i="1"/>
  <c r="M2779" i="1" s="1"/>
  <c r="K2779" i="1"/>
  <c r="J2779" i="1"/>
  <c r="R2778" i="1"/>
  <c r="O2778" i="1"/>
  <c r="P2778" i="1" s="1"/>
  <c r="N2778" i="1"/>
  <c r="L2778" i="1"/>
  <c r="M2778" i="1" s="1"/>
  <c r="K2778" i="1"/>
  <c r="J2778" i="1"/>
  <c r="R2777" i="1"/>
  <c r="P2777" i="1"/>
  <c r="O2777" i="1"/>
  <c r="N2777" i="1"/>
  <c r="L2777" i="1"/>
  <c r="M2777" i="1" s="1"/>
  <c r="K2777" i="1"/>
  <c r="J2777" i="1"/>
  <c r="R2776" i="1"/>
  <c r="O2776" i="1"/>
  <c r="P2776" i="1" s="1"/>
  <c r="N2776" i="1"/>
  <c r="L2776" i="1"/>
  <c r="M2776" i="1" s="1"/>
  <c r="K2776" i="1"/>
  <c r="J2776" i="1"/>
  <c r="R2775" i="1"/>
  <c r="O2775" i="1"/>
  <c r="P2775" i="1" s="1"/>
  <c r="N2775" i="1"/>
  <c r="L2775" i="1"/>
  <c r="M2775" i="1" s="1"/>
  <c r="K2775" i="1"/>
  <c r="J2775" i="1"/>
  <c r="R2774" i="1"/>
  <c r="O2774" i="1"/>
  <c r="P2774" i="1" s="1"/>
  <c r="N2774" i="1"/>
  <c r="L2774" i="1"/>
  <c r="M2774" i="1" s="1"/>
  <c r="K2774" i="1"/>
  <c r="J2774" i="1"/>
  <c r="R2773" i="1"/>
  <c r="O2773" i="1"/>
  <c r="P2773" i="1" s="1"/>
  <c r="N2773" i="1"/>
  <c r="L2773" i="1"/>
  <c r="M2773" i="1" s="1"/>
  <c r="K2773" i="1"/>
  <c r="J2773" i="1"/>
  <c r="R2772" i="1"/>
  <c r="O2772" i="1"/>
  <c r="P2772" i="1" s="1"/>
  <c r="N2772" i="1"/>
  <c r="L2772" i="1"/>
  <c r="M2772" i="1" s="1"/>
  <c r="K2772" i="1"/>
  <c r="J2772" i="1"/>
  <c r="R2771" i="1"/>
  <c r="O2771" i="1"/>
  <c r="P2771" i="1" s="1"/>
  <c r="N2771" i="1"/>
  <c r="L2771" i="1"/>
  <c r="M2771" i="1" s="1"/>
  <c r="K2771" i="1"/>
  <c r="J2771" i="1"/>
  <c r="R2770" i="1"/>
  <c r="O2770" i="1"/>
  <c r="P2770" i="1" s="1"/>
  <c r="N2770" i="1"/>
  <c r="L2770" i="1"/>
  <c r="M2770" i="1" s="1"/>
  <c r="K2770" i="1"/>
  <c r="J2770" i="1"/>
  <c r="R2769" i="1"/>
  <c r="O2769" i="1"/>
  <c r="P2769" i="1" s="1"/>
  <c r="N2769" i="1"/>
  <c r="L2769" i="1"/>
  <c r="M2769" i="1" s="1"/>
  <c r="K2769" i="1"/>
  <c r="J2769" i="1"/>
  <c r="R2768" i="1"/>
  <c r="O2768" i="1"/>
  <c r="P2768" i="1" s="1"/>
  <c r="N2768" i="1"/>
  <c r="L2768" i="1"/>
  <c r="M2768" i="1" s="1"/>
  <c r="K2768" i="1"/>
  <c r="J2768" i="1"/>
  <c r="R2767" i="1"/>
  <c r="O2767" i="1"/>
  <c r="P2767" i="1" s="1"/>
  <c r="N2767" i="1"/>
  <c r="L2767" i="1"/>
  <c r="M2767" i="1" s="1"/>
  <c r="K2767" i="1"/>
  <c r="J2767" i="1"/>
  <c r="R2766" i="1"/>
  <c r="O2766" i="1"/>
  <c r="P2766" i="1" s="1"/>
  <c r="N2766" i="1"/>
  <c r="L2766" i="1"/>
  <c r="M2766" i="1" s="1"/>
  <c r="K2766" i="1"/>
  <c r="J2766" i="1"/>
  <c r="R2765" i="1"/>
  <c r="O2765" i="1"/>
  <c r="P2765" i="1" s="1"/>
  <c r="N2765" i="1"/>
  <c r="L2765" i="1"/>
  <c r="M2765" i="1" s="1"/>
  <c r="K2765" i="1"/>
  <c r="J2765" i="1"/>
  <c r="R2764" i="1"/>
  <c r="O2764" i="1"/>
  <c r="P2764" i="1" s="1"/>
  <c r="N2764" i="1"/>
  <c r="L2764" i="1"/>
  <c r="M2764" i="1" s="1"/>
  <c r="K2764" i="1"/>
  <c r="J2764" i="1"/>
  <c r="R2763" i="1"/>
  <c r="O2763" i="1"/>
  <c r="P2763" i="1" s="1"/>
  <c r="N2763" i="1"/>
  <c r="L2763" i="1"/>
  <c r="M2763" i="1" s="1"/>
  <c r="K2763" i="1"/>
  <c r="J2763" i="1"/>
  <c r="R2762" i="1"/>
  <c r="O2762" i="1"/>
  <c r="P2762" i="1" s="1"/>
  <c r="N2762" i="1"/>
  <c r="L2762" i="1"/>
  <c r="M2762" i="1" s="1"/>
  <c r="K2762" i="1"/>
  <c r="J2762" i="1"/>
  <c r="R2761" i="1"/>
  <c r="O2761" i="1"/>
  <c r="P2761" i="1" s="1"/>
  <c r="N2761" i="1"/>
  <c r="L2761" i="1"/>
  <c r="M2761" i="1" s="1"/>
  <c r="K2761" i="1"/>
  <c r="J2761" i="1"/>
  <c r="R2760" i="1"/>
  <c r="O2760" i="1"/>
  <c r="P2760" i="1" s="1"/>
  <c r="N2760" i="1"/>
  <c r="L2760" i="1"/>
  <c r="M2760" i="1" s="1"/>
  <c r="K2760" i="1"/>
  <c r="J2760" i="1"/>
  <c r="R2759" i="1"/>
  <c r="O2759" i="1"/>
  <c r="P2759" i="1" s="1"/>
  <c r="N2759" i="1"/>
  <c r="L2759" i="1"/>
  <c r="M2759" i="1" s="1"/>
  <c r="K2759" i="1"/>
  <c r="J2759" i="1"/>
  <c r="R2758" i="1"/>
  <c r="O2758" i="1"/>
  <c r="P2758" i="1" s="1"/>
  <c r="N2758" i="1"/>
  <c r="L2758" i="1"/>
  <c r="M2758" i="1" s="1"/>
  <c r="K2758" i="1"/>
  <c r="J2758" i="1"/>
  <c r="R2757" i="1"/>
  <c r="O2757" i="1"/>
  <c r="P2757" i="1" s="1"/>
  <c r="N2757" i="1"/>
  <c r="L2757" i="1"/>
  <c r="M2757" i="1" s="1"/>
  <c r="K2757" i="1"/>
  <c r="J2757" i="1"/>
  <c r="R2756" i="1"/>
  <c r="O2756" i="1"/>
  <c r="P2756" i="1" s="1"/>
  <c r="N2756" i="1"/>
  <c r="L2756" i="1"/>
  <c r="M2756" i="1" s="1"/>
  <c r="K2756" i="1"/>
  <c r="J2756" i="1"/>
  <c r="R2755" i="1"/>
  <c r="O2755" i="1"/>
  <c r="P2755" i="1" s="1"/>
  <c r="N2755" i="1"/>
  <c r="L2755" i="1"/>
  <c r="M2755" i="1" s="1"/>
  <c r="K2755" i="1"/>
  <c r="J2755" i="1"/>
  <c r="R2754" i="1"/>
  <c r="O2754" i="1"/>
  <c r="P2754" i="1" s="1"/>
  <c r="N2754" i="1"/>
  <c r="L2754" i="1"/>
  <c r="M2754" i="1" s="1"/>
  <c r="K2754" i="1"/>
  <c r="J2754" i="1"/>
  <c r="R2753" i="1"/>
  <c r="O2753" i="1"/>
  <c r="P2753" i="1" s="1"/>
  <c r="N2753" i="1"/>
  <c r="L2753" i="1"/>
  <c r="M2753" i="1" s="1"/>
  <c r="K2753" i="1"/>
  <c r="J2753" i="1"/>
  <c r="R2752" i="1"/>
  <c r="O2752" i="1"/>
  <c r="P2752" i="1" s="1"/>
  <c r="N2752" i="1"/>
  <c r="L2752" i="1"/>
  <c r="M2752" i="1" s="1"/>
  <c r="K2752" i="1"/>
  <c r="J2752" i="1"/>
  <c r="R2751" i="1"/>
  <c r="O2751" i="1"/>
  <c r="P2751" i="1" s="1"/>
  <c r="N2751" i="1"/>
  <c r="L2751" i="1"/>
  <c r="M2751" i="1" s="1"/>
  <c r="K2751" i="1"/>
  <c r="J2751" i="1"/>
  <c r="R2750" i="1"/>
  <c r="O2750" i="1"/>
  <c r="P2750" i="1" s="1"/>
  <c r="N2750" i="1"/>
  <c r="L2750" i="1"/>
  <c r="M2750" i="1" s="1"/>
  <c r="K2750" i="1"/>
  <c r="J2750" i="1"/>
  <c r="R2749" i="1"/>
  <c r="O2749" i="1"/>
  <c r="P2749" i="1" s="1"/>
  <c r="N2749" i="1"/>
  <c r="L2749" i="1"/>
  <c r="M2749" i="1" s="1"/>
  <c r="K2749" i="1"/>
  <c r="J2749" i="1"/>
  <c r="R2748" i="1"/>
  <c r="O2748" i="1"/>
  <c r="P2748" i="1" s="1"/>
  <c r="N2748" i="1"/>
  <c r="L2748" i="1"/>
  <c r="M2748" i="1" s="1"/>
  <c r="K2748" i="1"/>
  <c r="J2748" i="1"/>
  <c r="R2747" i="1"/>
  <c r="O2747" i="1"/>
  <c r="P2747" i="1" s="1"/>
  <c r="N2747" i="1"/>
  <c r="L2747" i="1"/>
  <c r="M2747" i="1" s="1"/>
  <c r="K2747" i="1"/>
  <c r="J2747" i="1"/>
  <c r="R2746" i="1"/>
  <c r="O2746" i="1"/>
  <c r="P2746" i="1" s="1"/>
  <c r="N2746" i="1"/>
  <c r="L2746" i="1"/>
  <c r="M2746" i="1" s="1"/>
  <c r="K2746" i="1"/>
  <c r="J2746" i="1"/>
  <c r="R2745" i="1"/>
  <c r="O2745" i="1"/>
  <c r="P2745" i="1" s="1"/>
  <c r="N2745" i="1"/>
  <c r="L2745" i="1"/>
  <c r="M2745" i="1" s="1"/>
  <c r="K2745" i="1"/>
  <c r="J2745" i="1"/>
  <c r="R2744" i="1"/>
  <c r="O2744" i="1"/>
  <c r="P2744" i="1" s="1"/>
  <c r="N2744" i="1"/>
  <c r="L2744" i="1"/>
  <c r="M2744" i="1" s="1"/>
  <c r="K2744" i="1"/>
  <c r="J2744" i="1"/>
  <c r="R2743" i="1"/>
  <c r="O2743" i="1"/>
  <c r="P2743" i="1" s="1"/>
  <c r="N2743" i="1"/>
  <c r="L2743" i="1"/>
  <c r="M2743" i="1" s="1"/>
  <c r="K2743" i="1"/>
  <c r="J2743" i="1"/>
  <c r="R2742" i="1"/>
  <c r="O2742" i="1"/>
  <c r="P2742" i="1" s="1"/>
  <c r="N2742" i="1"/>
  <c r="L2742" i="1"/>
  <c r="M2742" i="1" s="1"/>
  <c r="K2742" i="1"/>
  <c r="J2742" i="1"/>
  <c r="R2741" i="1"/>
  <c r="O2741" i="1"/>
  <c r="P2741" i="1" s="1"/>
  <c r="N2741" i="1"/>
  <c r="L2741" i="1"/>
  <c r="M2741" i="1" s="1"/>
  <c r="K2741" i="1"/>
  <c r="J2741" i="1"/>
  <c r="R2740" i="1"/>
  <c r="O2740" i="1"/>
  <c r="P2740" i="1" s="1"/>
  <c r="N2740" i="1"/>
  <c r="L2740" i="1"/>
  <c r="M2740" i="1" s="1"/>
  <c r="K2740" i="1"/>
  <c r="J2740" i="1"/>
  <c r="R2739" i="1"/>
  <c r="O2739" i="1"/>
  <c r="P2739" i="1" s="1"/>
  <c r="N2739" i="1"/>
  <c r="L2739" i="1"/>
  <c r="M2739" i="1" s="1"/>
  <c r="K2739" i="1"/>
  <c r="J2739" i="1"/>
  <c r="R2738" i="1"/>
  <c r="O2738" i="1"/>
  <c r="P2738" i="1" s="1"/>
  <c r="N2738" i="1"/>
  <c r="L2738" i="1"/>
  <c r="M2738" i="1" s="1"/>
  <c r="K2738" i="1"/>
  <c r="J2738" i="1"/>
  <c r="R2737" i="1"/>
  <c r="O2737" i="1"/>
  <c r="P2737" i="1" s="1"/>
  <c r="N2737" i="1"/>
  <c r="L2737" i="1"/>
  <c r="M2737" i="1" s="1"/>
  <c r="K2737" i="1"/>
  <c r="J2737" i="1"/>
  <c r="R2736" i="1"/>
  <c r="O2736" i="1"/>
  <c r="P2736" i="1" s="1"/>
  <c r="N2736" i="1"/>
  <c r="L2736" i="1"/>
  <c r="M2736" i="1" s="1"/>
  <c r="K2736" i="1"/>
  <c r="J2736" i="1"/>
  <c r="R2735" i="1"/>
  <c r="O2735" i="1"/>
  <c r="P2735" i="1" s="1"/>
  <c r="N2735" i="1"/>
  <c r="L2735" i="1"/>
  <c r="M2735" i="1" s="1"/>
  <c r="K2735" i="1"/>
  <c r="J2735" i="1"/>
  <c r="R2734" i="1"/>
  <c r="O2734" i="1"/>
  <c r="P2734" i="1" s="1"/>
  <c r="N2734" i="1"/>
  <c r="L2734" i="1"/>
  <c r="M2734" i="1" s="1"/>
  <c r="K2734" i="1"/>
  <c r="J2734" i="1"/>
  <c r="R2733" i="1"/>
  <c r="O2733" i="1"/>
  <c r="P2733" i="1" s="1"/>
  <c r="N2733" i="1"/>
  <c r="L2733" i="1"/>
  <c r="M2733" i="1" s="1"/>
  <c r="K2733" i="1"/>
  <c r="J2733" i="1"/>
  <c r="R2732" i="1"/>
  <c r="O2732" i="1"/>
  <c r="P2732" i="1" s="1"/>
  <c r="N2732" i="1"/>
  <c r="L2732" i="1"/>
  <c r="M2732" i="1" s="1"/>
  <c r="K2732" i="1"/>
  <c r="J2732" i="1"/>
  <c r="R2731" i="1"/>
  <c r="O2731" i="1"/>
  <c r="P2731" i="1" s="1"/>
  <c r="N2731" i="1"/>
  <c r="L2731" i="1"/>
  <c r="M2731" i="1" s="1"/>
  <c r="K2731" i="1"/>
  <c r="J2731" i="1"/>
  <c r="R2730" i="1"/>
  <c r="O2730" i="1"/>
  <c r="P2730" i="1" s="1"/>
  <c r="N2730" i="1"/>
  <c r="L2730" i="1"/>
  <c r="M2730" i="1" s="1"/>
  <c r="K2730" i="1"/>
  <c r="J2730" i="1"/>
  <c r="R2729" i="1"/>
  <c r="O2729" i="1"/>
  <c r="P2729" i="1" s="1"/>
  <c r="N2729" i="1"/>
  <c r="L2729" i="1"/>
  <c r="M2729" i="1" s="1"/>
  <c r="K2729" i="1"/>
  <c r="J2729" i="1"/>
  <c r="R2728" i="1"/>
  <c r="O2728" i="1"/>
  <c r="P2728" i="1" s="1"/>
  <c r="N2728" i="1"/>
  <c r="L2728" i="1"/>
  <c r="M2728" i="1" s="1"/>
  <c r="K2728" i="1"/>
  <c r="J2728" i="1"/>
  <c r="R2727" i="1"/>
  <c r="O2727" i="1"/>
  <c r="P2727" i="1" s="1"/>
  <c r="N2727" i="1"/>
  <c r="L2727" i="1"/>
  <c r="M2727" i="1" s="1"/>
  <c r="K2727" i="1"/>
  <c r="J2727" i="1"/>
  <c r="R2726" i="1"/>
  <c r="O2726" i="1"/>
  <c r="P2726" i="1" s="1"/>
  <c r="N2726" i="1"/>
  <c r="L2726" i="1"/>
  <c r="M2726" i="1" s="1"/>
  <c r="K2726" i="1"/>
  <c r="J2726" i="1"/>
  <c r="R2725" i="1"/>
  <c r="O2725" i="1"/>
  <c r="P2725" i="1" s="1"/>
  <c r="N2725" i="1"/>
  <c r="L2725" i="1"/>
  <c r="M2725" i="1" s="1"/>
  <c r="K2725" i="1"/>
  <c r="J2725" i="1"/>
  <c r="R2724" i="1"/>
  <c r="O2724" i="1"/>
  <c r="P2724" i="1" s="1"/>
  <c r="N2724" i="1"/>
  <c r="L2724" i="1"/>
  <c r="M2724" i="1" s="1"/>
  <c r="K2724" i="1"/>
  <c r="J2724" i="1"/>
  <c r="R2723" i="1"/>
  <c r="P2723" i="1"/>
  <c r="O2723" i="1"/>
  <c r="N2723" i="1"/>
  <c r="L2723" i="1"/>
  <c r="M2723" i="1" s="1"/>
  <c r="K2723" i="1"/>
  <c r="J2723" i="1"/>
  <c r="R2722" i="1"/>
  <c r="P2722" i="1"/>
  <c r="O2722" i="1"/>
  <c r="N2722" i="1"/>
  <c r="Q2722" i="1" s="1" a="1"/>
  <c r="Q2722" i="1" s="1"/>
  <c r="M2722" i="1"/>
  <c r="L2722" i="1"/>
  <c r="K2722" i="1"/>
  <c r="J2722" i="1"/>
  <c r="R2721" i="1"/>
  <c r="P2721" i="1"/>
  <c r="O2721" i="1"/>
  <c r="N2721" i="1"/>
  <c r="M2721" i="1"/>
  <c r="L2721" i="1"/>
  <c r="K2721" i="1"/>
  <c r="J2721" i="1"/>
  <c r="R2720" i="1"/>
  <c r="P2720" i="1"/>
  <c r="O2720" i="1"/>
  <c r="N2720" i="1"/>
  <c r="L2720" i="1"/>
  <c r="M2720" i="1" s="1"/>
  <c r="K2720" i="1"/>
  <c r="J2720" i="1"/>
  <c r="R2719" i="1"/>
  <c r="O2719" i="1"/>
  <c r="P2719" i="1" s="1"/>
  <c r="N2719" i="1"/>
  <c r="L2719" i="1"/>
  <c r="M2719" i="1" s="1"/>
  <c r="K2719" i="1"/>
  <c r="J2719" i="1"/>
  <c r="R2718" i="1"/>
  <c r="O2718" i="1"/>
  <c r="P2718" i="1" s="1"/>
  <c r="N2718" i="1"/>
  <c r="M2718" i="1"/>
  <c r="L2718" i="1"/>
  <c r="K2718" i="1"/>
  <c r="J2718" i="1"/>
  <c r="R2717" i="1"/>
  <c r="P2717" i="1"/>
  <c r="O2717" i="1"/>
  <c r="N2717" i="1"/>
  <c r="Q2717" i="1" s="1" a="1"/>
  <c r="Q2717" i="1" s="1"/>
  <c r="L2717" i="1"/>
  <c r="M2717" i="1" s="1"/>
  <c r="K2717" i="1"/>
  <c r="J2717" i="1"/>
  <c r="R2716" i="1"/>
  <c r="O2716" i="1"/>
  <c r="P2716" i="1" s="1"/>
  <c r="N2716" i="1"/>
  <c r="L2716" i="1"/>
  <c r="M2716" i="1" s="1"/>
  <c r="K2716" i="1"/>
  <c r="J2716" i="1"/>
  <c r="R2715" i="1"/>
  <c r="O2715" i="1"/>
  <c r="P2715" i="1" s="1"/>
  <c r="N2715" i="1"/>
  <c r="M2715" i="1"/>
  <c r="L2715" i="1"/>
  <c r="K2715" i="1"/>
  <c r="J2715" i="1"/>
  <c r="R2714" i="1"/>
  <c r="P2714" i="1"/>
  <c r="O2714" i="1"/>
  <c r="N2714" i="1"/>
  <c r="Q2714" i="1" s="1" a="1"/>
  <c r="Q2714" i="1" s="1"/>
  <c r="M2714" i="1"/>
  <c r="L2714" i="1"/>
  <c r="K2714" i="1"/>
  <c r="J2714" i="1"/>
  <c r="R2713" i="1"/>
  <c r="P2713" i="1"/>
  <c r="O2713" i="1"/>
  <c r="N2713" i="1"/>
  <c r="M2713" i="1"/>
  <c r="L2713" i="1"/>
  <c r="K2713" i="1"/>
  <c r="J2713" i="1"/>
  <c r="R2712" i="1"/>
  <c r="P2712" i="1"/>
  <c r="O2712" i="1"/>
  <c r="N2712" i="1"/>
  <c r="L2712" i="1"/>
  <c r="M2712" i="1" s="1"/>
  <c r="K2712" i="1"/>
  <c r="J2712" i="1"/>
  <c r="R2711" i="1"/>
  <c r="O2711" i="1"/>
  <c r="P2711" i="1" s="1"/>
  <c r="N2711" i="1"/>
  <c r="L2711" i="1"/>
  <c r="M2711" i="1" s="1"/>
  <c r="K2711" i="1"/>
  <c r="J2711" i="1"/>
  <c r="R2710" i="1"/>
  <c r="O2710" i="1"/>
  <c r="P2710" i="1" s="1"/>
  <c r="N2710" i="1"/>
  <c r="M2710" i="1"/>
  <c r="L2710" i="1"/>
  <c r="K2710" i="1"/>
  <c r="J2710" i="1"/>
  <c r="R2709" i="1"/>
  <c r="P2709" i="1"/>
  <c r="O2709" i="1"/>
  <c r="N2709" i="1"/>
  <c r="Q2709" i="1" s="1" a="1"/>
  <c r="Q2709" i="1" s="1"/>
  <c r="L2709" i="1"/>
  <c r="M2709" i="1" s="1"/>
  <c r="K2709" i="1"/>
  <c r="J2709" i="1"/>
  <c r="R2708" i="1"/>
  <c r="O2708" i="1"/>
  <c r="P2708" i="1" s="1"/>
  <c r="N2708" i="1"/>
  <c r="L2708" i="1"/>
  <c r="M2708" i="1" s="1"/>
  <c r="K2708" i="1"/>
  <c r="J2708" i="1"/>
  <c r="R2707" i="1"/>
  <c r="O2707" i="1"/>
  <c r="P2707" i="1" s="1"/>
  <c r="N2707" i="1"/>
  <c r="M2707" i="1"/>
  <c r="L2707" i="1"/>
  <c r="K2707" i="1"/>
  <c r="J2707" i="1"/>
  <c r="R2706" i="1"/>
  <c r="P2706" i="1"/>
  <c r="O2706" i="1"/>
  <c r="N2706" i="1"/>
  <c r="Q2706" i="1" s="1" a="1"/>
  <c r="Q2706" i="1" s="1"/>
  <c r="M2706" i="1"/>
  <c r="L2706" i="1"/>
  <c r="K2706" i="1"/>
  <c r="J2706" i="1"/>
  <c r="R2705" i="1"/>
  <c r="O2705" i="1"/>
  <c r="P2705" i="1" s="1"/>
  <c r="N2705" i="1"/>
  <c r="M2705" i="1"/>
  <c r="L2705" i="1"/>
  <c r="K2705" i="1"/>
  <c r="J2705" i="1"/>
  <c r="R2704" i="1"/>
  <c r="P2704" i="1"/>
  <c r="O2704" i="1"/>
  <c r="N2704" i="1"/>
  <c r="Q2704" i="1" s="1" a="1"/>
  <c r="Q2704" i="1" s="1"/>
  <c r="L2704" i="1"/>
  <c r="M2704" i="1" s="1"/>
  <c r="K2704" i="1"/>
  <c r="J2704" i="1"/>
  <c r="R2703" i="1"/>
  <c r="P2703" i="1"/>
  <c r="O2703" i="1"/>
  <c r="N2703" i="1"/>
  <c r="M2703" i="1"/>
  <c r="L2703" i="1"/>
  <c r="K2703" i="1"/>
  <c r="J2703" i="1"/>
  <c r="R2702" i="1"/>
  <c r="P2702" i="1"/>
  <c r="O2702" i="1"/>
  <c r="N2702" i="1"/>
  <c r="L2702" i="1"/>
  <c r="M2702" i="1" s="1"/>
  <c r="K2702" i="1"/>
  <c r="J2702" i="1"/>
  <c r="R2701" i="1"/>
  <c r="O2701" i="1"/>
  <c r="P2701" i="1" s="1"/>
  <c r="N2701" i="1"/>
  <c r="L2701" i="1"/>
  <c r="M2701" i="1" s="1"/>
  <c r="K2701" i="1"/>
  <c r="J2701" i="1"/>
  <c r="R2700" i="1"/>
  <c r="O2700" i="1"/>
  <c r="P2700" i="1" s="1"/>
  <c r="N2700" i="1"/>
  <c r="M2700" i="1"/>
  <c r="L2700" i="1"/>
  <c r="K2700" i="1"/>
  <c r="J2700" i="1"/>
  <c r="R2699" i="1"/>
  <c r="O2699" i="1"/>
  <c r="P2699" i="1" s="1"/>
  <c r="N2699" i="1"/>
  <c r="L2699" i="1"/>
  <c r="M2699" i="1" s="1"/>
  <c r="K2699" i="1"/>
  <c r="J2699" i="1"/>
  <c r="R2698" i="1"/>
  <c r="O2698" i="1"/>
  <c r="P2698" i="1" s="1"/>
  <c r="N2698" i="1"/>
  <c r="Q2698" i="1" s="1" a="1"/>
  <c r="Q2698" i="1" s="1"/>
  <c r="M2698" i="1"/>
  <c r="L2698" i="1"/>
  <c r="K2698" i="1"/>
  <c r="J2698" i="1"/>
  <c r="R2697" i="1"/>
  <c r="P2697" i="1"/>
  <c r="O2697" i="1"/>
  <c r="N2697" i="1"/>
  <c r="Q2697" i="1" s="1" a="1"/>
  <c r="Q2697" i="1" s="1"/>
  <c r="M2697" i="1"/>
  <c r="L2697" i="1"/>
  <c r="K2697" i="1"/>
  <c r="J2697" i="1"/>
  <c r="R2696" i="1"/>
  <c r="P2696" i="1"/>
  <c r="O2696" i="1"/>
  <c r="N2696" i="1"/>
  <c r="Q2696" i="1" s="1" a="1"/>
  <c r="Q2696" i="1" s="1"/>
  <c r="M2696" i="1"/>
  <c r="L2696" i="1"/>
  <c r="K2696" i="1"/>
  <c r="J2696" i="1"/>
  <c r="R2695" i="1"/>
  <c r="P2695" i="1"/>
  <c r="O2695" i="1"/>
  <c r="N2695" i="1"/>
  <c r="Q2695" i="1" s="1" a="1"/>
  <c r="Q2695" i="1" s="1"/>
  <c r="L2695" i="1"/>
  <c r="M2695" i="1" s="1"/>
  <c r="K2695" i="1"/>
  <c r="J2695" i="1"/>
  <c r="R2694" i="1"/>
  <c r="O2694" i="1"/>
  <c r="P2694" i="1" s="1"/>
  <c r="N2694" i="1"/>
  <c r="Q2694" i="1" s="1" a="1"/>
  <c r="Q2694" i="1" s="1"/>
  <c r="L2694" i="1"/>
  <c r="M2694" i="1" s="1"/>
  <c r="K2694" i="1"/>
  <c r="J2694" i="1"/>
  <c r="R2693" i="1"/>
  <c r="P2693" i="1"/>
  <c r="O2693" i="1"/>
  <c r="N2693" i="1"/>
  <c r="L2693" i="1"/>
  <c r="M2693" i="1" s="1"/>
  <c r="K2693" i="1"/>
  <c r="J2693" i="1"/>
  <c r="R2692" i="1"/>
  <c r="O2692" i="1"/>
  <c r="P2692" i="1" s="1"/>
  <c r="N2692" i="1"/>
  <c r="Q2692" i="1" s="1" a="1"/>
  <c r="Q2692" i="1" s="1"/>
  <c r="L2692" i="1"/>
  <c r="M2692" i="1" s="1"/>
  <c r="K2692" i="1"/>
  <c r="J2692" i="1"/>
  <c r="R2691" i="1"/>
  <c r="O2691" i="1"/>
  <c r="P2691" i="1" s="1"/>
  <c r="N2691" i="1"/>
  <c r="M2691" i="1"/>
  <c r="L2691" i="1"/>
  <c r="K2691" i="1"/>
  <c r="J2691" i="1"/>
  <c r="R2690" i="1"/>
  <c r="P2690" i="1"/>
  <c r="O2690" i="1"/>
  <c r="N2690" i="1"/>
  <c r="Q2690" i="1" s="1" a="1"/>
  <c r="Q2690" i="1" s="1"/>
  <c r="M2690" i="1"/>
  <c r="L2690" i="1"/>
  <c r="K2690" i="1"/>
  <c r="J2690" i="1"/>
  <c r="R2689" i="1"/>
  <c r="O2689" i="1"/>
  <c r="P2689" i="1" s="1"/>
  <c r="N2689" i="1"/>
  <c r="M2689" i="1"/>
  <c r="L2689" i="1"/>
  <c r="K2689" i="1"/>
  <c r="J2689" i="1"/>
  <c r="R2688" i="1"/>
  <c r="P2688" i="1"/>
  <c r="O2688" i="1"/>
  <c r="N2688" i="1"/>
  <c r="Q2688" i="1" s="1" a="1"/>
  <c r="Q2688" i="1" s="1"/>
  <c r="L2688" i="1"/>
  <c r="M2688" i="1" s="1"/>
  <c r="K2688" i="1"/>
  <c r="J2688" i="1"/>
  <c r="R2687" i="1"/>
  <c r="P2687" i="1"/>
  <c r="O2687" i="1"/>
  <c r="N2687" i="1"/>
  <c r="M2687" i="1"/>
  <c r="L2687" i="1"/>
  <c r="K2687" i="1"/>
  <c r="J2687" i="1"/>
  <c r="R2686" i="1"/>
  <c r="P2686" i="1"/>
  <c r="O2686" i="1"/>
  <c r="N2686" i="1"/>
  <c r="L2686" i="1"/>
  <c r="M2686" i="1" s="1"/>
  <c r="K2686" i="1"/>
  <c r="J2686" i="1"/>
  <c r="R2685" i="1"/>
  <c r="O2685" i="1"/>
  <c r="P2685" i="1" s="1"/>
  <c r="N2685" i="1"/>
  <c r="L2685" i="1"/>
  <c r="M2685" i="1" s="1"/>
  <c r="K2685" i="1"/>
  <c r="J2685" i="1"/>
  <c r="R2684" i="1"/>
  <c r="O2684" i="1"/>
  <c r="P2684" i="1" s="1"/>
  <c r="N2684" i="1"/>
  <c r="Q2684" i="1" s="1" a="1"/>
  <c r="Q2684" i="1" s="1"/>
  <c r="M2684" i="1"/>
  <c r="L2684" i="1"/>
  <c r="K2684" i="1"/>
  <c r="J2684" i="1"/>
  <c r="R2683" i="1"/>
  <c r="O2683" i="1"/>
  <c r="P2683" i="1" s="1"/>
  <c r="N2683" i="1"/>
  <c r="L2683" i="1"/>
  <c r="M2683" i="1" s="1"/>
  <c r="K2683" i="1"/>
  <c r="J2683" i="1"/>
  <c r="R2682" i="1"/>
  <c r="O2682" i="1"/>
  <c r="P2682" i="1" s="1"/>
  <c r="N2682" i="1"/>
  <c r="M2682" i="1"/>
  <c r="L2682" i="1"/>
  <c r="K2682" i="1"/>
  <c r="J2682" i="1"/>
  <c r="R2681" i="1"/>
  <c r="P2681" i="1"/>
  <c r="O2681" i="1"/>
  <c r="N2681" i="1"/>
  <c r="Q2681" i="1" s="1" a="1"/>
  <c r="Q2681" i="1" s="1"/>
  <c r="M2681" i="1"/>
  <c r="L2681" i="1"/>
  <c r="K2681" i="1"/>
  <c r="J2681" i="1"/>
  <c r="R2680" i="1"/>
  <c r="P2680" i="1"/>
  <c r="O2680" i="1"/>
  <c r="N2680" i="1"/>
  <c r="Q2680" i="1" s="1" a="1"/>
  <c r="Q2680" i="1" s="1"/>
  <c r="M2680" i="1"/>
  <c r="L2680" i="1"/>
  <c r="K2680" i="1"/>
  <c r="J2680" i="1"/>
  <c r="R2679" i="1"/>
  <c r="P2679" i="1"/>
  <c r="O2679" i="1"/>
  <c r="N2679" i="1"/>
  <c r="Q2679" i="1" s="1" a="1"/>
  <c r="Q2679" i="1" s="1"/>
  <c r="L2679" i="1"/>
  <c r="M2679" i="1" s="1"/>
  <c r="K2679" i="1"/>
  <c r="J2679" i="1"/>
  <c r="R2678" i="1"/>
  <c r="O2678" i="1"/>
  <c r="P2678" i="1" s="1"/>
  <c r="N2678" i="1"/>
  <c r="L2678" i="1"/>
  <c r="M2678" i="1" s="1"/>
  <c r="K2678" i="1"/>
  <c r="J2678" i="1"/>
  <c r="R2677" i="1"/>
  <c r="P2677" i="1"/>
  <c r="O2677" i="1"/>
  <c r="N2677" i="1"/>
  <c r="L2677" i="1"/>
  <c r="M2677" i="1" s="1"/>
  <c r="K2677" i="1"/>
  <c r="J2677" i="1"/>
  <c r="R2676" i="1"/>
  <c r="O2676" i="1"/>
  <c r="P2676" i="1" s="1"/>
  <c r="N2676" i="1"/>
  <c r="L2676" i="1"/>
  <c r="M2676" i="1" s="1"/>
  <c r="K2676" i="1"/>
  <c r="J2676" i="1"/>
  <c r="R2675" i="1"/>
  <c r="O2675" i="1"/>
  <c r="P2675" i="1" s="1"/>
  <c r="N2675" i="1"/>
  <c r="M2675" i="1"/>
  <c r="L2675" i="1"/>
  <c r="K2675" i="1"/>
  <c r="J2675" i="1"/>
  <c r="R2674" i="1"/>
  <c r="P2674" i="1"/>
  <c r="O2674" i="1"/>
  <c r="N2674" i="1"/>
  <c r="Q2674" i="1" s="1" a="1"/>
  <c r="Q2674" i="1" s="1"/>
  <c r="M2674" i="1"/>
  <c r="L2674" i="1"/>
  <c r="K2674" i="1"/>
  <c r="J2674" i="1"/>
  <c r="R2673" i="1"/>
  <c r="O2673" i="1"/>
  <c r="P2673" i="1" s="1"/>
  <c r="N2673" i="1"/>
  <c r="M2673" i="1"/>
  <c r="L2673" i="1"/>
  <c r="K2673" i="1"/>
  <c r="J2673" i="1"/>
  <c r="R2672" i="1"/>
  <c r="P2672" i="1"/>
  <c r="O2672" i="1"/>
  <c r="N2672" i="1"/>
  <c r="Q2672" i="1" s="1" a="1"/>
  <c r="Q2672" i="1" s="1"/>
  <c r="L2672" i="1"/>
  <c r="M2672" i="1" s="1"/>
  <c r="K2672" i="1"/>
  <c r="J2672" i="1"/>
  <c r="R2671" i="1"/>
  <c r="P2671" i="1"/>
  <c r="O2671" i="1"/>
  <c r="N2671" i="1"/>
  <c r="M2671" i="1"/>
  <c r="L2671" i="1"/>
  <c r="K2671" i="1"/>
  <c r="J2671" i="1"/>
  <c r="R2670" i="1"/>
  <c r="P2670" i="1"/>
  <c r="O2670" i="1"/>
  <c r="N2670" i="1"/>
  <c r="L2670" i="1"/>
  <c r="M2670" i="1" s="1"/>
  <c r="K2670" i="1"/>
  <c r="J2670" i="1"/>
  <c r="R2669" i="1"/>
  <c r="O2669" i="1"/>
  <c r="P2669" i="1" s="1"/>
  <c r="N2669" i="1"/>
  <c r="L2669" i="1"/>
  <c r="M2669" i="1" s="1"/>
  <c r="K2669" i="1"/>
  <c r="J2669" i="1"/>
  <c r="R2668" i="1"/>
  <c r="O2668" i="1"/>
  <c r="P2668" i="1" s="1"/>
  <c r="N2668" i="1"/>
  <c r="M2668" i="1"/>
  <c r="L2668" i="1"/>
  <c r="K2668" i="1"/>
  <c r="J2668" i="1"/>
  <c r="R2667" i="1"/>
  <c r="O2667" i="1"/>
  <c r="P2667" i="1" s="1"/>
  <c r="N2667" i="1"/>
  <c r="L2667" i="1"/>
  <c r="M2667" i="1" s="1"/>
  <c r="K2667" i="1"/>
  <c r="J2667" i="1"/>
  <c r="R2666" i="1"/>
  <c r="O2666" i="1"/>
  <c r="P2666" i="1" s="1"/>
  <c r="N2666" i="1"/>
  <c r="Q2666" i="1" s="1" a="1"/>
  <c r="Q2666" i="1" s="1"/>
  <c r="M2666" i="1"/>
  <c r="L2666" i="1"/>
  <c r="K2666" i="1"/>
  <c r="J2666" i="1"/>
  <c r="R2665" i="1"/>
  <c r="P2665" i="1"/>
  <c r="O2665" i="1"/>
  <c r="N2665" i="1"/>
  <c r="Q2665" i="1" s="1" a="1"/>
  <c r="Q2665" i="1" s="1"/>
  <c r="M2665" i="1"/>
  <c r="L2665" i="1"/>
  <c r="K2665" i="1"/>
  <c r="J2665" i="1"/>
  <c r="R2664" i="1"/>
  <c r="P2664" i="1"/>
  <c r="O2664" i="1"/>
  <c r="N2664" i="1"/>
  <c r="Q2664" i="1" s="1" a="1"/>
  <c r="Q2664" i="1" s="1"/>
  <c r="M2664" i="1"/>
  <c r="L2664" i="1"/>
  <c r="K2664" i="1"/>
  <c r="J2664" i="1"/>
  <c r="R2663" i="1"/>
  <c r="P2663" i="1"/>
  <c r="O2663" i="1"/>
  <c r="N2663" i="1"/>
  <c r="Q2663" i="1" s="1" a="1"/>
  <c r="Q2663" i="1" s="1"/>
  <c r="L2663" i="1"/>
  <c r="M2663" i="1" s="1"/>
  <c r="K2663" i="1"/>
  <c r="J2663" i="1"/>
  <c r="R2662" i="1"/>
  <c r="O2662" i="1"/>
  <c r="P2662" i="1" s="1"/>
  <c r="N2662" i="1"/>
  <c r="Q2662" i="1" s="1" a="1"/>
  <c r="Q2662" i="1" s="1"/>
  <c r="L2662" i="1"/>
  <c r="M2662" i="1" s="1"/>
  <c r="K2662" i="1"/>
  <c r="J2662" i="1"/>
  <c r="R2661" i="1"/>
  <c r="P2661" i="1"/>
  <c r="O2661" i="1"/>
  <c r="N2661" i="1"/>
  <c r="L2661" i="1"/>
  <c r="M2661" i="1" s="1"/>
  <c r="K2661" i="1"/>
  <c r="J2661" i="1"/>
  <c r="R2660" i="1"/>
  <c r="O2660" i="1"/>
  <c r="P2660" i="1" s="1"/>
  <c r="N2660" i="1"/>
  <c r="Q2660" i="1" s="1" a="1"/>
  <c r="Q2660" i="1" s="1"/>
  <c r="L2660" i="1"/>
  <c r="M2660" i="1" s="1"/>
  <c r="K2660" i="1"/>
  <c r="J2660" i="1"/>
  <c r="R2659" i="1"/>
  <c r="O2659" i="1"/>
  <c r="P2659" i="1" s="1"/>
  <c r="N2659" i="1"/>
  <c r="M2659" i="1"/>
  <c r="L2659" i="1"/>
  <c r="K2659" i="1"/>
  <c r="J2659" i="1"/>
  <c r="R2658" i="1"/>
  <c r="P2658" i="1"/>
  <c r="O2658" i="1"/>
  <c r="N2658" i="1"/>
  <c r="Q2658" i="1" s="1" a="1"/>
  <c r="Q2658" i="1" s="1"/>
  <c r="M2658" i="1"/>
  <c r="L2658" i="1"/>
  <c r="K2658" i="1"/>
  <c r="J2658" i="1"/>
  <c r="R2657" i="1"/>
  <c r="O2657" i="1"/>
  <c r="P2657" i="1" s="1"/>
  <c r="N2657" i="1"/>
  <c r="M2657" i="1"/>
  <c r="L2657" i="1"/>
  <c r="K2657" i="1"/>
  <c r="J2657" i="1"/>
  <c r="R2656" i="1"/>
  <c r="P2656" i="1"/>
  <c r="O2656" i="1"/>
  <c r="N2656" i="1"/>
  <c r="Q2656" i="1" s="1" a="1"/>
  <c r="Q2656" i="1" s="1"/>
  <c r="L2656" i="1"/>
  <c r="M2656" i="1" s="1"/>
  <c r="K2656" i="1"/>
  <c r="J2656" i="1"/>
  <c r="R2655" i="1"/>
  <c r="P2655" i="1"/>
  <c r="O2655" i="1"/>
  <c r="N2655" i="1"/>
  <c r="M2655" i="1"/>
  <c r="L2655" i="1"/>
  <c r="K2655" i="1"/>
  <c r="J2655" i="1"/>
  <c r="R2654" i="1"/>
  <c r="P2654" i="1"/>
  <c r="O2654" i="1"/>
  <c r="N2654" i="1"/>
  <c r="L2654" i="1"/>
  <c r="M2654" i="1" s="1"/>
  <c r="K2654" i="1"/>
  <c r="J2654" i="1"/>
  <c r="R2653" i="1"/>
  <c r="O2653" i="1"/>
  <c r="P2653" i="1" s="1"/>
  <c r="N2653" i="1"/>
  <c r="L2653" i="1"/>
  <c r="M2653" i="1" s="1"/>
  <c r="K2653" i="1"/>
  <c r="J2653" i="1"/>
  <c r="R2652" i="1"/>
  <c r="O2652" i="1"/>
  <c r="P2652" i="1" s="1"/>
  <c r="N2652" i="1"/>
  <c r="Q2652" i="1" s="1" a="1"/>
  <c r="Q2652" i="1" s="1"/>
  <c r="M2652" i="1"/>
  <c r="L2652" i="1"/>
  <c r="K2652" i="1"/>
  <c r="J2652" i="1"/>
  <c r="R2651" i="1"/>
  <c r="O2651" i="1"/>
  <c r="P2651" i="1" s="1"/>
  <c r="N2651" i="1"/>
  <c r="L2651" i="1"/>
  <c r="M2651" i="1" s="1"/>
  <c r="K2651" i="1"/>
  <c r="J2651" i="1"/>
  <c r="R2650" i="1"/>
  <c r="O2650" i="1"/>
  <c r="P2650" i="1" s="1"/>
  <c r="N2650" i="1"/>
  <c r="M2650" i="1"/>
  <c r="L2650" i="1"/>
  <c r="K2650" i="1"/>
  <c r="J2650" i="1"/>
  <c r="R2649" i="1"/>
  <c r="P2649" i="1"/>
  <c r="O2649" i="1"/>
  <c r="N2649" i="1"/>
  <c r="Q2649" i="1" s="1" a="1"/>
  <c r="Q2649" i="1" s="1"/>
  <c r="M2649" i="1"/>
  <c r="L2649" i="1"/>
  <c r="K2649" i="1"/>
  <c r="J2649" i="1"/>
  <c r="R2648" i="1"/>
  <c r="P2648" i="1"/>
  <c r="O2648" i="1"/>
  <c r="N2648" i="1"/>
  <c r="Q2648" i="1" s="1" a="1"/>
  <c r="Q2648" i="1" s="1"/>
  <c r="M2648" i="1"/>
  <c r="L2648" i="1"/>
  <c r="K2648" i="1"/>
  <c r="J2648" i="1"/>
  <c r="R2647" i="1"/>
  <c r="P2647" i="1"/>
  <c r="O2647" i="1"/>
  <c r="N2647" i="1"/>
  <c r="Q2647" i="1" s="1" a="1"/>
  <c r="Q2647" i="1" s="1"/>
  <c r="L2647" i="1"/>
  <c r="M2647" i="1" s="1"/>
  <c r="K2647" i="1"/>
  <c r="J2647" i="1"/>
  <c r="R2646" i="1"/>
  <c r="O2646" i="1"/>
  <c r="P2646" i="1" s="1"/>
  <c r="N2646" i="1"/>
  <c r="L2646" i="1"/>
  <c r="M2646" i="1" s="1"/>
  <c r="K2646" i="1"/>
  <c r="J2646" i="1"/>
  <c r="R2645" i="1"/>
  <c r="P2645" i="1"/>
  <c r="O2645" i="1"/>
  <c r="N2645" i="1"/>
  <c r="L2645" i="1"/>
  <c r="M2645" i="1" s="1"/>
  <c r="K2645" i="1"/>
  <c r="J2645" i="1"/>
  <c r="R2644" i="1"/>
  <c r="O2644" i="1"/>
  <c r="P2644" i="1" s="1"/>
  <c r="N2644" i="1"/>
  <c r="L2644" i="1"/>
  <c r="M2644" i="1" s="1"/>
  <c r="K2644" i="1"/>
  <c r="J2644" i="1"/>
  <c r="R2643" i="1"/>
  <c r="O2643" i="1"/>
  <c r="P2643" i="1" s="1"/>
  <c r="N2643" i="1"/>
  <c r="M2643" i="1"/>
  <c r="L2643" i="1"/>
  <c r="K2643" i="1"/>
  <c r="J2643" i="1"/>
  <c r="R2642" i="1"/>
  <c r="P2642" i="1"/>
  <c r="O2642" i="1"/>
  <c r="N2642" i="1"/>
  <c r="Q2642" i="1" s="1" a="1"/>
  <c r="Q2642" i="1" s="1"/>
  <c r="M2642" i="1"/>
  <c r="L2642" i="1"/>
  <c r="K2642" i="1"/>
  <c r="J2642" i="1"/>
  <c r="R2641" i="1"/>
  <c r="O2641" i="1"/>
  <c r="P2641" i="1" s="1"/>
  <c r="N2641" i="1"/>
  <c r="M2641" i="1"/>
  <c r="L2641" i="1"/>
  <c r="K2641" i="1"/>
  <c r="J2641" i="1"/>
  <c r="R2640" i="1"/>
  <c r="P2640" i="1"/>
  <c r="O2640" i="1"/>
  <c r="N2640" i="1"/>
  <c r="Q2640" i="1" s="1" a="1"/>
  <c r="Q2640" i="1" s="1"/>
  <c r="L2640" i="1"/>
  <c r="M2640" i="1" s="1"/>
  <c r="K2640" i="1"/>
  <c r="J2640" i="1"/>
  <c r="R2639" i="1"/>
  <c r="P2639" i="1"/>
  <c r="O2639" i="1"/>
  <c r="N2639" i="1"/>
  <c r="M2639" i="1"/>
  <c r="L2639" i="1"/>
  <c r="K2639" i="1"/>
  <c r="J2639" i="1"/>
  <c r="R2638" i="1"/>
  <c r="P2638" i="1"/>
  <c r="O2638" i="1"/>
  <c r="N2638" i="1"/>
  <c r="L2638" i="1"/>
  <c r="M2638" i="1" s="1"/>
  <c r="K2638" i="1"/>
  <c r="J2638" i="1"/>
  <c r="R2637" i="1"/>
  <c r="O2637" i="1"/>
  <c r="P2637" i="1" s="1"/>
  <c r="N2637" i="1"/>
  <c r="L2637" i="1"/>
  <c r="M2637" i="1" s="1"/>
  <c r="K2637" i="1"/>
  <c r="J2637" i="1"/>
  <c r="R2636" i="1"/>
  <c r="O2636" i="1"/>
  <c r="P2636" i="1" s="1"/>
  <c r="N2636" i="1"/>
  <c r="Q2636" i="1" s="1" a="1"/>
  <c r="Q2636" i="1" s="1"/>
  <c r="M2636" i="1"/>
  <c r="L2636" i="1"/>
  <c r="K2636" i="1"/>
  <c r="J2636" i="1"/>
  <c r="R2635" i="1"/>
  <c r="O2635" i="1"/>
  <c r="P2635" i="1" s="1"/>
  <c r="N2635" i="1"/>
  <c r="L2635" i="1"/>
  <c r="M2635" i="1" s="1"/>
  <c r="K2635" i="1"/>
  <c r="J2635" i="1"/>
  <c r="R2634" i="1"/>
  <c r="O2634" i="1"/>
  <c r="P2634" i="1" s="1"/>
  <c r="N2634" i="1"/>
  <c r="Q2634" i="1" s="1" a="1"/>
  <c r="Q2634" i="1" s="1"/>
  <c r="M2634" i="1"/>
  <c r="L2634" i="1"/>
  <c r="K2634" i="1"/>
  <c r="J2634" i="1"/>
  <c r="R2633" i="1"/>
  <c r="P2633" i="1"/>
  <c r="O2633" i="1"/>
  <c r="N2633" i="1"/>
  <c r="Q2633" i="1" s="1" a="1"/>
  <c r="Q2633" i="1" s="1"/>
  <c r="M2633" i="1"/>
  <c r="L2633" i="1"/>
  <c r="K2633" i="1"/>
  <c r="J2633" i="1"/>
  <c r="R2632" i="1"/>
  <c r="P2632" i="1"/>
  <c r="O2632" i="1"/>
  <c r="N2632" i="1"/>
  <c r="Q2632" i="1" s="1" a="1"/>
  <c r="Q2632" i="1" s="1"/>
  <c r="M2632" i="1"/>
  <c r="L2632" i="1"/>
  <c r="K2632" i="1"/>
  <c r="J2632" i="1"/>
  <c r="R2631" i="1"/>
  <c r="P2631" i="1"/>
  <c r="O2631" i="1"/>
  <c r="N2631" i="1"/>
  <c r="Q2631" i="1" s="1" a="1"/>
  <c r="Q2631" i="1" s="1"/>
  <c r="L2631" i="1"/>
  <c r="M2631" i="1" s="1"/>
  <c r="K2631" i="1"/>
  <c r="J2631" i="1"/>
  <c r="R2630" i="1"/>
  <c r="O2630" i="1"/>
  <c r="P2630" i="1" s="1"/>
  <c r="N2630" i="1"/>
  <c r="Q2630" i="1" s="1" a="1"/>
  <c r="Q2630" i="1" s="1"/>
  <c r="L2630" i="1"/>
  <c r="M2630" i="1" s="1"/>
  <c r="K2630" i="1"/>
  <c r="J2630" i="1"/>
  <c r="R2629" i="1"/>
  <c r="P2629" i="1"/>
  <c r="O2629" i="1"/>
  <c r="N2629" i="1"/>
  <c r="L2629" i="1"/>
  <c r="M2629" i="1" s="1"/>
  <c r="K2629" i="1"/>
  <c r="J2629" i="1"/>
  <c r="R2628" i="1"/>
  <c r="O2628" i="1"/>
  <c r="P2628" i="1" s="1"/>
  <c r="N2628" i="1"/>
  <c r="Q2628" i="1" s="1" a="1"/>
  <c r="Q2628" i="1" s="1"/>
  <c r="L2628" i="1"/>
  <c r="M2628" i="1" s="1"/>
  <c r="K2628" i="1"/>
  <c r="J2628" i="1"/>
  <c r="R2627" i="1"/>
  <c r="O2627" i="1"/>
  <c r="P2627" i="1" s="1"/>
  <c r="N2627" i="1"/>
  <c r="M2627" i="1"/>
  <c r="L2627" i="1"/>
  <c r="K2627" i="1"/>
  <c r="J2627" i="1"/>
  <c r="R2626" i="1"/>
  <c r="P2626" i="1"/>
  <c r="O2626" i="1"/>
  <c r="N2626" i="1"/>
  <c r="Q2626" i="1" s="1" a="1"/>
  <c r="Q2626" i="1" s="1"/>
  <c r="M2626" i="1"/>
  <c r="L2626" i="1"/>
  <c r="K2626" i="1"/>
  <c r="J2626" i="1"/>
  <c r="R2625" i="1"/>
  <c r="O2625" i="1"/>
  <c r="P2625" i="1" s="1"/>
  <c r="N2625" i="1"/>
  <c r="M2625" i="1"/>
  <c r="L2625" i="1"/>
  <c r="K2625" i="1"/>
  <c r="J2625" i="1"/>
  <c r="R2624" i="1"/>
  <c r="P2624" i="1"/>
  <c r="O2624" i="1"/>
  <c r="N2624" i="1"/>
  <c r="Q2624" i="1" s="1" a="1"/>
  <c r="Q2624" i="1" s="1"/>
  <c r="L2624" i="1"/>
  <c r="M2624" i="1" s="1"/>
  <c r="K2624" i="1"/>
  <c r="J2624" i="1"/>
  <c r="R2623" i="1"/>
  <c r="P2623" i="1"/>
  <c r="O2623" i="1"/>
  <c r="N2623" i="1"/>
  <c r="M2623" i="1"/>
  <c r="L2623" i="1"/>
  <c r="K2623" i="1"/>
  <c r="J2623" i="1"/>
  <c r="R2622" i="1"/>
  <c r="P2622" i="1"/>
  <c r="O2622" i="1"/>
  <c r="N2622" i="1"/>
  <c r="L2622" i="1"/>
  <c r="M2622" i="1" s="1"/>
  <c r="K2622" i="1"/>
  <c r="J2622" i="1"/>
  <c r="R2621" i="1"/>
  <c r="O2621" i="1"/>
  <c r="P2621" i="1" s="1"/>
  <c r="N2621" i="1"/>
  <c r="L2621" i="1"/>
  <c r="M2621" i="1" s="1"/>
  <c r="K2621" i="1"/>
  <c r="J2621" i="1"/>
  <c r="R2620" i="1"/>
  <c r="O2620" i="1"/>
  <c r="P2620" i="1" s="1"/>
  <c r="N2620" i="1"/>
  <c r="M2620" i="1"/>
  <c r="L2620" i="1"/>
  <c r="K2620" i="1"/>
  <c r="J2620" i="1"/>
  <c r="R2619" i="1"/>
  <c r="O2619" i="1"/>
  <c r="P2619" i="1" s="1"/>
  <c r="N2619" i="1"/>
  <c r="L2619" i="1"/>
  <c r="M2619" i="1" s="1"/>
  <c r="K2619" i="1"/>
  <c r="J2619" i="1"/>
  <c r="R2618" i="1"/>
  <c r="O2618" i="1"/>
  <c r="P2618" i="1" s="1"/>
  <c r="N2618" i="1"/>
  <c r="Q2618" i="1" s="1" a="1"/>
  <c r="Q2618" i="1" s="1"/>
  <c r="M2618" i="1"/>
  <c r="L2618" i="1"/>
  <c r="K2618" i="1"/>
  <c r="J2618" i="1"/>
  <c r="R2617" i="1"/>
  <c r="P2617" i="1"/>
  <c r="O2617" i="1"/>
  <c r="N2617" i="1"/>
  <c r="Q2617" i="1" s="1" a="1"/>
  <c r="Q2617" i="1" s="1"/>
  <c r="M2617" i="1"/>
  <c r="L2617" i="1"/>
  <c r="K2617" i="1"/>
  <c r="J2617" i="1"/>
  <c r="R2616" i="1"/>
  <c r="P2616" i="1"/>
  <c r="O2616" i="1"/>
  <c r="N2616" i="1"/>
  <c r="Q2616" i="1" s="1" a="1"/>
  <c r="Q2616" i="1" s="1"/>
  <c r="M2616" i="1"/>
  <c r="L2616" i="1"/>
  <c r="K2616" i="1"/>
  <c r="J2616" i="1"/>
  <c r="R2615" i="1"/>
  <c r="P2615" i="1"/>
  <c r="O2615" i="1"/>
  <c r="N2615" i="1"/>
  <c r="Q2615" i="1" s="1" a="1"/>
  <c r="Q2615" i="1" s="1"/>
  <c r="L2615" i="1"/>
  <c r="M2615" i="1" s="1"/>
  <c r="K2615" i="1"/>
  <c r="J2615" i="1"/>
  <c r="R2614" i="1"/>
  <c r="O2614" i="1"/>
  <c r="P2614" i="1" s="1"/>
  <c r="N2614" i="1"/>
  <c r="M2614" i="1"/>
  <c r="L2614" i="1"/>
  <c r="K2614" i="1"/>
  <c r="J2614" i="1"/>
  <c r="R2613" i="1"/>
  <c r="P2613" i="1"/>
  <c r="O2613" i="1"/>
  <c r="N2613" i="1"/>
  <c r="Q2613" i="1" s="1" a="1"/>
  <c r="Q2613" i="1" s="1"/>
  <c r="L2613" i="1"/>
  <c r="M2613" i="1" s="1"/>
  <c r="K2613" i="1"/>
  <c r="J2613" i="1"/>
  <c r="R2612" i="1"/>
  <c r="O2612" i="1"/>
  <c r="P2612" i="1" s="1"/>
  <c r="N2612" i="1"/>
  <c r="Q2612" i="1" s="1" a="1"/>
  <c r="Q2612" i="1" s="1"/>
  <c r="L2612" i="1"/>
  <c r="M2612" i="1" s="1"/>
  <c r="K2612" i="1"/>
  <c r="J2612" i="1"/>
  <c r="R2611" i="1"/>
  <c r="P2611" i="1"/>
  <c r="O2611" i="1"/>
  <c r="N2611" i="1"/>
  <c r="M2611" i="1"/>
  <c r="L2611" i="1"/>
  <c r="K2611" i="1"/>
  <c r="J2611" i="1"/>
  <c r="R2610" i="1"/>
  <c r="P2610" i="1"/>
  <c r="O2610" i="1"/>
  <c r="N2610" i="1"/>
  <c r="Q2610" i="1" s="1" a="1"/>
  <c r="Q2610" i="1" s="1"/>
  <c r="M2610" i="1"/>
  <c r="L2610" i="1"/>
  <c r="K2610" i="1"/>
  <c r="J2610" i="1"/>
  <c r="R2609" i="1"/>
  <c r="O2609" i="1"/>
  <c r="P2609" i="1" s="1"/>
  <c r="N2609" i="1"/>
  <c r="M2609" i="1"/>
  <c r="L2609" i="1"/>
  <c r="K2609" i="1"/>
  <c r="J2609" i="1"/>
  <c r="R2608" i="1"/>
  <c r="P2608" i="1"/>
  <c r="O2608" i="1"/>
  <c r="N2608" i="1"/>
  <c r="L2608" i="1"/>
  <c r="M2608" i="1" s="1"/>
  <c r="K2608" i="1"/>
  <c r="J2608" i="1"/>
  <c r="R2607" i="1"/>
  <c r="P2607" i="1"/>
  <c r="O2607" i="1"/>
  <c r="N2607" i="1"/>
  <c r="L2607" i="1"/>
  <c r="M2607" i="1" s="1"/>
  <c r="K2607" i="1"/>
  <c r="J2607" i="1"/>
  <c r="R2606" i="1"/>
  <c r="P2606" i="1"/>
  <c r="O2606" i="1"/>
  <c r="N2606" i="1"/>
  <c r="L2606" i="1"/>
  <c r="M2606" i="1" s="1"/>
  <c r="K2606" i="1"/>
  <c r="J2606" i="1"/>
  <c r="R2605" i="1"/>
  <c r="O2605" i="1"/>
  <c r="P2605" i="1" s="1"/>
  <c r="N2605" i="1"/>
  <c r="M2605" i="1"/>
  <c r="L2605" i="1"/>
  <c r="K2605" i="1"/>
  <c r="J2605" i="1"/>
  <c r="R2604" i="1"/>
  <c r="P2604" i="1"/>
  <c r="O2604" i="1"/>
  <c r="N2604" i="1"/>
  <c r="Q2604" i="1" s="1" a="1"/>
  <c r="Q2604" i="1" s="1"/>
  <c r="M2604" i="1"/>
  <c r="L2604" i="1"/>
  <c r="K2604" i="1"/>
  <c r="J2604" i="1"/>
  <c r="R2603" i="1"/>
  <c r="O2603" i="1"/>
  <c r="P2603" i="1" s="1"/>
  <c r="N2603" i="1"/>
  <c r="L2603" i="1"/>
  <c r="M2603" i="1" s="1"/>
  <c r="K2603" i="1"/>
  <c r="J2603" i="1"/>
  <c r="R2602" i="1"/>
  <c r="O2602" i="1"/>
  <c r="P2602" i="1" s="1"/>
  <c r="N2602" i="1"/>
  <c r="M2602" i="1"/>
  <c r="L2602" i="1"/>
  <c r="K2602" i="1"/>
  <c r="J2602" i="1"/>
  <c r="R2601" i="1"/>
  <c r="P2601" i="1"/>
  <c r="O2601" i="1"/>
  <c r="N2601" i="1"/>
  <c r="Q2601" i="1" s="1" a="1"/>
  <c r="Q2601" i="1" s="1"/>
  <c r="M2601" i="1"/>
  <c r="L2601" i="1"/>
  <c r="K2601" i="1"/>
  <c r="J2601" i="1"/>
  <c r="R2600" i="1"/>
  <c r="P2600" i="1"/>
  <c r="O2600" i="1"/>
  <c r="N2600" i="1"/>
  <c r="Q2600" i="1" s="1" a="1"/>
  <c r="Q2600" i="1" s="1"/>
  <c r="L2600" i="1"/>
  <c r="M2600" i="1" s="1"/>
  <c r="K2600" i="1"/>
  <c r="J2600" i="1"/>
  <c r="R2599" i="1"/>
  <c r="P2599" i="1"/>
  <c r="O2599" i="1"/>
  <c r="N2599" i="1"/>
  <c r="L2599" i="1"/>
  <c r="M2599" i="1" s="1"/>
  <c r="K2599" i="1"/>
  <c r="J2599" i="1"/>
  <c r="R2598" i="1"/>
  <c r="O2598" i="1"/>
  <c r="P2598" i="1" s="1"/>
  <c r="N2598" i="1"/>
  <c r="Q2598" i="1" s="1" a="1"/>
  <c r="Q2598" i="1" s="1"/>
  <c r="L2598" i="1"/>
  <c r="M2598" i="1" s="1"/>
  <c r="K2598" i="1"/>
  <c r="J2598" i="1"/>
  <c r="R2597" i="1"/>
  <c r="O2597" i="1"/>
  <c r="P2597" i="1" s="1"/>
  <c r="N2597" i="1"/>
  <c r="L2597" i="1"/>
  <c r="M2597" i="1" s="1"/>
  <c r="K2597" i="1"/>
  <c r="J2597" i="1"/>
  <c r="R2596" i="1"/>
  <c r="O2596" i="1"/>
  <c r="P2596" i="1" s="1"/>
  <c r="N2596" i="1"/>
  <c r="L2596" i="1"/>
  <c r="M2596" i="1" s="1"/>
  <c r="K2596" i="1"/>
  <c r="J2596" i="1"/>
  <c r="R2595" i="1"/>
  <c r="P2595" i="1"/>
  <c r="O2595" i="1"/>
  <c r="N2595" i="1"/>
  <c r="M2595" i="1"/>
  <c r="L2595" i="1"/>
  <c r="K2595" i="1"/>
  <c r="J2595" i="1"/>
  <c r="R2594" i="1"/>
  <c r="P2594" i="1"/>
  <c r="O2594" i="1"/>
  <c r="N2594" i="1"/>
  <c r="Q2594" i="1" s="1" a="1"/>
  <c r="Q2594" i="1" s="1"/>
  <c r="M2594" i="1"/>
  <c r="L2594" i="1"/>
  <c r="K2594" i="1"/>
  <c r="J2594" i="1"/>
  <c r="R2593" i="1"/>
  <c r="O2593" i="1"/>
  <c r="P2593" i="1" s="1"/>
  <c r="N2593" i="1"/>
  <c r="M2593" i="1"/>
  <c r="L2593" i="1"/>
  <c r="K2593" i="1"/>
  <c r="J2593" i="1"/>
  <c r="R2592" i="1"/>
  <c r="P2592" i="1"/>
  <c r="O2592" i="1"/>
  <c r="N2592" i="1"/>
  <c r="Q2592" i="1" s="1" a="1"/>
  <c r="Q2592" i="1" s="1"/>
  <c r="L2592" i="1"/>
  <c r="M2592" i="1" s="1"/>
  <c r="K2592" i="1"/>
  <c r="J2592" i="1"/>
  <c r="R2591" i="1"/>
  <c r="P2591" i="1"/>
  <c r="O2591" i="1"/>
  <c r="N2591" i="1"/>
  <c r="M2591" i="1"/>
  <c r="L2591" i="1"/>
  <c r="K2591" i="1"/>
  <c r="J2591" i="1"/>
  <c r="R2590" i="1"/>
  <c r="O2590" i="1"/>
  <c r="P2590" i="1" s="1"/>
  <c r="N2590" i="1"/>
  <c r="L2590" i="1"/>
  <c r="M2590" i="1" s="1"/>
  <c r="K2590" i="1"/>
  <c r="J2590" i="1"/>
  <c r="R2589" i="1"/>
  <c r="O2589" i="1"/>
  <c r="P2589" i="1" s="1"/>
  <c r="N2589" i="1"/>
  <c r="M2589" i="1"/>
  <c r="L2589" i="1"/>
  <c r="K2589" i="1"/>
  <c r="J2589" i="1"/>
  <c r="R2588" i="1"/>
  <c r="O2588" i="1"/>
  <c r="P2588" i="1" s="1"/>
  <c r="N2588" i="1"/>
  <c r="Q2588" i="1" s="1" a="1"/>
  <c r="Q2588" i="1" s="1"/>
  <c r="M2588" i="1"/>
  <c r="L2588" i="1"/>
  <c r="K2588" i="1"/>
  <c r="J2588" i="1"/>
  <c r="R2587" i="1"/>
  <c r="O2587" i="1"/>
  <c r="P2587" i="1" s="1"/>
  <c r="N2587" i="1"/>
  <c r="L2587" i="1"/>
  <c r="M2587" i="1" s="1"/>
  <c r="K2587" i="1"/>
  <c r="J2587" i="1"/>
  <c r="R2586" i="1"/>
  <c r="O2586" i="1"/>
  <c r="P2586" i="1" s="1"/>
  <c r="N2586" i="1"/>
  <c r="Q2586" i="1" s="1" a="1"/>
  <c r="Q2586" i="1" s="1"/>
  <c r="M2586" i="1"/>
  <c r="L2586" i="1"/>
  <c r="K2586" i="1"/>
  <c r="J2586" i="1"/>
  <c r="R2585" i="1"/>
  <c r="P2585" i="1"/>
  <c r="O2585" i="1"/>
  <c r="N2585" i="1"/>
  <c r="Q2585" i="1" s="1" a="1"/>
  <c r="Q2585" i="1" s="1"/>
  <c r="M2585" i="1"/>
  <c r="L2585" i="1"/>
  <c r="K2585" i="1"/>
  <c r="J2585" i="1"/>
  <c r="R2584" i="1"/>
  <c r="P2584" i="1"/>
  <c r="O2584" i="1"/>
  <c r="N2584" i="1"/>
  <c r="Q2584" i="1" s="1" a="1"/>
  <c r="Q2584" i="1" s="1"/>
  <c r="M2584" i="1"/>
  <c r="L2584" i="1"/>
  <c r="K2584" i="1"/>
  <c r="J2584" i="1"/>
  <c r="R2583" i="1"/>
  <c r="P2583" i="1"/>
  <c r="O2583" i="1"/>
  <c r="N2583" i="1"/>
  <c r="Q2583" i="1" s="1" a="1"/>
  <c r="Q2583" i="1" s="1"/>
  <c r="L2583" i="1"/>
  <c r="M2583" i="1" s="1"/>
  <c r="K2583" i="1"/>
  <c r="J2583" i="1"/>
  <c r="R2582" i="1"/>
  <c r="O2582" i="1"/>
  <c r="P2582" i="1" s="1"/>
  <c r="N2582" i="1"/>
  <c r="M2582" i="1"/>
  <c r="L2582" i="1"/>
  <c r="K2582" i="1"/>
  <c r="J2582" i="1"/>
  <c r="R2581" i="1"/>
  <c r="P2581" i="1"/>
  <c r="O2581" i="1"/>
  <c r="N2581" i="1"/>
  <c r="L2581" i="1"/>
  <c r="M2581" i="1" s="1"/>
  <c r="K2581" i="1"/>
  <c r="J2581" i="1"/>
  <c r="R2580" i="1"/>
  <c r="O2580" i="1"/>
  <c r="P2580" i="1" s="1"/>
  <c r="N2580" i="1"/>
  <c r="Q2580" i="1" s="1" a="1"/>
  <c r="Q2580" i="1" s="1"/>
  <c r="L2580" i="1"/>
  <c r="M2580" i="1" s="1"/>
  <c r="K2580" i="1"/>
  <c r="J2580" i="1"/>
  <c r="R2579" i="1"/>
  <c r="O2579" i="1"/>
  <c r="P2579" i="1" s="1"/>
  <c r="N2579" i="1"/>
  <c r="M2579" i="1"/>
  <c r="L2579" i="1"/>
  <c r="K2579" i="1"/>
  <c r="J2579" i="1"/>
  <c r="R2578" i="1"/>
  <c r="P2578" i="1"/>
  <c r="O2578" i="1"/>
  <c r="N2578" i="1"/>
  <c r="Q2578" i="1" s="1" a="1"/>
  <c r="Q2578" i="1" s="1"/>
  <c r="M2578" i="1"/>
  <c r="L2578" i="1"/>
  <c r="K2578" i="1"/>
  <c r="J2578" i="1"/>
  <c r="R2577" i="1"/>
  <c r="O2577" i="1"/>
  <c r="P2577" i="1" s="1"/>
  <c r="N2577" i="1"/>
  <c r="M2577" i="1"/>
  <c r="L2577" i="1"/>
  <c r="K2577" i="1"/>
  <c r="J2577" i="1"/>
  <c r="R2576" i="1"/>
  <c r="P2576" i="1"/>
  <c r="O2576" i="1"/>
  <c r="N2576" i="1"/>
  <c r="L2576" i="1"/>
  <c r="M2576" i="1" s="1"/>
  <c r="K2576" i="1"/>
  <c r="J2576" i="1"/>
  <c r="R2575" i="1"/>
  <c r="P2575" i="1"/>
  <c r="O2575" i="1"/>
  <c r="N2575" i="1"/>
  <c r="M2575" i="1"/>
  <c r="L2575" i="1"/>
  <c r="K2575" i="1"/>
  <c r="J2575" i="1"/>
  <c r="R2574" i="1"/>
  <c r="O2574" i="1"/>
  <c r="P2574" i="1" s="1"/>
  <c r="N2574" i="1"/>
  <c r="L2574" i="1"/>
  <c r="M2574" i="1" s="1"/>
  <c r="K2574" i="1"/>
  <c r="J2574" i="1"/>
  <c r="R2573" i="1"/>
  <c r="O2573" i="1"/>
  <c r="P2573" i="1" s="1"/>
  <c r="N2573" i="1"/>
  <c r="L2573" i="1"/>
  <c r="M2573" i="1" s="1"/>
  <c r="K2573" i="1"/>
  <c r="J2573" i="1"/>
  <c r="R2572" i="1"/>
  <c r="P2572" i="1"/>
  <c r="O2572" i="1"/>
  <c r="N2572" i="1"/>
  <c r="L2572" i="1"/>
  <c r="M2572" i="1" s="1"/>
  <c r="K2572" i="1"/>
  <c r="J2572" i="1"/>
  <c r="R2571" i="1"/>
  <c r="O2571" i="1"/>
  <c r="P2571" i="1" s="1"/>
  <c r="N2571" i="1"/>
  <c r="M2571" i="1"/>
  <c r="L2571" i="1"/>
  <c r="K2571" i="1"/>
  <c r="J2571" i="1"/>
  <c r="R2570" i="1"/>
  <c r="P2570" i="1"/>
  <c r="O2570" i="1"/>
  <c r="N2570" i="1"/>
  <c r="L2570" i="1"/>
  <c r="M2570" i="1" s="1"/>
  <c r="K2570" i="1"/>
  <c r="J2570" i="1"/>
  <c r="R2569" i="1"/>
  <c r="O2569" i="1"/>
  <c r="P2569" i="1" s="1"/>
  <c r="N2569" i="1"/>
  <c r="Q2569" i="1" s="1" a="1"/>
  <c r="Q2569" i="1" s="1"/>
  <c r="L2569" i="1"/>
  <c r="M2569" i="1" s="1"/>
  <c r="K2569" i="1"/>
  <c r="J2569" i="1"/>
  <c r="R2568" i="1"/>
  <c r="O2568" i="1"/>
  <c r="P2568" i="1" s="1"/>
  <c r="N2568" i="1"/>
  <c r="Q2568" i="1" s="1" a="1"/>
  <c r="Q2568" i="1" s="1"/>
  <c r="L2568" i="1"/>
  <c r="M2568" i="1" s="1"/>
  <c r="K2568" i="1"/>
  <c r="J2568" i="1"/>
  <c r="R2567" i="1"/>
  <c r="O2567" i="1"/>
  <c r="P2567" i="1" s="1"/>
  <c r="N2567" i="1"/>
  <c r="M2567" i="1"/>
  <c r="L2567" i="1"/>
  <c r="K2567" i="1"/>
  <c r="J2567" i="1"/>
  <c r="R2566" i="1"/>
  <c r="P2566" i="1"/>
  <c r="O2566" i="1"/>
  <c r="N2566" i="1"/>
  <c r="L2566" i="1"/>
  <c r="M2566" i="1" s="1"/>
  <c r="K2566" i="1"/>
  <c r="J2566" i="1"/>
  <c r="R2565" i="1"/>
  <c r="O2565" i="1"/>
  <c r="P2565" i="1" s="1"/>
  <c r="N2565" i="1"/>
  <c r="Q2565" i="1" s="1" a="1"/>
  <c r="Q2565" i="1" s="1"/>
  <c r="L2565" i="1"/>
  <c r="M2565" i="1" s="1"/>
  <c r="K2565" i="1"/>
  <c r="J2565" i="1"/>
  <c r="R2564" i="1"/>
  <c r="O2564" i="1"/>
  <c r="P2564" i="1" s="1"/>
  <c r="N2564" i="1"/>
  <c r="L2564" i="1"/>
  <c r="M2564" i="1" s="1"/>
  <c r="K2564" i="1"/>
  <c r="J2564" i="1"/>
  <c r="R2563" i="1"/>
  <c r="O2563" i="1"/>
  <c r="P2563" i="1" s="1"/>
  <c r="N2563" i="1"/>
  <c r="L2563" i="1"/>
  <c r="M2563" i="1" s="1"/>
  <c r="K2563" i="1"/>
  <c r="J2563" i="1"/>
  <c r="R2562" i="1"/>
  <c r="P2562" i="1"/>
  <c r="O2562" i="1"/>
  <c r="N2562" i="1"/>
  <c r="L2562" i="1"/>
  <c r="M2562" i="1" s="1"/>
  <c r="K2562" i="1"/>
  <c r="J2562" i="1"/>
  <c r="R2561" i="1"/>
  <c r="O2561" i="1"/>
  <c r="P2561" i="1" s="1"/>
  <c r="N2561" i="1"/>
  <c r="Q2561" i="1" s="1" a="1"/>
  <c r="Q2561" i="1" s="1"/>
  <c r="M2561" i="1"/>
  <c r="L2561" i="1"/>
  <c r="K2561" i="1"/>
  <c r="J2561" i="1"/>
  <c r="R2560" i="1"/>
  <c r="O2560" i="1"/>
  <c r="P2560" i="1" s="1"/>
  <c r="N2560" i="1"/>
  <c r="L2560" i="1"/>
  <c r="M2560" i="1" s="1"/>
  <c r="K2560" i="1"/>
  <c r="J2560" i="1"/>
  <c r="R2559" i="1"/>
  <c r="O2559" i="1"/>
  <c r="P2559" i="1" s="1"/>
  <c r="N2559" i="1"/>
  <c r="Q2559" i="1" s="1" a="1"/>
  <c r="Q2559" i="1" s="1"/>
  <c r="M2559" i="1"/>
  <c r="L2559" i="1"/>
  <c r="K2559" i="1"/>
  <c r="J2559" i="1"/>
  <c r="R2558" i="1"/>
  <c r="O2558" i="1"/>
  <c r="P2558" i="1" s="1"/>
  <c r="N2558" i="1"/>
  <c r="L2558" i="1"/>
  <c r="M2558" i="1" s="1"/>
  <c r="K2558" i="1"/>
  <c r="J2558" i="1"/>
  <c r="R2557" i="1"/>
  <c r="O2557" i="1"/>
  <c r="P2557" i="1" s="1"/>
  <c r="N2557" i="1"/>
  <c r="L2557" i="1"/>
  <c r="M2557" i="1" s="1"/>
  <c r="K2557" i="1"/>
  <c r="J2557" i="1"/>
  <c r="R2556" i="1"/>
  <c r="O2556" i="1"/>
  <c r="P2556" i="1" s="1"/>
  <c r="N2556" i="1"/>
  <c r="L2556" i="1"/>
  <c r="M2556" i="1" s="1"/>
  <c r="K2556" i="1"/>
  <c r="J2556" i="1"/>
  <c r="R2555" i="1"/>
  <c r="O2555" i="1"/>
  <c r="P2555" i="1" s="1"/>
  <c r="N2555" i="1"/>
  <c r="M2555" i="1"/>
  <c r="L2555" i="1"/>
  <c r="K2555" i="1"/>
  <c r="J2555" i="1"/>
  <c r="R2554" i="1"/>
  <c r="P2554" i="1"/>
  <c r="O2554" i="1"/>
  <c r="N2554" i="1"/>
  <c r="L2554" i="1"/>
  <c r="M2554" i="1" s="1"/>
  <c r="K2554" i="1"/>
  <c r="J2554" i="1"/>
  <c r="R2553" i="1"/>
  <c r="O2553" i="1"/>
  <c r="P2553" i="1" s="1"/>
  <c r="N2553" i="1"/>
  <c r="Q2553" i="1" s="1" a="1"/>
  <c r="Q2553" i="1" s="1"/>
  <c r="L2553" i="1"/>
  <c r="M2553" i="1" s="1"/>
  <c r="K2553" i="1"/>
  <c r="J2553" i="1"/>
  <c r="R2552" i="1"/>
  <c r="O2552" i="1"/>
  <c r="P2552" i="1" s="1"/>
  <c r="N2552" i="1"/>
  <c r="L2552" i="1"/>
  <c r="M2552" i="1" s="1"/>
  <c r="K2552" i="1"/>
  <c r="J2552" i="1"/>
  <c r="R2551" i="1"/>
  <c r="O2551" i="1"/>
  <c r="P2551" i="1" s="1"/>
  <c r="N2551" i="1"/>
  <c r="M2551" i="1"/>
  <c r="L2551" i="1"/>
  <c r="K2551" i="1"/>
  <c r="J2551" i="1"/>
  <c r="R2550" i="1"/>
  <c r="P2550" i="1"/>
  <c r="O2550" i="1"/>
  <c r="N2550" i="1"/>
  <c r="L2550" i="1"/>
  <c r="M2550" i="1" s="1"/>
  <c r="K2550" i="1"/>
  <c r="J2550" i="1"/>
  <c r="R2549" i="1"/>
  <c r="O2549" i="1"/>
  <c r="P2549" i="1" s="1"/>
  <c r="N2549" i="1"/>
  <c r="Q2549" i="1" s="1" a="1"/>
  <c r="Q2549" i="1" s="1"/>
  <c r="L2549" i="1"/>
  <c r="M2549" i="1" s="1"/>
  <c r="K2549" i="1"/>
  <c r="J2549" i="1"/>
  <c r="R2548" i="1"/>
  <c r="O2548" i="1"/>
  <c r="P2548" i="1" s="1"/>
  <c r="N2548" i="1"/>
  <c r="L2548" i="1"/>
  <c r="M2548" i="1" s="1"/>
  <c r="K2548" i="1"/>
  <c r="J2548" i="1"/>
  <c r="R2547" i="1"/>
  <c r="O2547" i="1"/>
  <c r="P2547" i="1" s="1"/>
  <c r="N2547" i="1"/>
  <c r="L2547" i="1"/>
  <c r="M2547" i="1" s="1"/>
  <c r="K2547" i="1"/>
  <c r="J2547" i="1"/>
  <c r="R2546" i="1"/>
  <c r="P2546" i="1"/>
  <c r="O2546" i="1"/>
  <c r="N2546" i="1"/>
  <c r="L2546" i="1"/>
  <c r="M2546" i="1" s="1"/>
  <c r="K2546" i="1"/>
  <c r="J2546" i="1"/>
  <c r="R2545" i="1"/>
  <c r="O2545" i="1"/>
  <c r="P2545" i="1" s="1"/>
  <c r="N2545" i="1"/>
  <c r="Q2545" i="1" s="1" a="1"/>
  <c r="Q2545" i="1" s="1"/>
  <c r="L2545" i="1"/>
  <c r="M2545" i="1" s="1"/>
  <c r="K2545" i="1"/>
  <c r="J2545" i="1"/>
  <c r="R2544" i="1"/>
  <c r="O2544" i="1"/>
  <c r="P2544" i="1" s="1"/>
  <c r="N2544" i="1"/>
  <c r="L2544" i="1"/>
  <c r="M2544" i="1" s="1"/>
  <c r="K2544" i="1"/>
  <c r="J2544" i="1"/>
  <c r="R2543" i="1"/>
  <c r="O2543" i="1"/>
  <c r="P2543" i="1" s="1"/>
  <c r="N2543" i="1"/>
  <c r="Q2543" i="1" s="1" a="1"/>
  <c r="Q2543" i="1" s="1"/>
  <c r="M2543" i="1"/>
  <c r="L2543" i="1"/>
  <c r="K2543" i="1"/>
  <c r="J2543" i="1"/>
  <c r="R2542" i="1"/>
  <c r="O2542" i="1"/>
  <c r="P2542" i="1" s="1"/>
  <c r="N2542" i="1"/>
  <c r="L2542" i="1"/>
  <c r="M2542" i="1" s="1"/>
  <c r="K2542" i="1"/>
  <c r="J2542" i="1"/>
  <c r="R2541" i="1"/>
  <c r="O2541" i="1"/>
  <c r="P2541" i="1" s="1"/>
  <c r="N2541" i="1"/>
  <c r="Q2541" i="1" s="1" a="1"/>
  <c r="Q2541" i="1" s="1"/>
  <c r="L2541" i="1"/>
  <c r="M2541" i="1" s="1"/>
  <c r="K2541" i="1"/>
  <c r="J2541" i="1"/>
  <c r="R2540" i="1"/>
  <c r="O2540" i="1"/>
  <c r="P2540" i="1" s="1"/>
  <c r="N2540" i="1"/>
  <c r="L2540" i="1"/>
  <c r="M2540" i="1" s="1"/>
  <c r="K2540" i="1"/>
  <c r="J2540" i="1"/>
  <c r="R2539" i="1"/>
  <c r="O2539" i="1"/>
  <c r="P2539" i="1" s="1"/>
  <c r="N2539" i="1"/>
  <c r="M2539" i="1"/>
  <c r="L2539" i="1"/>
  <c r="K2539" i="1"/>
  <c r="J2539" i="1"/>
  <c r="R2538" i="1"/>
  <c r="P2538" i="1"/>
  <c r="O2538" i="1"/>
  <c r="N2538" i="1"/>
  <c r="Q2538" i="1" s="1" a="1"/>
  <c r="Q2538" i="1" s="1"/>
  <c r="L2538" i="1"/>
  <c r="M2538" i="1" s="1"/>
  <c r="K2538" i="1"/>
  <c r="J2538" i="1"/>
  <c r="R2537" i="1"/>
  <c r="O2537" i="1"/>
  <c r="P2537" i="1" s="1"/>
  <c r="N2537" i="1"/>
  <c r="Q2537" i="1" s="1" a="1"/>
  <c r="Q2537" i="1" s="1"/>
  <c r="L2537" i="1"/>
  <c r="M2537" i="1" s="1"/>
  <c r="K2537" i="1"/>
  <c r="J2537" i="1"/>
  <c r="R2536" i="1"/>
  <c r="O2536" i="1"/>
  <c r="P2536" i="1" s="1"/>
  <c r="N2536" i="1"/>
  <c r="L2536" i="1"/>
  <c r="M2536" i="1" s="1"/>
  <c r="K2536" i="1"/>
  <c r="J2536" i="1"/>
  <c r="R2535" i="1"/>
  <c r="O2535" i="1"/>
  <c r="P2535" i="1" s="1"/>
  <c r="N2535" i="1"/>
  <c r="M2535" i="1"/>
  <c r="L2535" i="1"/>
  <c r="K2535" i="1"/>
  <c r="J2535" i="1"/>
  <c r="R2534" i="1"/>
  <c r="P2534" i="1"/>
  <c r="O2534" i="1"/>
  <c r="N2534" i="1"/>
  <c r="L2534" i="1"/>
  <c r="M2534" i="1" s="1"/>
  <c r="K2534" i="1"/>
  <c r="J2534" i="1"/>
  <c r="R2533" i="1"/>
  <c r="O2533" i="1"/>
  <c r="P2533" i="1" s="1"/>
  <c r="N2533" i="1"/>
  <c r="Q2533" i="1" s="1" a="1"/>
  <c r="Q2533" i="1" s="1"/>
  <c r="L2533" i="1"/>
  <c r="M2533" i="1" s="1"/>
  <c r="K2533" i="1"/>
  <c r="J2533" i="1"/>
  <c r="R2532" i="1"/>
  <c r="O2532" i="1"/>
  <c r="P2532" i="1" s="1"/>
  <c r="N2532" i="1"/>
  <c r="L2532" i="1"/>
  <c r="M2532" i="1" s="1"/>
  <c r="K2532" i="1"/>
  <c r="J2532" i="1"/>
  <c r="R2531" i="1"/>
  <c r="O2531" i="1"/>
  <c r="P2531" i="1" s="1"/>
  <c r="N2531" i="1"/>
  <c r="L2531" i="1"/>
  <c r="M2531" i="1" s="1"/>
  <c r="K2531" i="1"/>
  <c r="J2531" i="1"/>
  <c r="R2530" i="1"/>
  <c r="P2530" i="1"/>
  <c r="O2530" i="1"/>
  <c r="N2530" i="1"/>
  <c r="L2530" i="1"/>
  <c r="M2530" i="1" s="1"/>
  <c r="K2530" i="1"/>
  <c r="J2530" i="1"/>
  <c r="R2529" i="1"/>
  <c r="O2529" i="1"/>
  <c r="P2529" i="1" s="1"/>
  <c r="N2529" i="1"/>
  <c r="Q2529" i="1" s="1" a="1"/>
  <c r="Q2529" i="1" s="1"/>
  <c r="M2529" i="1"/>
  <c r="L2529" i="1"/>
  <c r="K2529" i="1"/>
  <c r="J2529" i="1"/>
  <c r="R2528" i="1"/>
  <c r="O2528" i="1"/>
  <c r="P2528" i="1" s="1"/>
  <c r="N2528" i="1"/>
  <c r="L2528" i="1"/>
  <c r="M2528" i="1" s="1"/>
  <c r="K2528" i="1"/>
  <c r="J2528" i="1"/>
  <c r="R2527" i="1"/>
  <c r="O2527" i="1"/>
  <c r="P2527" i="1" s="1"/>
  <c r="N2527" i="1"/>
  <c r="Q2527" i="1" s="1" a="1"/>
  <c r="Q2527" i="1" s="1"/>
  <c r="M2527" i="1"/>
  <c r="L2527" i="1"/>
  <c r="K2527" i="1"/>
  <c r="J2527" i="1"/>
  <c r="R2526" i="1"/>
  <c r="O2526" i="1"/>
  <c r="P2526" i="1" s="1"/>
  <c r="N2526" i="1"/>
  <c r="L2526" i="1"/>
  <c r="M2526" i="1" s="1"/>
  <c r="K2526" i="1"/>
  <c r="J2526" i="1"/>
  <c r="R2525" i="1"/>
  <c r="O2525" i="1"/>
  <c r="P2525" i="1" s="1"/>
  <c r="N2525" i="1"/>
  <c r="L2525" i="1"/>
  <c r="M2525" i="1" s="1"/>
  <c r="K2525" i="1"/>
  <c r="J2525" i="1"/>
  <c r="R2524" i="1"/>
  <c r="P2524" i="1"/>
  <c r="O2524" i="1"/>
  <c r="N2524" i="1"/>
  <c r="L2524" i="1"/>
  <c r="M2524" i="1" s="1"/>
  <c r="K2524" i="1"/>
  <c r="J2524" i="1"/>
  <c r="R2523" i="1"/>
  <c r="O2523" i="1"/>
  <c r="P2523" i="1" s="1"/>
  <c r="N2523" i="1"/>
  <c r="M2523" i="1"/>
  <c r="L2523" i="1"/>
  <c r="K2523" i="1"/>
  <c r="J2523" i="1"/>
  <c r="R2522" i="1"/>
  <c r="P2522" i="1"/>
  <c r="O2522" i="1"/>
  <c r="N2522" i="1"/>
  <c r="Q2522" i="1" s="1" a="1"/>
  <c r="Q2522" i="1" s="1"/>
  <c r="L2522" i="1"/>
  <c r="M2522" i="1" s="1"/>
  <c r="K2522" i="1"/>
  <c r="J2522" i="1"/>
  <c r="R2521" i="1"/>
  <c r="O2521" i="1"/>
  <c r="P2521" i="1" s="1"/>
  <c r="N2521" i="1"/>
  <c r="Q2521" i="1" s="1" a="1"/>
  <c r="Q2521" i="1" s="1"/>
  <c r="L2521" i="1"/>
  <c r="M2521" i="1" s="1"/>
  <c r="K2521" i="1"/>
  <c r="J2521" i="1"/>
  <c r="R2520" i="1"/>
  <c r="O2520" i="1"/>
  <c r="P2520" i="1" s="1"/>
  <c r="N2520" i="1"/>
  <c r="L2520" i="1"/>
  <c r="M2520" i="1" s="1"/>
  <c r="K2520" i="1"/>
  <c r="J2520" i="1"/>
  <c r="R2519" i="1"/>
  <c r="O2519" i="1"/>
  <c r="P2519" i="1" s="1"/>
  <c r="N2519" i="1"/>
  <c r="M2519" i="1"/>
  <c r="L2519" i="1"/>
  <c r="K2519" i="1"/>
  <c r="J2519" i="1"/>
  <c r="R2518" i="1"/>
  <c r="P2518" i="1"/>
  <c r="O2518" i="1"/>
  <c r="N2518" i="1"/>
  <c r="L2518" i="1"/>
  <c r="M2518" i="1" s="1"/>
  <c r="K2518" i="1"/>
  <c r="J2518" i="1"/>
  <c r="R2517" i="1"/>
  <c r="O2517" i="1"/>
  <c r="P2517" i="1" s="1"/>
  <c r="N2517" i="1"/>
  <c r="Q2517" i="1" s="1" a="1"/>
  <c r="Q2517" i="1" s="1"/>
  <c r="L2517" i="1"/>
  <c r="M2517" i="1" s="1"/>
  <c r="K2517" i="1"/>
  <c r="J2517" i="1"/>
  <c r="R2516" i="1"/>
  <c r="O2516" i="1"/>
  <c r="P2516" i="1" s="1"/>
  <c r="N2516" i="1"/>
  <c r="L2516" i="1"/>
  <c r="M2516" i="1" s="1"/>
  <c r="K2516" i="1"/>
  <c r="J2516" i="1"/>
  <c r="R2515" i="1"/>
  <c r="O2515" i="1"/>
  <c r="P2515" i="1" s="1"/>
  <c r="N2515" i="1"/>
  <c r="L2515" i="1"/>
  <c r="M2515" i="1" s="1"/>
  <c r="K2515" i="1"/>
  <c r="J2515" i="1"/>
  <c r="R2514" i="1"/>
  <c r="P2514" i="1"/>
  <c r="O2514" i="1"/>
  <c r="N2514" i="1"/>
  <c r="L2514" i="1"/>
  <c r="M2514" i="1" s="1"/>
  <c r="K2514" i="1"/>
  <c r="J2514" i="1"/>
  <c r="R2513" i="1"/>
  <c r="O2513" i="1"/>
  <c r="P2513" i="1" s="1"/>
  <c r="N2513" i="1"/>
  <c r="Q2513" i="1" s="1" a="1"/>
  <c r="Q2513" i="1" s="1"/>
  <c r="M2513" i="1"/>
  <c r="L2513" i="1"/>
  <c r="K2513" i="1"/>
  <c r="J2513" i="1"/>
  <c r="R2512" i="1"/>
  <c r="O2512" i="1"/>
  <c r="P2512" i="1" s="1"/>
  <c r="N2512" i="1"/>
  <c r="L2512" i="1"/>
  <c r="M2512" i="1" s="1"/>
  <c r="K2512" i="1"/>
  <c r="J2512" i="1"/>
  <c r="R2511" i="1"/>
  <c r="O2511" i="1"/>
  <c r="P2511" i="1" s="1"/>
  <c r="N2511" i="1"/>
  <c r="Q2511" i="1" s="1" a="1"/>
  <c r="Q2511" i="1" s="1"/>
  <c r="M2511" i="1"/>
  <c r="L2511" i="1"/>
  <c r="K2511" i="1"/>
  <c r="J2511" i="1"/>
  <c r="R2510" i="1"/>
  <c r="O2510" i="1"/>
  <c r="P2510" i="1" s="1"/>
  <c r="N2510" i="1"/>
  <c r="L2510" i="1"/>
  <c r="M2510" i="1" s="1"/>
  <c r="K2510" i="1"/>
  <c r="J2510" i="1"/>
  <c r="R2509" i="1"/>
  <c r="O2509" i="1"/>
  <c r="P2509" i="1" s="1"/>
  <c r="N2509" i="1"/>
  <c r="L2509" i="1"/>
  <c r="M2509" i="1" s="1"/>
  <c r="K2509" i="1"/>
  <c r="J2509" i="1"/>
  <c r="R2508" i="1"/>
  <c r="P2508" i="1"/>
  <c r="O2508" i="1"/>
  <c r="N2508" i="1"/>
  <c r="L2508" i="1"/>
  <c r="M2508" i="1" s="1"/>
  <c r="K2508" i="1"/>
  <c r="J2508" i="1"/>
  <c r="R2507" i="1"/>
  <c r="O2507" i="1"/>
  <c r="P2507" i="1" s="1"/>
  <c r="N2507" i="1"/>
  <c r="M2507" i="1"/>
  <c r="L2507" i="1"/>
  <c r="K2507" i="1"/>
  <c r="J2507" i="1"/>
  <c r="R2506" i="1"/>
  <c r="P2506" i="1"/>
  <c r="O2506" i="1"/>
  <c r="N2506" i="1"/>
  <c r="L2506" i="1"/>
  <c r="M2506" i="1" s="1"/>
  <c r="K2506" i="1"/>
  <c r="J2506" i="1"/>
  <c r="R2505" i="1"/>
  <c r="O2505" i="1"/>
  <c r="P2505" i="1" s="1"/>
  <c r="N2505" i="1"/>
  <c r="Q2505" i="1" s="1" a="1"/>
  <c r="Q2505" i="1" s="1"/>
  <c r="L2505" i="1"/>
  <c r="M2505" i="1" s="1"/>
  <c r="K2505" i="1"/>
  <c r="J2505" i="1"/>
  <c r="R2504" i="1"/>
  <c r="O2504" i="1"/>
  <c r="P2504" i="1" s="1"/>
  <c r="N2504" i="1"/>
  <c r="Q2504" i="1" s="1" a="1"/>
  <c r="Q2504" i="1" s="1"/>
  <c r="L2504" i="1"/>
  <c r="M2504" i="1" s="1"/>
  <c r="K2504" i="1"/>
  <c r="J2504" i="1"/>
  <c r="R2503" i="1"/>
  <c r="O2503" i="1"/>
  <c r="P2503" i="1" s="1"/>
  <c r="N2503" i="1"/>
  <c r="M2503" i="1"/>
  <c r="L2503" i="1"/>
  <c r="K2503" i="1"/>
  <c r="J2503" i="1"/>
  <c r="R2502" i="1"/>
  <c r="P2502" i="1"/>
  <c r="O2502" i="1"/>
  <c r="N2502" i="1"/>
  <c r="L2502" i="1"/>
  <c r="M2502" i="1" s="1"/>
  <c r="K2502" i="1"/>
  <c r="J2502" i="1"/>
  <c r="R2501" i="1"/>
  <c r="O2501" i="1"/>
  <c r="P2501" i="1" s="1"/>
  <c r="N2501" i="1"/>
  <c r="Q2501" i="1" s="1" a="1"/>
  <c r="Q2501" i="1" s="1"/>
  <c r="L2501" i="1"/>
  <c r="M2501" i="1" s="1"/>
  <c r="K2501" i="1"/>
  <c r="J2501" i="1"/>
  <c r="R2500" i="1"/>
  <c r="O2500" i="1"/>
  <c r="P2500" i="1" s="1"/>
  <c r="N2500" i="1"/>
  <c r="L2500" i="1"/>
  <c r="M2500" i="1" s="1"/>
  <c r="K2500" i="1"/>
  <c r="J2500" i="1"/>
  <c r="R2499" i="1"/>
  <c r="O2499" i="1"/>
  <c r="P2499" i="1" s="1"/>
  <c r="N2499" i="1"/>
  <c r="L2499" i="1"/>
  <c r="M2499" i="1" s="1"/>
  <c r="K2499" i="1"/>
  <c r="J2499" i="1"/>
  <c r="R2498" i="1"/>
  <c r="P2498" i="1"/>
  <c r="O2498" i="1"/>
  <c r="N2498" i="1"/>
  <c r="L2498" i="1"/>
  <c r="M2498" i="1" s="1"/>
  <c r="K2498" i="1"/>
  <c r="J2498" i="1"/>
  <c r="R2497" i="1"/>
  <c r="O2497" i="1"/>
  <c r="P2497" i="1" s="1"/>
  <c r="N2497" i="1"/>
  <c r="Q2497" i="1" s="1" a="1"/>
  <c r="Q2497" i="1" s="1"/>
  <c r="M2497" i="1"/>
  <c r="L2497" i="1"/>
  <c r="K2497" i="1"/>
  <c r="J2497" i="1"/>
  <c r="R2496" i="1"/>
  <c r="O2496" i="1"/>
  <c r="P2496" i="1" s="1"/>
  <c r="N2496" i="1"/>
  <c r="L2496" i="1"/>
  <c r="M2496" i="1" s="1"/>
  <c r="K2496" i="1"/>
  <c r="J2496" i="1"/>
  <c r="R2495" i="1"/>
  <c r="O2495" i="1"/>
  <c r="P2495" i="1" s="1"/>
  <c r="N2495" i="1"/>
  <c r="Q2495" i="1" s="1" a="1"/>
  <c r="Q2495" i="1" s="1"/>
  <c r="M2495" i="1"/>
  <c r="L2495" i="1"/>
  <c r="K2495" i="1"/>
  <c r="J2495" i="1"/>
  <c r="R2494" i="1"/>
  <c r="O2494" i="1"/>
  <c r="P2494" i="1" s="1"/>
  <c r="N2494" i="1"/>
  <c r="L2494" i="1"/>
  <c r="M2494" i="1" s="1"/>
  <c r="K2494" i="1"/>
  <c r="J2494" i="1"/>
  <c r="R2493" i="1"/>
  <c r="O2493" i="1"/>
  <c r="P2493" i="1" s="1"/>
  <c r="N2493" i="1"/>
  <c r="L2493" i="1"/>
  <c r="M2493" i="1" s="1"/>
  <c r="K2493" i="1"/>
  <c r="J2493" i="1"/>
  <c r="R2492" i="1"/>
  <c r="O2492" i="1"/>
  <c r="P2492" i="1" s="1"/>
  <c r="N2492" i="1"/>
  <c r="L2492" i="1"/>
  <c r="M2492" i="1" s="1"/>
  <c r="K2492" i="1"/>
  <c r="J2492" i="1"/>
  <c r="R2491" i="1"/>
  <c r="O2491" i="1"/>
  <c r="P2491" i="1" s="1"/>
  <c r="N2491" i="1"/>
  <c r="M2491" i="1"/>
  <c r="L2491" i="1"/>
  <c r="K2491" i="1"/>
  <c r="J2491" i="1"/>
  <c r="R2490" i="1"/>
  <c r="P2490" i="1"/>
  <c r="O2490" i="1"/>
  <c r="N2490" i="1"/>
  <c r="L2490" i="1"/>
  <c r="M2490" i="1" s="1"/>
  <c r="K2490" i="1"/>
  <c r="J2490" i="1"/>
  <c r="R2489" i="1"/>
  <c r="O2489" i="1"/>
  <c r="P2489" i="1" s="1"/>
  <c r="N2489" i="1"/>
  <c r="Q2489" i="1" s="1" a="1"/>
  <c r="Q2489" i="1" s="1"/>
  <c r="L2489" i="1"/>
  <c r="M2489" i="1" s="1"/>
  <c r="K2489" i="1"/>
  <c r="J2489" i="1"/>
  <c r="R2488" i="1"/>
  <c r="O2488" i="1"/>
  <c r="P2488" i="1" s="1"/>
  <c r="N2488" i="1"/>
  <c r="L2488" i="1"/>
  <c r="M2488" i="1" s="1"/>
  <c r="K2488" i="1"/>
  <c r="J2488" i="1"/>
  <c r="R2487" i="1"/>
  <c r="O2487" i="1"/>
  <c r="P2487" i="1" s="1"/>
  <c r="N2487" i="1"/>
  <c r="M2487" i="1"/>
  <c r="L2487" i="1"/>
  <c r="K2487" i="1"/>
  <c r="J2487" i="1"/>
  <c r="R2486" i="1"/>
  <c r="P2486" i="1"/>
  <c r="O2486" i="1"/>
  <c r="N2486" i="1"/>
  <c r="L2486" i="1"/>
  <c r="M2486" i="1" s="1"/>
  <c r="K2486" i="1"/>
  <c r="J2486" i="1"/>
  <c r="R2485" i="1"/>
  <c r="O2485" i="1"/>
  <c r="P2485" i="1" s="1"/>
  <c r="N2485" i="1"/>
  <c r="Q2485" i="1" s="1" a="1"/>
  <c r="Q2485" i="1" s="1"/>
  <c r="L2485" i="1"/>
  <c r="M2485" i="1" s="1"/>
  <c r="K2485" i="1"/>
  <c r="J2485" i="1"/>
  <c r="R2484" i="1"/>
  <c r="O2484" i="1"/>
  <c r="P2484" i="1" s="1"/>
  <c r="N2484" i="1"/>
  <c r="L2484" i="1"/>
  <c r="M2484" i="1" s="1"/>
  <c r="K2484" i="1"/>
  <c r="J2484" i="1"/>
  <c r="R2483" i="1"/>
  <c r="O2483" i="1"/>
  <c r="P2483" i="1" s="1"/>
  <c r="N2483" i="1"/>
  <c r="L2483" i="1"/>
  <c r="M2483" i="1" s="1"/>
  <c r="K2483" i="1"/>
  <c r="J2483" i="1"/>
  <c r="R2482" i="1"/>
  <c r="P2482" i="1"/>
  <c r="O2482" i="1"/>
  <c r="N2482" i="1"/>
  <c r="L2482" i="1"/>
  <c r="M2482" i="1" s="1"/>
  <c r="K2482" i="1"/>
  <c r="J2482" i="1"/>
  <c r="R2481" i="1"/>
  <c r="O2481" i="1"/>
  <c r="P2481" i="1" s="1"/>
  <c r="N2481" i="1"/>
  <c r="Q2481" i="1" s="1" a="1"/>
  <c r="Q2481" i="1" s="1"/>
  <c r="L2481" i="1"/>
  <c r="M2481" i="1" s="1"/>
  <c r="K2481" i="1"/>
  <c r="J2481" i="1"/>
  <c r="R2480" i="1"/>
  <c r="O2480" i="1"/>
  <c r="P2480" i="1" s="1"/>
  <c r="N2480" i="1"/>
  <c r="L2480" i="1"/>
  <c r="M2480" i="1" s="1"/>
  <c r="K2480" i="1"/>
  <c r="J2480" i="1"/>
  <c r="R2479" i="1"/>
  <c r="O2479" i="1"/>
  <c r="P2479" i="1" s="1"/>
  <c r="N2479" i="1"/>
  <c r="Q2479" i="1" s="1" a="1"/>
  <c r="Q2479" i="1" s="1"/>
  <c r="M2479" i="1"/>
  <c r="L2479" i="1"/>
  <c r="K2479" i="1"/>
  <c r="J2479" i="1"/>
  <c r="R2478" i="1"/>
  <c r="O2478" i="1"/>
  <c r="P2478" i="1" s="1"/>
  <c r="N2478" i="1"/>
  <c r="L2478" i="1"/>
  <c r="M2478" i="1" s="1"/>
  <c r="K2478" i="1"/>
  <c r="J2478" i="1"/>
  <c r="R2477" i="1"/>
  <c r="O2477" i="1"/>
  <c r="P2477" i="1" s="1"/>
  <c r="N2477" i="1"/>
  <c r="Q2477" i="1" s="1" a="1"/>
  <c r="Q2477" i="1" s="1"/>
  <c r="L2477" i="1"/>
  <c r="M2477" i="1" s="1"/>
  <c r="K2477" i="1"/>
  <c r="J2477" i="1"/>
  <c r="R2476" i="1"/>
  <c r="O2476" i="1"/>
  <c r="P2476" i="1" s="1"/>
  <c r="N2476" i="1"/>
  <c r="L2476" i="1"/>
  <c r="M2476" i="1" s="1"/>
  <c r="K2476" i="1"/>
  <c r="J2476" i="1"/>
  <c r="R2475" i="1"/>
  <c r="O2475" i="1"/>
  <c r="P2475" i="1" s="1"/>
  <c r="N2475" i="1"/>
  <c r="M2475" i="1"/>
  <c r="L2475" i="1"/>
  <c r="K2475" i="1"/>
  <c r="J2475" i="1"/>
  <c r="R2474" i="1"/>
  <c r="P2474" i="1"/>
  <c r="O2474" i="1"/>
  <c r="N2474" i="1"/>
  <c r="Q2474" i="1" s="1" a="1"/>
  <c r="Q2474" i="1" s="1"/>
  <c r="L2474" i="1"/>
  <c r="M2474" i="1" s="1"/>
  <c r="K2474" i="1"/>
  <c r="J2474" i="1"/>
  <c r="R2473" i="1"/>
  <c r="O2473" i="1"/>
  <c r="P2473" i="1" s="1"/>
  <c r="N2473" i="1"/>
  <c r="Q2473" i="1" s="1" a="1"/>
  <c r="Q2473" i="1" s="1"/>
  <c r="L2473" i="1"/>
  <c r="M2473" i="1" s="1"/>
  <c r="K2473" i="1"/>
  <c r="J2473" i="1"/>
  <c r="R2472" i="1"/>
  <c r="O2472" i="1"/>
  <c r="P2472" i="1" s="1"/>
  <c r="N2472" i="1"/>
  <c r="L2472" i="1"/>
  <c r="M2472" i="1" s="1"/>
  <c r="K2472" i="1"/>
  <c r="J2472" i="1"/>
  <c r="R2471" i="1"/>
  <c r="O2471" i="1"/>
  <c r="P2471" i="1" s="1"/>
  <c r="N2471" i="1"/>
  <c r="M2471" i="1"/>
  <c r="L2471" i="1"/>
  <c r="K2471" i="1"/>
  <c r="J2471" i="1"/>
  <c r="R2470" i="1"/>
  <c r="P2470" i="1"/>
  <c r="O2470" i="1"/>
  <c r="N2470" i="1"/>
  <c r="L2470" i="1"/>
  <c r="M2470" i="1" s="1"/>
  <c r="K2470" i="1"/>
  <c r="J2470" i="1"/>
  <c r="R2469" i="1"/>
  <c r="O2469" i="1"/>
  <c r="P2469" i="1" s="1"/>
  <c r="N2469" i="1"/>
  <c r="Q2469" i="1" s="1" a="1"/>
  <c r="Q2469" i="1" s="1"/>
  <c r="L2469" i="1"/>
  <c r="M2469" i="1" s="1"/>
  <c r="K2469" i="1"/>
  <c r="J2469" i="1"/>
  <c r="R2468" i="1"/>
  <c r="O2468" i="1"/>
  <c r="P2468" i="1" s="1"/>
  <c r="N2468" i="1"/>
  <c r="L2468" i="1"/>
  <c r="M2468" i="1" s="1"/>
  <c r="K2468" i="1"/>
  <c r="J2468" i="1"/>
  <c r="R2467" i="1"/>
  <c r="O2467" i="1"/>
  <c r="P2467" i="1" s="1"/>
  <c r="N2467" i="1"/>
  <c r="L2467" i="1"/>
  <c r="M2467" i="1" s="1"/>
  <c r="K2467" i="1"/>
  <c r="J2467" i="1"/>
  <c r="R2466" i="1"/>
  <c r="P2466" i="1"/>
  <c r="O2466" i="1"/>
  <c r="N2466" i="1"/>
  <c r="L2466" i="1"/>
  <c r="M2466" i="1" s="1"/>
  <c r="K2466" i="1"/>
  <c r="J2466" i="1"/>
  <c r="R2465" i="1"/>
  <c r="O2465" i="1"/>
  <c r="P2465" i="1" s="1"/>
  <c r="N2465" i="1"/>
  <c r="Q2465" i="1" s="1" a="1"/>
  <c r="Q2465" i="1" s="1"/>
  <c r="L2465" i="1"/>
  <c r="M2465" i="1" s="1"/>
  <c r="K2465" i="1"/>
  <c r="J2465" i="1"/>
  <c r="R2464" i="1"/>
  <c r="O2464" i="1"/>
  <c r="P2464" i="1" s="1"/>
  <c r="N2464" i="1"/>
  <c r="L2464" i="1"/>
  <c r="M2464" i="1" s="1"/>
  <c r="K2464" i="1"/>
  <c r="J2464" i="1"/>
  <c r="R2463" i="1"/>
  <c r="O2463" i="1"/>
  <c r="P2463" i="1" s="1"/>
  <c r="N2463" i="1"/>
  <c r="Q2463" i="1" s="1" a="1"/>
  <c r="Q2463" i="1" s="1"/>
  <c r="M2463" i="1"/>
  <c r="L2463" i="1"/>
  <c r="K2463" i="1"/>
  <c r="J2463" i="1"/>
  <c r="R2462" i="1"/>
  <c r="O2462" i="1"/>
  <c r="P2462" i="1" s="1"/>
  <c r="N2462" i="1"/>
  <c r="L2462" i="1"/>
  <c r="M2462" i="1" s="1"/>
  <c r="K2462" i="1"/>
  <c r="J2462" i="1"/>
  <c r="R2461" i="1"/>
  <c r="O2461" i="1"/>
  <c r="P2461" i="1" s="1"/>
  <c r="N2461" i="1"/>
  <c r="Q2461" i="1" s="1" a="1"/>
  <c r="Q2461" i="1" s="1"/>
  <c r="L2461" i="1"/>
  <c r="M2461" i="1" s="1"/>
  <c r="K2461" i="1"/>
  <c r="J2461" i="1"/>
  <c r="R2460" i="1"/>
  <c r="P2460" i="1"/>
  <c r="O2460" i="1"/>
  <c r="N2460" i="1"/>
  <c r="L2460" i="1"/>
  <c r="M2460" i="1" s="1"/>
  <c r="K2460" i="1"/>
  <c r="J2460" i="1"/>
  <c r="R2459" i="1"/>
  <c r="O2459" i="1"/>
  <c r="P2459" i="1" s="1"/>
  <c r="N2459" i="1"/>
  <c r="M2459" i="1"/>
  <c r="L2459" i="1"/>
  <c r="K2459" i="1"/>
  <c r="J2459" i="1"/>
  <c r="R2458" i="1"/>
  <c r="P2458" i="1"/>
  <c r="O2458" i="1"/>
  <c r="N2458" i="1"/>
  <c r="Q2458" i="1" s="1" a="1"/>
  <c r="Q2458" i="1" s="1"/>
  <c r="L2458" i="1"/>
  <c r="M2458" i="1" s="1"/>
  <c r="K2458" i="1"/>
  <c r="J2458" i="1"/>
  <c r="R2457" i="1"/>
  <c r="O2457" i="1"/>
  <c r="P2457" i="1" s="1"/>
  <c r="N2457" i="1"/>
  <c r="Q2457" i="1" s="1" a="1"/>
  <c r="Q2457" i="1" s="1"/>
  <c r="L2457" i="1"/>
  <c r="M2457" i="1" s="1"/>
  <c r="K2457" i="1"/>
  <c r="J2457" i="1"/>
  <c r="R2456" i="1"/>
  <c r="O2456" i="1"/>
  <c r="P2456" i="1" s="1"/>
  <c r="N2456" i="1"/>
  <c r="L2456" i="1"/>
  <c r="M2456" i="1" s="1"/>
  <c r="K2456" i="1"/>
  <c r="J2456" i="1"/>
  <c r="R2455" i="1"/>
  <c r="O2455" i="1"/>
  <c r="P2455" i="1" s="1"/>
  <c r="N2455" i="1"/>
  <c r="M2455" i="1"/>
  <c r="L2455" i="1"/>
  <c r="K2455" i="1"/>
  <c r="J2455" i="1"/>
  <c r="R2454" i="1"/>
  <c r="P2454" i="1"/>
  <c r="O2454" i="1"/>
  <c r="N2454" i="1"/>
  <c r="L2454" i="1"/>
  <c r="M2454" i="1" s="1"/>
  <c r="K2454" i="1"/>
  <c r="J2454" i="1"/>
  <c r="R2453" i="1"/>
  <c r="O2453" i="1"/>
  <c r="P2453" i="1" s="1"/>
  <c r="N2453" i="1"/>
  <c r="Q2453" i="1" s="1" a="1"/>
  <c r="Q2453" i="1" s="1"/>
  <c r="L2453" i="1"/>
  <c r="M2453" i="1" s="1"/>
  <c r="K2453" i="1"/>
  <c r="J2453" i="1"/>
  <c r="R2452" i="1"/>
  <c r="O2452" i="1"/>
  <c r="P2452" i="1" s="1"/>
  <c r="N2452" i="1"/>
  <c r="L2452" i="1"/>
  <c r="M2452" i="1" s="1"/>
  <c r="K2452" i="1"/>
  <c r="J2452" i="1"/>
  <c r="R2451" i="1"/>
  <c r="O2451" i="1"/>
  <c r="P2451" i="1" s="1"/>
  <c r="N2451" i="1"/>
  <c r="L2451" i="1"/>
  <c r="M2451" i="1" s="1"/>
  <c r="K2451" i="1"/>
  <c r="J2451" i="1"/>
  <c r="R2450" i="1"/>
  <c r="P2450" i="1"/>
  <c r="O2450" i="1"/>
  <c r="N2450" i="1"/>
  <c r="L2450" i="1"/>
  <c r="M2450" i="1" s="1"/>
  <c r="K2450" i="1"/>
  <c r="J2450" i="1"/>
  <c r="R2449" i="1"/>
  <c r="O2449" i="1"/>
  <c r="P2449" i="1" s="1"/>
  <c r="N2449" i="1"/>
  <c r="Q2449" i="1" s="1" a="1"/>
  <c r="Q2449" i="1" s="1"/>
  <c r="M2449" i="1"/>
  <c r="L2449" i="1"/>
  <c r="K2449" i="1"/>
  <c r="J2449" i="1"/>
  <c r="R2448" i="1"/>
  <c r="O2448" i="1"/>
  <c r="P2448" i="1" s="1"/>
  <c r="N2448" i="1"/>
  <c r="L2448" i="1"/>
  <c r="M2448" i="1" s="1"/>
  <c r="K2448" i="1"/>
  <c r="J2448" i="1"/>
  <c r="R2447" i="1"/>
  <c r="O2447" i="1"/>
  <c r="P2447" i="1" s="1"/>
  <c r="N2447" i="1"/>
  <c r="Q2447" i="1" s="1" a="1"/>
  <c r="Q2447" i="1" s="1"/>
  <c r="M2447" i="1"/>
  <c r="L2447" i="1"/>
  <c r="K2447" i="1"/>
  <c r="J2447" i="1"/>
  <c r="R2446" i="1"/>
  <c r="O2446" i="1"/>
  <c r="P2446" i="1" s="1"/>
  <c r="N2446" i="1"/>
  <c r="L2446" i="1"/>
  <c r="M2446" i="1" s="1"/>
  <c r="K2446" i="1"/>
  <c r="J2446" i="1"/>
  <c r="R2445" i="1"/>
  <c r="O2445" i="1"/>
  <c r="P2445" i="1" s="1"/>
  <c r="N2445" i="1"/>
  <c r="L2445" i="1"/>
  <c r="M2445" i="1" s="1"/>
  <c r="K2445" i="1"/>
  <c r="J2445" i="1"/>
  <c r="R2444" i="1"/>
  <c r="P2444" i="1"/>
  <c r="O2444" i="1"/>
  <c r="N2444" i="1"/>
  <c r="L2444" i="1"/>
  <c r="M2444" i="1" s="1"/>
  <c r="K2444" i="1"/>
  <c r="J2444" i="1"/>
  <c r="R2443" i="1"/>
  <c r="O2443" i="1"/>
  <c r="P2443" i="1" s="1"/>
  <c r="N2443" i="1"/>
  <c r="Q2443" i="1" s="1" a="1"/>
  <c r="Q2443" i="1" s="1"/>
  <c r="L2443" i="1"/>
  <c r="M2443" i="1" s="1"/>
  <c r="K2443" i="1"/>
  <c r="J2443" i="1"/>
  <c r="R2442" i="1"/>
  <c r="O2442" i="1"/>
  <c r="P2442" i="1" s="1"/>
  <c r="N2442" i="1"/>
  <c r="L2442" i="1"/>
  <c r="M2442" i="1" s="1"/>
  <c r="K2442" i="1"/>
  <c r="J2442" i="1"/>
  <c r="R2441" i="1"/>
  <c r="O2441" i="1"/>
  <c r="P2441" i="1" s="1"/>
  <c r="N2441" i="1"/>
  <c r="Q2441" i="1" s="1" a="1"/>
  <c r="Q2441" i="1" s="1"/>
  <c r="L2441" i="1"/>
  <c r="M2441" i="1" s="1"/>
  <c r="K2441" i="1"/>
  <c r="J2441" i="1"/>
  <c r="R2440" i="1"/>
  <c r="O2440" i="1"/>
  <c r="P2440" i="1" s="1"/>
  <c r="N2440" i="1"/>
  <c r="L2440" i="1"/>
  <c r="M2440" i="1" s="1"/>
  <c r="K2440" i="1"/>
  <c r="J2440" i="1"/>
  <c r="R2439" i="1"/>
  <c r="O2439" i="1"/>
  <c r="P2439" i="1" s="1"/>
  <c r="N2439" i="1"/>
  <c r="Q2439" i="1" s="1" a="1"/>
  <c r="Q2439" i="1" s="1"/>
  <c r="M2439" i="1"/>
  <c r="L2439" i="1"/>
  <c r="K2439" i="1"/>
  <c r="J2439" i="1"/>
  <c r="R2438" i="1"/>
  <c r="O2438" i="1"/>
  <c r="P2438" i="1" s="1"/>
  <c r="N2438" i="1"/>
  <c r="L2438" i="1"/>
  <c r="M2438" i="1" s="1"/>
  <c r="K2438" i="1"/>
  <c r="J2438" i="1"/>
  <c r="R2437" i="1"/>
  <c r="O2437" i="1"/>
  <c r="P2437" i="1" s="1"/>
  <c r="N2437" i="1"/>
  <c r="L2437" i="1"/>
  <c r="M2437" i="1" s="1"/>
  <c r="K2437" i="1"/>
  <c r="J2437" i="1"/>
  <c r="R2436" i="1"/>
  <c r="P2436" i="1"/>
  <c r="O2436" i="1"/>
  <c r="N2436" i="1"/>
  <c r="L2436" i="1"/>
  <c r="M2436" i="1" s="1"/>
  <c r="K2436" i="1"/>
  <c r="J2436" i="1"/>
  <c r="R2435" i="1"/>
  <c r="O2435" i="1"/>
  <c r="P2435" i="1" s="1"/>
  <c r="N2435" i="1"/>
  <c r="M2435" i="1"/>
  <c r="L2435" i="1"/>
  <c r="K2435" i="1"/>
  <c r="J2435" i="1"/>
  <c r="R2434" i="1"/>
  <c r="O2434" i="1"/>
  <c r="P2434" i="1" s="1"/>
  <c r="N2434" i="1"/>
  <c r="L2434" i="1"/>
  <c r="M2434" i="1" s="1"/>
  <c r="K2434" i="1"/>
  <c r="J2434" i="1"/>
  <c r="R2433" i="1"/>
  <c r="O2433" i="1"/>
  <c r="P2433" i="1" s="1"/>
  <c r="N2433" i="1"/>
  <c r="Q2433" i="1" s="1" a="1"/>
  <c r="Q2433" i="1" s="1"/>
  <c r="L2433" i="1"/>
  <c r="M2433" i="1" s="1"/>
  <c r="K2433" i="1"/>
  <c r="J2433" i="1"/>
  <c r="R2432" i="1"/>
  <c r="O2432" i="1"/>
  <c r="P2432" i="1" s="1"/>
  <c r="N2432" i="1"/>
  <c r="Q2432" i="1" s="1" a="1"/>
  <c r="Q2432" i="1" s="1"/>
  <c r="L2432" i="1"/>
  <c r="M2432" i="1" s="1"/>
  <c r="K2432" i="1"/>
  <c r="J2432" i="1"/>
  <c r="R2431" i="1"/>
  <c r="O2431" i="1"/>
  <c r="P2431" i="1" s="1"/>
  <c r="N2431" i="1"/>
  <c r="M2431" i="1"/>
  <c r="L2431" i="1"/>
  <c r="K2431" i="1"/>
  <c r="J2431" i="1"/>
  <c r="R2430" i="1"/>
  <c r="O2430" i="1"/>
  <c r="P2430" i="1" s="1"/>
  <c r="N2430" i="1"/>
  <c r="Q2430" i="1" s="1" a="1"/>
  <c r="Q2430" i="1" s="1"/>
  <c r="L2430" i="1"/>
  <c r="M2430" i="1" s="1"/>
  <c r="K2430" i="1"/>
  <c r="J2430" i="1"/>
  <c r="R2429" i="1"/>
  <c r="O2429" i="1"/>
  <c r="P2429" i="1" s="1"/>
  <c r="N2429" i="1"/>
  <c r="Q2429" i="1" s="1" a="1"/>
  <c r="Q2429" i="1" s="1"/>
  <c r="L2429" i="1"/>
  <c r="M2429" i="1" s="1"/>
  <c r="K2429" i="1"/>
  <c r="J2429" i="1"/>
  <c r="R2428" i="1"/>
  <c r="P2428" i="1"/>
  <c r="O2428" i="1"/>
  <c r="N2428" i="1"/>
  <c r="Q2428" i="1" s="1" a="1"/>
  <c r="Q2428" i="1" s="1"/>
  <c r="L2428" i="1"/>
  <c r="M2428" i="1" s="1"/>
  <c r="K2428" i="1"/>
  <c r="J2428" i="1"/>
  <c r="R2427" i="1"/>
  <c r="O2427" i="1"/>
  <c r="P2427" i="1" s="1"/>
  <c r="N2427" i="1"/>
  <c r="Q2427" i="1" s="1" a="1"/>
  <c r="Q2427" i="1" s="1"/>
  <c r="M2427" i="1"/>
  <c r="L2427" i="1"/>
  <c r="K2427" i="1"/>
  <c r="J2427" i="1"/>
  <c r="R2426" i="1"/>
  <c r="O2426" i="1"/>
  <c r="P2426" i="1" s="1"/>
  <c r="N2426" i="1"/>
  <c r="L2426" i="1"/>
  <c r="M2426" i="1" s="1"/>
  <c r="K2426" i="1"/>
  <c r="J2426" i="1"/>
  <c r="R2425" i="1"/>
  <c r="O2425" i="1"/>
  <c r="P2425" i="1" s="1"/>
  <c r="N2425" i="1"/>
  <c r="Q2425" i="1" s="1" a="1"/>
  <c r="Q2425" i="1" s="1"/>
  <c r="L2425" i="1"/>
  <c r="M2425" i="1" s="1"/>
  <c r="K2425" i="1"/>
  <c r="J2425" i="1"/>
  <c r="R2424" i="1"/>
  <c r="P2424" i="1"/>
  <c r="O2424" i="1"/>
  <c r="N2424" i="1"/>
  <c r="Q2424" i="1" s="1" a="1"/>
  <c r="Q2424" i="1" s="1"/>
  <c r="L2424" i="1"/>
  <c r="M2424" i="1" s="1"/>
  <c r="K2424" i="1"/>
  <c r="J2424" i="1"/>
  <c r="R2423" i="1"/>
  <c r="O2423" i="1"/>
  <c r="P2423" i="1" s="1"/>
  <c r="N2423" i="1"/>
  <c r="L2423" i="1"/>
  <c r="M2423" i="1" s="1"/>
  <c r="K2423" i="1"/>
  <c r="J2423" i="1"/>
  <c r="R2422" i="1"/>
  <c r="O2422" i="1"/>
  <c r="P2422" i="1" s="1"/>
  <c r="N2422" i="1"/>
  <c r="Q2422" i="1" s="1" a="1"/>
  <c r="Q2422" i="1" s="1"/>
  <c r="L2422" i="1"/>
  <c r="M2422" i="1" s="1"/>
  <c r="K2422" i="1"/>
  <c r="J2422" i="1"/>
  <c r="R2421" i="1"/>
  <c r="O2421" i="1"/>
  <c r="P2421" i="1" s="1"/>
  <c r="N2421" i="1"/>
  <c r="L2421" i="1"/>
  <c r="M2421" i="1" s="1"/>
  <c r="K2421" i="1"/>
  <c r="J2421" i="1"/>
  <c r="R2420" i="1"/>
  <c r="P2420" i="1"/>
  <c r="O2420" i="1"/>
  <c r="N2420" i="1"/>
  <c r="Q2420" i="1" s="1" a="1"/>
  <c r="Q2420" i="1" s="1"/>
  <c r="L2420" i="1"/>
  <c r="M2420" i="1" s="1"/>
  <c r="K2420" i="1"/>
  <c r="J2420" i="1"/>
  <c r="R2419" i="1"/>
  <c r="O2419" i="1"/>
  <c r="P2419" i="1" s="1"/>
  <c r="N2419" i="1"/>
  <c r="M2419" i="1"/>
  <c r="L2419" i="1"/>
  <c r="K2419" i="1"/>
  <c r="J2419" i="1"/>
  <c r="R2418" i="1"/>
  <c r="O2418" i="1"/>
  <c r="P2418" i="1" s="1"/>
  <c r="N2418" i="1"/>
  <c r="L2418" i="1"/>
  <c r="M2418" i="1" s="1"/>
  <c r="K2418" i="1"/>
  <c r="J2418" i="1"/>
  <c r="R2417" i="1"/>
  <c r="O2417" i="1"/>
  <c r="P2417" i="1" s="1"/>
  <c r="N2417" i="1"/>
  <c r="Q2417" i="1" s="1" a="1"/>
  <c r="Q2417" i="1" s="1"/>
  <c r="M2417" i="1"/>
  <c r="L2417" i="1"/>
  <c r="K2417" i="1"/>
  <c r="J2417" i="1"/>
  <c r="R2416" i="1"/>
  <c r="O2416" i="1"/>
  <c r="P2416" i="1" s="1"/>
  <c r="N2416" i="1"/>
  <c r="L2416" i="1"/>
  <c r="M2416" i="1" s="1"/>
  <c r="K2416" i="1"/>
  <c r="J2416" i="1"/>
  <c r="R2415" i="1"/>
  <c r="O2415" i="1"/>
  <c r="P2415" i="1" s="1"/>
  <c r="N2415" i="1"/>
  <c r="M2415" i="1"/>
  <c r="L2415" i="1"/>
  <c r="K2415" i="1"/>
  <c r="J2415" i="1"/>
  <c r="R2414" i="1"/>
  <c r="O2414" i="1"/>
  <c r="P2414" i="1" s="1"/>
  <c r="N2414" i="1"/>
  <c r="L2414" i="1"/>
  <c r="M2414" i="1" s="1"/>
  <c r="K2414" i="1"/>
  <c r="J2414" i="1"/>
  <c r="R2413" i="1"/>
  <c r="O2413" i="1"/>
  <c r="P2413" i="1" s="1"/>
  <c r="N2413" i="1"/>
  <c r="Q2413" i="1" s="1" a="1"/>
  <c r="Q2413" i="1" s="1"/>
  <c r="L2413" i="1"/>
  <c r="M2413" i="1" s="1"/>
  <c r="K2413" i="1"/>
  <c r="J2413" i="1"/>
  <c r="R2412" i="1"/>
  <c r="P2412" i="1"/>
  <c r="O2412" i="1"/>
  <c r="N2412" i="1"/>
  <c r="Q2412" i="1" s="1" a="1"/>
  <c r="Q2412" i="1" s="1"/>
  <c r="L2412" i="1"/>
  <c r="M2412" i="1" s="1"/>
  <c r="K2412" i="1"/>
  <c r="J2412" i="1"/>
  <c r="R2411" i="1"/>
  <c r="O2411" i="1"/>
  <c r="P2411" i="1" s="1"/>
  <c r="N2411" i="1"/>
  <c r="Q2411" i="1" s="1" a="1"/>
  <c r="Q2411" i="1" s="1"/>
  <c r="M2411" i="1"/>
  <c r="L2411" i="1"/>
  <c r="K2411" i="1"/>
  <c r="J2411" i="1"/>
  <c r="R2410" i="1"/>
  <c r="P2410" i="1"/>
  <c r="O2410" i="1"/>
  <c r="N2410" i="1"/>
  <c r="L2410" i="1"/>
  <c r="M2410" i="1" s="1"/>
  <c r="K2410" i="1"/>
  <c r="J2410" i="1"/>
  <c r="R2409" i="1"/>
  <c r="P2409" i="1"/>
  <c r="O2409" i="1"/>
  <c r="N2409" i="1"/>
  <c r="Q2409" i="1" s="1" a="1"/>
  <c r="Q2409" i="1" s="1"/>
  <c r="L2409" i="1"/>
  <c r="M2409" i="1" s="1"/>
  <c r="K2409" i="1"/>
  <c r="J2409" i="1"/>
  <c r="R2408" i="1"/>
  <c r="O2408" i="1"/>
  <c r="P2408" i="1" s="1"/>
  <c r="N2408" i="1"/>
  <c r="Q2408" i="1" s="1" a="1"/>
  <c r="Q2408" i="1" s="1"/>
  <c r="L2408" i="1"/>
  <c r="M2408" i="1" s="1"/>
  <c r="K2408" i="1"/>
  <c r="J2408" i="1"/>
  <c r="R2407" i="1"/>
  <c r="P2407" i="1"/>
  <c r="O2407" i="1"/>
  <c r="N2407" i="1"/>
  <c r="M2407" i="1"/>
  <c r="L2407" i="1"/>
  <c r="K2407" i="1"/>
  <c r="J2407" i="1"/>
  <c r="R2406" i="1"/>
  <c r="P2406" i="1"/>
  <c r="O2406" i="1"/>
  <c r="N2406" i="1"/>
  <c r="Q2406" i="1" s="1" a="1"/>
  <c r="Q2406" i="1" s="1"/>
  <c r="L2406" i="1"/>
  <c r="M2406" i="1" s="1"/>
  <c r="K2406" i="1"/>
  <c r="J2406" i="1"/>
  <c r="R2405" i="1"/>
  <c r="P2405" i="1"/>
  <c r="O2405" i="1"/>
  <c r="N2405" i="1"/>
  <c r="Q2405" i="1" s="1" a="1"/>
  <c r="Q2405" i="1" s="1"/>
  <c r="M2405" i="1"/>
  <c r="L2405" i="1"/>
  <c r="K2405" i="1"/>
  <c r="J2405" i="1"/>
  <c r="R2404" i="1"/>
  <c r="O2404" i="1"/>
  <c r="P2404" i="1" s="1"/>
  <c r="N2404" i="1"/>
  <c r="L2404" i="1"/>
  <c r="M2404" i="1" s="1"/>
  <c r="K2404" i="1"/>
  <c r="J2404" i="1"/>
  <c r="R2403" i="1"/>
  <c r="O2403" i="1"/>
  <c r="P2403" i="1" s="1"/>
  <c r="N2403" i="1"/>
  <c r="M2403" i="1"/>
  <c r="L2403" i="1"/>
  <c r="K2403" i="1"/>
  <c r="J2403" i="1"/>
  <c r="R2402" i="1"/>
  <c r="P2402" i="1"/>
  <c r="O2402" i="1"/>
  <c r="N2402" i="1"/>
  <c r="Q2402" i="1" s="1" a="1"/>
  <c r="Q2402" i="1" s="1"/>
  <c r="L2402" i="1"/>
  <c r="M2402" i="1" s="1"/>
  <c r="K2402" i="1"/>
  <c r="J2402" i="1"/>
  <c r="R2401" i="1"/>
  <c r="O2401" i="1"/>
  <c r="P2401" i="1" s="1"/>
  <c r="N2401" i="1"/>
  <c r="L2401" i="1"/>
  <c r="M2401" i="1" s="1"/>
  <c r="K2401" i="1"/>
  <c r="J2401" i="1"/>
  <c r="R2400" i="1"/>
  <c r="O2400" i="1"/>
  <c r="P2400" i="1" s="1"/>
  <c r="N2400" i="1"/>
  <c r="L2400" i="1"/>
  <c r="M2400" i="1" s="1"/>
  <c r="K2400" i="1"/>
  <c r="J2400" i="1"/>
  <c r="R2399" i="1"/>
  <c r="O2399" i="1"/>
  <c r="P2399" i="1" s="1"/>
  <c r="N2399" i="1"/>
  <c r="L2399" i="1"/>
  <c r="M2399" i="1" s="1"/>
  <c r="K2399" i="1"/>
  <c r="J2399" i="1"/>
  <c r="R2398" i="1"/>
  <c r="O2398" i="1"/>
  <c r="P2398" i="1" s="1"/>
  <c r="N2398" i="1"/>
  <c r="L2398" i="1"/>
  <c r="M2398" i="1" s="1"/>
  <c r="K2398" i="1"/>
  <c r="J2398" i="1"/>
  <c r="R2397" i="1"/>
  <c r="P2397" i="1"/>
  <c r="O2397" i="1"/>
  <c r="N2397" i="1"/>
  <c r="L2397" i="1"/>
  <c r="M2397" i="1" s="1"/>
  <c r="K2397" i="1"/>
  <c r="J2397" i="1"/>
  <c r="R2396" i="1"/>
  <c r="O2396" i="1"/>
  <c r="P2396" i="1" s="1"/>
  <c r="N2396" i="1"/>
  <c r="L2396" i="1"/>
  <c r="M2396" i="1" s="1"/>
  <c r="K2396" i="1"/>
  <c r="J2396" i="1"/>
  <c r="R2395" i="1"/>
  <c r="O2395" i="1"/>
  <c r="P2395" i="1" s="1"/>
  <c r="N2395" i="1"/>
  <c r="Q2395" i="1" s="1" a="1"/>
  <c r="Q2395" i="1" s="1"/>
  <c r="M2395" i="1"/>
  <c r="L2395" i="1"/>
  <c r="K2395" i="1"/>
  <c r="J2395" i="1"/>
  <c r="R2394" i="1"/>
  <c r="P2394" i="1"/>
  <c r="O2394" i="1"/>
  <c r="N2394" i="1"/>
  <c r="L2394" i="1"/>
  <c r="M2394" i="1" s="1"/>
  <c r="K2394" i="1"/>
  <c r="J2394" i="1"/>
  <c r="R2393" i="1"/>
  <c r="P2393" i="1"/>
  <c r="O2393" i="1"/>
  <c r="N2393" i="1"/>
  <c r="Q2393" i="1" s="1" a="1"/>
  <c r="Q2393" i="1" s="1"/>
  <c r="L2393" i="1"/>
  <c r="M2393" i="1" s="1"/>
  <c r="K2393" i="1"/>
  <c r="J2393" i="1"/>
  <c r="R2392" i="1"/>
  <c r="O2392" i="1"/>
  <c r="P2392" i="1" s="1"/>
  <c r="N2392" i="1"/>
  <c r="L2392" i="1"/>
  <c r="M2392" i="1" s="1"/>
  <c r="K2392" i="1"/>
  <c r="J2392" i="1"/>
  <c r="R2391" i="1"/>
  <c r="O2391" i="1"/>
  <c r="P2391" i="1" s="1"/>
  <c r="N2391" i="1"/>
  <c r="M2391" i="1"/>
  <c r="L2391" i="1"/>
  <c r="K2391" i="1"/>
  <c r="J2391" i="1"/>
  <c r="R2390" i="1"/>
  <c r="P2390" i="1"/>
  <c r="O2390" i="1"/>
  <c r="N2390" i="1"/>
  <c r="Q2390" i="1" s="1" a="1"/>
  <c r="Q2390" i="1" s="1"/>
  <c r="L2390" i="1"/>
  <c r="M2390" i="1" s="1"/>
  <c r="K2390" i="1"/>
  <c r="J2390" i="1"/>
  <c r="R2389" i="1"/>
  <c r="P2389" i="1"/>
  <c r="O2389" i="1"/>
  <c r="N2389" i="1"/>
  <c r="Q2389" i="1" s="1" a="1"/>
  <c r="Q2389" i="1" s="1"/>
  <c r="L2389" i="1"/>
  <c r="M2389" i="1" s="1"/>
  <c r="K2389" i="1"/>
  <c r="J2389" i="1"/>
  <c r="R2388" i="1"/>
  <c r="O2388" i="1"/>
  <c r="P2388" i="1" s="1"/>
  <c r="N2388" i="1"/>
  <c r="L2388" i="1"/>
  <c r="M2388" i="1" s="1"/>
  <c r="K2388" i="1"/>
  <c r="J2388" i="1"/>
  <c r="R2387" i="1"/>
  <c r="O2387" i="1"/>
  <c r="P2387" i="1" s="1"/>
  <c r="N2387" i="1"/>
  <c r="M2387" i="1"/>
  <c r="L2387" i="1"/>
  <c r="K2387" i="1"/>
  <c r="J2387" i="1"/>
  <c r="R2386" i="1"/>
  <c r="P2386" i="1"/>
  <c r="O2386" i="1"/>
  <c r="N2386" i="1"/>
  <c r="Q2386" i="1" s="1" a="1"/>
  <c r="Q2386" i="1" s="1"/>
  <c r="L2386" i="1"/>
  <c r="M2386" i="1" s="1"/>
  <c r="K2386" i="1"/>
  <c r="J2386" i="1"/>
  <c r="R2385" i="1"/>
  <c r="O2385" i="1"/>
  <c r="P2385" i="1" s="1"/>
  <c r="N2385" i="1"/>
  <c r="L2385" i="1"/>
  <c r="M2385" i="1" s="1"/>
  <c r="K2385" i="1"/>
  <c r="J2385" i="1"/>
  <c r="R2384" i="1"/>
  <c r="O2384" i="1"/>
  <c r="P2384" i="1" s="1"/>
  <c r="N2384" i="1"/>
  <c r="L2384" i="1"/>
  <c r="M2384" i="1" s="1"/>
  <c r="K2384" i="1"/>
  <c r="J2384" i="1"/>
  <c r="R2383" i="1"/>
  <c r="O2383" i="1"/>
  <c r="P2383" i="1" s="1"/>
  <c r="N2383" i="1"/>
  <c r="L2383" i="1"/>
  <c r="M2383" i="1" s="1"/>
  <c r="K2383" i="1"/>
  <c r="J2383" i="1"/>
  <c r="R2382" i="1"/>
  <c r="O2382" i="1"/>
  <c r="P2382" i="1" s="1"/>
  <c r="N2382" i="1"/>
  <c r="L2382" i="1"/>
  <c r="M2382" i="1" s="1"/>
  <c r="K2382" i="1"/>
  <c r="J2382" i="1"/>
  <c r="R2381" i="1"/>
  <c r="P2381" i="1"/>
  <c r="O2381" i="1"/>
  <c r="N2381" i="1"/>
  <c r="L2381" i="1"/>
  <c r="M2381" i="1" s="1"/>
  <c r="K2381" i="1"/>
  <c r="J2381" i="1"/>
  <c r="R2380" i="1"/>
  <c r="O2380" i="1"/>
  <c r="P2380" i="1" s="1"/>
  <c r="N2380" i="1"/>
  <c r="L2380" i="1"/>
  <c r="M2380" i="1" s="1"/>
  <c r="K2380" i="1"/>
  <c r="J2380" i="1"/>
  <c r="R2379" i="1"/>
  <c r="O2379" i="1"/>
  <c r="P2379" i="1" s="1"/>
  <c r="N2379" i="1"/>
  <c r="M2379" i="1"/>
  <c r="L2379" i="1"/>
  <c r="K2379" i="1"/>
  <c r="J2379" i="1"/>
  <c r="R2378" i="1"/>
  <c r="P2378" i="1"/>
  <c r="O2378" i="1"/>
  <c r="N2378" i="1"/>
  <c r="Q2378" i="1" s="1" a="1"/>
  <c r="Q2378" i="1" s="1"/>
  <c r="L2378" i="1"/>
  <c r="M2378" i="1" s="1"/>
  <c r="K2378" i="1"/>
  <c r="J2378" i="1"/>
  <c r="R2377" i="1"/>
  <c r="P2377" i="1"/>
  <c r="O2377" i="1"/>
  <c r="N2377" i="1"/>
  <c r="Q2377" i="1" s="1" a="1"/>
  <c r="Q2377" i="1" s="1"/>
  <c r="L2377" i="1"/>
  <c r="M2377" i="1" s="1"/>
  <c r="K2377" i="1"/>
  <c r="J2377" i="1"/>
  <c r="R2376" i="1"/>
  <c r="O2376" i="1"/>
  <c r="P2376" i="1" s="1"/>
  <c r="N2376" i="1"/>
  <c r="Q2376" i="1" s="1" a="1"/>
  <c r="Q2376" i="1" s="1"/>
  <c r="L2376" i="1"/>
  <c r="M2376" i="1" s="1"/>
  <c r="K2376" i="1"/>
  <c r="J2376" i="1"/>
  <c r="R2375" i="1"/>
  <c r="P2375" i="1"/>
  <c r="O2375" i="1"/>
  <c r="N2375" i="1"/>
  <c r="M2375" i="1"/>
  <c r="L2375" i="1"/>
  <c r="K2375" i="1"/>
  <c r="J2375" i="1"/>
  <c r="R2374" i="1"/>
  <c r="P2374" i="1"/>
  <c r="O2374" i="1"/>
  <c r="N2374" i="1"/>
  <c r="Q2374" i="1" s="1" a="1"/>
  <c r="Q2374" i="1" s="1"/>
  <c r="L2374" i="1"/>
  <c r="M2374" i="1" s="1"/>
  <c r="K2374" i="1"/>
  <c r="J2374" i="1"/>
  <c r="R2373" i="1"/>
  <c r="P2373" i="1"/>
  <c r="O2373" i="1"/>
  <c r="N2373" i="1"/>
  <c r="Q2373" i="1" s="1" a="1"/>
  <c r="Q2373" i="1" s="1"/>
  <c r="L2373" i="1"/>
  <c r="M2373" i="1" s="1"/>
  <c r="K2373" i="1"/>
  <c r="J2373" i="1"/>
  <c r="R2372" i="1"/>
  <c r="P2372" i="1"/>
  <c r="O2372" i="1"/>
  <c r="N2372" i="1"/>
  <c r="L2372" i="1"/>
  <c r="M2372" i="1" s="1"/>
  <c r="K2372" i="1"/>
  <c r="J2372" i="1"/>
  <c r="R2371" i="1"/>
  <c r="O2371" i="1"/>
  <c r="P2371" i="1" s="1"/>
  <c r="N2371" i="1"/>
  <c r="M2371" i="1"/>
  <c r="L2371" i="1"/>
  <c r="K2371" i="1"/>
  <c r="J2371" i="1"/>
  <c r="R2370" i="1"/>
  <c r="P2370" i="1"/>
  <c r="O2370" i="1"/>
  <c r="N2370" i="1"/>
  <c r="Q2370" i="1" s="1" a="1"/>
  <c r="Q2370" i="1" s="1"/>
  <c r="L2370" i="1"/>
  <c r="M2370" i="1" s="1"/>
  <c r="K2370" i="1"/>
  <c r="J2370" i="1"/>
  <c r="R2369" i="1"/>
  <c r="P2369" i="1"/>
  <c r="O2369" i="1"/>
  <c r="N2369" i="1"/>
  <c r="Q2369" i="1" s="1" a="1"/>
  <c r="Q2369" i="1" s="1"/>
  <c r="L2369" i="1"/>
  <c r="M2369" i="1" s="1"/>
  <c r="K2369" i="1"/>
  <c r="J2369" i="1"/>
  <c r="R2368" i="1"/>
  <c r="O2368" i="1"/>
  <c r="P2368" i="1" s="1"/>
  <c r="N2368" i="1"/>
  <c r="Q2368" i="1" s="1" a="1"/>
  <c r="Q2368" i="1" s="1"/>
  <c r="L2368" i="1"/>
  <c r="M2368" i="1" s="1"/>
  <c r="K2368" i="1"/>
  <c r="J2368" i="1"/>
  <c r="R2367" i="1"/>
  <c r="O2367" i="1"/>
  <c r="P2367" i="1" s="1"/>
  <c r="N2367" i="1"/>
  <c r="M2367" i="1"/>
  <c r="L2367" i="1"/>
  <c r="K2367" i="1"/>
  <c r="J2367" i="1"/>
  <c r="R2366" i="1"/>
  <c r="P2366" i="1"/>
  <c r="O2366" i="1"/>
  <c r="N2366" i="1"/>
  <c r="Q2366" i="1" s="1" a="1"/>
  <c r="Q2366" i="1" s="1"/>
  <c r="L2366" i="1"/>
  <c r="M2366" i="1" s="1"/>
  <c r="K2366" i="1"/>
  <c r="J2366" i="1"/>
  <c r="R2365" i="1"/>
  <c r="P2365" i="1"/>
  <c r="O2365" i="1"/>
  <c r="N2365" i="1"/>
  <c r="L2365" i="1"/>
  <c r="M2365" i="1" s="1"/>
  <c r="K2365" i="1"/>
  <c r="J2365" i="1"/>
  <c r="R2364" i="1"/>
  <c r="O2364" i="1"/>
  <c r="P2364" i="1" s="1"/>
  <c r="N2364" i="1"/>
  <c r="L2364" i="1"/>
  <c r="M2364" i="1" s="1"/>
  <c r="K2364" i="1"/>
  <c r="J2364" i="1"/>
  <c r="R2363" i="1"/>
  <c r="O2363" i="1"/>
  <c r="P2363" i="1" s="1"/>
  <c r="N2363" i="1"/>
  <c r="Q2363" i="1" s="1" a="1"/>
  <c r="Q2363" i="1" s="1"/>
  <c r="M2363" i="1"/>
  <c r="L2363" i="1"/>
  <c r="K2363" i="1"/>
  <c r="J2363" i="1"/>
  <c r="R2362" i="1"/>
  <c r="P2362" i="1"/>
  <c r="O2362" i="1"/>
  <c r="N2362" i="1"/>
  <c r="L2362" i="1"/>
  <c r="M2362" i="1" s="1"/>
  <c r="K2362" i="1"/>
  <c r="J2362" i="1"/>
  <c r="R2361" i="1"/>
  <c r="P2361" i="1"/>
  <c r="O2361" i="1"/>
  <c r="N2361" i="1"/>
  <c r="Q2361" i="1" s="1" a="1"/>
  <c r="Q2361" i="1" s="1"/>
  <c r="L2361" i="1"/>
  <c r="M2361" i="1" s="1"/>
  <c r="K2361" i="1"/>
  <c r="J2361" i="1"/>
  <c r="R2360" i="1"/>
  <c r="O2360" i="1"/>
  <c r="P2360" i="1" s="1"/>
  <c r="N2360" i="1"/>
  <c r="Q2360" i="1" s="1" a="1"/>
  <c r="Q2360" i="1" s="1"/>
  <c r="L2360" i="1"/>
  <c r="M2360" i="1" s="1"/>
  <c r="K2360" i="1"/>
  <c r="J2360" i="1"/>
  <c r="R2359" i="1"/>
  <c r="O2359" i="1"/>
  <c r="P2359" i="1" s="1"/>
  <c r="N2359" i="1"/>
  <c r="M2359" i="1"/>
  <c r="L2359" i="1"/>
  <c r="K2359" i="1"/>
  <c r="J2359" i="1"/>
  <c r="R2358" i="1"/>
  <c r="P2358" i="1"/>
  <c r="O2358" i="1"/>
  <c r="N2358" i="1"/>
  <c r="Q2358" i="1" s="1" a="1"/>
  <c r="Q2358" i="1" s="1"/>
  <c r="L2358" i="1"/>
  <c r="M2358" i="1" s="1"/>
  <c r="K2358" i="1"/>
  <c r="J2358" i="1"/>
  <c r="R2357" i="1"/>
  <c r="P2357" i="1"/>
  <c r="O2357" i="1"/>
  <c r="N2357" i="1"/>
  <c r="Q2357" i="1" s="1" a="1"/>
  <c r="Q2357" i="1" s="1"/>
  <c r="M2357" i="1"/>
  <c r="L2357" i="1"/>
  <c r="K2357" i="1"/>
  <c r="J2357" i="1"/>
  <c r="R2356" i="1"/>
  <c r="O2356" i="1"/>
  <c r="P2356" i="1" s="1"/>
  <c r="N2356" i="1"/>
  <c r="L2356" i="1"/>
  <c r="M2356" i="1" s="1"/>
  <c r="K2356" i="1"/>
  <c r="J2356" i="1"/>
  <c r="R2355" i="1"/>
  <c r="O2355" i="1"/>
  <c r="P2355" i="1" s="1"/>
  <c r="N2355" i="1"/>
  <c r="M2355" i="1"/>
  <c r="L2355" i="1"/>
  <c r="K2355" i="1"/>
  <c r="J2355" i="1"/>
  <c r="R2354" i="1"/>
  <c r="P2354" i="1"/>
  <c r="O2354" i="1"/>
  <c r="N2354" i="1"/>
  <c r="Q2354" i="1" s="1" a="1"/>
  <c r="Q2354" i="1" s="1"/>
  <c r="L2354" i="1"/>
  <c r="M2354" i="1" s="1"/>
  <c r="K2354" i="1"/>
  <c r="J2354" i="1"/>
  <c r="R2353" i="1"/>
  <c r="O2353" i="1"/>
  <c r="P2353" i="1" s="1"/>
  <c r="N2353" i="1"/>
  <c r="Q2353" i="1" s="1" a="1"/>
  <c r="Q2353" i="1" s="1"/>
  <c r="L2353" i="1"/>
  <c r="M2353" i="1" s="1"/>
  <c r="K2353" i="1"/>
  <c r="J2353" i="1"/>
  <c r="R2352" i="1"/>
  <c r="O2352" i="1"/>
  <c r="P2352" i="1" s="1"/>
  <c r="N2352" i="1"/>
  <c r="L2352" i="1"/>
  <c r="M2352" i="1" s="1"/>
  <c r="K2352" i="1"/>
  <c r="J2352" i="1"/>
  <c r="R2351" i="1"/>
  <c r="O2351" i="1"/>
  <c r="P2351" i="1" s="1"/>
  <c r="N2351" i="1"/>
  <c r="L2351" i="1"/>
  <c r="M2351" i="1" s="1"/>
  <c r="K2351" i="1"/>
  <c r="J2351" i="1"/>
  <c r="R2350" i="1"/>
  <c r="O2350" i="1"/>
  <c r="P2350" i="1" s="1"/>
  <c r="N2350" i="1"/>
  <c r="Q2350" i="1" s="1" a="1"/>
  <c r="Q2350" i="1" s="1"/>
  <c r="L2350" i="1"/>
  <c r="M2350" i="1" s="1"/>
  <c r="K2350" i="1"/>
  <c r="J2350" i="1"/>
  <c r="R2349" i="1"/>
  <c r="P2349" i="1"/>
  <c r="O2349" i="1"/>
  <c r="N2349" i="1"/>
  <c r="L2349" i="1"/>
  <c r="M2349" i="1" s="1"/>
  <c r="K2349" i="1"/>
  <c r="J2349" i="1"/>
  <c r="R2348" i="1"/>
  <c r="O2348" i="1"/>
  <c r="P2348" i="1" s="1"/>
  <c r="N2348" i="1"/>
  <c r="L2348" i="1"/>
  <c r="M2348" i="1" s="1"/>
  <c r="K2348" i="1"/>
  <c r="J2348" i="1"/>
  <c r="R2347" i="1"/>
  <c r="O2347" i="1"/>
  <c r="P2347" i="1" s="1"/>
  <c r="N2347" i="1"/>
  <c r="Q2347" i="1" s="1" a="1"/>
  <c r="Q2347" i="1" s="1"/>
  <c r="M2347" i="1"/>
  <c r="L2347" i="1"/>
  <c r="K2347" i="1"/>
  <c r="J2347" i="1"/>
  <c r="R2346" i="1"/>
  <c r="P2346" i="1"/>
  <c r="O2346" i="1"/>
  <c r="N2346" i="1"/>
  <c r="L2346" i="1"/>
  <c r="M2346" i="1" s="1"/>
  <c r="K2346" i="1"/>
  <c r="J2346" i="1"/>
  <c r="R2345" i="1"/>
  <c r="P2345" i="1"/>
  <c r="O2345" i="1"/>
  <c r="N2345" i="1"/>
  <c r="Q2345" i="1" s="1" a="1"/>
  <c r="Q2345" i="1" s="1"/>
  <c r="L2345" i="1"/>
  <c r="M2345" i="1" s="1"/>
  <c r="K2345" i="1"/>
  <c r="J2345" i="1"/>
  <c r="R2344" i="1"/>
  <c r="O2344" i="1"/>
  <c r="P2344" i="1" s="1"/>
  <c r="N2344" i="1"/>
  <c r="L2344" i="1"/>
  <c r="M2344" i="1" s="1"/>
  <c r="K2344" i="1"/>
  <c r="J2344" i="1"/>
  <c r="R2343" i="1"/>
  <c r="O2343" i="1"/>
  <c r="P2343" i="1" s="1"/>
  <c r="N2343" i="1"/>
  <c r="M2343" i="1"/>
  <c r="L2343" i="1"/>
  <c r="K2343" i="1"/>
  <c r="J2343" i="1"/>
  <c r="R2342" i="1"/>
  <c r="P2342" i="1"/>
  <c r="O2342" i="1"/>
  <c r="N2342" i="1"/>
  <c r="Q2342" i="1" s="1" a="1"/>
  <c r="Q2342" i="1" s="1"/>
  <c r="L2342" i="1"/>
  <c r="M2342" i="1" s="1"/>
  <c r="K2342" i="1"/>
  <c r="J2342" i="1"/>
  <c r="R2341" i="1"/>
  <c r="P2341" i="1"/>
  <c r="O2341" i="1"/>
  <c r="N2341" i="1"/>
  <c r="Q2341" i="1" s="1" a="1"/>
  <c r="Q2341" i="1" s="1"/>
  <c r="L2341" i="1"/>
  <c r="M2341" i="1" s="1"/>
  <c r="K2341" i="1"/>
  <c r="J2341" i="1"/>
  <c r="R2340" i="1"/>
  <c r="O2340" i="1"/>
  <c r="P2340" i="1" s="1"/>
  <c r="N2340" i="1"/>
  <c r="L2340" i="1"/>
  <c r="M2340" i="1" s="1"/>
  <c r="K2340" i="1"/>
  <c r="J2340" i="1"/>
  <c r="R2339" i="1"/>
  <c r="O2339" i="1"/>
  <c r="P2339" i="1" s="1"/>
  <c r="N2339" i="1"/>
  <c r="M2339" i="1"/>
  <c r="L2339" i="1"/>
  <c r="K2339" i="1"/>
  <c r="J2339" i="1"/>
  <c r="R2338" i="1"/>
  <c r="P2338" i="1"/>
  <c r="O2338" i="1"/>
  <c r="N2338" i="1"/>
  <c r="L2338" i="1"/>
  <c r="M2338" i="1" s="1"/>
  <c r="K2338" i="1"/>
  <c r="J2338" i="1"/>
  <c r="R2337" i="1"/>
  <c r="O2337" i="1"/>
  <c r="P2337" i="1" s="1"/>
  <c r="N2337" i="1"/>
  <c r="L2337" i="1"/>
  <c r="M2337" i="1" s="1"/>
  <c r="K2337" i="1"/>
  <c r="J2337" i="1"/>
  <c r="R2336" i="1"/>
  <c r="O2336" i="1"/>
  <c r="P2336" i="1" s="1"/>
  <c r="N2336" i="1"/>
  <c r="L2336" i="1"/>
  <c r="M2336" i="1" s="1"/>
  <c r="K2336" i="1"/>
  <c r="J2336" i="1"/>
  <c r="R2335" i="1"/>
  <c r="O2335" i="1"/>
  <c r="P2335" i="1" s="1"/>
  <c r="N2335" i="1"/>
  <c r="M2335" i="1"/>
  <c r="L2335" i="1"/>
  <c r="K2335" i="1"/>
  <c r="J2335" i="1"/>
  <c r="R2334" i="1"/>
  <c r="P2334" i="1"/>
  <c r="O2334" i="1"/>
  <c r="N2334" i="1"/>
  <c r="L2334" i="1"/>
  <c r="M2334" i="1" s="1"/>
  <c r="K2334" i="1"/>
  <c r="J2334" i="1"/>
  <c r="R2333" i="1"/>
  <c r="P2333" i="1"/>
  <c r="O2333" i="1"/>
  <c r="N2333" i="1"/>
  <c r="L2333" i="1"/>
  <c r="M2333" i="1" s="1"/>
  <c r="K2333" i="1"/>
  <c r="J2333" i="1"/>
  <c r="R2332" i="1"/>
  <c r="O2332" i="1"/>
  <c r="P2332" i="1" s="1"/>
  <c r="N2332" i="1"/>
  <c r="L2332" i="1"/>
  <c r="M2332" i="1" s="1"/>
  <c r="K2332" i="1"/>
  <c r="J2332" i="1"/>
  <c r="R2331" i="1"/>
  <c r="O2331" i="1"/>
  <c r="P2331" i="1" s="1"/>
  <c r="N2331" i="1"/>
  <c r="M2331" i="1"/>
  <c r="L2331" i="1"/>
  <c r="K2331" i="1"/>
  <c r="J2331" i="1"/>
  <c r="R2330" i="1"/>
  <c r="P2330" i="1"/>
  <c r="O2330" i="1"/>
  <c r="N2330" i="1"/>
  <c r="L2330" i="1"/>
  <c r="M2330" i="1" s="1"/>
  <c r="K2330" i="1"/>
  <c r="J2330" i="1"/>
  <c r="R2329" i="1"/>
  <c r="P2329" i="1"/>
  <c r="O2329" i="1"/>
  <c r="N2329" i="1"/>
  <c r="Q2329" i="1" s="1" a="1"/>
  <c r="Q2329" i="1" s="1"/>
  <c r="L2329" i="1"/>
  <c r="M2329" i="1" s="1"/>
  <c r="K2329" i="1"/>
  <c r="J2329" i="1"/>
  <c r="R2328" i="1"/>
  <c r="O2328" i="1"/>
  <c r="P2328" i="1" s="1"/>
  <c r="N2328" i="1"/>
  <c r="Q2328" i="1" s="1" a="1"/>
  <c r="Q2328" i="1" s="1"/>
  <c r="L2328" i="1"/>
  <c r="M2328" i="1" s="1"/>
  <c r="K2328" i="1"/>
  <c r="J2328" i="1"/>
  <c r="R2327" i="1"/>
  <c r="O2327" i="1"/>
  <c r="P2327" i="1" s="1"/>
  <c r="N2327" i="1"/>
  <c r="M2327" i="1"/>
  <c r="L2327" i="1"/>
  <c r="K2327" i="1"/>
  <c r="J2327" i="1"/>
  <c r="R2326" i="1"/>
  <c r="P2326" i="1"/>
  <c r="O2326" i="1"/>
  <c r="N2326" i="1"/>
  <c r="Q2326" i="1" s="1" a="1"/>
  <c r="Q2326" i="1" s="1"/>
  <c r="L2326" i="1"/>
  <c r="M2326" i="1" s="1"/>
  <c r="K2326" i="1"/>
  <c r="J2326" i="1"/>
  <c r="R2325" i="1"/>
  <c r="P2325" i="1"/>
  <c r="O2325" i="1"/>
  <c r="N2325" i="1"/>
  <c r="M2325" i="1"/>
  <c r="L2325" i="1"/>
  <c r="K2325" i="1"/>
  <c r="J2325" i="1"/>
  <c r="R2324" i="1"/>
  <c r="O2324" i="1"/>
  <c r="P2324" i="1" s="1"/>
  <c r="N2324" i="1"/>
  <c r="L2324" i="1"/>
  <c r="M2324" i="1" s="1"/>
  <c r="K2324" i="1"/>
  <c r="J2324" i="1"/>
  <c r="R2323" i="1"/>
  <c r="O2323" i="1"/>
  <c r="P2323" i="1" s="1"/>
  <c r="N2323" i="1"/>
  <c r="M2323" i="1"/>
  <c r="L2323" i="1"/>
  <c r="K2323" i="1"/>
  <c r="J2323" i="1"/>
  <c r="R2322" i="1"/>
  <c r="P2322" i="1"/>
  <c r="O2322" i="1"/>
  <c r="N2322" i="1"/>
  <c r="L2322" i="1"/>
  <c r="M2322" i="1" s="1"/>
  <c r="K2322" i="1"/>
  <c r="J2322" i="1"/>
  <c r="R2321" i="1"/>
  <c r="O2321" i="1"/>
  <c r="P2321" i="1" s="1"/>
  <c r="N2321" i="1"/>
  <c r="L2321" i="1"/>
  <c r="M2321" i="1" s="1"/>
  <c r="K2321" i="1"/>
  <c r="J2321" i="1"/>
  <c r="R2320" i="1"/>
  <c r="O2320" i="1"/>
  <c r="P2320" i="1" s="1"/>
  <c r="N2320" i="1"/>
  <c r="L2320" i="1"/>
  <c r="M2320" i="1" s="1"/>
  <c r="K2320" i="1"/>
  <c r="J2320" i="1"/>
  <c r="R2319" i="1"/>
  <c r="O2319" i="1"/>
  <c r="P2319" i="1" s="1"/>
  <c r="N2319" i="1"/>
  <c r="L2319" i="1"/>
  <c r="M2319" i="1" s="1"/>
  <c r="K2319" i="1"/>
  <c r="J2319" i="1"/>
  <c r="R2318" i="1"/>
  <c r="O2318" i="1"/>
  <c r="P2318" i="1" s="1"/>
  <c r="N2318" i="1"/>
  <c r="L2318" i="1"/>
  <c r="M2318" i="1" s="1"/>
  <c r="K2318" i="1"/>
  <c r="J2318" i="1"/>
  <c r="R2317" i="1"/>
  <c r="P2317" i="1"/>
  <c r="O2317" i="1"/>
  <c r="N2317" i="1"/>
  <c r="L2317" i="1"/>
  <c r="M2317" i="1" s="1"/>
  <c r="K2317" i="1"/>
  <c r="J2317" i="1"/>
  <c r="R2316" i="1"/>
  <c r="O2316" i="1"/>
  <c r="P2316" i="1" s="1"/>
  <c r="N2316" i="1"/>
  <c r="L2316" i="1"/>
  <c r="M2316" i="1" s="1"/>
  <c r="K2316" i="1"/>
  <c r="J2316" i="1"/>
  <c r="R2315" i="1"/>
  <c r="O2315" i="1"/>
  <c r="P2315" i="1" s="1"/>
  <c r="N2315" i="1"/>
  <c r="Q2315" i="1" s="1" a="1"/>
  <c r="Q2315" i="1" s="1"/>
  <c r="M2315" i="1"/>
  <c r="L2315" i="1"/>
  <c r="K2315" i="1"/>
  <c r="J2315" i="1"/>
  <c r="R2314" i="1"/>
  <c r="P2314" i="1"/>
  <c r="O2314" i="1"/>
  <c r="N2314" i="1"/>
  <c r="Q2314" i="1" s="1" a="1"/>
  <c r="Q2314" i="1" s="1"/>
  <c r="L2314" i="1"/>
  <c r="M2314" i="1" s="1"/>
  <c r="K2314" i="1"/>
  <c r="J2314" i="1"/>
  <c r="R2313" i="1"/>
  <c r="P2313" i="1"/>
  <c r="O2313" i="1"/>
  <c r="N2313" i="1"/>
  <c r="Q2313" i="1" s="1" a="1"/>
  <c r="Q2313" i="1" s="1"/>
  <c r="L2313" i="1"/>
  <c r="M2313" i="1" s="1"/>
  <c r="K2313" i="1"/>
  <c r="J2313" i="1"/>
  <c r="R2312" i="1"/>
  <c r="O2312" i="1"/>
  <c r="P2312" i="1" s="1"/>
  <c r="N2312" i="1"/>
  <c r="L2312" i="1"/>
  <c r="M2312" i="1" s="1"/>
  <c r="K2312" i="1"/>
  <c r="J2312" i="1"/>
  <c r="R2311" i="1"/>
  <c r="P2311" i="1"/>
  <c r="O2311" i="1"/>
  <c r="N2311" i="1"/>
  <c r="M2311" i="1"/>
  <c r="L2311" i="1"/>
  <c r="K2311" i="1"/>
  <c r="J2311" i="1"/>
  <c r="R2310" i="1"/>
  <c r="P2310" i="1"/>
  <c r="O2310" i="1"/>
  <c r="N2310" i="1"/>
  <c r="Q2310" i="1" s="1" a="1"/>
  <c r="Q2310" i="1" s="1"/>
  <c r="L2310" i="1"/>
  <c r="M2310" i="1" s="1"/>
  <c r="K2310" i="1"/>
  <c r="J2310" i="1"/>
  <c r="R2309" i="1"/>
  <c r="P2309" i="1"/>
  <c r="O2309" i="1"/>
  <c r="N2309" i="1"/>
  <c r="L2309" i="1"/>
  <c r="M2309" i="1" s="1"/>
  <c r="K2309" i="1"/>
  <c r="J2309" i="1"/>
  <c r="R2308" i="1"/>
  <c r="P2308" i="1"/>
  <c r="O2308" i="1"/>
  <c r="N2308" i="1"/>
  <c r="L2308" i="1"/>
  <c r="M2308" i="1" s="1"/>
  <c r="K2308" i="1"/>
  <c r="J2308" i="1"/>
  <c r="R2307" i="1"/>
  <c r="O2307" i="1"/>
  <c r="P2307" i="1" s="1"/>
  <c r="N2307" i="1"/>
  <c r="M2307" i="1"/>
  <c r="L2307" i="1"/>
  <c r="K2307" i="1"/>
  <c r="J2307" i="1"/>
  <c r="R2306" i="1"/>
  <c r="P2306" i="1"/>
  <c r="O2306" i="1"/>
  <c r="N2306" i="1"/>
  <c r="Q2306" i="1" s="1" a="1"/>
  <c r="Q2306" i="1" s="1"/>
  <c r="L2306" i="1"/>
  <c r="M2306" i="1" s="1"/>
  <c r="K2306" i="1"/>
  <c r="J2306" i="1"/>
  <c r="R2305" i="1"/>
  <c r="P2305" i="1"/>
  <c r="O2305" i="1"/>
  <c r="N2305" i="1"/>
  <c r="Q2305" i="1" s="1" a="1"/>
  <c r="Q2305" i="1" s="1"/>
  <c r="L2305" i="1"/>
  <c r="M2305" i="1" s="1"/>
  <c r="K2305" i="1"/>
  <c r="J2305" i="1"/>
  <c r="R2304" i="1"/>
  <c r="O2304" i="1"/>
  <c r="P2304" i="1" s="1"/>
  <c r="N2304" i="1"/>
  <c r="Q2304" i="1" s="1" a="1"/>
  <c r="Q2304" i="1" s="1"/>
  <c r="L2304" i="1"/>
  <c r="M2304" i="1" s="1"/>
  <c r="K2304" i="1"/>
  <c r="J2304" i="1"/>
  <c r="R2303" i="1"/>
  <c r="O2303" i="1"/>
  <c r="P2303" i="1" s="1"/>
  <c r="N2303" i="1"/>
  <c r="M2303" i="1"/>
  <c r="L2303" i="1"/>
  <c r="K2303" i="1"/>
  <c r="J2303" i="1"/>
  <c r="R2302" i="1"/>
  <c r="O2302" i="1"/>
  <c r="P2302" i="1" s="1"/>
  <c r="N2302" i="1"/>
  <c r="L2302" i="1"/>
  <c r="M2302" i="1" s="1"/>
  <c r="K2302" i="1"/>
  <c r="J2302" i="1"/>
  <c r="R2301" i="1"/>
  <c r="P2301" i="1"/>
  <c r="O2301" i="1"/>
  <c r="N2301" i="1"/>
  <c r="L2301" i="1"/>
  <c r="M2301" i="1" s="1"/>
  <c r="K2301" i="1"/>
  <c r="J2301" i="1"/>
  <c r="R2300" i="1"/>
  <c r="O2300" i="1"/>
  <c r="P2300" i="1" s="1"/>
  <c r="N2300" i="1"/>
  <c r="L2300" i="1"/>
  <c r="M2300" i="1" s="1"/>
  <c r="K2300" i="1"/>
  <c r="J2300" i="1"/>
  <c r="R2299" i="1"/>
  <c r="O2299" i="1"/>
  <c r="P2299" i="1" s="1"/>
  <c r="N2299" i="1"/>
  <c r="Q2299" i="1" s="1" a="1"/>
  <c r="Q2299" i="1" s="1"/>
  <c r="M2299" i="1"/>
  <c r="L2299" i="1"/>
  <c r="K2299" i="1"/>
  <c r="J2299" i="1"/>
  <c r="R2298" i="1"/>
  <c r="P2298" i="1"/>
  <c r="O2298" i="1"/>
  <c r="N2298" i="1"/>
  <c r="L2298" i="1"/>
  <c r="M2298" i="1" s="1"/>
  <c r="K2298" i="1"/>
  <c r="J2298" i="1"/>
  <c r="R2297" i="1"/>
  <c r="P2297" i="1"/>
  <c r="O2297" i="1"/>
  <c r="N2297" i="1"/>
  <c r="L2297" i="1"/>
  <c r="M2297" i="1" s="1"/>
  <c r="K2297" i="1"/>
  <c r="J2297" i="1"/>
  <c r="R2296" i="1"/>
  <c r="O2296" i="1"/>
  <c r="P2296" i="1" s="1"/>
  <c r="N2296" i="1"/>
  <c r="Q2296" i="1" s="1" a="1"/>
  <c r="Q2296" i="1" s="1"/>
  <c r="L2296" i="1"/>
  <c r="M2296" i="1" s="1"/>
  <c r="K2296" i="1"/>
  <c r="J2296" i="1"/>
  <c r="R2295" i="1"/>
  <c r="P2295" i="1"/>
  <c r="O2295" i="1"/>
  <c r="N2295" i="1"/>
  <c r="M2295" i="1"/>
  <c r="L2295" i="1"/>
  <c r="K2295" i="1"/>
  <c r="J2295" i="1"/>
  <c r="R2294" i="1"/>
  <c r="P2294" i="1"/>
  <c r="O2294" i="1"/>
  <c r="N2294" i="1"/>
  <c r="Q2294" i="1" s="1" a="1"/>
  <c r="Q2294" i="1" s="1"/>
  <c r="L2294" i="1"/>
  <c r="M2294" i="1" s="1"/>
  <c r="K2294" i="1"/>
  <c r="J2294" i="1"/>
  <c r="R2293" i="1"/>
  <c r="P2293" i="1"/>
  <c r="O2293" i="1"/>
  <c r="N2293" i="1"/>
  <c r="Q2293" i="1" s="1" a="1"/>
  <c r="Q2293" i="1" s="1"/>
  <c r="L2293" i="1"/>
  <c r="M2293" i="1" s="1"/>
  <c r="K2293" i="1"/>
  <c r="J2293" i="1"/>
  <c r="R2292" i="1"/>
  <c r="O2292" i="1"/>
  <c r="P2292" i="1" s="1"/>
  <c r="N2292" i="1"/>
  <c r="L2292" i="1"/>
  <c r="M2292" i="1" s="1"/>
  <c r="K2292" i="1"/>
  <c r="J2292" i="1"/>
  <c r="R2291" i="1"/>
  <c r="O2291" i="1"/>
  <c r="P2291" i="1" s="1"/>
  <c r="N2291" i="1"/>
  <c r="M2291" i="1"/>
  <c r="L2291" i="1"/>
  <c r="K2291" i="1"/>
  <c r="J2291" i="1"/>
  <c r="R2290" i="1"/>
  <c r="P2290" i="1"/>
  <c r="O2290" i="1"/>
  <c r="N2290" i="1"/>
  <c r="Q2290" i="1" s="1" a="1"/>
  <c r="Q2290" i="1" s="1"/>
  <c r="L2290" i="1"/>
  <c r="M2290" i="1" s="1"/>
  <c r="K2290" i="1"/>
  <c r="J2290" i="1"/>
  <c r="R2289" i="1"/>
  <c r="O2289" i="1"/>
  <c r="P2289" i="1" s="1"/>
  <c r="N2289" i="1"/>
  <c r="L2289" i="1"/>
  <c r="M2289" i="1" s="1"/>
  <c r="K2289" i="1"/>
  <c r="J2289" i="1"/>
  <c r="R2288" i="1"/>
  <c r="O2288" i="1"/>
  <c r="P2288" i="1" s="1"/>
  <c r="N2288" i="1"/>
  <c r="L2288" i="1"/>
  <c r="M2288" i="1" s="1"/>
  <c r="K2288" i="1"/>
  <c r="J2288" i="1"/>
  <c r="R2287" i="1"/>
  <c r="O2287" i="1"/>
  <c r="P2287" i="1" s="1"/>
  <c r="N2287" i="1"/>
  <c r="M2287" i="1"/>
  <c r="L2287" i="1"/>
  <c r="K2287" i="1"/>
  <c r="J2287" i="1"/>
  <c r="R2286" i="1"/>
  <c r="P2286" i="1"/>
  <c r="O2286" i="1"/>
  <c r="N2286" i="1"/>
  <c r="L2286" i="1"/>
  <c r="M2286" i="1" s="1"/>
  <c r="K2286" i="1"/>
  <c r="J2286" i="1"/>
  <c r="R2285" i="1"/>
  <c r="P2285" i="1"/>
  <c r="O2285" i="1"/>
  <c r="N2285" i="1"/>
  <c r="Q2285" i="1" s="1" a="1"/>
  <c r="Q2285" i="1" s="1"/>
  <c r="L2285" i="1"/>
  <c r="M2285" i="1" s="1"/>
  <c r="K2285" i="1"/>
  <c r="J2285" i="1"/>
  <c r="R2284" i="1"/>
  <c r="O2284" i="1"/>
  <c r="P2284" i="1" s="1"/>
  <c r="N2284" i="1"/>
  <c r="Q2284" i="1" s="1" a="1"/>
  <c r="Q2284" i="1" s="1"/>
  <c r="L2284" i="1"/>
  <c r="M2284" i="1" s="1"/>
  <c r="K2284" i="1"/>
  <c r="J2284" i="1"/>
  <c r="R2283" i="1"/>
  <c r="O2283" i="1"/>
  <c r="P2283" i="1" s="1"/>
  <c r="N2283" i="1"/>
  <c r="Q2283" i="1" s="1" a="1"/>
  <c r="Q2283" i="1" s="1"/>
  <c r="M2283" i="1"/>
  <c r="L2283" i="1"/>
  <c r="K2283" i="1"/>
  <c r="J2283" i="1"/>
  <c r="R2282" i="1"/>
  <c r="P2282" i="1"/>
  <c r="O2282" i="1"/>
  <c r="N2282" i="1"/>
  <c r="Q2282" i="1" s="1" a="1"/>
  <c r="Q2282" i="1" s="1"/>
  <c r="L2282" i="1"/>
  <c r="M2282" i="1" s="1"/>
  <c r="K2282" i="1"/>
  <c r="J2282" i="1"/>
  <c r="R2281" i="1"/>
  <c r="P2281" i="1"/>
  <c r="O2281" i="1"/>
  <c r="N2281" i="1"/>
  <c r="Q2281" i="1" s="1" a="1"/>
  <c r="Q2281" i="1" s="1"/>
  <c r="L2281" i="1"/>
  <c r="M2281" i="1" s="1"/>
  <c r="K2281" i="1"/>
  <c r="J2281" i="1"/>
  <c r="R2280" i="1"/>
  <c r="O2280" i="1"/>
  <c r="P2280" i="1" s="1"/>
  <c r="N2280" i="1"/>
  <c r="Q2280" i="1" s="1" a="1"/>
  <c r="Q2280" i="1" s="1"/>
  <c r="L2280" i="1"/>
  <c r="M2280" i="1" s="1"/>
  <c r="K2280" i="1"/>
  <c r="J2280" i="1"/>
  <c r="R2279" i="1"/>
  <c r="O2279" i="1"/>
  <c r="P2279" i="1" s="1"/>
  <c r="N2279" i="1"/>
  <c r="M2279" i="1"/>
  <c r="L2279" i="1"/>
  <c r="K2279" i="1"/>
  <c r="J2279" i="1"/>
  <c r="R2278" i="1"/>
  <c r="P2278" i="1"/>
  <c r="O2278" i="1"/>
  <c r="N2278" i="1"/>
  <c r="L2278" i="1"/>
  <c r="M2278" i="1" s="1"/>
  <c r="K2278" i="1"/>
  <c r="J2278" i="1"/>
  <c r="R2277" i="1"/>
  <c r="P2277" i="1"/>
  <c r="O2277" i="1"/>
  <c r="N2277" i="1"/>
  <c r="L2277" i="1"/>
  <c r="M2277" i="1" s="1"/>
  <c r="K2277" i="1"/>
  <c r="J2277" i="1"/>
  <c r="R2276" i="1"/>
  <c r="P2276" i="1"/>
  <c r="O2276" i="1"/>
  <c r="N2276" i="1"/>
  <c r="Q2276" i="1" s="1" a="1"/>
  <c r="Q2276" i="1" s="1"/>
  <c r="L2276" i="1"/>
  <c r="M2276" i="1" s="1"/>
  <c r="K2276" i="1"/>
  <c r="J2276" i="1"/>
  <c r="R2275" i="1"/>
  <c r="O2275" i="1"/>
  <c r="P2275" i="1" s="1"/>
  <c r="N2275" i="1"/>
  <c r="M2275" i="1"/>
  <c r="L2275" i="1"/>
  <c r="K2275" i="1"/>
  <c r="J2275" i="1"/>
  <c r="R2274" i="1"/>
  <c r="P2274" i="1"/>
  <c r="O2274" i="1"/>
  <c r="N2274" i="1"/>
  <c r="Q2274" i="1" s="1" a="1"/>
  <c r="Q2274" i="1" s="1"/>
  <c r="L2274" i="1"/>
  <c r="M2274" i="1" s="1"/>
  <c r="K2274" i="1"/>
  <c r="J2274" i="1"/>
  <c r="R2273" i="1"/>
  <c r="O2273" i="1"/>
  <c r="P2273" i="1" s="1"/>
  <c r="N2273" i="1"/>
  <c r="L2273" i="1"/>
  <c r="M2273" i="1" s="1"/>
  <c r="K2273" i="1"/>
  <c r="J2273" i="1"/>
  <c r="R2272" i="1"/>
  <c r="O2272" i="1"/>
  <c r="P2272" i="1" s="1"/>
  <c r="N2272" i="1"/>
  <c r="L2272" i="1"/>
  <c r="M2272" i="1" s="1"/>
  <c r="K2272" i="1"/>
  <c r="J2272" i="1"/>
  <c r="R2271" i="1"/>
  <c r="O2271" i="1"/>
  <c r="P2271" i="1" s="1"/>
  <c r="N2271" i="1"/>
  <c r="L2271" i="1"/>
  <c r="M2271" i="1" s="1"/>
  <c r="K2271" i="1"/>
  <c r="J2271" i="1"/>
  <c r="R2270" i="1"/>
  <c r="O2270" i="1"/>
  <c r="P2270" i="1" s="1"/>
  <c r="N2270" i="1"/>
  <c r="L2270" i="1"/>
  <c r="M2270" i="1" s="1"/>
  <c r="K2270" i="1"/>
  <c r="J2270" i="1"/>
  <c r="R2269" i="1"/>
  <c r="P2269" i="1"/>
  <c r="O2269" i="1"/>
  <c r="N2269" i="1"/>
  <c r="L2269" i="1"/>
  <c r="M2269" i="1" s="1"/>
  <c r="K2269" i="1"/>
  <c r="J2269" i="1"/>
  <c r="R2268" i="1"/>
  <c r="O2268" i="1"/>
  <c r="P2268" i="1" s="1"/>
  <c r="N2268" i="1"/>
  <c r="L2268" i="1"/>
  <c r="M2268" i="1" s="1"/>
  <c r="K2268" i="1"/>
  <c r="J2268" i="1"/>
  <c r="R2267" i="1"/>
  <c r="O2267" i="1"/>
  <c r="P2267" i="1" s="1"/>
  <c r="N2267" i="1"/>
  <c r="M2267" i="1"/>
  <c r="L2267" i="1"/>
  <c r="K2267" i="1"/>
  <c r="J2267" i="1"/>
  <c r="R2266" i="1"/>
  <c r="P2266" i="1"/>
  <c r="O2266" i="1"/>
  <c r="N2266" i="1"/>
  <c r="Q2266" i="1" s="1" a="1"/>
  <c r="Q2266" i="1" s="1"/>
  <c r="L2266" i="1"/>
  <c r="M2266" i="1" s="1"/>
  <c r="K2266" i="1"/>
  <c r="J2266" i="1"/>
  <c r="R2265" i="1"/>
  <c r="P2265" i="1"/>
  <c r="O2265" i="1"/>
  <c r="N2265" i="1"/>
  <c r="Q2265" i="1" s="1" a="1"/>
  <c r="Q2265" i="1" s="1"/>
  <c r="L2265" i="1"/>
  <c r="M2265" i="1" s="1"/>
  <c r="K2265" i="1"/>
  <c r="J2265" i="1"/>
  <c r="R2264" i="1"/>
  <c r="O2264" i="1"/>
  <c r="P2264" i="1" s="1"/>
  <c r="N2264" i="1"/>
  <c r="Q2264" i="1" s="1" a="1"/>
  <c r="Q2264" i="1" s="1"/>
  <c r="L2264" i="1"/>
  <c r="M2264" i="1" s="1"/>
  <c r="K2264" i="1"/>
  <c r="J2264" i="1"/>
  <c r="R2263" i="1"/>
  <c r="O2263" i="1"/>
  <c r="P2263" i="1" s="1"/>
  <c r="N2263" i="1"/>
  <c r="M2263" i="1"/>
  <c r="L2263" i="1"/>
  <c r="K2263" i="1"/>
  <c r="J2263" i="1"/>
  <c r="R2262" i="1"/>
  <c r="P2262" i="1"/>
  <c r="O2262" i="1"/>
  <c r="N2262" i="1"/>
  <c r="Q2262" i="1" s="1" a="1"/>
  <c r="Q2262" i="1" s="1"/>
  <c r="L2262" i="1"/>
  <c r="M2262" i="1" s="1"/>
  <c r="K2262" i="1"/>
  <c r="J2262" i="1"/>
  <c r="R2261" i="1"/>
  <c r="P2261" i="1"/>
  <c r="O2261" i="1"/>
  <c r="N2261" i="1"/>
  <c r="Q2261" i="1" s="1" a="1"/>
  <c r="Q2261" i="1" s="1"/>
  <c r="M2261" i="1"/>
  <c r="L2261" i="1"/>
  <c r="K2261" i="1"/>
  <c r="J2261" i="1"/>
  <c r="R2260" i="1"/>
  <c r="O2260" i="1"/>
  <c r="P2260" i="1" s="1"/>
  <c r="N2260" i="1"/>
  <c r="L2260" i="1"/>
  <c r="M2260" i="1" s="1"/>
  <c r="K2260" i="1"/>
  <c r="J2260" i="1"/>
  <c r="R2259" i="1"/>
  <c r="O2259" i="1"/>
  <c r="P2259" i="1" s="1"/>
  <c r="N2259" i="1"/>
  <c r="M2259" i="1"/>
  <c r="L2259" i="1"/>
  <c r="K2259" i="1"/>
  <c r="J2259" i="1"/>
  <c r="R2258" i="1"/>
  <c r="P2258" i="1"/>
  <c r="O2258" i="1"/>
  <c r="N2258" i="1"/>
  <c r="L2258" i="1"/>
  <c r="M2258" i="1" s="1"/>
  <c r="K2258" i="1"/>
  <c r="J2258" i="1"/>
  <c r="R2257" i="1"/>
  <c r="P2257" i="1"/>
  <c r="O2257" i="1"/>
  <c r="N2257" i="1"/>
  <c r="L2257" i="1"/>
  <c r="M2257" i="1" s="1"/>
  <c r="K2257" i="1"/>
  <c r="J2257" i="1"/>
  <c r="R2256" i="1"/>
  <c r="O2256" i="1"/>
  <c r="P2256" i="1" s="1"/>
  <c r="N2256" i="1"/>
  <c r="Q2256" i="1" s="1" a="1"/>
  <c r="Q2256" i="1" s="1"/>
  <c r="L2256" i="1"/>
  <c r="M2256" i="1" s="1"/>
  <c r="K2256" i="1"/>
  <c r="J2256" i="1"/>
  <c r="R2255" i="1"/>
  <c r="O2255" i="1"/>
  <c r="P2255" i="1" s="1"/>
  <c r="N2255" i="1"/>
  <c r="L2255" i="1"/>
  <c r="M2255" i="1" s="1"/>
  <c r="K2255" i="1"/>
  <c r="J2255" i="1"/>
  <c r="R2254" i="1"/>
  <c r="O2254" i="1"/>
  <c r="P2254" i="1" s="1"/>
  <c r="N2254" i="1"/>
  <c r="L2254" i="1"/>
  <c r="M2254" i="1" s="1"/>
  <c r="K2254" i="1"/>
  <c r="J2254" i="1"/>
  <c r="R2253" i="1"/>
  <c r="P2253" i="1"/>
  <c r="O2253" i="1"/>
  <c r="N2253" i="1"/>
  <c r="L2253" i="1"/>
  <c r="M2253" i="1" s="1"/>
  <c r="K2253" i="1"/>
  <c r="J2253" i="1"/>
  <c r="R2252" i="1"/>
  <c r="O2252" i="1"/>
  <c r="P2252" i="1" s="1"/>
  <c r="N2252" i="1"/>
  <c r="L2252" i="1"/>
  <c r="M2252" i="1" s="1"/>
  <c r="K2252" i="1"/>
  <c r="J2252" i="1"/>
  <c r="R2251" i="1"/>
  <c r="O2251" i="1"/>
  <c r="P2251" i="1" s="1"/>
  <c r="N2251" i="1"/>
  <c r="M2251" i="1"/>
  <c r="L2251" i="1"/>
  <c r="K2251" i="1"/>
  <c r="J2251" i="1"/>
  <c r="R2250" i="1"/>
  <c r="P2250" i="1"/>
  <c r="O2250" i="1"/>
  <c r="N2250" i="1"/>
  <c r="L2250" i="1"/>
  <c r="M2250" i="1" s="1"/>
  <c r="K2250" i="1"/>
  <c r="J2250" i="1"/>
  <c r="R2249" i="1"/>
  <c r="P2249" i="1"/>
  <c r="O2249" i="1"/>
  <c r="N2249" i="1"/>
  <c r="L2249" i="1"/>
  <c r="M2249" i="1" s="1"/>
  <c r="K2249" i="1"/>
  <c r="J2249" i="1"/>
  <c r="R2248" i="1"/>
  <c r="O2248" i="1"/>
  <c r="P2248" i="1" s="1"/>
  <c r="N2248" i="1"/>
  <c r="L2248" i="1"/>
  <c r="M2248" i="1" s="1"/>
  <c r="K2248" i="1"/>
  <c r="J2248" i="1"/>
  <c r="R2247" i="1"/>
  <c r="P2247" i="1"/>
  <c r="O2247" i="1"/>
  <c r="N2247" i="1"/>
  <c r="M2247" i="1"/>
  <c r="L2247" i="1"/>
  <c r="K2247" i="1"/>
  <c r="J2247" i="1"/>
  <c r="R2246" i="1"/>
  <c r="P2246" i="1"/>
  <c r="O2246" i="1"/>
  <c r="N2246" i="1"/>
  <c r="Q2246" i="1" s="1" a="1"/>
  <c r="Q2246" i="1" s="1"/>
  <c r="L2246" i="1"/>
  <c r="M2246" i="1" s="1"/>
  <c r="K2246" i="1"/>
  <c r="J2246" i="1"/>
  <c r="R2245" i="1"/>
  <c r="P2245" i="1"/>
  <c r="O2245" i="1"/>
  <c r="N2245" i="1"/>
  <c r="Q2245" i="1" s="1" a="1"/>
  <c r="Q2245" i="1" s="1"/>
  <c r="M2245" i="1"/>
  <c r="L2245" i="1"/>
  <c r="K2245" i="1"/>
  <c r="J2245" i="1"/>
  <c r="R2244" i="1"/>
  <c r="O2244" i="1"/>
  <c r="P2244" i="1" s="1"/>
  <c r="N2244" i="1"/>
  <c r="L2244" i="1"/>
  <c r="M2244" i="1" s="1"/>
  <c r="K2244" i="1"/>
  <c r="J2244" i="1"/>
  <c r="R2243" i="1"/>
  <c r="O2243" i="1"/>
  <c r="P2243" i="1" s="1"/>
  <c r="N2243" i="1"/>
  <c r="M2243" i="1"/>
  <c r="L2243" i="1"/>
  <c r="K2243" i="1"/>
  <c r="J2243" i="1"/>
  <c r="R2242" i="1"/>
  <c r="P2242" i="1"/>
  <c r="O2242" i="1"/>
  <c r="N2242" i="1"/>
  <c r="Q2242" i="1" s="1" a="1"/>
  <c r="Q2242" i="1" s="1"/>
  <c r="L2242" i="1"/>
  <c r="M2242" i="1" s="1"/>
  <c r="K2242" i="1"/>
  <c r="J2242" i="1"/>
  <c r="R2241" i="1"/>
  <c r="P2241" i="1"/>
  <c r="O2241" i="1"/>
  <c r="N2241" i="1"/>
  <c r="Q2241" i="1" s="1" a="1"/>
  <c r="Q2241" i="1" s="1"/>
  <c r="L2241" i="1"/>
  <c r="M2241" i="1" s="1"/>
  <c r="K2241" i="1"/>
  <c r="J2241" i="1"/>
  <c r="R2240" i="1"/>
  <c r="O2240" i="1"/>
  <c r="P2240" i="1" s="1"/>
  <c r="N2240" i="1"/>
  <c r="Q2240" i="1" s="1" a="1"/>
  <c r="Q2240" i="1" s="1"/>
  <c r="L2240" i="1"/>
  <c r="M2240" i="1" s="1"/>
  <c r="K2240" i="1"/>
  <c r="J2240" i="1"/>
  <c r="R2239" i="1"/>
  <c r="O2239" i="1"/>
  <c r="P2239" i="1" s="1"/>
  <c r="N2239" i="1"/>
  <c r="L2239" i="1"/>
  <c r="M2239" i="1" s="1"/>
  <c r="K2239" i="1"/>
  <c r="J2239" i="1"/>
  <c r="R2238" i="1"/>
  <c r="P2238" i="1"/>
  <c r="O2238" i="1"/>
  <c r="N2238" i="1"/>
  <c r="L2238" i="1"/>
  <c r="M2238" i="1" s="1"/>
  <c r="K2238" i="1"/>
  <c r="J2238" i="1"/>
  <c r="R2237" i="1"/>
  <c r="P2237" i="1"/>
  <c r="O2237" i="1"/>
  <c r="N2237" i="1"/>
  <c r="L2237" i="1"/>
  <c r="M2237" i="1" s="1"/>
  <c r="K2237" i="1"/>
  <c r="J2237" i="1"/>
  <c r="R2236" i="1"/>
  <c r="O2236" i="1"/>
  <c r="P2236" i="1" s="1"/>
  <c r="N2236" i="1"/>
  <c r="L2236" i="1"/>
  <c r="M2236" i="1" s="1"/>
  <c r="K2236" i="1"/>
  <c r="J2236" i="1"/>
  <c r="R2235" i="1"/>
  <c r="O2235" i="1"/>
  <c r="P2235" i="1" s="1"/>
  <c r="N2235" i="1"/>
  <c r="M2235" i="1"/>
  <c r="L2235" i="1"/>
  <c r="K2235" i="1"/>
  <c r="J2235" i="1"/>
  <c r="R2234" i="1"/>
  <c r="P2234" i="1"/>
  <c r="O2234" i="1"/>
  <c r="N2234" i="1"/>
  <c r="Q2234" i="1" s="1" a="1"/>
  <c r="Q2234" i="1" s="1"/>
  <c r="L2234" i="1"/>
  <c r="M2234" i="1" s="1"/>
  <c r="K2234" i="1"/>
  <c r="J2234" i="1"/>
  <c r="R2233" i="1"/>
  <c r="P2233" i="1"/>
  <c r="O2233" i="1"/>
  <c r="N2233" i="1"/>
  <c r="Q2233" i="1" s="1" a="1"/>
  <c r="Q2233" i="1" s="1"/>
  <c r="L2233" i="1"/>
  <c r="M2233" i="1" s="1"/>
  <c r="K2233" i="1"/>
  <c r="J2233" i="1"/>
  <c r="R2232" i="1"/>
  <c r="O2232" i="1"/>
  <c r="P2232" i="1" s="1"/>
  <c r="N2232" i="1"/>
  <c r="L2232" i="1"/>
  <c r="M2232" i="1" s="1"/>
  <c r="K2232" i="1"/>
  <c r="J2232" i="1"/>
  <c r="R2231" i="1"/>
  <c r="P2231" i="1"/>
  <c r="O2231" i="1"/>
  <c r="N2231" i="1"/>
  <c r="M2231" i="1"/>
  <c r="L2231" i="1"/>
  <c r="K2231" i="1"/>
  <c r="J2231" i="1"/>
  <c r="R2230" i="1"/>
  <c r="P2230" i="1"/>
  <c r="O2230" i="1"/>
  <c r="N2230" i="1"/>
  <c r="L2230" i="1"/>
  <c r="M2230" i="1" s="1"/>
  <c r="K2230" i="1"/>
  <c r="J2230" i="1"/>
  <c r="R2229" i="1"/>
  <c r="P2229" i="1"/>
  <c r="O2229" i="1"/>
  <c r="N2229" i="1"/>
  <c r="M2229" i="1"/>
  <c r="L2229" i="1"/>
  <c r="K2229" i="1"/>
  <c r="J2229" i="1"/>
  <c r="R2228" i="1"/>
  <c r="P2228" i="1"/>
  <c r="O2228" i="1"/>
  <c r="N2228" i="1"/>
  <c r="L2228" i="1"/>
  <c r="M2228" i="1" s="1"/>
  <c r="K2228" i="1"/>
  <c r="J2228" i="1"/>
  <c r="R2227" i="1"/>
  <c r="O2227" i="1"/>
  <c r="P2227" i="1" s="1"/>
  <c r="N2227" i="1"/>
  <c r="M2227" i="1"/>
  <c r="L2227" i="1"/>
  <c r="K2227" i="1"/>
  <c r="J2227" i="1"/>
  <c r="R2226" i="1"/>
  <c r="P2226" i="1"/>
  <c r="O2226" i="1"/>
  <c r="N2226" i="1"/>
  <c r="Q2226" i="1" s="1" a="1"/>
  <c r="Q2226" i="1" s="1"/>
  <c r="L2226" i="1"/>
  <c r="M2226" i="1" s="1"/>
  <c r="K2226" i="1"/>
  <c r="J2226" i="1"/>
  <c r="R2225" i="1"/>
  <c r="P2225" i="1"/>
  <c r="O2225" i="1"/>
  <c r="N2225" i="1"/>
  <c r="Q2225" i="1" s="1" a="1"/>
  <c r="Q2225" i="1" s="1"/>
  <c r="L2225" i="1"/>
  <c r="M2225" i="1" s="1"/>
  <c r="K2225" i="1"/>
  <c r="J2225" i="1"/>
  <c r="R2224" i="1"/>
  <c r="O2224" i="1"/>
  <c r="P2224" i="1" s="1"/>
  <c r="N2224" i="1"/>
  <c r="Q2224" i="1" s="1" a="1"/>
  <c r="Q2224" i="1" s="1"/>
  <c r="L2224" i="1"/>
  <c r="M2224" i="1" s="1"/>
  <c r="K2224" i="1"/>
  <c r="J2224" i="1"/>
  <c r="R2223" i="1"/>
  <c r="O2223" i="1"/>
  <c r="P2223" i="1" s="1"/>
  <c r="N2223" i="1"/>
  <c r="L2223" i="1"/>
  <c r="M2223" i="1" s="1"/>
  <c r="K2223" i="1"/>
  <c r="J2223" i="1"/>
  <c r="R2222" i="1"/>
  <c r="P2222" i="1"/>
  <c r="O2222" i="1"/>
  <c r="N2222" i="1"/>
  <c r="Q2222" i="1" s="1" a="1"/>
  <c r="Q2222" i="1" s="1"/>
  <c r="L2222" i="1"/>
  <c r="M2222" i="1" s="1"/>
  <c r="K2222" i="1"/>
  <c r="J2222" i="1"/>
  <c r="R2221" i="1"/>
  <c r="P2221" i="1"/>
  <c r="O2221" i="1"/>
  <c r="N2221" i="1"/>
  <c r="Q2221" i="1" s="1" a="1"/>
  <c r="Q2221" i="1" s="1"/>
  <c r="L2221" i="1"/>
  <c r="M2221" i="1" s="1"/>
  <c r="K2221" i="1"/>
  <c r="J2221" i="1"/>
  <c r="R2220" i="1"/>
  <c r="O2220" i="1"/>
  <c r="P2220" i="1" s="1"/>
  <c r="N2220" i="1"/>
  <c r="L2220" i="1"/>
  <c r="M2220" i="1" s="1"/>
  <c r="K2220" i="1"/>
  <c r="J2220" i="1"/>
  <c r="R2219" i="1"/>
  <c r="O2219" i="1"/>
  <c r="P2219" i="1" s="1"/>
  <c r="N2219" i="1"/>
  <c r="Q2219" i="1" s="1" a="1"/>
  <c r="Q2219" i="1" s="1"/>
  <c r="M2219" i="1"/>
  <c r="L2219" i="1"/>
  <c r="K2219" i="1"/>
  <c r="J2219" i="1"/>
  <c r="R2218" i="1"/>
  <c r="P2218" i="1"/>
  <c r="O2218" i="1"/>
  <c r="N2218" i="1"/>
  <c r="Q2218" i="1" s="1" a="1"/>
  <c r="Q2218" i="1" s="1"/>
  <c r="L2218" i="1"/>
  <c r="M2218" i="1" s="1"/>
  <c r="K2218" i="1"/>
  <c r="J2218" i="1"/>
  <c r="R2217" i="1"/>
  <c r="P2217" i="1"/>
  <c r="O2217" i="1"/>
  <c r="N2217" i="1"/>
  <c r="Q2217" i="1" s="1" a="1"/>
  <c r="Q2217" i="1" s="1"/>
  <c r="L2217" i="1"/>
  <c r="M2217" i="1" s="1"/>
  <c r="K2217" i="1"/>
  <c r="J2217" i="1"/>
  <c r="R2216" i="1"/>
  <c r="O2216" i="1"/>
  <c r="P2216" i="1" s="1"/>
  <c r="N2216" i="1"/>
  <c r="L2216" i="1"/>
  <c r="M2216" i="1" s="1"/>
  <c r="K2216" i="1"/>
  <c r="J2216" i="1"/>
  <c r="R2215" i="1"/>
  <c r="P2215" i="1"/>
  <c r="O2215" i="1"/>
  <c r="N2215" i="1"/>
  <c r="M2215" i="1"/>
  <c r="L2215" i="1"/>
  <c r="K2215" i="1"/>
  <c r="J2215" i="1"/>
  <c r="R2214" i="1"/>
  <c r="P2214" i="1"/>
  <c r="O2214" i="1"/>
  <c r="N2214" i="1"/>
  <c r="L2214" i="1"/>
  <c r="M2214" i="1" s="1"/>
  <c r="K2214" i="1"/>
  <c r="J2214" i="1"/>
  <c r="R2213" i="1"/>
  <c r="P2213" i="1"/>
  <c r="O2213" i="1"/>
  <c r="N2213" i="1"/>
  <c r="L2213" i="1"/>
  <c r="M2213" i="1" s="1"/>
  <c r="K2213" i="1"/>
  <c r="J2213" i="1"/>
  <c r="R2212" i="1"/>
  <c r="P2212" i="1"/>
  <c r="O2212" i="1"/>
  <c r="N2212" i="1"/>
  <c r="L2212" i="1"/>
  <c r="M2212" i="1" s="1"/>
  <c r="K2212" i="1"/>
  <c r="J2212" i="1"/>
  <c r="R2211" i="1"/>
  <c r="O2211" i="1"/>
  <c r="P2211" i="1" s="1"/>
  <c r="N2211" i="1"/>
  <c r="M2211" i="1"/>
  <c r="L2211" i="1"/>
  <c r="K2211" i="1"/>
  <c r="J2211" i="1"/>
  <c r="R2210" i="1"/>
  <c r="P2210" i="1"/>
  <c r="O2210" i="1"/>
  <c r="N2210" i="1"/>
  <c r="L2210" i="1"/>
  <c r="M2210" i="1" s="1"/>
  <c r="K2210" i="1"/>
  <c r="J2210" i="1"/>
  <c r="R2209" i="1"/>
  <c r="O2209" i="1"/>
  <c r="P2209" i="1" s="1"/>
  <c r="N2209" i="1"/>
  <c r="L2209" i="1"/>
  <c r="M2209" i="1" s="1"/>
  <c r="K2209" i="1"/>
  <c r="J2209" i="1"/>
  <c r="R2208" i="1"/>
  <c r="O2208" i="1"/>
  <c r="P2208" i="1" s="1"/>
  <c r="N2208" i="1"/>
  <c r="L2208" i="1"/>
  <c r="M2208" i="1" s="1"/>
  <c r="K2208" i="1"/>
  <c r="J2208" i="1"/>
  <c r="R2207" i="1"/>
  <c r="O2207" i="1"/>
  <c r="P2207" i="1" s="1"/>
  <c r="N2207" i="1"/>
  <c r="L2207" i="1"/>
  <c r="M2207" i="1" s="1"/>
  <c r="K2207" i="1"/>
  <c r="J2207" i="1"/>
  <c r="R2206" i="1"/>
  <c r="P2206" i="1"/>
  <c r="O2206" i="1"/>
  <c r="N2206" i="1"/>
  <c r="Q2206" i="1" s="1" a="1"/>
  <c r="Q2206" i="1" s="1"/>
  <c r="L2206" i="1"/>
  <c r="M2206" i="1" s="1"/>
  <c r="K2206" i="1"/>
  <c r="J2206" i="1"/>
  <c r="R2205" i="1"/>
  <c r="P2205" i="1"/>
  <c r="O2205" i="1"/>
  <c r="N2205" i="1"/>
  <c r="Q2205" i="1" s="1" a="1"/>
  <c r="Q2205" i="1" s="1"/>
  <c r="L2205" i="1"/>
  <c r="M2205" i="1" s="1"/>
  <c r="K2205" i="1"/>
  <c r="J2205" i="1"/>
  <c r="R2204" i="1"/>
  <c r="O2204" i="1"/>
  <c r="P2204" i="1" s="1"/>
  <c r="N2204" i="1"/>
  <c r="L2204" i="1"/>
  <c r="M2204" i="1" s="1"/>
  <c r="K2204" i="1"/>
  <c r="J2204" i="1"/>
  <c r="R2203" i="1"/>
  <c r="O2203" i="1"/>
  <c r="P2203" i="1" s="1"/>
  <c r="N2203" i="1"/>
  <c r="Q2203" i="1" s="1" a="1"/>
  <c r="Q2203" i="1" s="1"/>
  <c r="M2203" i="1"/>
  <c r="L2203" i="1"/>
  <c r="K2203" i="1"/>
  <c r="J2203" i="1"/>
  <c r="R2202" i="1"/>
  <c r="P2202" i="1"/>
  <c r="O2202" i="1"/>
  <c r="N2202" i="1"/>
  <c r="Q2202" i="1" s="1" a="1"/>
  <c r="Q2202" i="1" s="1"/>
  <c r="L2202" i="1"/>
  <c r="M2202" i="1" s="1"/>
  <c r="K2202" i="1"/>
  <c r="J2202" i="1"/>
  <c r="R2201" i="1"/>
  <c r="P2201" i="1"/>
  <c r="O2201" i="1"/>
  <c r="N2201" i="1"/>
  <c r="L2201" i="1"/>
  <c r="M2201" i="1" s="1"/>
  <c r="K2201" i="1"/>
  <c r="J2201" i="1"/>
  <c r="R2200" i="1"/>
  <c r="O2200" i="1"/>
  <c r="P2200" i="1" s="1"/>
  <c r="N2200" i="1"/>
  <c r="Q2200" i="1" s="1" a="1"/>
  <c r="Q2200" i="1" s="1"/>
  <c r="L2200" i="1"/>
  <c r="M2200" i="1" s="1"/>
  <c r="K2200" i="1"/>
  <c r="J2200" i="1"/>
  <c r="R2199" i="1"/>
  <c r="O2199" i="1"/>
  <c r="P2199" i="1" s="1"/>
  <c r="N2199" i="1"/>
  <c r="M2199" i="1"/>
  <c r="L2199" i="1"/>
  <c r="K2199" i="1"/>
  <c r="J2199" i="1"/>
  <c r="R2198" i="1"/>
  <c r="P2198" i="1"/>
  <c r="O2198" i="1"/>
  <c r="N2198" i="1"/>
  <c r="L2198" i="1"/>
  <c r="M2198" i="1" s="1"/>
  <c r="K2198" i="1"/>
  <c r="J2198" i="1"/>
  <c r="R2197" i="1"/>
  <c r="P2197" i="1"/>
  <c r="O2197" i="1"/>
  <c r="N2197" i="1"/>
  <c r="L2197" i="1"/>
  <c r="M2197" i="1" s="1"/>
  <c r="K2197" i="1"/>
  <c r="J2197" i="1"/>
  <c r="R2196" i="1"/>
  <c r="P2196" i="1"/>
  <c r="O2196" i="1"/>
  <c r="N2196" i="1"/>
  <c r="L2196" i="1"/>
  <c r="M2196" i="1" s="1"/>
  <c r="K2196" i="1"/>
  <c r="J2196" i="1"/>
  <c r="R2195" i="1"/>
  <c r="O2195" i="1"/>
  <c r="P2195" i="1" s="1"/>
  <c r="N2195" i="1"/>
  <c r="M2195" i="1"/>
  <c r="L2195" i="1"/>
  <c r="K2195" i="1"/>
  <c r="J2195" i="1"/>
  <c r="R2194" i="1"/>
  <c r="P2194" i="1"/>
  <c r="O2194" i="1"/>
  <c r="N2194" i="1"/>
  <c r="L2194" i="1"/>
  <c r="M2194" i="1" s="1"/>
  <c r="K2194" i="1"/>
  <c r="J2194" i="1"/>
  <c r="R2193" i="1"/>
  <c r="O2193" i="1"/>
  <c r="P2193" i="1" s="1"/>
  <c r="N2193" i="1"/>
  <c r="L2193" i="1"/>
  <c r="M2193" i="1" s="1"/>
  <c r="K2193" i="1"/>
  <c r="J2193" i="1"/>
  <c r="R2192" i="1"/>
  <c r="O2192" i="1"/>
  <c r="P2192" i="1" s="1"/>
  <c r="N2192" i="1"/>
  <c r="L2192" i="1"/>
  <c r="M2192" i="1" s="1"/>
  <c r="K2192" i="1"/>
  <c r="J2192" i="1"/>
  <c r="R2191" i="1"/>
  <c r="O2191" i="1"/>
  <c r="P2191" i="1" s="1"/>
  <c r="N2191" i="1"/>
  <c r="M2191" i="1"/>
  <c r="L2191" i="1"/>
  <c r="K2191" i="1"/>
  <c r="J2191" i="1"/>
  <c r="R2190" i="1"/>
  <c r="O2190" i="1"/>
  <c r="P2190" i="1" s="1"/>
  <c r="N2190" i="1"/>
  <c r="L2190" i="1"/>
  <c r="M2190" i="1" s="1"/>
  <c r="K2190" i="1"/>
  <c r="J2190" i="1"/>
  <c r="R2189" i="1"/>
  <c r="P2189" i="1"/>
  <c r="O2189" i="1"/>
  <c r="N2189" i="1"/>
  <c r="L2189" i="1"/>
  <c r="M2189" i="1" s="1"/>
  <c r="K2189" i="1"/>
  <c r="J2189" i="1"/>
  <c r="R2188" i="1"/>
  <c r="O2188" i="1"/>
  <c r="P2188" i="1" s="1"/>
  <c r="N2188" i="1"/>
  <c r="Q2188" i="1" s="1" a="1"/>
  <c r="Q2188" i="1" s="1"/>
  <c r="L2188" i="1"/>
  <c r="M2188" i="1" s="1"/>
  <c r="K2188" i="1"/>
  <c r="J2188" i="1"/>
  <c r="R2187" i="1"/>
  <c r="O2187" i="1"/>
  <c r="P2187" i="1" s="1"/>
  <c r="N2187" i="1"/>
  <c r="M2187" i="1"/>
  <c r="L2187" i="1"/>
  <c r="K2187" i="1"/>
  <c r="J2187" i="1"/>
  <c r="R2186" i="1"/>
  <c r="P2186" i="1"/>
  <c r="O2186" i="1"/>
  <c r="N2186" i="1"/>
  <c r="Q2186" i="1" s="1" a="1"/>
  <c r="Q2186" i="1" s="1"/>
  <c r="L2186" i="1"/>
  <c r="M2186" i="1" s="1"/>
  <c r="K2186" i="1"/>
  <c r="J2186" i="1"/>
  <c r="R2185" i="1"/>
  <c r="P2185" i="1"/>
  <c r="O2185" i="1"/>
  <c r="N2185" i="1"/>
  <c r="L2185" i="1"/>
  <c r="M2185" i="1" s="1"/>
  <c r="K2185" i="1"/>
  <c r="J2185" i="1"/>
  <c r="R2184" i="1"/>
  <c r="O2184" i="1"/>
  <c r="P2184" i="1" s="1"/>
  <c r="N2184" i="1"/>
  <c r="Q2184" i="1" s="1" a="1"/>
  <c r="Q2184" i="1" s="1"/>
  <c r="L2184" i="1"/>
  <c r="M2184" i="1" s="1"/>
  <c r="K2184" i="1"/>
  <c r="J2184" i="1"/>
  <c r="R2183" i="1"/>
  <c r="O2183" i="1"/>
  <c r="P2183" i="1" s="1"/>
  <c r="N2183" i="1"/>
  <c r="M2183" i="1"/>
  <c r="L2183" i="1"/>
  <c r="K2183" i="1"/>
  <c r="J2183" i="1"/>
  <c r="R2182" i="1"/>
  <c r="P2182" i="1"/>
  <c r="O2182" i="1"/>
  <c r="N2182" i="1"/>
  <c r="Q2182" i="1" s="1" a="1"/>
  <c r="Q2182" i="1" s="1"/>
  <c r="L2182" i="1"/>
  <c r="M2182" i="1" s="1"/>
  <c r="K2182" i="1"/>
  <c r="J2182" i="1"/>
  <c r="R2181" i="1"/>
  <c r="P2181" i="1"/>
  <c r="O2181" i="1"/>
  <c r="N2181" i="1"/>
  <c r="Q2181" i="1" s="1" a="1"/>
  <c r="Q2181" i="1" s="1"/>
  <c r="M2181" i="1"/>
  <c r="L2181" i="1"/>
  <c r="K2181" i="1"/>
  <c r="J2181" i="1"/>
  <c r="R2180" i="1"/>
  <c r="O2180" i="1"/>
  <c r="P2180" i="1" s="1"/>
  <c r="N2180" i="1"/>
  <c r="L2180" i="1"/>
  <c r="M2180" i="1" s="1"/>
  <c r="K2180" i="1"/>
  <c r="J2180" i="1"/>
  <c r="R2179" i="1"/>
  <c r="P2179" i="1"/>
  <c r="O2179" i="1"/>
  <c r="N2179" i="1"/>
  <c r="M2179" i="1"/>
  <c r="L2179" i="1"/>
  <c r="K2179" i="1"/>
  <c r="J2179" i="1"/>
  <c r="R2178" i="1"/>
  <c r="P2178" i="1"/>
  <c r="O2178" i="1"/>
  <c r="N2178" i="1"/>
  <c r="Q2178" i="1" s="1" a="1"/>
  <c r="Q2178" i="1" s="1"/>
  <c r="L2178" i="1"/>
  <c r="M2178" i="1" s="1"/>
  <c r="K2178" i="1"/>
  <c r="J2178" i="1"/>
  <c r="R2177" i="1"/>
  <c r="P2177" i="1"/>
  <c r="O2177" i="1"/>
  <c r="N2177" i="1"/>
  <c r="Q2177" i="1" s="1" a="1"/>
  <c r="Q2177" i="1" s="1"/>
  <c r="M2177" i="1"/>
  <c r="L2177" i="1"/>
  <c r="K2177" i="1"/>
  <c r="J2177" i="1"/>
  <c r="R2176" i="1"/>
  <c r="O2176" i="1"/>
  <c r="P2176" i="1" s="1"/>
  <c r="N2176" i="1"/>
  <c r="L2176" i="1"/>
  <c r="M2176" i="1" s="1"/>
  <c r="K2176" i="1"/>
  <c r="J2176" i="1"/>
  <c r="R2175" i="1"/>
  <c r="O2175" i="1"/>
  <c r="P2175" i="1" s="1"/>
  <c r="N2175" i="1"/>
  <c r="M2175" i="1"/>
  <c r="L2175" i="1"/>
  <c r="K2175" i="1"/>
  <c r="J2175" i="1"/>
  <c r="R2174" i="1"/>
  <c r="O2174" i="1"/>
  <c r="P2174" i="1" s="1"/>
  <c r="N2174" i="1"/>
  <c r="L2174" i="1"/>
  <c r="M2174" i="1" s="1"/>
  <c r="K2174" i="1"/>
  <c r="J2174" i="1"/>
  <c r="R2173" i="1"/>
  <c r="P2173" i="1"/>
  <c r="O2173" i="1"/>
  <c r="N2173" i="1"/>
  <c r="L2173" i="1"/>
  <c r="M2173" i="1" s="1"/>
  <c r="K2173" i="1"/>
  <c r="J2173" i="1"/>
  <c r="R2172" i="1"/>
  <c r="O2172" i="1"/>
  <c r="P2172" i="1" s="1"/>
  <c r="N2172" i="1"/>
  <c r="L2172" i="1"/>
  <c r="M2172" i="1" s="1"/>
  <c r="K2172" i="1"/>
  <c r="J2172" i="1"/>
  <c r="R2171" i="1"/>
  <c r="O2171" i="1"/>
  <c r="P2171" i="1" s="1"/>
  <c r="N2171" i="1"/>
  <c r="Q2171" i="1" s="1" a="1"/>
  <c r="Q2171" i="1" s="1"/>
  <c r="M2171" i="1"/>
  <c r="L2171" i="1"/>
  <c r="K2171" i="1"/>
  <c r="J2171" i="1"/>
  <c r="R2170" i="1"/>
  <c r="P2170" i="1"/>
  <c r="O2170" i="1"/>
  <c r="N2170" i="1"/>
  <c r="Q2170" i="1" s="1" a="1"/>
  <c r="Q2170" i="1" s="1"/>
  <c r="L2170" i="1"/>
  <c r="M2170" i="1" s="1"/>
  <c r="K2170" i="1"/>
  <c r="J2170" i="1"/>
  <c r="R2169" i="1"/>
  <c r="P2169" i="1"/>
  <c r="O2169" i="1"/>
  <c r="N2169" i="1"/>
  <c r="L2169" i="1"/>
  <c r="M2169" i="1" s="1"/>
  <c r="K2169" i="1"/>
  <c r="J2169" i="1"/>
  <c r="R2168" i="1"/>
  <c r="O2168" i="1"/>
  <c r="P2168" i="1" s="1"/>
  <c r="N2168" i="1"/>
  <c r="L2168" i="1"/>
  <c r="M2168" i="1" s="1"/>
  <c r="K2168" i="1"/>
  <c r="J2168" i="1"/>
  <c r="R2167" i="1"/>
  <c r="P2167" i="1"/>
  <c r="O2167" i="1"/>
  <c r="N2167" i="1"/>
  <c r="M2167" i="1"/>
  <c r="L2167" i="1"/>
  <c r="K2167" i="1"/>
  <c r="J2167" i="1"/>
  <c r="R2166" i="1"/>
  <c r="P2166" i="1"/>
  <c r="O2166" i="1"/>
  <c r="N2166" i="1"/>
  <c r="Q2166" i="1" s="1" a="1"/>
  <c r="Q2166" i="1" s="1"/>
  <c r="L2166" i="1"/>
  <c r="M2166" i="1" s="1"/>
  <c r="K2166" i="1"/>
  <c r="J2166" i="1"/>
  <c r="R2165" i="1"/>
  <c r="P2165" i="1"/>
  <c r="O2165" i="1"/>
  <c r="N2165" i="1"/>
  <c r="L2165" i="1"/>
  <c r="M2165" i="1" s="1"/>
  <c r="K2165" i="1"/>
  <c r="J2165" i="1"/>
  <c r="R2164" i="1"/>
  <c r="P2164" i="1"/>
  <c r="O2164" i="1"/>
  <c r="N2164" i="1"/>
  <c r="Q2164" i="1" s="1" a="1"/>
  <c r="Q2164" i="1" s="1"/>
  <c r="L2164" i="1"/>
  <c r="M2164" i="1" s="1"/>
  <c r="K2164" i="1"/>
  <c r="J2164" i="1"/>
  <c r="R2163" i="1"/>
  <c r="O2163" i="1"/>
  <c r="P2163" i="1" s="1"/>
  <c r="N2163" i="1"/>
  <c r="M2163" i="1"/>
  <c r="L2163" i="1"/>
  <c r="K2163" i="1"/>
  <c r="J2163" i="1"/>
  <c r="R2162" i="1"/>
  <c r="P2162" i="1"/>
  <c r="O2162" i="1"/>
  <c r="N2162" i="1"/>
  <c r="L2162" i="1"/>
  <c r="M2162" i="1" s="1"/>
  <c r="K2162" i="1"/>
  <c r="J2162" i="1"/>
  <c r="R2161" i="1"/>
  <c r="P2161" i="1"/>
  <c r="O2161" i="1"/>
  <c r="N2161" i="1"/>
  <c r="L2161" i="1"/>
  <c r="M2161" i="1" s="1"/>
  <c r="K2161" i="1"/>
  <c r="J2161" i="1"/>
  <c r="R2160" i="1"/>
  <c r="P2160" i="1"/>
  <c r="O2160" i="1"/>
  <c r="N2160" i="1"/>
  <c r="L2160" i="1"/>
  <c r="M2160" i="1" s="1"/>
  <c r="K2160" i="1"/>
  <c r="J2160" i="1"/>
  <c r="R2159" i="1"/>
  <c r="O2159" i="1"/>
  <c r="P2159" i="1" s="1"/>
  <c r="N2159" i="1"/>
  <c r="L2159" i="1"/>
  <c r="M2159" i="1" s="1"/>
  <c r="K2159" i="1"/>
  <c r="J2159" i="1"/>
  <c r="R2158" i="1"/>
  <c r="P2158" i="1"/>
  <c r="O2158" i="1"/>
  <c r="N2158" i="1"/>
  <c r="Q2158" i="1" s="1" a="1"/>
  <c r="Q2158" i="1" s="1"/>
  <c r="L2158" i="1"/>
  <c r="M2158" i="1" s="1"/>
  <c r="K2158" i="1"/>
  <c r="J2158" i="1"/>
  <c r="R2157" i="1"/>
  <c r="O2157" i="1"/>
  <c r="P2157" i="1" s="1"/>
  <c r="N2157" i="1"/>
  <c r="L2157" i="1"/>
  <c r="M2157" i="1" s="1"/>
  <c r="K2157" i="1"/>
  <c r="J2157" i="1"/>
  <c r="R2156" i="1"/>
  <c r="O2156" i="1"/>
  <c r="P2156" i="1" s="1"/>
  <c r="N2156" i="1"/>
  <c r="L2156" i="1"/>
  <c r="M2156" i="1" s="1"/>
  <c r="K2156" i="1"/>
  <c r="J2156" i="1"/>
  <c r="R2155" i="1"/>
  <c r="O2155" i="1"/>
  <c r="P2155" i="1" s="1"/>
  <c r="N2155" i="1"/>
  <c r="Q2155" i="1" s="1" a="1"/>
  <c r="Q2155" i="1" s="1"/>
  <c r="L2155" i="1"/>
  <c r="M2155" i="1" s="1"/>
  <c r="K2155" i="1"/>
  <c r="J2155" i="1"/>
  <c r="R2154" i="1"/>
  <c r="O2154" i="1"/>
  <c r="P2154" i="1" s="1"/>
  <c r="N2154" i="1"/>
  <c r="L2154" i="1"/>
  <c r="M2154" i="1" s="1"/>
  <c r="K2154" i="1"/>
  <c r="J2154" i="1"/>
  <c r="R2153" i="1"/>
  <c r="P2153" i="1"/>
  <c r="O2153" i="1"/>
  <c r="N2153" i="1"/>
  <c r="Q2153" i="1" s="1" a="1"/>
  <c r="Q2153" i="1" s="1"/>
  <c r="L2153" i="1"/>
  <c r="M2153" i="1" s="1"/>
  <c r="K2153" i="1"/>
  <c r="J2153" i="1"/>
  <c r="R2152" i="1"/>
  <c r="O2152" i="1"/>
  <c r="P2152" i="1" s="1"/>
  <c r="N2152" i="1"/>
  <c r="Q2152" i="1" s="1" a="1"/>
  <c r="Q2152" i="1" s="1"/>
  <c r="L2152" i="1"/>
  <c r="M2152" i="1" s="1"/>
  <c r="K2152" i="1"/>
  <c r="J2152" i="1"/>
  <c r="R2151" i="1"/>
  <c r="O2151" i="1"/>
  <c r="P2151" i="1" s="1"/>
  <c r="N2151" i="1"/>
  <c r="M2151" i="1"/>
  <c r="L2151" i="1"/>
  <c r="K2151" i="1"/>
  <c r="J2151" i="1"/>
  <c r="R2150" i="1"/>
  <c r="P2150" i="1"/>
  <c r="O2150" i="1"/>
  <c r="N2150" i="1"/>
  <c r="Q2150" i="1" s="1" a="1"/>
  <c r="Q2150" i="1" s="1"/>
  <c r="L2150" i="1"/>
  <c r="M2150" i="1" s="1"/>
  <c r="K2150" i="1"/>
  <c r="J2150" i="1"/>
  <c r="R2149" i="1"/>
  <c r="P2149" i="1"/>
  <c r="O2149" i="1"/>
  <c r="N2149" i="1"/>
  <c r="Q2149" i="1" s="1" a="1"/>
  <c r="Q2149" i="1" s="1"/>
  <c r="M2149" i="1"/>
  <c r="L2149" i="1"/>
  <c r="K2149" i="1"/>
  <c r="J2149" i="1"/>
  <c r="R2148" i="1"/>
  <c r="O2148" i="1"/>
  <c r="P2148" i="1" s="1"/>
  <c r="N2148" i="1"/>
  <c r="L2148" i="1"/>
  <c r="M2148" i="1" s="1"/>
  <c r="K2148" i="1"/>
  <c r="J2148" i="1"/>
  <c r="R2147" i="1"/>
  <c r="O2147" i="1"/>
  <c r="P2147" i="1" s="1"/>
  <c r="N2147" i="1"/>
  <c r="M2147" i="1"/>
  <c r="L2147" i="1"/>
  <c r="K2147" i="1"/>
  <c r="J2147" i="1"/>
  <c r="R2146" i="1"/>
  <c r="P2146" i="1"/>
  <c r="O2146" i="1"/>
  <c r="N2146" i="1"/>
  <c r="Q2146" i="1" s="1" a="1"/>
  <c r="Q2146" i="1" s="1"/>
  <c r="L2146" i="1"/>
  <c r="M2146" i="1" s="1"/>
  <c r="K2146" i="1"/>
  <c r="J2146" i="1"/>
  <c r="R2145" i="1"/>
  <c r="O2145" i="1"/>
  <c r="P2145" i="1" s="1"/>
  <c r="N2145" i="1"/>
  <c r="Q2145" i="1" s="1" a="1"/>
  <c r="Q2145" i="1" s="1"/>
  <c r="L2145" i="1"/>
  <c r="M2145" i="1" s="1"/>
  <c r="K2145" i="1"/>
  <c r="J2145" i="1"/>
  <c r="R2144" i="1"/>
  <c r="P2144" i="1"/>
  <c r="O2144" i="1"/>
  <c r="N2144" i="1"/>
  <c r="L2144" i="1"/>
  <c r="M2144" i="1" s="1"/>
  <c r="K2144" i="1"/>
  <c r="J2144" i="1"/>
  <c r="R2143" i="1"/>
  <c r="O2143" i="1"/>
  <c r="P2143" i="1" s="1"/>
  <c r="N2143" i="1"/>
  <c r="L2143" i="1"/>
  <c r="M2143" i="1" s="1"/>
  <c r="K2143" i="1"/>
  <c r="J2143" i="1"/>
  <c r="R2142" i="1"/>
  <c r="O2142" i="1"/>
  <c r="P2142" i="1" s="1"/>
  <c r="N2142" i="1"/>
  <c r="L2142" i="1"/>
  <c r="M2142" i="1" s="1"/>
  <c r="K2142" i="1"/>
  <c r="J2142" i="1"/>
  <c r="R2141" i="1"/>
  <c r="O2141" i="1"/>
  <c r="P2141" i="1" s="1"/>
  <c r="N2141" i="1"/>
  <c r="L2141" i="1"/>
  <c r="M2141" i="1" s="1"/>
  <c r="K2141" i="1"/>
  <c r="J2141" i="1"/>
  <c r="R2140" i="1"/>
  <c r="O2140" i="1"/>
  <c r="P2140" i="1" s="1"/>
  <c r="N2140" i="1"/>
  <c r="Q2140" i="1" s="1" a="1"/>
  <c r="Q2140" i="1" s="1"/>
  <c r="L2140" i="1"/>
  <c r="M2140" i="1" s="1"/>
  <c r="K2140" i="1"/>
  <c r="J2140" i="1"/>
  <c r="R2139" i="1"/>
  <c r="O2139" i="1"/>
  <c r="P2139" i="1" s="1"/>
  <c r="N2139" i="1"/>
  <c r="Q2139" i="1" s="1" a="1"/>
  <c r="Q2139" i="1" s="1"/>
  <c r="L2139" i="1"/>
  <c r="M2139" i="1" s="1"/>
  <c r="K2139" i="1"/>
  <c r="J2139" i="1"/>
  <c r="R2138" i="1"/>
  <c r="O2138" i="1"/>
  <c r="P2138" i="1" s="1"/>
  <c r="N2138" i="1"/>
  <c r="L2138" i="1"/>
  <c r="M2138" i="1" s="1"/>
  <c r="K2138" i="1"/>
  <c r="J2138" i="1"/>
  <c r="R2137" i="1"/>
  <c r="P2137" i="1"/>
  <c r="O2137" i="1"/>
  <c r="N2137" i="1"/>
  <c r="Q2137" i="1" s="1" a="1"/>
  <c r="Q2137" i="1" s="1"/>
  <c r="L2137" i="1"/>
  <c r="M2137" i="1" s="1"/>
  <c r="K2137" i="1"/>
  <c r="J2137" i="1"/>
  <c r="R2136" i="1"/>
  <c r="O2136" i="1"/>
  <c r="P2136" i="1" s="1"/>
  <c r="N2136" i="1"/>
  <c r="Q2136" i="1" s="1" a="1"/>
  <c r="Q2136" i="1" s="1"/>
  <c r="L2136" i="1"/>
  <c r="M2136" i="1" s="1"/>
  <c r="K2136" i="1"/>
  <c r="J2136" i="1"/>
  <c r="R2135" i="1"/>
  <c r="O2135" i="1"/>
  <c r="P2135" i="1" s="1"/>
  <c r="N2135" i="1"/>
  <c r="M2135" i="1"/>
  <c r="L2135" i="1"/>
  <c r="K2135" i="1"/>
  <c r="J2135" i="1"/>
  <c r="R2134" i="1"/>
  <c r="O2134" i="1"/>
  <c r="P2134" i="1" s="1"/>
  <c r="N2134" i="1"/>
  <c r="L2134" i="1"/>
  <c r="M2134" i="1" s="1"/>
  <c r="K2134" i="1"/>
  <c r="J2134" i="1"/>
  <c r="R2133" i="1"/>
  <c r="P2133" i="1"/>
  <c r="O2133" i="1"/>
  <c r="N2133" i="1"/>
  <c r="L2133" i="1"/>
  <c r="M2133" i="1" s="1"/>
  <c r="K2133" i="1"/>
  <c r="J2133" i="1"/>
  <c r="R2132" i="1"/>
  <c r="O2132" i="1"/>
  <c r="P2132" i="1" s="1"/>
  <c r="N2132" i="1"/>
  <c r="Q2132" i="1" s="1" a="1"/>
  <c r="Q2132" i="1" s="1"/>
  <c r="L2132" i="1"/>
  <c r="M2132" i="1" s="1"/>
  <c r="K2132" i="1"/>
  <c r="J2132" i="1"/>
  <c r="R2131" i="1"/>
  <c r="O2131" i="1"/>
  <c r="P2131" i="1" s="1"/>
  <c r="N2131" i="1"/>
  <c r="M2131" i="1"/>
  <c r="L2131" i="1"/>
  <c r="K2131" i="1"/>
  <c r="J2131" i="1"/>
  <c r="R2130" i="1"/>
  <c r="P2130" i="1"/>
  <c r="O2130" i="1"/>
  <c r="N2130" i="1"/>
  <c r="L2130" i="1"/>
  <c r="M2130" i="1" s="1"/>
  <c r="K2130" i="1"/>
  <c r="J2130" i="1"/>
  <c r="R2129" i="1"/>
  <c r="P2129" i="1"/>
  <c r="O2129" i="1"/>
  <c r="N2129" i="1"/>
  <c r="L2129" i="1"/>
  <c r="M2129" i="1" s="1"/>
  <c r="K2129" i="1"/>
  <c r="J2129" i="1"/>
  <c r="R2128" i="1"/>
  <c r="P2128" i="1"/>
  <c r="O2128" i="1"/>
  <c r="N2128" i="1"/>
  <c r="Q2128" i="1" s="1" a="1"/>
  <c r="Q2128" i="1" s="1"/>
  <c r="L2128" i="1"/>
  <c r="M2128" i="1" s="1"/>
  <c r="K2128" i="1"/>
  <c r="J2128" i="1"/>
  <c r="R2127" i="1"/>
  <c r="O2127" i="1"/>
  <c r="P2127" i="1" s="1"/>
  <c r="N2127" i="1"/>
  <c r="L2127" i="1"/>
  <c r="M2127" i="1" s="1"/>
  <c r="K2127" i="1"/>
  <c r="J2127" i="1"/>
  <c r="R2126" i="1"/>
  <c r="O2126" i="1"/>
  <c r="P2126" i="1" s="1"/>
  <c r="N2126" i="1"/>
  <c r="Q2126" i="1" s="1" a="1"/>
  <c r="Q2126" i="1" s="1"/>
  <c r="L2126" i="1"/>
  <c r="M2126" i="1" s="1"/>
  <c r="K2126" i="1"/>
  <c r="J2126" i="1"/>
  <c r="R2125" i="1"/>
  <c r="O2125" i="1"/>
  <c r="P2125" i="1" s="1"/>
  <c r="N2125" i="1"/>
  <c r="M2125" i="1"/>
  <c r="L2125" i="1"/>
  <c r="K2125" i="1"/>
  <c r="J2125" i="1"/>
  <c r="R2124" i="1"/>
  <c r="P2124" i="1"/>
  <c r="O2124" i="1"/>
  <c r="N2124" i="1"/>
  <c r="L2124" i="1"/>
  <c r="M2124" i="1" s="1"/>
  <c r="K2124" i="1"/>
  <c r="J2124" i="1"/>
  <c r="R2123" i="1"/>
  <c r="O2123" i="1"/>
  <c r="P2123" i="1" s="1"/>
  <c r="N2123" i="1"/>
  <c r="Q2123" i="1" s="1" a="1"/>
  <c r="Q2123" i="1" s="1"/>
  <c r="L2123" i="1"/>
  <c r="M2123" i="1" s="1"/>
  <c r="K2123" i="1"/>
  <c r="J2123" i="1"/>
  <c r="R2122" i="1"/>
  <c r="O2122" i="1"/>
  <c r="P2122" i="1" s="1"/>
  <c r="N2122" i="1"/>
  <c r="L2122" i="1"/>
  <c r="M2122" i="1" s="1"/>
  <c r="K2122" i="1"/>
  <c r="J2122" i="1"/>
  <c r="R2121" i="1"/>
  <c r="P2121" i="1"/>
  <c r="O2121" i="1"/>
  <c r="N2121" i="1"/>
  <c r="L2121" i="1"/>
  <c r="M2121" i="1" s="1"/>
  <c r="K2121" i="1"/>
  <c r="J2121" i="1"/>
  <c r="R2120" i="1"/>
  <c r="O2120" i="1"/>
  <c r="P2120" i="1" s="1"/>
  <c r="N2120" i="1"/>
  <c r="L2120" i="1"/>
  <c r="M2120" i="1" s="1"/>
  <c r="K2120" i="1"/>
  <c r="J2120" i="1"/>
  <c r="R2119" i="1"/>
  <c r="O2119" i="1"/>
  <c r="P2119" i="1" s="1"/>
  <c r="N2119" i="1"/>
  <c r="L2119" i="1"/>
  <c r="M2119" i="1" s="1"/>
  <c r="K2119" i="1"/>
  <c r="J2119" i="1"/>
  <c r="R2118" i="1"/>
  <c r="O2118" i="1"/>
  <c r="P2118" i="1" s="1"/>
  <c r="N2118" i="1"/>
  <c r="L2118" i="1"/>
  <c r="M2118" i="1" s="1"/>
  <c r="K2118" i="1"/>
  <c r="J2118" i="1"/>
  <c r="R2117" i="1"/>
  <c r="P2117" i="1"/>
  <c r="O2117" i="1"/>
  <c r="N2117" i="1"/>
  <c r="L2117" i="1"/>
  <c r="M2117" i="1" s="1"/>
  <c r="K2117" i="1"/>
  <c r="J2117" i="1"/>
  <c r="R2116" i="1"/>
  <c r="P2116" i="1"/>
  <c r="O2116" i="1"/>
  <c r="N2116" i="1"/>
  <c r="Q2116" i="1" s="1" a="1"/>
  <c r="Q2116" i="1" s="1"/>
  <c r="L2116" i="1"/>
  <c r="M2116" i="1" s="1"/>
  <c r="K2116" i="1"/>
  <c r="J2116" i="1"/>
  <c r="R2115" i="1"/>
  <c r="O2115" i="1"/>
  <c r="P2115" i="1" s="1"/>
  <c r="N2115" i="1"/>
  <c r="M2115" i="1"/>
  <c r="L2115" i="1"/>
  <c r="K2115" i="1"/>
  <c r="J2115" i="1"/>
  <c r="R2114" i="1"/>
  <c r="P2114" i="1"/>
  <c r="O2114" i="1"/>
  <c r="N2114" i="1"/>
  <c r="Q2114" i="1" s="1" a="1"/>
  <c r="Q2114" i="1" s="1"/>
  <c r="L2114" i="1"/>
  <c r="M2114" i="1" s="1"/>
  <c r="K2114" i="1"/>
  <c r="J2114" i="1"/>
  <c r="R2113" i="1"/>
  <c r="O2113" i="1"/>
  <c r="P2113" i="1" s="1"/>
  <c r="N2113" i="1"/>
  <c r="M2113" i="1"/>
  <c r="L2113" i="1"/>
  <c r="K2113" i="1"/>
  <c r="J2113" i="1"/>
  <c r="R2112" i="1"/>
  <c r="O2112" i="1"/>
  <c r="P2112" i="1" s="1"/>
  <c r="N2112" i="1"/>
  <c r="L2112" i="1"/>
  <c r="M2112" i="1" s="1"/>
  <c r="K2112" i="1"/>
  <c r="J2112" i="1"/>
  <c r="R2111" i="1"/>
  <c r="O2111" i="1"/>
  <c r="P2111" i="1" s="1"/>
  <c r="N2111" i="1"/>
  <c r="L2111" i="1"/>
  <c r="M2111" i="1" s="1"/>
  <c r="K2111" i="1"/>
  <c r="J2111" i="1"/>
  <c r="R2110" i="1"/>
  <c r="P2110" i="1"/>
  <c r="O2110" i="1"/>
  <c r="N2110" i="1"/>
  <c r="Q2110" i="1" s="1" a="1"/>
  <c r="Q2110" i="1" s="1"/>
  <c r="L2110" i="1"/>
  <c r="M2110" i="1" s="1"/>
  <c r="K2110" i="1"/>
  <c r="J2110" i="1"/>
  <c r="R2109" i="1"/>
  <c r="O2109" i="1"/>
  <c r="P2109" i="1" s="1"/>
  <c r="N2109" i="1"/>
  <c r="Q2109" i="1" s="1" a="1"/>
  <c r="Q2109" i="1" s="1"/>
  <c r="L2109" i="1"/>
  <c r="M2109" i="1" s="1"/>
  <c r="K2109" i="1"/>
  <c r="J2109" i="1"/>
  <c r="R2108" i="1"/>
  <c r="O2108" i="1"/>
  <c r="P2108" i="1" s="1"/>
  <c r="N2108" i="1"/>
  <c r="Q2108" i="1" s="1" a="1"/>
  <c r="Q2108" i="1" s="1"/>
  <c r="L2108" i="1"/>
  <c r="M2108" i="1" s="1"/>
  <c r="K2108" i="1"/>
  <c r="J2108" i="1"/>
  <c r="R2107" i="1"/>
  <c r="O2107" i="1"/>
  <c r="P2107" i="1" s="1"/>
  <c r="N2107" i="1"/>
  <c r="Q2107" i="1" s="1" a="1"/>
  <c r="Q2107" i="1" s="1"/>
  <c r="M2107" i="1"/>
  <c r="L2107" i="1"/>
  <c r="K2107" i="1"/>
  <c r="J2107" i="1"/>
  <c r="R2106" i="1"/>
  <c r="P2106" i="1"/>
  <c r="O2106" i="1"/>
  <c r="N2106" i="1"/>
  <c r="Q2106" i="1" s="1" a="1"/>
  <c r="Q2106" i="1" s="1"/>
  <c r="L2106" i="1"/>
  <c r="M2106" i="1" s="1"/>
  <c r="K2106" i="1"/>
  <c r="J2106" i="1"/>
  <c r="R2105" i="1"/>
  <c r="O2105" i="1"/>
  <c r="P2105" i="1" s="1"/>
  <c r="N2105" i="1"/>
  <c r="L2105" i="1"/>
  <c r="M2105" i="1" s="1"/>
  <c r="K2105" i="1"/>
  <c r="J2105" i="1"/>
  <c r="R2104" i="1"/>
  <c r="O2104" i="1"/>
  <c r="P2104" i="1" s="1"/>
  <c r="N2104" i="1"/>
  <c r="Q2104" i="1" s="1" a="1"/>
  <c r="Q2104" i="1" s="1"/>
  <c r="L2104" i="1"/>
  <c r="M2104" i="1" s="1"/>
  <c r="K2104" i="1"/>
  <c r="J2104" i="1"/>
  <c r="R2103" i="1"/>
  <c r="P2103" i="1"/>
  <c r="O2103" i="1"/>
  <c r="N2103" i="1"/>
  <c r="Q2103" i="1" s="1" a="1"/>
  <c r="Q2103" i="1" s="1"/>
  <c r="M2103" i="1"/>
  <c r="L2103" i="1"/>
  <c r="K2103" i="1"/>
  <c r="J2103" i="1"/>
  <c r="R2102" i="1"/>
  <c r="P2102" i="1"/>
  <c r="O2102" i="1"/>
  <c r="N2102" i="1"/>
  <c r="Q2102" i="1" s="1" a="1"/>
  <c r="Q2102" i="1" s="1"/>
  <c r="L2102" i="1"/>
  <c r="M2102" i="1" s="1"/>
  <c r="K2102" i="1"/>
  <c r="J2102" i="1"/>
  <c r="R2101" i="1"/>
  <c r="P2101" i="1"/>
  <c r="O2101" i="1"/>
  <c r="N2101" i="1"/>
  <c r="M2101" i="1"/>
  <c r="L2101" i="1"/>
  <c r="K2101" i="1"/>
  <c r="J2101" i="1"/>
  <c r="R2100" i="1"/>
  <c r="O2100" i="1"/>
  <c r="P2100" i="1" s="1"/>
  <c r="N2100" i="1"/>
  <c r="L2100" i="1"/>
  <c r="M2100" i="1" s="1"/>
  <c r="K2100" i="1"/>
  <c r="J2100" i="1"/>
  <c r="R2099" i="1"/>
  <c r="P2099" i="1"/>
  <c r="O2099" i="1"/>
  <c r="N2099" i="1"/>
  <c r="Q2099" i="1" s="1" a="1"/>
  <c r="Q2099" i="1" s="1"/>
  <c r="M2099" i="1"/>
  <c r="L2099" i="1"/>
  <c r="K2099" i="1"/>
  <c r="J2099" i="1"/>
  <c r="R2098" i="1"/>
  <c r="P2098" i="1"/>
  <c r="O2098" i="1"/>
  <c r="N2098" i="1"/>
  <c r="Q2098" i="1" s="1" a="1"/>
  <c r="Q2098" i="1" s="1"/>
  <c r="L2098" i="1"/>
  <c r="M2098" i="1" s="1"/>
  <c r="K2098" i="1"/>
  <c r="J2098" i="1"/>
  <c r="R2097" i="1"/>
  <c r="O2097" i="1"/>
  <c r="P2097" i="1" s="1"/>
  <c r="N2097" i="1"/>
  <c r="L2097" i="1"/>
  <c r="M2097" i="1" s="1"/>
  <c r="K2097" i="1"/>
  <c r="J2097" i="1"/>
  <c r="R2096" i="1"/>
  <c r="P2096" i="1"/>
  <c r="O2096" i="1"/>
  <c r="N2096" i="1"/>
  <c r="L2096" i="1"/>
  <c r="M2096" i="1" s="1"/>
  <c r="K2096" i="1"/>
  <c r="J2096" i="1"/>
  <c r="R2095" i="1"/>
  <c r="P2095" i="1"/>
  <c r="O2095" i="1"/>
  <c r="N2095" i="1"/>
  <c r="M2095" i="1"/>
  <c r="L2095" i="1"/>
  <c r="K2095" i="1"/>
  <c r="J2095" i="1"/>
  <c r="R2094" i="1"/>
  <c r="O2094" i="1"/>
  <c r="P2094" i="1" s="1"/>
  <c r="N2094" i="1"/>
  <c r="L2094" i="1"/>
  <c r="M2094" i="1" s="1"/>
  <c r="K2094" i="1"/>
  <c r="J2094" i="1"/>
  <c r="R2093" i="1"/>
  <c r="P2093" i="1"/>
  <c r="O2093" i="1"/>
  <c r="N2093" i="1"/>
  <c r="Q2093" i="1" s="1" a="1"/>
  <c r="Q2093" i="1" s="1"/>
  <c r="M2093" i="1"/>
  <c r="L2093" i="1"/>
  <c r="K2093" i="1"/>
  <c r="J2093" i="1"/>
  <c r="R2092" i="1"/>
  <c r="P2092" i="1"/>
  <c r="O2092" i="1"/>
  <c r="N2092" i="1"/>
  <c r="L2092" i="1"/>
  <c r="M2092" i="1" s="1"/>
  <c r="K2092" i="1"/>
  <c r="J2092" i="1"/>
  <c r="R2091" i="1"/>
  <c r="O2091" i="1"/>
  <c r="P2091" i="1" s="1"/>
  <c r="N2091" i="1"/>
  <c r="L2091" i="1"/>
  <c r="M2091" i="1" s="1"/>
  <c r="K2091" i="1"/>
  <c r="J2091" i="1"/>
  <c r="R2090" i="1"/>
  <c r="O2090" i="1"/>
  <c r="P2090" i="1" s="1"/>
  <c r="N2090" i="1"/>
  <c r="Q2090" i="1" s="1" a="1"/>
  <c r="Q2090" i="1" s="1"/>
  <c r="L2090" i="1"/>
  <c r="M2090" i="1" s="1"/>
  <c r="K2090" i="1"/>
  <c r="J2090" i="1"/>
  <c r="R2089" i="1"/>
  <c r="O2089" i="1"/>
  <c r="P2089" i="1" s="1"/>
  <c r="N2089" i="1"/>
  <c r="Q2089" i="1" s="1" a="1"/>
  <c r="Q2089" i="1" s="1"/>
  <c r="L2089" i="1"/>
  <c r="M2089" i="1" s="1"/>
  <c r="K2089" i="1"/>
  <c r="J2089" i="1"/>
  <c r="R2088" i="1"/>
  <c r="O2088" i="1"/>
  <c r="P2088" i="1" s="1"/>
  <c r="N2088" i="1"/>
  <c r="L2088" i="1"/>
  <c r="M2088" i="1" s="1"/>
  <c r="K2088" i="1"/>
  <c r="J2088" i="1"/>
  <c r="R2087" i="1"/>
  <c r="O2087" i="1"/>
  <c r="P2087" i="1" s="1"/>
  <c r="N2087" i="1"/>
  <c r="L2087" i="1"/>
  <c r="M2087" i="1" s="1"/>
  <c r="K2087" i="1"/>
  <c r="J2087" i="1"/>
  <c r="R2086" i="1"/>
  <c r="O2086" i="1"/>
  <c r="P2086" i="1" s="1"/>
  <c r="N2086" i="1"/>
  <c r="L2086" i="1"/>
  <c r="M2086" i="1" s="1"/>
  <c r="K2086" i="1"/>
  <c r="J2086" i="1"/>
  <c r="R2085" i="1"/>
  <c r="P2085" i="1"/>
  <c r="O2085" i="1"/>
  <c r="N2085" i="1"/>
  <c r="Q2085" i="1" s="1" a="1"/>
  <c r="Q2085" i="1" s="1"/>
  <c r="L2085" i="1"/>
  <c r="M2085" i="1" s="1"/>
  <c r="K2085" i="1"/>
  <c r="J2085" i="1"/>
  <c r="R2084" i="1"/>
  <c r="P2084" i="1"/>
  <c r="O2084" i="1"/>
  <c r="N2084" i="1"/>
  <c r="L2084" i="1"/>
  <c r="M2084" i="1" s="1"/>
  <c r="K2084" i="1"/>
  <c r="J2084" i="1"/>
  <c r="R2083" i="1"/>
  <c r="O2083" i="1"/>
  <c r="P2083" i="1" s="1"/>
  <c r="N2083" i="1"/>
  <c r="M2083" i="1"/>
  <c r="L2083" i="1"/>
  <c r="K2083" i="1"/>
  <c r="J2083" i="1"/>
  <c r="R2082" i="1"/>
  <c r="P2082" i="1"/>
  <c r="O2082" i="1"/>
  <c r="N2082" i="1"/>
  <c r="Q2082" i="1" s="1" a="1"/>
  <c r="Q2082" i="1" s="1"/>
  <c r="L2082" i="1"/>
  <c r="M2082" i="1" s="1"/>
  <c r="K2082" i="1"/>
  <c r="J2082" i="1"/>
  <c r="R2081" i="1"/>
  <c r="P2081" i="1"/>
  <c r="O2081" i="1"/>
  <c r="N2081" i="1"/>
  <c r="Q2081" i="1" s="1" a="1"/>
  <c r="Q2081" i="1" s="1"/>
  <c r="M2081" i="1"/>
  <c r="L2081" i="1"/>
  <c r="K2081" i="1"/>
  <c r="J2081" i="1"/>
  <c r="R2080" i="1"/>
  <c r="O2080" i="1"/>
  <c r="P2080" i="1" s="1"/>
  <c r="N2080" i="1"/>
  <c r="L2080" i="1"/>
  <c r="M2080" i="1" s="1"/>
  <c r="K2080" i="1"/>
  <c r="J2080" i="1"/>
  <c r="R2079" i="1"/>
  <c r="O2079" i="1"/>
  <c r="P2079" i="1" s="1"/>
  <c r="N2079" i="1"/>
  <c r="L2079" i="1"/>
  <c r="M2079" i="1" s="1"/>
  <c r="K2079" i="1"/>
  <c r="J2079" i="1"/>
  <c r="R2078" i="1"/>
  <c r="O2078" i="1"/>
  <c r="P2078" i="1" s="1"/>
  <c r="N2078" i="1"/>
  <c r="L2078" i="1"/>
  <c r="M2078" i="1" s="1"/>
  <c r="K2078" i="1"/>
  <c r="J2078" i="1"/>
  <c r="R2077" i="1"/>
  <c r="O2077" i="1"/>
  <c r="P2077" i="1" s="1"/>
  <c r="N2077" i="1"/>
  <c r="L2077" i="1"/>
  <c r="M2077" i="1" s="1"/>
  <c r="K2077" i="1"/>
  <c r="J2077" i="1"/>
  <c r="R2076" i="1"/>
  <c r="O2076" i="1"/>
  <c r="P2076" i="1" s="1"/>
  <c r="N2076" i="1"/>
  <c r="L2076" i="1"/>
  <c r="M2076" i="1" s="1"/>
  <c r="K2076" i="1"/>
  <c r="J2076" i="1"/>
  <c r="R2075" i="1"/>
  <c r="O2075" i="1"/>
  <c r="P2075" i="1" s="1"/>
  <c r="N2075" i="1"/>
  <c r="Q2075" i="1" s="1" a="1"/>
  <c r="Q2075" i="1" s="1"/>
  <c r="L2075" i="1"/>
  <c r="M2075" i="1" s="1"/>
  <c r="K2075" i="1"/>
  <c r="J2075" i="1"/>
  <c r="R2074" i="1"/>
  <c r="O2074" i="1"/>
  <c r="P2074" i="1" s="1"/>
  <c r="N2074" i="1"/>
  <c r="L2074" i="1"/>
  <c r="M2074" i="1" s="1"/>
  <c r="K2074" i="1"/>
  <c r="J2074" i="1"/>
  <c r="R2073" i="1"/>
  <c r="P2073" i="1"/>
  <c r="O2073" i="1"/>
  <c r="N2073" i="1"/>
  <c r="Q2073" i="1" s="1" a="1"/>
  <c r="Q2073" i="1" s="1"/>
  <c r="L2073" i="1"/>
  <c r="M2073" i="1" s="1"/>
  <c r="K2073" i="1"/>
  <c r="J2073" i="1"/>
  <c r="R2072" i="1"/>
  <c r="O2072" i="1"/>
  <c r="P2072" i="1" s="1"/>
  <c r="N2072" i="1"/>
  <c r="Q2072" i="1" s="1" a="1"/>
  <c r="Q2072" i="1" s="1"/>
  <c r="L2072" i="1"/>
  <c r="M2072" i="1" s="1"/>
  <c r="K2072" i="1"/>
  <c r="J2072" i="1"/>
  <c r="R2071" i="1"/>
  <c r="P2071" i="1"/>
  <c r="O2071" i="1"/>
  <c r="N2071" i="1"/>
  <c r="L2071" i="1"/>
  <c r="M2071" i="1" s="1"/>
  <c r="K2071" i="1"/>
  <c r="J2071" i="1"/>
  <c r="R2070" i="1"/>
  <c r="O2070" i="1"/>
  <c r="P2070" i="1" s="1"/>
  <c r="N2070" i="1"/>
  <c r="L2070" i="1"/>
  <c r="M2070" i="1" s="1"/>
  <c r="K2070" i="1"/>
  <c r="J2070" i="1"/>
  <c r="R2069" i="1"/>
  <c r="P2069" i="1"/>
  <c r="O2069" i="1"/>
  <c r="N2069" i="1"/>
  <c r="Q2069" i="1" s="1" a="1"/>
  <c r="Q2069" i="1" s="1"/>
  <c r="M2069" i="1"/>
  <c r="L2069" i="1"/>
  <c r="K2069" i="1"/>
  <c r="J2069" i="1"/>
  <c r="R2068" i="1"/>
  <c r="O2068" i="1"/>
  <c r="P2068" i="1" s="1"/>
  <c r="N2068" i="1"/>
  <c r="L2068" i="1"/>
  <c r="M2068" i="1" s="1"/>
  <c r="K2068" i="1"/>
  <c r="J2068" i="1"/>
  <c r="R2067" i="1"/>
  <c r="P2067" i="1"/>
  <c r="O2067" i="1"/>
  <c r="N2067" i="1"/>
  <c r="M2067" i="1"/>
  <c r="L2067" i="1"/>
  <c r="K2067" i="1"/>
  <c r="J2067" i="1"/>
  <c r="R2066" i="1"/>
  <c r="P2066" i="1"/>
  <c r="O2066" i="1"/>
  <c r="N2066" i="1"/>
  <c r="Q2066" i="1" s="1" a="1"/>
  <c r="Q2066" i="1" s="1"/>
  <c r="L2066" i="1"/>
  <c r="M2066" i="1" s="1"/>
  <c r="K2066" i="1"/>
  <c r="J2066" i="1"/>
  <c r="R2065" i="1"/>
  <c r="O2065" i="1"/>
  <c r="P2065" i="1" s="1"/>
  <c r="N2065" i="1"/>
  <c r="L2065" i="1"/>
  <c r="M2065" i="1" s="1"/>
  <c r="K2065" i="1"/>
  <c r="J2065" i="1"/>
  <c r="R2064" i="1"/>
  <c r="O2064" i="1"/>
  <c r="P2064" i="1" s="1"/>
  <c r="N2064" i="1"/>
  <c r="Q2064" i="1" s="1" a="1"/>
  <c r="Q2064" i="1" s="1"/>
  <c r="L2064" i="1"/>
  <c r="M2064" i="1" s="1"/>
  <c r="K2064" i="1"/>
  <c r="J2064" i="1"/>
  <c r="R2063" i="1"/>
  <c r="P2063" i="1"/>
  <c r="O2063" i="1"/>
  <c r="N2063" i="1"/>
  <c r="L2063" i="1"/>
  <c r="M2063" i="1" s="1"/>
  <c r="K2063" i="1"/>
  <c r="J2063" i="1"/>
  <c r="R2062" i="1"/>
  <c r="P2062" i="1"/>
  <c r="O2062" i="1"/>
  <c r="N2062" i="1"/>
  <c r="Q2062" i="1" s="1" a="1"/>
  <c r="Q2062" i="1" s="1"/>
  <c r="L2062" i="1"/>
  <c r="M2062" i="1" s="1"/>
  <c r="K2062" i="1"/>
  <c r="J2062" i="1"/>
  <c r="R2061" i="1"/>
  <c r="O2061" i="1"/>
  <c r="P2061" i="1" s="1"/>
  <c r="N2061" i="1"/>
  <c r="L2061" i="1"/>
  <c r="M2061" i="1" s="1"/>
  <c r="K2061" i="1"/>
  <c r="J2061" i="1"/>
  <c r="R2060" i="1"/>
  <c r="O2060" i="1"/>
  <c r="P2060" i="1" s="1"/>
  <c r="N2060" i="1"/>
  <c r="L2060" i="1"/>
  <c r="M2060" i="1" s="1"/>
  <c r="K2060" i="1"/>
  <c r="J2060" i="1"/>
  <c r="R2059" i="1"/>
  <c r="O2059" i="1"/>
  <c r="P2059" i="1" s="1"/>
  <c r="N2059" i="1"/>
  <c r="M2059" i="1"/>
  <c r="L2059" i="1"/>
  <c r="K2059" i="1"/>
  <c r="J2059" i="1"/>
  <c r="R2058" i="1"/>
  <c r="P2058" i="1"/>
  <c r="O2058" i="1"/>
  <c r="N2058" i="1"/>
  <c r="Q2058" i="1" s="1" a="1"/>
  <c r="Q2058" i="1" s="1"/>
  <c r="L2058" i="1"/>
  <c r="M2058" i="1" s="1"/>
  <c r="K2058" i="1"/>
  <c r="J2058" i="1"/>
  <c r="R2057" i="1"/>
  <c r="O2057" i="1"/>
  <c r="P2057" i="1" s="1"/>
  <c r="N2057" i="1"/>
  <c r="L2057" i="1"/>
  <c r="M2057" i="1" s="1"/>
  <c r="K2057" i="1"/>
  <c r="J2057" i="1"/>
  <c r="R2056" i="1"/>
  <c r="O2056" i="1"/>
  <c r="P2056" i="1" s="1"/>
  <c r="N2056" i="1"/>
  <c r="Q2056" i="1" s="1" a="1"/>
  <c r="Q2056" i="1" s="1"/>
  <c r="L2056" i="1"/>
  <c r="M2056" i="1" s="1"/>
  <c r="K2056" i="1"/>
  <c r="J2056" i="1"/>
  <c r="R2055" i="1"/>
  <c r="O2055" i="1"/>
  <c r="P2055" i="1" s="1"/>
  <c r="N2055" i="1"/>
  <c r="M2055" i="1"/>
  <c r="L2055" i="1"/>
  <c r="K2055" i="1"/>
  <c r="J2055" i="1"/>
  <c r="R2054" i="1"/>
  <c r="P2054" i="1"/>
  <c r="O2054" i="1"/>
  <c r="N2054" i="1"/>
  <c r="Q2054" i="1" s="1" a="1"/>
  <c r="Q2054" i="1" s="1"/>
  <c r="L2054" i="1"/>
  <c r="M2054" i="1" s="1"/>
  <c r="K2054" i="1"/>
  <c r="J2054" i="1"/>
  <c r="R2053" i="1"/>
  <c r="P2053" i="1"/>
  <c r="O2053" i="1"/>
  <c r="N2053" i="1"/>
  <c r="L2053" i="1"/>
  <c r="M2053" i="1" s="1"/>
  <c r="K2053" i="1"/>
  <c r="J2053" i="1"/>
  <c r="R2052" i="1"/>
  <c r="O2052" i="1"/>
  <c r="P2052" i="1" s="1"/>
  <c r="N2052" i="1"/>
  <c r="Q2052" i="1" s="1" a="1"/>
  <c r="Q2052" i="1" s="1"/>
  <c r="L2052" i="1"/>
  <c r="M2052" i="1" s="1"/>
  <c r="K2052" i="1"/>
  <c r="J2052" i="1"/>
  <c r="R2051" i="1"/>
  <c r="O2051" i="1"/>
  <c r="P2051" i="1" s="1"/>
  <c r="N2051" i="1"/>
  <c r="M2051" i="1"/>
  <c r="L2051" i="1"/>
  <c r="K2051" i="1"/>
  <c r="J2051" i="1"/>
  <c r="R2050" i="1"/>
  <c r="P2050" i="1"/>
  <c r="O2050" i="1"/>
  <c r="N2050" i="1"/>
  <c r="Q2050" i="1" s="1" a="1"/>
  <c r="Q2050" i="1" s="1"/>
  <c r="L2050" i="1"/>
  <c r="M2050" i="1" s="1"/>
  <c r="K2050" i="1"/>
  <c r="J2050" i="1"/>
  <c r="R2049" i="1"/>
  <c r="O2049" i="1"/>
  <c r="P2049" i="1" s="1"/>
  <c r="N2049" i="1"/>
  <c r="L2049" i="1"/>
  <c r="M2049" i="1" s="1"/>
  <c r="K2049" i="1"/>
  <c r="J2049" i="1"/>
  <c r="R2048" i="1"/>
  <c r="O2048" i="1"/>
  <c r="P2048" i="1" s="1"/>
  <c r="N2048" i="1"/>
  <c r="Q2048" i="1" s="1" a="1"/>
  <c r="Q2048" i="1" s="1"/>
  <c r="L2048" i="1"/>
  <c r="M2048" i="1" s="1"/>
  <c r="K2048" i="1"/>
  <c r="J2048" i="1"/>
  <c r="R2047" i="1"/>
  <c r="P2047" i="1"/>
  <c r="O2047" i="1"/>
  <c r="N2047" i="1"/>
  <c r="L2047" i="1"/>
  <c r="M2047" i="1" s="1"/>
  <c r="K2047" i="1"/>
  <c r="J2047" i="1"/>
  <c r="R2046" i="1"/>
  <c r="O2046" i="1"/>
  <c r="P2046" i="1" s="1"/>
  <c r="N2046" i="1"/>
  <c r="L2046" i="1"/>
  <c r="M2046" i="1" s="1"/>
  <c r="K2046" i="1"/>
  <c r="J2046" i="1"/>
  <c r="R2045" i="1"/>
  <c r="P2045" i="1"/>
  <c r="O2045" i="1"/>
  <c r="N2045" i="1"/>
  <c r="Q2045" i="1" s="1" a="1"/>
  <c r="Q2045" i="1" s="1"/>
  <c r="M2045" i="1"/>
  <c r="L2045" i="1"/>
  <c r="K2045" i="1"/>
  <c r="J2045" i="1"/>
  <c r="R2044" i="1"/>
  <c r="P2044" i="1"/>
  <c r="O2044" i="1"/>
  <c r="N2044" i="1"/>
  <c r="L2044" i="1"/>
  <c r="M2044" i="1" s="1"/>
  <c r="K2044" i="1"/>
  <c r="J2044" i="1"/>
  <c r="R2043" i="1"/>
  <c r="P2043" i="1"/>
  <c r="O2043" i="1"/>
  <c r="N2043" i="1"/>
  <c r="Q2043" i="1" s="1" a="1"/>
  <c r="Q2043" i="1" s="1"/>
  <c r="M2043" i="1"/>
  <c r="L2043" i="1"/>
  <c r="K2043" i="1"/>
  <c r="J2043" i="1"/>
  <c r="R2042" i="1"/>
  <c r="P2042" i="1"/>
  <c r="O2042" i="1"/>
  <c r="N2042" i="1"/>
  <c r="Q2042" i="1" s="1" a="1"/>
  <c r="Q2042" i="1" s="1"/>
  <c r="L2042" i="1"/>
  <c r="M2042" i="1" s="1"/>
  <c r="K2042" i="1"/>
  <c r="J2042" i="1"/>
  <c r="R2041" i="1"/>
  <c r="O2041" i="1"/>
  <c r="P2041" i="1" s="1"/>
  <c r="N2041" i="1"/>
  <c r="M2041" i="1"/>
  <c r="L2041" i="1"/>
  <c r="K2041" i="1"/>
  <c r="J2041" i="1"/>
  <c r="R2040" i="1"/>
  <c r="P2040" i="1"/>
  <c r="O2040" i="1"/>
  <c r="N2040" i="1"/>
  <c r="Q2040" i="1" s="1" a="1"/>
  <c r="Q2040" i="1" s="1"/>
  <c r="L2040" i="1"/>
  <c r="M2040" i="1" s="1"/>
  <c r="K2040" i="1"/>
  <c r="J2040" i="1"/>
  <c r="R2039" i="1"/>
  <c r="O2039" i="1"/>
  <c r="P2039" i="1" s="1"/>
  <c r="N2039" i="1"/>
  <c r="L2039" i="1"/>
  <c r="M2039" i="1" s="1"/>
  <c r="K2039" i="1"/>
  <c r="J2039" i="1"/>
  <c r="R2038" i="1"/>
  <c r="O2038" i="1"/>
  <c r="P2038" i="1" s="1"/>
  <c r="N2038" i="1"/>
  <c r="L2038" i="1"/>
  <c r="M2038" i="1" s="1"/>
  <c r="K2038" i="1"/>
  <c r="J2038" i="1"/>
  <c r="R2037" i="1"/>
  <c r="O2037" i="1"/>
  <c r="P2037" i="1" s="1"/>
  <c r="N2037" i="1"/>
  <c r="L2037" i="1"/>
  <c r="M2037" i="1" s="1"/>
  <c r="K2037" i="1"/>
  <c r="J2037" i="1"/>
  <c r="R2036" i="1"/>
  <c r="O2036" i="1"/>
  <c r="P2036" i="1" s="1"/>
  <c r="N2036" i="1"/>
  <c r="L2036" i="1"/>
  <c r="M2036" i="1" s="1"/>
  <c r="K2036" i="1"/>
  <c r="J2036" i="1"/>
  <c r="R2035" i="1"/>
  <c r="O2035" i="1"/>
  <c r="P2035" i="1" s="1"/>
  <c r="N2035" i="1"/>
  <c r="Q2035" i="1" s="1" a="1"/>
  <c r="Q2035" i="1" s="1"/>
  <c r="L2035" i="1"/>
  <c r="M2035" i="1" s="1"/>
  <c r="K2035" i="1"/>
  <c r="J2035" i="1"/>
  <c r="R2034" i="1"/>
  <c r="O2034" i="1"/>
  <c r="P2034" i="1" s="1"/>
  <c r="N2034" i="1"/>
  <c r="L2034" i="1"/>
  <c r="M2034" i="1" s="1"/>
  <c r="K2034" i="1"/>
  <c r="J2034" i="1"/>
  <c r="R2033" i="1"/>
  <c r="O2033" i="1"/>
  <c r="P2033" i="1" s="1"/>
  <c r="N2033" i="1"/>
  <c r="L2033" i="1"/>
  <c r="M2033" i="1" s="1"/>
  <c r="K2033" i="1"/>
  <c r="J2033" i="1"/>
  <c r="R2032" i="1"/>
  <c r="O2032" i="1"/>
  <c r="P2032" i="1" s="1"/>
  <c r="N2032" i="1"/>
  <c r="L2032" i="1"/>
  <c r="M2032" i="1" s="1"/>
  <c r="K2032" i="1"/>
  <c r="J2032" i="1"/>
  <c r="R2031" i="1"/>
  <c r="P2031" i="1"/>
  <c r="O2031" i="1"/>
  <c r="N2031" i="1"/>
  <c r="L2031" i="1"/>
  <c r="M2031" i="1" s="1"/>
  <c r="K2031" i="1"/>
  <c r="J2031" i="1"/>
  <c r="R2030" i="1"/>
  <c r="O2030" i="1"/>
  <c r="P2030" i="1" s="1"/>
  <c r="N2030" i="1"/>
  <c r="Q2030" i="1" s="1" a="1"/>
  <c r="Q2030" i="1" s="1"/>
  <c r="L2030" i="1"/>
  <c r="M2030" i="1" s="1"/>
  <c r="K2030" i="1"/>
  <c r="J2030" i="1"/>
  <c r="R2029" i="1"/>
  <c r="P2029" i="1"/>
  <c r="O2029" i="1"/>
  <c r="N2029" i="1"/>
  <c r="Q2029" i="1" s="1" a="1"/>
  <c r="Q2029" i="1" s="1"/>
  <c r="M2029" i="1"/>
  <c r="L2029" i="1"/>
  <c r="K2029" i="1"/>
  <c r="J2029" i="1"/>
  <c r="R2028" i="1"/>
  <c r="P2028" i="1"/>
  <c r="O2028" i="1"/>
  <c r="N2028" i="1"/>
  <c r="L2028" i="1"/>
  <c r="M2028" i="1" s="1"/>
  <c r="K2028" i="1"/>
  <c r="J2028" i="1"/>
  <c r="R2027" i="1"/>
  <c r="P2027" i="1"/>
  <c r="O2027" i="1"/>
  <c r="N2027" i="1"/>
  <c r="Q2027" i="1" s="1" a="1"/>
  <c r="Q2027" i="1" s="1"/>
  <c r="M2027" i="1"/>
  <c r="L2027" i="1"/>
  <c r="K2027" i="1"/>
  <c r="J2027" i="1"/>
  <c r="R2026" i="1"/>
  <c r="P2026" i="1"/>
  <c r="O2026" i="1"/>
  <c r="N2026" i="1"/>
  <c r="Q2026" i="1" s="1" a="1"/>
  <c r="Q2026" i="1" s="1"/>
  <c r="L2026" i="1"/>
  <c r="M2026" i="1" s="1"/>
  <c r="K2026" i="1"/>
  <c r="J2026" i="1"/>
  <c r="R2025" i="1"/>
  <c r="O2025" i="1"/>
  <c r="P2025" i="1" s="1"/>
  <c r="N2025" i="1"/>
  <c r="M2025" i="1"/>
  <c r="L2025" i="1"/>
  <c r="K2025" i="1"/>
  <c r="J2025" i="1"/>
  <c r="R2024" i="1"/>
  <c r="P2024" i="1"/>
  <c r="O2024" i="1"/>
  <c r="N2024" i="1"/>
  <c r="Q2024" i="1" s="1" a="1"/>
  <c r="Q2024" i="1" s="1"/>
  <c r="L2024" i="1"/>
  <c r="M2024" i="1" s="1"/>
  <c r="K2024" i="1"/>
  <c r="J2024" i="1"/>
  <c r="R2023" i="1"/>
  <c r="O2023" i="1"/>
  <c r="P2023" i="1" s="1"/>
  <c r="N2023" i="1"/>
  <c r="L2023" i="1"/>
  <c r="M2023" i="1" s="1"/>
  <c r="K2023" i="1"/>
  <c r="J2023" i="1"/>
  <c r="R2022" i="1"/>
  <c r="O2022" i="1"/>
  <c r="P2022" i="1" s="1"/>
  <c r="N2022" i="1"/>
  <c r="L2022" i="1"/>
  <c r="M2022" i="1" s="1"/>
  <c r="K2022" i="1"/>
  <c r="J2022" i="1"/>
  <c r="R2021" i="1"/>
  <c r="O2021" i="1"/>
  <c r="P2021" i="1" s="1"/>
  <c r="N2021" i="1"/>
  <c r="L2021" i="1"/>
  <c r="M2021" i="1" s="1"/>
  <c r="K2021" i="1"/>
  <c r="J2021" i="1"/>
  <c r="R2020" i="1"/>
  <c r="O2020" i="1"/>
  <c r="P2020" i="1" s="1"/>
  <c r="N2020" i="1"/>
  <c r="Q2020" i="1" s="1" a="1"/>
  <c r="Q2020" i="1" s="1"/>
  <c r="L2020" i="1"/>
  <c r="M2020" i="1" s="1"/>
  <c r="K2020" i="1"/>
  <c r="J2020" i="1"/>
  <c r="R2019" i="1"/>
  <c r="O2019" i="1"/>
  <c r="P2019" i="1" s="1"/>
  <c r="N2019" i="1"/>
  <c r="L2019" i="1"/>
  <c r="M2019" i="1" s="1"/>
  <c r="K2019" i="1"/>
  <c r="J2019" i="1"/>
  <c r="R2018" i="1"/>
  <c r="O2018" i="1"/>
  <c r="P2018" i="1" s="1"/>
  <c r="N2018" i="1"/>
  <c r="L2018" i="1"/>
  <c r="M2018" i="1" s="1"/>
  <c r="K2018" i="1"/>
  <c r="J2018" i="1"/>
  <c r="R2017" i="1"/>
  <c r="O2017" i="1"/>
  <c r="P2017" i="1" s="1"/>
  <c r="N2017" i="1"/>
  <c r="L2017" i="1"/>
  <c r="M2017" i="1" s="1"/>
  <c r="K2017" i="1"/>
  <c r="J2017" i="1"/>
  <c r="R2016" i="1"/>
  <c r="O2016" i="1"/>
  <c r="P2016" i="1" s="1"/>
  <c r="N2016" i="1"/>
  <c r="Q2016" i="1" s="1" a="1"/>
  <c r="Q2016" i="1" s="1"/>
  <c r="L2016" i="1"/>
  <c r="M2016" i="1" s="1"/>
  <c r="K2016" i="1"/>
  <c r="J2016" i="1"/>
  <c r="R2015" i="1"/>
  <c r="P2015" i="1"/>
  <c r="O2015" i="1"/>
  <c r="N2015" i="1"/>
  <c r="L2015" i="1"/>
  <c r="M2015" i="1" s="1"/>
  <c r="K2015" i="1"/>
  <c r="J2015" i="1"/>
  <c r="R2014" i="1"/>
  <c r="O2014" i="1"/>
  <c r="P2014" i="1" s="1"/>
  <c r="N2014" i="1"/>
  <c r="Q2014" i="1" s="1" a="1"/>
  <c r="Q2014" i="1" s="1"/>
  <c r="L2014" i="1"/>
  <c r="M2014" i="1" s="1"/>
  <c r="K2014" i="1"/>
  <c r="J2014" i="1"/>
  <c r="R2013" i="1"/>
  <c r="P2013" i="1"/>
  <c r="O2013" i="1"/>
  <c r="N2013" i="1"/>
  <c r="Q2013" i="1" s="1" a="1"/>
  <c r="Q2013" i="1" s="1"/>
  <c r="M2013" i="1"/>
  <c r="L2013" i="1"/>
  <c r="K2013" i="1"/>
  <c r="J2013" i="1"/>
  <c r="R2012" i="1"/>
  <c r="P2012" i="1"/>
  <c r="O2012" i="1"/>
  <c r="N2012" i="1"/>
  <c r="L2012" i="1"/>
  <c r="M2012" i="1" s="1"/>
  <c r="K2012" i="1"/>
  <c r="J2012" i="1"/>
  <c r="R2011" i="1"/>
  <c r="P2011" i="1"/>
  <c r="O2011" i="1"/>
  <c r="N2011" i="1"/>
  <c r="Q2011" i="1" s="1" a="1"/>
  <c r="Q2011" i="1" s="1"/>
  <c r="M2011" i="1"/>
  <c r="L2011" i="1"/>
  <c r="K2011" i="1"/>
  <c r="J2011" i="1"/>
  <c r="R2010" i="1"/>
  <c r="P2010" i="1"/>
  <c r="O2010" i="1"/>
  <c r="N2010" i="1"/>
  <c r="Q2010" i="1" s="1" a="1"/>
  <c r="Q2010" i="1" s="1"/>
  <c r="L2010" i="1"/>
  <c r="M2010" i="1" s="1"/>
  <c r="K2010" i="1"/>
  <c r="J2010" i="1"/>
  <c r="R2009" i="1"/>
  <c r="O2009" i="1"/>
  <c r="P2009" i="1" s="1"/>
  <c r="N2009" i="1"/>
  <c r="M2009" i="1"/>
  <c r="L2009" i="1"/>
  <c r="K2009" i="1"/>
  <c r="J2009" i="1"/>
  <c r="R2008" i="1"/>
  <c r="P2008" i="1"/>
  <c r="O2008" i="1"/>
  <c r="N2008" i="1"/>
  <c r="Q2008" i="1" s="1" a="1"/>
  <c r="Q2008" i="1" s="1"/>
  <c r="L2008" i="1"/>
  <c r="M2008" i="1" s="1"/>
  <c r="K2008" i="1"/>
  <c r="J2008" i="1"/>
  <c r="R2007" i="1"/>
  <c r="O2007" i="1"/>
  <c r="P2007" i="1" s="1"/>
  <c r="N2007" i="1"/>
  <c r="L2007" i="1"/>
  <c r="M2007" i="1" s="1"/>
  <c r="K2007" i="1"/>
  <c r="J2007" i="1"/>
  <c r="R2006" i="1"/>
  <c r="O2006" i="1"/>
  <c r="P2006" i="1" s="1"/>
  <c r="N2006" i="1"/>
  <c r="L2006" i="1"/>
  <c r="M2006" i="1" s="1"/>
  <c r="K2006" i="1"/>
  <c r="J2006" i="1"/>
  <c r="R2005" i="1"/>
  <c r="O2005" i="1"/>
  <c r="P2005" i="1" s="1"/>
  <c r="N2005" i="1"/>
  <c r="L2005" i="1"/>
  <c r="M2005" i="1" s="1"/>
  <c r="K2005" i="1"/>
  <c r="J2005" i="1"/>
  <c r="R2004" i="1"/>
  <c r="O2004" i="1"/>
  <c r="P2004" i="1" s="1"/>
  <c r="N2004" i="1"/>
  <c r="Q2004" i="1" s="1" a="1"/>
  <c r="Q2004" i="1" s="1"/>
  <c r="L2004" i="1"/>
  <c r="M2004" i="1" s="1"/>
  <c r="K2004" i="1"/>
  <c r="J2004" i="1"/>
  <c r="R2003" i="1"/>
  <c r="O2003" i="1"/>
  <c r="P2003" i="1" s="1"/>
  <c r="N2003" i="1"/>
  <c r="Q2003" i="1" s="1" a="1"/>
  <c r="Q2003" i="1" s="1"/>
  <c r="L2003" i="1"/>
  <c r="M2003" i="1" s="1"/>
  <c r="K2003" i="1"/>
  <c r="J2003" i="1"/>
  <c r="R2002" i="1"/>
  <c r="O2002" i="1"/>
  <c r="P2002" i="1" s="1"/>
  <c r="N2002" i="1"/>
  <c r="Q2002" i="1" s="1" a="1"/>
  <c r="Q2002" i="1" s="1"/>
  <c r="L2002" i="1"/>
  <c r="M2002" i="1" s="1"/>
  <c r="K2002" i="1"/>
  <c r="J2002" i="1"/>
  <c r="R2001" i="1"/>
  <c r="O2001" i="1"/>
  <c r="P2001" i="1" s="1"/>
  <c r="N2001" i="1"/>
  <c r="L2001" i="1"/>
  <c r="M2001" i="1" s="1"/>
  <c r="K2001" i="1"/>
  <c r="J2001" i="1"/>
  <c r="R2000" i="1"/>
  <c r="O2000" i="1"/>
  <c r="P2000" i="1" s="1"/>
  <c r="N2000" i="1"/>
  <c r="L2000" i="1"/>
  <c r="M2000" i="1" s="1"/>
  <c r="K2000" i="1"/>
  <c r="J2000" i="1"/>
  <c r="R1999" i="1"/>
  <c r="P1999" i="1"/>
  <c r="O1999" i="1"/>
  <c r="N1999" i="1"/>
  <c r="L1999" i="1"/>
  <c r="M1999" i="1" s="1"/>
  <c r="K1999" i="1"/>
  <c r="J1999" i="1"/>
  <c r="R1998" i="1"/>
  <c r="O1998" i="1"/>
  <c r="P1998" i="1" s="1"/>
  <c r="N1998" i="1"/>
  <c r="L1998" i="1"/>
  <c r="M1998" i="1" s="1"/>
  <c r="K1998" i="1"/>
  <c r="J1998" i="1"/>
  <c r="R1997" i="1"/>
  <c r="P1997" i="1"/>
  <c r="O1997" i="1"/>
  <c r="N1997" i="1"/>
  <c r="Q1997" i="1" s="1" a="1"/>
  <c r="Q1997" i="1" s="1"/>
  <c r="M1997" i="1"/>
  <c r="L1997" i="1"/>
  <c r="K1997" i="1"/>
  <c r="J1997" i="1"/>
  <c r="R1996" i="1"/>
  <c r="P1996" i="1"/>
  <c r="O1996" i="1"/>
  <c r="N1996" i="1"/>
  <c r="L1996" i="1"/>
  <c r="M1996" i="1" s="1"/>
  <c r="K1996" i="1"/>
  <c r="J1996" i="1"/>
  <c r="R1995" i="1"/>
  <c r="P1995" i="1"/>
  <c r="O1995" i="1"/>
  <c r="N1995" i="1"/>
  <c r="Q1995" i="1" s="1" a="1"/>
  <c r="Q1995" i="1" s="1"/>
  <c r="M1995" i="1"/>
  <c r="L1995" i="1"/>
  <c r="K1995" i="1"/>
  <c r="J1995" i="1"/>
  <c r="R1994" i="1"/>
  <c r="P1994" i="1"/>
  <c r="O1994" i="1"/>
  <c r="N1994" i="1"/>
  <c r="Q1994" i="1" s="1" a="1"/>
  <c r="Q1994" i="1" s="1"/>
  <c r="L1994" i="1"/>
  <c r="M1994" i="1" s="1"/>
  <c r="K1994" i="1"/>
  <c r="J1994" i="1"/>
  <c r="R1993" i="1"/>
  <c r="O1993" i="1"/>
  <c r="P1993" i="1" s="1"/>
  <c r="N1993" i="1"/>
  <c r="M1993" i="1"/>
  <c r="L1993" i="1"/>
  <c r="K1993" i="1"/>
  <c r="J1993" i="1"/>
  <c r="R1992" i="1"/>
  <c r="P1992" i="1"/>
  <c r="O1992" i="1"/>
  <c r="N1992" i="1"/>
  <c r="Q1992" i="1" s="1" a="1"/>
  <c r="Q1992" i="1" s="1"/>
  <c r="L1992" i="1"/>
  <c r="M1992" i="1" s="1"/>
  <c r="K1992" i="1"/>
  <c r="J1992" i="1"/>
  <c r="R1991" i="1"/>
  <c r="O1991" i="1"/>
  <c r="P1991" i="1" s="1"/>
  <c r="N1991" i="1"/>
  <c r="L1991" i="1"/>
  <c r="M1991" i="1" s="1"/>
  <c r="K1991" i="1"/>
  <c r="J1991" i="1"/>
  <c r="R1990" i="1"/>
  <c r="O1990" i="1"/>
  <c r="P1990" i="1" s="1"/>
  <c r="N1990" i="1"/>
  <c r="L1990" i="1"/>
  <c r="M1990" i="1" s="1"/>
  <c r="K1990" i="1"/>
  <c r="J1990" i="1"/>
  <c r="R1989" i="1"/>
  <c r="O1989" i="1"/>
  <c r="P1989" i="1" s="1"/>
  <c r="N1989" i="1"/>
  <c r="L1989" i="1"/>
  <c r="M1989" i="1" s="1"/>
  <c r="K1989" i="1"/>
  <c r="J1989" i="1"/>
  <c r="R1988" i="1"/>
  <c r="O1988" i="1"/>
  <c r="P1988" i="1" s="1"/>
  <c r="N1988" i="1"/>
  <c r="L1988" i="1"/>
  <c r="M1988" i="1" s="1"/>
  <c r="K1988" i="1"/>
  <c r="J1988" i="1"/>
  <c r="R1987" i="1"/>
  <c r="O1987" i="1"/>
  <c r="P1987" i="1" s="1"/>
  <c r="N1987" i="1"/>
  <c r="Q1987" i="1" s="1" a="1"/>
  <c r="Q1987" i="1" s="1"/>
  <c r="L1987" i="1"/>
  <c r="M1987" i="1" s="1"/>
  <c r="K1987" i="1"/>
  <c r="J1987" i="1"/>
  <c r="R1986" i="1"/>
  <c r="O1986" i="1"/>
  <c r="P1986" i="1" s="1"/>
  <c r="N1986" i="1"/>
  <c r="L1986" i="1"/>
  <c r="M1986" i="1" s="1"/>
  <c r="K1986" i="1"/>
  <c r="J1986" i="1"/>
  <c r="R1985" i="1"/>
  <c r="O1985" i="1"/>
  <c r="P1985" i="1" s="1"/>
  <c r="N1985" i="1"/>
  <c r="L1985" i="1"/>
  <c r="M1985" i="1" s="1"/>
  <c r="K1985" i="1"/>
  <c r="J1985" i="1"/>
  <c r="R1984" i="1"/>
  <c r="O1984" i="1"/>
  <c r="P1984" i="1" s="1"/>
  <c r="N1984" i="1"/>
  <c r="Q1984" i="1" s="1" a="1"/>
  <c r="Q1984" i="1" s="1"/>
  <c r="L1984" i="1"/>
  <c r="M1984" i="1" s="1"/>
  <c r="K1984" i="1"/>
  <c r="J1984" i="1"/>
  <c r="R1983" i="1"/>
  <c r="P1983" i="1"/>
  <c r="O1983" i="1"/>
  <c r="N1983" i="1"/>
  <c r="L1983" i="1"/>
  <c r="M1983" i="1" s="1"/>
  <c r="K1983" i="1"/>
  <c r="J1983" i="1"/>
  <c r="R1982" i="1"/>
  <c r="O1982" i="1"/>
  <c r="P1982" i="1" s="1"/>
  <c r="N1982" i="1"/>
  <c r="Q1982" i="1" s="1" a="1"/>
  <c r="Q1982" i="1" s="1"/>
  <c r="L1982" i="1"/>
  <c r="M1982" i="1" s="1"/>
  <c r="K1982" i="1"/>
  <c r="J1982" i="1"/>
  <c r="R1981" i="1"/>
  <c r="P1981" i="1"/>
  <c r="O1981" i="1"/>
  <c r="N1981" i="1"/>
  <c r="Q1981" i="1" s="1" a="1"/>
  <c r="Q1981" i="1" s="1"/>
  <c r="M1981" i="1"/>
  <c r="L1981" i="1"/>
  <c r="K1981" i="1"/>
  <c r="J1981" i="1"/>
  <c r="R1980" i="1"/>
  <c r="P1980" i="1"/>
  <c r="O1980" i="1"/>
  <c r="N1980" i="1"/>
  <c r="L1980" i="1"/>
  <c r="M1980" i="1" s="1"/>
  <c r="K1980" i="1"/>
  <c r="J1980" i="1"/>
  <c r="R1979" i="1"/>
  <c r="P1979" i="1"/>
  <c r="O1979" i="1"/>
  <c r="N1979" i="1"/>
  <c r="Q1979" i="1" s="1" a="1"/>
  <c r="Q1979" i="1" s="1"/>
  <c r="M1979" i="1"/>
  <c r="L1979" i="1"/>
  <c r="K1979" i="1"/>
  <c r="J1979" i="1"/>
  <c r="R1978" i="1"/>
  <c r="P1978" i="1"/>
  <c r="O1978" i="1"/>
  <c r="N1978" i="1"/>
  <c r="Q1978" i="1" s="1" a="1"/>
  <c r="Q1978" i="1" s="1"/>
  <c r="L1978" i="1"/>
  <c r="M1978" i="1" s="1"/>
  <c r="K1978" i="1"/>
  <c r="J1978" i="1"/>
  <c r="R1977" i="1"/>
  <c r="O1977" i="1"/>
  <c r="P1977" i="1" s="1"/>
  <c r="N1977" i="1"/>
  <c r="M1977" i="1"/>
  <c r="L1977" i="1"/>
  <c r="K1977" i="1"/>
  <c r="J1977" i="1"/>
  <c r="R1976" i="1"/>
  <c r="P1976" i="1"/>
  <c r="O1976" i="1"/>
  <c r="N1976" i="1"/>
  <c r="Q1976" i="1" s="1" a="1"/>
  <c r="Q1976" i="1" s="1"/>
  <c r="L1976" i="1"/>
  <c r="M1976" i="1" s="1"/>
  <c r="K1976" i="1"/>
  <c r="J1976" i="1"/>
  <c r="R1975" i="1"/>
  <c r="O1975" i="1"/>
  <c r="P1975" i="1" s="1"/>
  <c r="N1975" i="1"/>
  <c r="L1975" i="1"/>
  <c r="M1975" i="1" s="1"/>
  <c r="K1975" i="1"/>
  <c r="J1975" i="1"/>
  <c r="R1974" i="1"/>
  <c r="O1974" i="1"/>
  <c r="P1974" i="1" s="1"/>
  <c r="N1974" i="1"/>
  <c r="L1974" i="1"/>
  <c r="M1974" i="1" s="1"/>
  <c r="K1974" i="1"/>
  <c r="J1974" i="1"/>
  <c r="R1973" i="1"/>
  <c r="O1973" i="1"/>
  <c r="P1973" i="1" s="1"/>
  <c r="N1973" i="1"/>
  <c r="L1973" i="1"/>
  <c r="M1973" i="1" s="1"/>
  <c r="K1973" i="1"/>
  <c r="J1973" i="1"/>
  <c r="R1972" i="1"/>
  <c r="O1972" i="1"/>
  <c r="P1972" i="1" s="1"/>
  <c r="N1972" i="1"/>
  <c r="Q1972" i="1" s="1" a="1"/>
  <c r="Q1972" i="1" s="1"/>
  <c r="L1972" i="1"/>
  <c r="M1972" i="1" s="1"/>
  <c r="K1972" i="1"/>
  <c r="J1972" i="1"/>
  <c r="R1971" i="1"/>
  <c r="O1971" i="1"/>
  <c r="P1971" i="1" s="1"/>
  <c r="N1971" i="1"/>
  <c r="L1971" i="1"/>
  <c r="M1971" i="1" s="1"/>
  <c r="K1971" i="1"/>
  <c r="J1971" i="1"/>
  <c r="R1970" i="1"/>
  <c r="O1970" i="1"/>
  <c r="P1970" i="1" s="1"/>
  <c r="N1970" i="1"/>
  <c r="Q1970" i="1" s="1" a="1"/>
  <c r="Q1970" i="1" s="1"/>
  <c r="L1970" i="1"/>
  <c r="M1970" i="1" s="1"/>
  <c r="K1970" i="1"/>
  <c r="J1970" i="1"/>
  <c r="R1969" i="1"/>
  <c r="O1969" i="1"/>
  <c r="P1969" i="1" s="1"/>
  <c r="N1969" i="1"/>
  <c r="L1969" i="1"/>
  <c r="M1969" i="1" s="1"/>
  <c r="K1969" i="1"/>
  <c r="J1969" i="1"/>
  <c r="R1968" i="1"/>
  <c r="O1968" i="1"/>
  <c r="P1968" i="1" s="1"/>
  <c r="N1968" i="1"/>
  <c r="Q1968" i="1" s="1" a="1"/>
  <c r="Q1968" i="1" s="1"/>
  <c r="L1968" i="1"/>
  <c r="M1968" i="1" s="1"/>
  <c r="K1968" i="1"/>
  <c r="J1968" i="1"/>
  <c r="R1967" i="1"/>
  <c r="P1967" i="1"/>
  <c r="O1967" i="1"/>
  <c r="N1967" i="1"/>
  <c r="L1967" i="1"/>
  <c r="M1967" i="1" s="1"/>
  <c r="K1967" i="1"/>
  <c r="J1967" i="1"/>
  <c r="R1966" i="1"/>
  <c r="O1966" i="1"/>
  <c r="P1966" i="1" s="1"/>
  <c r="N1966" i="1"/>
  <c r="Q1966" i="1" s="1" a="1"/>
  <c r="Q1966" i="1" s="1"/>
  <c r="L1966" i="1"/>
  <c r="M1966" i="1" s="1"/>
  <c r="K1966" i="1"/>
  <c r="J1966" i="1"/>
  <c r="R1965" i="1"/>
  <c r="P1965" i="1"/>
  <c r="O1965" i="1"/>
  <c r="N1965" i="1"/>
  <c r="Q1965" i="1" s="1" a="1"/>
  <c r="Q1965" i="1" s="1"/>
  <c r="M1965" i="1"/>
  <c r="L1965" i="1"/>
  <c r="K1965" i="1"/>
  <c r="J1965" i="1"/>
  <c r="R1964" i="1"/>
  <c r="P1964" i="1"/>
  <c r="O1964" i="1"/>
  <c r="N1964" i="1"/>
  <c r="L1964" i="1"/>
  <c r="M1964" i="1" s="1"/>
  <c r="K1964" i="1"/>
  <c r="J1964" i="1"/>
  <c r="R1963" i="1"/>
  <c r="P1963" i="1"/>
  <c r="O1963" i="1"/>
  <c r="N1963" i="1"/>
  <c r="Q1963" i="1" s="1" a="1"/>
  <c r="Q1963" i="1" s="1"/>
  <c r="M1963" i="1"/>
  <c r="L1963" i="1"/>
  <c r="K1963" i="1"/>
  <c r="J1963" i="1"/>
  <c r="R1962" i="1"/>
  <c r="P1962" i="1"/>
  <c r="O1962" i="1"/>
  <c r="N1962" i="1"/>
  <c r="Q1962" i="1" s="1" a="1"/>
  <c r="Q1962" i="1" s="1"/>
  <c r="L1962" i="1"/>
  <c r="M1962" i="1" s="1"/>
  <c r="K1962" i="1"/>
  <c r="J1962" i="1"/>
  <c r="R1961" i="1"/>
  <c r="O1961" i="1"/>
  <c r="P1961" i="1" s="1"/>
  <c r="N1961" i="1"/>
  <c r="M1961" i="1"/>
  <c r="L1961" i="1"/>
  <c r="K1961" i="1"/>
  <c r="J1961" i="1"/>
  <c r="R1960" i="1"/>
  <c r="P1960" i="1"/>
  <c r="O1960" i="1"/>
  <c r="N1960" i="1"/>
  <c r="Q1960" i="1" s="1" a="1"/>
  <c r="Q1960" i="1" s="1"/>
  <c r="L1960" i="1"/>
  <c r="M1960" i="1" s="1"/>
  <c r="K1960" i="1"/>
  <c r="J1960" i="1"/>
  <c r="R1959" i="1"/>
  <c r="O1959" i="1"/>
  <c r="P1959" i="1" s="1"/>
  <c r="N1959" i="1"/>
  <c r="L1959" i="1"/>
  <c r="M1959" i="1" s="1"/>
  <c r="K1959" i="1"/>
  <c r="J1959" i="1"/>
  <c r="R1958" i="1"/>
  <c r="O1958" i="1"/>
  <c r="P1958" i="1" s="1"/>
  <c r="N1958" i="1"/>
  <c r="L1958" i="1"/>
  <c r="M1958" i="1" s="1"/>
  <c r="K1958" i="1"/>
  <c r="J1958" i="1"/>
  <c r="R1957" i="1"/>
  <c r="O1957" i="1"/>
  <c r="P1957" i="1" s="1"/>
  <c r="N1957" i="1"/>
  <c r="L1957" i="1"/>
  <c r="M1957" i="1" s="1"/>
  <c r="K1957" i="1"/>
  <c r="J1957" i="1"/>
  <c r="R1956" i="1"/>
  <c r="O1956" i="1"/>
  <c r="P1956" i="1" s="1"/>
  <c r="N1956" i="1"/>
  <c r="Q1956" i="1" s="1" a="1"/>
  <c r="Q1956" i="1" s="1"/>
  <c r="L1956" i="1"/>
  <c r="M1956" i="1" s="1"/>
  <c r="K1956" i="1"/>
  <c r="J1956" i="1"/>
  <c r="R1955" i="1"/>
  <c r="O1955" i="1"/>
  <c r="P1955" i="1" s="1"/>
  <c r="N1955" i="1"/>
  <c r="Q1955" i="1" s="1" a="1"/>
  <c r="Q1955" i="1" s="1"/>
  <c r="L1955" i="1"/>
  <c r="M1955" i="1" s="1"/>
  <c r="K1955" i="1"/>
  <c r="J1955" i="1"/>
  <c r="R1954" i="1"/>
  <c r="O1954" i="1"/>
  <c r="P1954" i="1" s="1"/>
  <c r="N1954" i="1"/>
  <c r="L1954" i="1"/>
  <c r="M1954" i="1" s="1"/>
  <c r="K1954" i="1"/>
  <c r="J1954" i="1"/>
  <c r="R1953" i="1"/>
  <c r="O1953" i="1"/>
  <c r="P1953" i="1" s="1"/>
  <c r="N1953" i="1"/>
  <c r="L1953" i="1"/>
  <c r="M1953" i="1" s="1"/>
  <c r="K1953" i="1"/>
  <c r="J1953" i="1"/>
  <c r="R1952" i="1"/>
  <c r="O1952" i="1"/>
  <c r="P1952" i="1" s="1"/>
  <c r="N1952" i="1"/>
  <c r="L1952" i="1"/>
  <c r="M1952" i="1" s="1"/>
  <c r="K1952" i="1"/>
  <c r="J1952" i="1"/>
  <c r="R1951" i="1"/>
  <c r="P1951" i="1"/>
  <c r="O1951" i="1"/>
  <c r="N1951" i="1"/>
  <c r="L1951" i="1"/>
  <c r="M1951" i="1" s="1"/>
  <c r="K1951" i="1"/>
  <c r="J1951" i="1"/>
  <c r="R1950" i="1"/>
  <c r="O1950" i="1"/>
  <c r="P1950" i="1" s="1"/>
  <c r="N1950" i="1"/>
  <c r="L1950" i="1"/>
  <c r="M1950" i="1" s="1"/>
  <c r="K1950" i="1"/>
  <c r="J1950" i="1"/>
  <c r="R1949" i="1"/>
  <c r="P1949" i="1"/>
  <c r="O1949" i="1"/>
  <c r="N1949" i="1"/>
  <c r="Q1949" i="1" s="1" a="1"/>
  <c r="Q1949" i="1" s="1"/>
  <c r="M1949" i="1"/>
  <c r="L1949" i="1"/>
  <c r="K1949" i="1"/>
  <c r="J1949" i="1"/>
  <c r="R1948" i="1"/>
  <c r="P1948" i="1"/>
  <c r="O1948" i="1"/>
  <c r="N1948" i="1"/>
  <c r="L1948" i="1"/>
  <c r="M1948" i="1" s="1"/>
  <c r="K1948" i="1"/>
  <c r="J1948" i="1"/>
  <c r="R1947" i="1"/>
  <c r="P1947" i="1"/>
  <c r="O1947" i="1"/>
  <c r="N1947" i="1"/>
  <c r="Q1947" i="1" s="1" a="1"/>
  <c r="Q1947" i="1" s="1"/>
  <c r="M1947" i="1"/>
  <c r="L1947" i="1"/>
  <c r="K1947" i="1"/>
  <c r="J1947" i="1"/>
  <c r="R1946" i="1"/>
  <c r="P1946" i="1"/>
  <c r="O1946" i="1"/>
  <c r="N1946" i="1"/>
  <c r="Q1946" i="1" s="1" a="1"/>
  <c r="Q1946" i="1" s="1"/>
  <c r="L1946" i="1"/>
  <c r="M1946" i="1" s="1"/>
  <c r="K1946" i="1"/>
  <c r="J1946" i="1"/>
  <c r="R1945" i="1"/>
  <c r="O1945" i="1"/>
  <c r="P1945" i="1" s="1"/>
  <c r="N1945" i="1"/>
  <c r="M1945" i="1"/>
  <c r="L1945" i="1"/>
  <c r="K1945" i="1"/>
  <c r="J1945" i="1"/>
  <c r="R1944" i="1"/>
  <c r="P1944" i="1"/>
  <c r="O1944" i="1"/>
  <c r="N1944" i="1"/>
  <c r="Q1944" i="1" s="1" a="1"/>
  <c r="Q1944" i="1" s="1"/>
  <c r="L1944" i="1"/>
  <c r="M1944" i="1" s="1"/>
  <c r="K1944" i="1"/>
  <c r="J1944" i="1"/>
  <c r="R1943" i="1"/>
  <c r="O1943" i="1"/>
  <c r="P1943" i="1" s="1"/>
  <c r="N1943" i="1"/>
  <c r="L1943" i="1"/>
  <c r="M1943" i="1" s="1"/>
  <c r="K1943" i="1"/>
  <c r="J1943" i="1"/>
  <c r="R1942" i="1"/>
  <c r="O1942" i="1"/>
  <c r="P1942" i="1" s="1"/>
  <c r="N1942" i="1"/>
  <c r="L1942" i="1"/>
  <c r="M1942" i="1" s="1"/>
  <c r="K1942" i="1"/>
  <c r="J1942" i="1"/>
  <c r="R1941" i="1"/>
  <c r="O1941" i="1"/>
  <c r="P1941" i="1" s="1"/>
  <c r="N1941" i="1"/>
  <c r="L1941" i="1"/>
  <c r="M1941" i="1" s="1"/>
  <c r="K1941" i="1"/>
  <c r="J1941" i="1"/>
  <c r="R1940" i="1"/>
  <c r="O1940" i="1"/>
  <c r="P1940" i="1" s="1"/>
  <c r="N1940" i="1"/>
  <c r="L1940" i="1"/>
  <c r="M1940" i="1" s="1"/>
  <c r="K1940" i="1"/>
  <c r="J1940" i="1"/>
  <c r="R1939" i="1"/>
  <c r="O1939" i="1"/>
  <c r="P1939" i="1" s="1"/>
  <c r="N1939" i="1"/>
  <c r="L1939" i="1"/>
  <c r="M1939" i="1" s="1"/>
  <c r="K1939" i="1"/>
  <c r="J1939" i="1"/>
  <c r="R1938" i="1"/>
  <c r="O1938" i="1"/>
  <c r="P1938" i="1" s="1"/>
  <c r="N1938" i="1"/>
  <c r="L1938" i="1"/>
  <c r="M1938" i="1" s="1"/>
  <c r="K1938" i="1"/>
  <c r="J1938" i="1"/>
  <c r="R1937" i="1"/>
  <c r="O1937" i="1"/>
  <c r="P1937" i="1" s="1"/>
  <c r="N1937" i="1"/>
  <c r="L1937" i="1"/>
  <c r="M1937" i="1" s="1"/>
  <c r="K1937" i="1"/>
  <c r="J1937" i="1"/>
  <c r="R1936" i="1"/>
  <c r="O1936" i="1"/>
  <c r="P1936" i="1" s="1"/>
  <c r="N1936" i="1"/>
  <c r="Q1936" i="1" s="1" a="1"/>
  <c r="Q1936" i="1" s="1"/>
  <c r="L1936" i="1"/>
  <c r="M1936" i="1" s="1"/>
  <c r="K1936" i="1"/>
  <c r="J1936" i="1"/>
  <c r="R1935" i="1"/>
  <c r="P1935" i="1"/>
  <c r="O1935" i="1"/>
  <c r="N1935" i="1"/>
  <c r="L1935" i="1"/>
  <c r="M1935" i="1" s="1"/>
  <c r="K1935" i="1"/>
  <c r="J1935" i="1"/>
  <c r="R1934" i="1"/>
  <c r="O1934" i="1"/>
  <c r="P1934" i="1" s="1"/>
  <c r="N1934" i="1"/>
  <c r="Q1934" i="1" s="1" a="1"/>
  <c r="Q1934" i="1" s="1"/>
  <c r="L1934" i="1"/>
  <c r="M1934" i="1" s="1"/>
  <c r="K1934" i="1"/>
  <c r="J1934" i="1"/>
  <c r="R1933" i="1"/>
  <c r="P1933" i="1"/>
  <c r="O1933" i="1"/>
  <c r="N1933" i="1"/>
  <c r="Q1933" i="1" s="1" a="1"/>
  <c r="Q1933" i="1" s="1"/>
  <c r="M1933" i="1"/>
  <c r="L1933" i="1"/>
  <c r="K1933" i="1"/>
  <c r="J1933" i="1"/>
  <c r="R1932" i="1"/>
  <c r="P1932" i="1"/>
  <c r="O1932" i="1"/>
  <c r="N1932" i="1"/>
  <c r="L1932" i="1"/>
  <c r="M1932" i="1" s="1"/>
  <c r="K1932" i="1"/>
  <c r="J1932" i="1"/>
  <c r="R1931" i="1"/>
  <c r="P1931" i="1"/>
  <c r="O1931" i="1"/>
  <c r="N1931" i="1"/>
  <c r="Q1931" i="1" s="1" a="1"/>
  <c r="Q1931" i="1" s="1"/>
  <c r="M1931" i="1"/>
  <c r="L1931" i="1"/>
  <c r="K1931" i="1"/>
  <c r="J1931" i="1"/>
  <c r="R1930" i="1"/>
  <c r="P1930" i="1"/>
  <c r="O1930" i="1"/>
  <c r="N1930" i="1"/>
  <c r="Q1930" i="1" s="1" a="1"/>
  <c r="Q1930" i="1" s="1"/>
  <c r="L1930" i="1"/>
  <c r="M1930" i="1" s="1"/>
  <c r="K1930" i="1"/>
  <c r="J1930" i="1"/>
  <c r="R1929" i="1"/>
  <c r="O1929" i="1"/>
  <c r="P1929" i="1" s="1"/>
  <c r="N1929" i="1"/>
  <c r="M1929" i="1"/>
  <c r="L1929" i="1"/>
  <c r="K1929" i="1"/>
  <c r="J1929" i="1"/>
  <c r="R1928" i="1"/>
  <c r="P1928" i="1"/>
  <c r="O1928" i="1"/>
  <c r="N1928" i="1"/>
  <c r="Q1928" i="1" s="1" a="1"/>
  <c r="Q1928" i="1" s="1"/>
  <c r="L1928" i="1"/>
  <c r="M1928" i="1" s="1"/>
  <c r="K1928" i="1"/>
  <c r="J1928" i="1"/>
  <c r="R1927" i="1"/>
  <c r="O1927" i="1"/>
  <c r="P1927" i="1" s="1"/>
  <c r="N1927" i="1"/>
  <c r="L1927" i="1"/>
  <c r="M1927" i="1" s="1"/>
  <c r="K1927" i="1"/>
  <c r="J1927" i="1"/>
  <c r="R1926" i="1"/>
  <c r="O1926" i="1"/>
  <c r="P1926" i="1" s="1"/>
  <c r="N1926" i="1"/>
  <c r="L1926" i="1"/>
  <c r="M1926" i="1" s="1"/>
  <c r="K1926" i="1"/>
  <c r="J1926" i="1"/>
  <c r="R1925" i="1"/>
  <c r="O1925" i="1"/>
  <c r="P1925" i="1" s="1"/>
  <c r="N1925" i="1"/>
  <c r="L1925" i="1"/>
  <c r="M1925" i="1" s="1"/>
  <c r="K1925" i="1"/>
  <c r="J1925" i="1"/>
  <c r="R1924" i="1"/>
  <c r="O1924" i="1"/>
  <c r="P1924" i="1" s="1"/>
  <c r="N1924" i="1"/>
  <c r="Q1924" i="1" s="1" a="1"/>
  <c r="Q1924" i="1" s="1"/>
  <c r="L1924" i="1"/>
  <c r="M1924" i="1" s="1"/>
  <c r="K1924" i="1"/>
  <c r="J1924" i="1"/>
  <c r="R1923" i="1"/>
  <c r="O1923" i="1"/>
  <c r="P1923" i="1" s="1"/>
  <c r="N1923" i="1"/>
  <c r="Q1923" i="1" s="1" a="1"/>
  <c r="Q1923" i="1" s="1"/>
  <c r="L1923" i="1"/>
  <c r="M1923" i="1" s="1"/>
  <c r="K1923" i="1"/>
  <c r="J1923" i="1"/>
  <c r="R1922" i="1"/>
  <c r="O1922" i="1"/>
  <c r="P1922" i="1" s="1"/>
  <c r="N1922" i="1"/>
  <c r="Q1922" i="1" s="1" a="1"/>
  <c r="Q1922" i="1" s="1"/>
  <c r="L1922" i="1"/>
  <c r="M1922" i="1" s="1"/>
  <c r="K1922" i="1"/>
  <c r="J1922" i="1"/>
  <c r="R1921" i="1"/>
  <c r="O1921" i="1"/>
  <c r="P1921" i="1" s="1"/>
  <c r="N1921" i="1"/>
  <c r="L1921" i="1"/>
  <c r="M1921" i="1" s="1"/>
  <c r="K1921" i="1"/>
  <c r="J1921" i="1"/>
  <c r="R1920" i="1"/>
  <c r="O1920" i="1"/>
  <c r="P1920" i="1" s="1"/>
  <c r="N1920" i="1"/>
  <c r="Q1920" i="1" s="1" a="1"/>
  <c r="Q1920" i="1" s="1"/>
  <c r="L1920" i="1"/>
  <c r="M1920" i="1" s="1"/>
  <c r="K1920" i="1"/>
  <c r="J1920" i="1"/>
  <c r="R1919" i="1"/>
  <c r="P1919" i="1"/>
  <c r="O1919" i="1"/>
  <c r="N1919" i="1"/>
  <c r="L1919" i="1"/>
  <c r="M1919" i="1" s="1"/>
  <c r="K1919" i="1"/>
  <c r="J1919" i="1"/>
  <c r="R1918" i="1"/>
  <c r="O1918" i="1"/>
  <c r="P1918" i="1" s="1"/>
  <c r="N1918" i="1"/>
  <c r="L1918" i="1"/>
  <c r="M1918" i="1" s="1"/>
  <c r="K1918" i="1"/>
  <c r="J1918" i="1"/>
  <c r="R1917" i="1"/>
  <c r="P1917" i="1"/>
  <c r="O1917" i="1"/>
  <c r="N1917" i="1"/>
  <c r="Q1917" i="1" s="1" a="1"/>
  <c r="Q1917" i="1" s="1"/>
  <c r="M1917" i="1"/>
  <c r="L1917" i="1"/>
  <c r="K1917" i="1"/>
  <c r="J1917" i="1"/>
  <c r="R1916" i="1"/>
  <c r="P1916" i="1"/>
  <c r="O1916" i="1"/>
  <c r="N1916" i="1"/>
  <c r="L1916" i="1"/>
  <c r="M1916" i="1" s="1"/>
  <c r="K1916" i="1"/>
  <c r="J1916" i="1"/>
  <c r="R1915" i="1"/>
  <c r="P1915" i="1"/>
  <c r="O1915" i="1"/>
  <c r="N1915" i="1"/>
  <c r="Q1915" i="1" s="1" a="1"/>
  <c r="Q1915" i="1" s="1"/>
  <c r="M1915" i="1"/>
  <c r="L1915" i="1"/>
  <c r="K1915" i="1"/>
  <c r="J1915" i="1"/>
  <c r="R1914" i="1"/>
  <c r="P1914" i="1"/>
  <c r="O1914" i="1"/>
  <c r="N1914" i="1"/>
  <c r="Q1914" i="1" s="1" a="1"/>
  <c r="Q1914" i="1" s="1"/>
  <c r="L1914" i="1"/>
  <c r="M1914" i="1" s="1"/>
  <c r="K1914" i="1"/>
  <c r="J1914" i="1"/>
  <c r="R1913" i="1"/>
  <c r="O1913" i="1"/>
  <c r="P1913" i="1" s="1"/>
  <c r="N1913" i="1"/>
  <c r="M1913" i="1"/>
  <c r="L1913" i="1"/>
  <c r="K1913" i="1"/>
  <c r="J1913" i="1"/>
  <c r="R1912" i="1"/>
  <c r="P1912" i="1"/>
  <c r="O1912" i="1"/>
  <c r="N1912" i="1"/>
  <c r="Q1912" i="1" s="1" a="1"/>
  <c r="Q1912" i="1" s="1"/>
  <c r="L1912" i="1"/>
  <c r="M1912" i="1" s="1"/>
  <c r="K1912" i="1"/>
  <c r="J1912" i="1"/>
  <c r="R1911" i="1"/>
  <c r="O1911" i="1"/>
  <c r="P1911" i="1" s="1"/>
  <c r="N1911" i="1"/>
  <c r="L1911" i="1"/>
  <c r="M1911" i="1" s="1"/>
  <c r="K1911" i="1"/>
  <c r="J1911" i="1"/>
  <c r="R1910" i="1"/>
  <c r="O1910" i="1"/>
  <c r="P1910" i="1" s="1"/>
  <c r="N1910" i="1"/>
  <c r="L1910" i="1"/>
  <c r="M1910" i="1" s="1"/>
  <c r="K1910" i="1"/>
  <c r="J1910" i="1"/>
  <c r="R1909" i="1"/>
  <c r="O1909" i="1"/>
  <c r="P1909" i="1" s="1"/>
  <c r="N1909" i="1"/>
  <c r="L1909" i="1"/>
  <c r="M1909" i="1" s="1"/>
  <c r="K1909" i="1"/>
  <c r="J1909" i="1"/>
  <c r="R1908" i="1"/>
  <c r="O1908" i="1"/>
  <c r="P1908" i="1" s="1"/>
  <c r="N1908" i="1"/>
  <c r="L1908" i="1"/>
  <c r="M1908" i="1" s="1"/>
  <c r="K1908" i="1"/>
  <c r="J1908" i="1"/>
  <c r="R1907" i="1"/>
  <c r="O1907" i="1"/>
  <c r="P1907" i="1" s="1"/>
  <c r="N1907" i="1"/>
  <c r="Q1907" i="1" s="1" a="1"/>
  <c r="Q1907" i="1" s="1"/>
  <c r="L1907" i="1"/>
  <c r="M1907" i="1" s="1"/>
  <c r="K1907" i="1"/>
  <c r="J1907" i="1"/>
  <c r="R1906" i="1"/>
  <c r="O1906" i="1"/>
  <c r="P1906" i="1" s="1"/>
  <c r="N1906" i="1"/>
  <c r="L1906" i="1"/>
  <c r="M1906" i="1" s="1"/>
  <c r="K1906" i="1"/>
  <c r="J1906" i="1"/>
  <c r="R1905" i="1"/>
  <c r="O1905" i="1"/>
  <c r="P1905" i="1" s="1"/>
  <c r="N1905" i="1"/>
  <c r="L1905" i="1"/>
  <c r="M1905" i="1" s="1"/>
  <c r="K1905" i="1"/>
  <c r="J1905" i="1"/>
  <c r="R1904" i="1"/>
  <c r="O1904" i="1"/>
  <c r="P1904" i="1" s="1"/>
  <c r="N1904" i="1"/>
  <c r="L1904" i="1"/>
  <c r="M1904" i="1" s="1"/>
  <c r="K1904" i="1"/>
  <c r="J1904" i="1"/>
  <c r="R1903" i="1"/>
  <c r="P1903" i="1"/>
  <c r="O1903" i="1"/>
  <c r="N1903" i="1"/>
  <c r="L1903" i="1"/>
  <c r="M1903" i="1" s="1"/>
  <c r="K1903" i="1"/>
  <c r="J1903" i="1"/>
  <c r="R1902" i="1"/>
  <c r="O1902" i="1"/>
  <c r="P1902" i="1" s="1"/>
  <c r="N1902" i="1"/>
  <c r="Q1902" i="1" s="1" a="1"/>
  <c r="Q1902" i="1" s="1"/>
  <c r="L1902" i="1"/>
  <c r="M1902" i="1" s="1"/>
  <c r="K1902" i="1"/>
  <c r="J1902" i="1"/>
  <c r="R1901" i="1"/>
  <c r="P1901" i="1"/>
  <c r="O1901" i="1"/>
  <c r="N1901" i="1"/>
  <c r="Q1901" i="1" s="1" a="1"/>
  <c r="Q1901" i="1" s="1"/>
  <c r="M1901" i="1"/>
  <c r="L1901" i="1"/>
  <c r="K1901" i="1"/>
  <c r="J1901" i="1"/>
  <c r="R1900" i="1"/>
  <c r="P1900" i="1"/>
  <c r="O1900" i="1"/>
  <c r="N1900" i="1"/>
  <c r="L1900" i="1"/>
  <c r="M1900" i="1" s="1"/>
  <c r="K1900" i="1"/>
  <c r="J1900" i="1"/>
  <c r="R1899" i="1"/>
  <c r="P1899" i="1"/>
  <c r="O1899" i="1"/>
  <c r="N1899" i="1"/>
  <c r="Q1899" i="1" s="1" a="1"/>
  <c r="Q1899" i="1" s="1"/>
  <c r="M1899" i="1"/>
  <c r="L1899" i="1"/>
  <c r="K1899" i="1"/>
  <c r="J1899" i="1"/>
  <c r="R1898" i="1"/>
  <c r="P1898" i="1"/>
  <c r="O1898" i="1"/>
  <c r="N1898" i="1"/>
  <c r="Q1898" i="1" s="1" a="1"/>
  <c r="Q1898" i="1" s="1"/>
  <c r="L1898" i="1"/>
  <c r="M1898" i="1" s="1"/>
  <c r="K1898" i="1"/>
  <c r="J1898" i="1"/>
  <c r="R1897" i="1"/>
  <c r="O1897" i="1"/>
  <c r="P1897" i="1" s="1"/>
  <c r="N1897" i="1"/>
  <c r="M1897" i="1"/>
  <c r="L1897" i="1"/>
  <c r="K1897" i="1"/>
  <c r="J1897" i="1"/>
  <c r="R1896" i="1"/>
  <c r="P1896" i="1"/>
  <c r="O1896" i="1"/>
  <c r="N1896" i="1"/>
  <c r="Q1896" i="1" s="1" a="1"/>
  <c r="Q1896" i="1" s="1"/>
  <c r="L1896" i="1"/>
  <c r="M1896" i="1" s="1"/>
  <c r="K1896" i="1"/>
  <c r="J1896" i="1"/>
  <c r="R1895" i="1"/>
  <c r="O1895" i="1"/>
  <c r="P1895" i="1" s="1"/>
  <c r="N1895" i="1"/>
  <c r="L1895" i="1"/>
  <c r="M1895" i="1" s="1"/>
  <c r="K1895" i="1"/>
  <c r="J1895" i="1"/>
  <c r="R1894" i="1"/>
  <c r="O1894" i="1"/>
  <c r="P1894" i="1" s="1"/>
  <c r="N1894" i="1"/>
  <c r="L1894" i="1"/>
  <c r="M1894" i="1" s="1"/>
  <c r="K1894" i="1"/>
  <c r="J1894" i="1"/>
  <c r="R1893" i="1"/>
  <c r="O1893" i="1"/>
  <c r="P1893" i="1" s="1"/>
  <c r="N1893" i="1"/>
  <c r="L1893" i="1"/>
  <c r="M1893" i="1" s="1"/>
  <c r="K1893" i="1"/>
  <c r="J1893" i="1"/>
  <c r="R1892" i="1"/>
  <c r="O1892" i="1"/>
  <c r="P1892" i="1" s="1"/>
  <c r="N1892" i="1"/>
  <c r="Q1892" i="1" s="1" a="1"/>
  <c r="Q1892" i="1" s="1"/>
  <c r="L1892" i="1"/>
  <c r="M1892" i="1" s="1"/>
  <c r="K1892" i="1"/>
  <c r="J1892" i="1"/>
  <c r="R1891" i="1"/>
  <c r="O1891" i="1"/>
  <c r="P1891" i="1" s="1"/>
  <c r="N1891" i="1"/>
  <c r="L1891" i="1"/>
  <c r="M1891" i="1" s="1"/>
  <c r="K1891" i="1"/>
  <c r="J1891" i="1"/>
  <c r="R1890" i="1"/>
  <c r="O1890" i="1"/>
  <c r="P1890" i="1" s="1"/>
  <c r="N1890" i="1"/>
  <c r="L1890" i="1"/>
  <c r="M1890" i="1" s="1"/>
  <c r="K1890" i="1"/>
  <c r="J1890" i="1"/>
  <c r="R1889" i="1"/>
  <c r="O1889" i="1"/>
  <c r="P1889" i="1" s="1"/>
  <c r="N1889" i="1"/>
  <c r="L1889" i="1"/>
  <c r="M1889" i="1" s="1"/>
  <c r="K1889" i="1"/>
  <c r="J1889" i="1"/>
  <c r="R1888" i="1"/>
  <c r="O1888" i="1"/>
  <c r="P1888" i="1" s="1"/>
  <c r="N1888" i="1"/>
  <c r="Q1888" i="1" s="1" a="1"/>
  <c r="Q1888" i="1" s="1"/>
  <c r="L1888" i="1"/>
  <c r="M1888" i="1" s="1"/>
  <c r="K1888" i="1"/>
  <c r="J1888" i="1"/>
  <c r="R1887" i="1"/>
  <c r="P1887" i="1"/>
  <c r="O1887" i="1"/>
  <c r="N1887" i="1"/>
  <c r="L1887" i="1"/>
  <c r="M1887" i="1" s="1"/>
  <c r="K1887" i="1"/>
  <c r="J1887" i="1"/>
  <c r="R1886" i="1"/>
  <c r="O1886" i="1"/>
  <c r="P1886" i="1" s="1"/>
  <c r="N1886" i="1"/>
  <c r="Q1886" i="1" s="1" a="1"/>
  <c r="Q1886" i="1" s="1"/>
  <c r="L1886" i="1"/>
  <c r="M1886" i="1" s="1"/>
  <c r="K1886" i="1"/>
  <c r="J1886" i="1"/>
  <c r="R1885" i="1"/>
  <c r="P1885" i="1"/>
  <c r="O1885" i="1"/>
  <c r="N1885" i="1"/>
  <c r="Q1885" i="1" s="1" a="1"/>
  <c r="Q1885" i="1" s="1"/>
  <c r="M1885" i="1"/>
  <c r="L1885" i="1"/>
  <c r="K1885" i="1"/>
  <c r="J1885" i="1"/>
  <c r="R1884" i="1"/>
  <c r="P1884" i="1"/>
  <c r="O1884" i="1"/>
  <c r="N1884" i="1"/>
  <c r="Q1884" i="1" s="1" a="1"/>
  <c r="Q1884" i="1" s="1"/>
  <c r="L1884" i="1"/>
  <c r="M1884" i="1" s="1"/>
  <c r="K1884" i="1"/>
  <c r="J1884" i="1"/>
  <c r="R1883" i="1"/>
  <c r="P1883" i="1"/>
  <c r="O1883" i="1"/>
  <c r="N1883" i="1"/>
  <c r="Q1883" i="1" s="1" a="1"/>
  <c r="Q1883" i="1" s="1"/>
  <c r="M1883" i="1"/>
  <c r="L1883" i="1"/>
  <c r="K1883" i="1"/>
  <c r="J1883" i="1"/>
  <c r="R1882" i="1"/>
  <c r="P1882" i="1"/>
  <c r="O1882" i="1"/>
  <c r="N1882" i="1"/>
  <c r="Q1882" i="1" s="1" a="1"/>
  <c r="Q1882" i="1" s="1"/>
  <c r="L1882" i="1"/>
  <c r="M1882" i="1" s="1"/>
  <c r="K1882" i="1"/>
  <c r="J1882" i="1"/>
  <c r="R1881" i="1"/>
  <c r="P1881" i="1"/>
  <c r="O1881" i="1"/>
  <c r="N1881" i="1"/>
  <c r="M1881" i="1"/>
  <c r="L1881" i="1"/>
  <c r="K1881" i="1"/>
  <c r="J1881" i="1"/>
  <c r="R1880" i="1"/>
  <c r="P1880" i="1"/>
  <c r="O1880" i="1"/>
  <c r="N1880" i="1"/>
  <c r="Q1880" i="1" s="1" a="1"/>
  <c r="Q1880" i="1" s="1"/>
  <c r="L1880" i="1"/>
  <c r="M1880" i="1" s="1"/>
  <c r="K1880" i="1"/>
  <c r="J1880" i="1"/>
  <c r="R1879" i="1"/>
  <c r="O1879" i="1"/>
  <c r="P1879" i="1" s="1"/>
  <c r="N1879" i="1"/>
  <c r="M1879" i="1"/>
  <c r="L1879" i="1"/>
  <c r="K1879" i="1"/>
  <c r="J1879" i="1"/>
  <c r="R1878" i="1"/>
  <c r="P1878" i="1"/>
  <c r="O1878" i="1"/>
  <c r="N1878" i="1"/>
  <c r="L1878" i="1"/>
  <c r="M1878" i="1" s="1"/>
  <c r="K1878" i="1"/>
  <c r="J1878" i="1"/>
  <c r="R1877" i="1"/>
  <c r="O1877" i="1"/>
  <c r="P1877" i="1" s="1"/>
  <c r="N1877" i="1"/>
  <c r="L1877" i="1"/>
  <c r="M1877" i="1" s="1"/>
  <c r="K1877" i="1"/>
  <c r="J1877" i="1"/>
  <c r="R1876" i="1"/>
  <c r="O1876" i="1"/>
  <c r="P1876" i="1" s="1"/>
  <c r="N1876" i="1"/>
  <c r="Q1876" i="1" s="1" a="1"/>
  <c r="Q1876" i="1" s="1"/>
  <c r="L1876" i="1"/>
  <c r="M1876" i="1" s="1"/>
  <c r="K1876" i="1"/>
  <c r="J1876" i="1"/>
  <c r="R1875" i="1"/>
  <c r="O1875" i="1"/>
  <c r="P1875" i="1" s="1"/>
  <c r="N1875" i="1"/>
  <c r="L1875" i="1"/>
  <c r="M1875" i="1" s="1"/>
  <c r="K1875" i="1"/>
  <c r="J1875" i="1"/>
  <c r="R1874" i="1"/>
  <c r="O1874" i="1"/>
  <c r="P1874" i="1" s="1"/>
  <c r="N1874" i="1"/>
  <c r="L1874" i="1"/>
  <c r="M1874" i="1" s="1"/>
  <c r="K1874" i="1"/>
  <c r="J1874" i="1"/>
  <c r="R1873" i="1"/>
  <c r="O1873" i="1"/>
  <c r="P1873" i="1" s="1"/>
  <c r="N1873" i="1"/>
  <c r="L1873" i="1"/>
  <c r="M1873" i="1" s="1"/>
  <c r="K1873" i="1"/>
  <c r="J1873" i="1"/>
  <c r="R1872" i="1"/>
  <c r="O1872" i="1"/>
  <c r="P1872" i="1" s="1"/>
  <c r="N1872" i="1"/>
  <c r="L1872" i="1"/>
  <c r="M1872" i="1" s="1"/>
  <c r="K1872" i="1"/>
  <c r="J1872" i="1"/>
  <c r="R1871" i="1"/>
  <c r="P1871" i="1"/>
  <c r="O1871" i="1"/>
  <c r="N1871" i="1"/>
  <c r="L1871" i="1"/>
  <c r="M1871" i="1" s="1"/>
  <c r="K1871" i="1"/>
  <c r="J1871" i="1"/>
  <c r="R1870" i="1"/>
  <c r="O1870" i="1"/>
  <c r="P1870" i="1" s="1"/>
  <c r="N1870" i="1"/>
  <c r="Q1870" i="1" s="1" a="1"/>
  <c r="Q1870" i="1" s="1"/>
  <c r="L1870" i="1"/>
  <c r="M1870" i="1" s="1"/>
  <c r="K1870" i="1"/>
  <c r="J1870" i="1"/>
  <c r="R1869" i="1"/>
  <c r="P1869" i="1"/>
  <c r="O1869" i="1"/>
  <c r="N1869" i="1"/>
  <c r="Q1869" i="1" s="1" a="1"/>
  <c r="Q1869" i="1" s="1"/>
  <c r="M1869" i="1"/>
  <c r="L1869" i="1"/>
  <c r="K1869" i="1"/>
  <c r="J1869" i="1"/>
  <c r="R1868" i="1"/>
  <c r="P1868" i="1"/>
  <c r="O1868" i="1"/>
  <c r="N1868" i="1"/>
  <c r="Q1868" i="1" s="1" a="1"/>
  <c r="Q1868" i="1" s="1"/>
  <c r="L1868" i="1"/>
  <c r="M1868" i="1" s="1"/>
  <c r="K1868" i="1"/>
  <c r="J1868" i="1"/>
  <c r="R1867" i="1"/>
  <c r="P1867" i="1"/>
  <c r="O1867" i="1"/>
  <c r="N1867" i="1"/>
  <c r="Q1867" i="1" s="1" a="1"/>
  <c r="Q1867" i="1" s="1"/>
  <c r="M1867" i="1"/>
  <c r="L1867" i="1"/>
  <c r="K1867" i="1"/>
  <c r="J1867" i="1"/>
  <c r="R1866" i="1"/>
  <c r="P1866" i="1"/>
  <c r="O1866" i="1"/>
  <c r="N1866" i="1"/>
  <c r="Q1866" i="1" s="1" a="1"/>
  <c r="Q1866" i="1" s="1"/>
  <c r="L1866" i="1"/>
  <c r="M1866" i="1" s="1"/>
  <c r="K1866" i="1"/>
  <c r="J1866" i="1"/>
  <c r="R1865" i="1"/>
  <c r="P1865" i="1"/>
  <c r="O1865" i="1"/>
  <c r="N1865" i="1"/>
  <c r="M1865" i="1"/>
  <c r="L1865" i="1"/>
  <c r="K1865" i="1"/>
  <c r="J1865" i="1"/>
  <c r="R1864" i="1"/>
  <c r="P1864" i="1"/>
  <c r="O1864" i="1"/>
  <c r="N1864" i="1"/>
  <c r="Q1864" i="1" s="1" a="1"/>
  <c r="Q1864" i="1" s="1"/>
  <c r="L1864" i="1"/>
  <c r="M1864" i="1" s="1"/>
  <c r="K1864" i="1"/>
  <c r="J1864" i="1"/>
  <c r="R1863" i="1"/>
  <c r="O1863" i="1"/>
  <c r="P1863" i="1" s="1"/>
  <c r="N1863" i="1"/>
  <c r="M1863" i="1"/>
  <c r="L1863" i="1"/>
  <c r="K1863" i="1"/>
  <c r="J1863" i="1"/>
  <c r="R1862" i="1"/>
  <c r="O1862" i="1"/>
  <c r="P1862" i="1" s="1"/>
  <c r="N1862" i="1"/>
  <c r="L1862" i="1"/>
  <c r="M1862" i="1" s="1"/>
  <c r="K1862" i="1"/>
  <c r="J1862" i="1"/>
  <c r="R1861" i="1"/>
  <c r="O1861" i="1"/>
  <c r="P1861" i="1" s="1"/>
  <c r="N1861" i="1"/>
  <c r="L1861" i="1"/>
  <c r="M1861" i="1" s="1"/>
  <c r="K1861" i="1"/>
  <c r="J1861" i="1"/>
  <c r="R1860" i="1"/>
  <c r="O1860" i="1"/>
  <c r="P1860" i="1" s="1"/>
  <c r="N1860" i="1"/>
  <c r="L1860" i="1"/>
  <c r="M1860" i="1" s="1"/>
  <c r="K1860" i="1"/>
  <c r="J1860" i="1"/>
  <c r="R1859" i="1"/>
  <c r="O1859" i="1"/>
  <c r="P1859" i="1" s="1"/>
  <c r="N1859" i="1"/>
  <c r="L1859" i="1"/>
  <c r="M1859" i="1" s="1"/>
  <c r="K1859" i="1"/>
  <c r="J1859" i="1"/>
  <c r="R1858" i="1"/>
  <c r="O1858" i="1"/>
  <c r="P1858" i="1" s="1"/>
  <c r="N1858" i="1"/>
  <c r="Q1858" i="1" s="1" a="1"/>
  <c r="Q1858" i="1" s="1"/>
  <c r="L1858" i="1"/>
  <c r="M1858" i="1" s="1"/>
  <c r="K1858" i="1"/>
  <c r="J1858" i="1"/>
  <c r="R1857" i="1"/>
  <c r="O1857" i="1"/>
  <c r="P1857" i="1" s="1"/>
  <c r="N1857" i="1"/>
  <c r="Q1857" i="1" s="1" a="1"/>
  <c r="Q1857" i="1" s="1"/>
  <c r="L1857" i="1"/>
  <c r="M1857" i="1" s="1"/>
  <c r="K1857" i="1"/>
  <c r="J1857" i="1"/>
  <c r="R1856" i="1"/>
  <c r="P1856" i="1"/>
  <c r="O1856" i="1"/>
  <c r="N1856" i="1"/>
  <c r="Q1856" i="1" s="1" a="1"/>
  <c r="Q1856" i="1" s="1"/>
  <c r="L1856" i="1"/>
  <c r="M1856" i="1" s="1"/>
  <c r="K1856" i="1"/>
  <c r="J1856" i="1"/>
  <c r="R1855" i="1"/>
  <c r="P1855" i="1"/>
  <c r="O1855" i="1"/>
  <c r="N1855" i="1"/>
  <c r="L1855" i="1"/>
  <c r="M1855" i="1" s="1"/>
  <c r="K1855" i="1"/>
  <c r="J1855" i="1"/>
  <c r="R1854" i="1"/>
  <c r="O1854" i="1"/>
  <c r="P1854" i="1" s="1"/>
  <c r="N1854" i="1"/>
  <c r="Q1854" i="1" s="1" a="1"/>
  <c r="Q1854" i="1" s="1"/>
  <c r="L1854" i="1"/>
  <c r="M1854" i="1" s="1"/>
  <c r="K1854" i="1"/>
  <c r="J1854" i="1"/>
  <c r="R1853" i="1"/>
  <c r="O1853" i="1"/>
  <c r="P1853" i="1" s="1"/>
  <c r="N1853" i="1"/>
  <c r="M1853" i="1"/>
  <c r="L1853" i="1"/>
  <c r="K1853" i="1"/>
  <c r="J1853" i="1"/>
  <c r="R1852" i="1"/>
  <c r="P1852" i="1"/>
  <c r="O1852" i="1"/>
  <c r="N1852" i="1"/>
  <c r="Q1852" i="1" s="1" a="1"/>
  <c r="Q1852" i="1" s="1"/>
  <c r="L1852" i="1"/>
  <c r="M1852" i="1" s="1"/>
  <c r="K1852" i="1"/>
  <c r="J1852" i="1"/>
  <c r="R1851" i="1"/>
  <c r="P1851" i="1"/>
  <c r="O1851" i="1"/>
  <c r="N1851" i="1"/>
  <c r="Q1851" i="1" s="1" a="1"/>
  <c r="Q1851" i="1" s="1"/>
  <c r="M1851" i="1"/>
  <c r="L1851" i="1"/>
  <c r="K1851" i="1"/>
  <c r="J1851" i="1"/>
  <c r="R1850" i="1"/>
  <c r="P1850" i="1"/>
  <c r="O1850" i="1"/>
  <c r="N1850" i="1"/>
  <c r="Q1850" i="1" s="1" a="1"/>
  <c r="Q1850" i="1" s="1"/>
  <c r="L1850" i="1"/>
  <c r="M1850" i="1" s="1"/>
  <c r="K1850" i="1"/>
  <c r="J1850" i="1"/>
  <c r="R1849" i="1"/>
  <c r="O1849" i="1"/>
  <c r="P1849" i="1" s="1"/>
  <c r="N1849" i="1"/>
  <c r="M1849" i="1"/>
  <c r="L1849" i="1"/>
  <c r="K1849" i="1"/>
  <c r="J1849" i="1"/>
  <c r="R1848" i="1"/>
  <c r="P1848" i="1"/>
  <c r="O1848" i="1"/>
  <c r="N1848" i="1"/>
  <c r="Q1848" i="1" s="1" a="1"/>
  <c r="Q1848" i="1" s="1"/>
  <c r="L1848" i="1"/>
  <c r="M1848" i="1" s="1"/>
  <c r="K1848" i="1"/>
  <c r="J1848" i="1"/>
  <c r="R1847" i="1"/>
  <c r="O1847" i="1"/>
  <c r="P1847" i="1" s="1"/>
  <c r="N1847" i="1"/>
  <c r="Q1847" i="1" s="1" a="1"/>
  <c r="Q1847" i="1" s="1"/>
  <c r="L1847" i="1"/>
  <c r="M1847" i="1" s="1"/>
  <c r="K1847" i="1"/>
  <c r="J1847" i="1"/>
  <c r="R1846" i="1"/>
  <c r="P1846" i="1"/>
  <c r="O1846" i="1"/>
  <c r="N1846" i="1"/>
  <c r="L1846" i="1"/>
  <c r="M1846" i="1" s="1"/>
  <c r="K1846" i="1"/>
  <c r="J1846" i="1"/>
  <c r="R1845" i="1"/>
  <c r="O1845" i="1"/>
  <c r="P1845" i="1" s="1"/>
  <c r="N1845" i="1"/>
  <c r="L1845" i="1"/>
  <c r="M1845" i="1" s="1"/>
  <c r="K1845" i="1"/>
  <c r="J1845" i="1"/>
  <c r="R1844" i="1"/>
  <c r="O1844" i="1"/>
  <c r="P1844" i="1" s="1"/>
  <c r="N1844" i="1"/>
  <c r="L1844" i="1"/>
  <c r="M1844" i="1" s="1"/>
  <c r="K1844" i="1"/>
  <c r="J1844" i="1"/>
  <c r="R1843" i="1"/>
  <c r="O1843" i="1"/>
  <c r="P1843" i="1" s="1"/>
  <c r="N1843" i="1"/>
  <c r="L1843" i="1"/>
  <c r="M1843" i="1" s="1"/>
  <c r="K1843" i="1"/>
  <c r="J1843" i="1"/>
  <c r="R1842" i="1"/>
  <c r="O1842" i="1"/>
  <c r="P1842" i="1" s="1"/>
  <c r="N1842" i="1"/>
  <c r="Q1842" i="1" s="1" a="1"/>
  <c r="Q1842" i="1" s="1"/>
  <c r="L1842" i="1"/>
  <c r="M1842" i="1" s="1"/>
  <c r="K1842" i="1"/>
  <c r="J1842" i="1"/>
  <c r="R1841" i="1"/>
  <c r="O1841" i="1"/>
  <c r="P1841" i="1" s="1"/>
  <c r="N1841" i="1"/>
  <c r="Q1841" i="1" s="1" a="1"/>
  <c r="Q1841" i="1" s="1"/>
  <c r="L1841" i="1"/>
  <c r="M1841" i="1" s="1"/>
  <c r="K1841" i="1"/>
  <c r="J1841" i="1"/>
  <c r="R1840" i="1"/>
  <c r="P1840" i="1"/>
  <c r="O1840" i="1"/>
  <c r="N1840" i="1"/>
  <c r="Q1840" i="1" s="1" a="1"/>
  <c r="Q1840" i="1" s="1"/>
  <c r="L1840" i="1"/>
  <c r="M1840" i="1" s="1"/>
  <c r="K1840" i="1"/>
  <c r="J1840" i="1"/>
  <c r="R1839" i="1"/>
  <c r="P1839" i="1"/>
  <c r="O1839" i="1"/>
  <c r="N1839" i="1"/>
  <c r="L1839" i="1"/>
  <c r="M1839" i="1" s="1"/>
  <c r="K1839" i="1"/>
  <c r="J1839" i="1"/>
  <c r="R1838" i="1"/>
  <c r="O1838" i="1"/>
  <c r="P1838" i="1" s="1"/>
  <c r="N1838" i="1"/>
  <c r="Q1838" i="1" s="1" a="1"/>
  <c r="Q1838" i="1" s="1"/>
  <c r="L1838" i="1"/>
  <c r="M1838" i="1" s="1"/>
  <c r="K1838" i="1"/>
  <c r="J1838" i="1"/>
  <c r="R1837" i="1"/>
  <c r="O1837" i="1"/>
  <c r="P1837" i="1" s="1"/>
  <c r="N1837" i="1"/>
  <c r="Q1837" i="1" s="1" a="1"/>
  <c r="Q1837" i="1" s="1"/>
  <c r="M1837" i="1"/>
  <c r="L1837" i="1"/>
  <c r="K1837" i="1"/>
  <c r="J1837" i="1"/>
  <c r="R1836" i="1"/>
  <c r="P1836" i="1"/>
  <c r="O1836" i="1"/>
  <c r="N1836" i="1"/>
  <c r="Q1836" i="1" s="1" a="1"/>
  <c r="Q1836" i="1" s="1"/>
  <c r="L1836" i="1"/>
  <c r="M1836" i="1" s="1"/>
  <c r="K1836" i="1"/>
  <c r="J1836" i="1"/>
  <c r="R1835" i="1"/>
  <c r="P1835" i="1"/>
  <c r="O1835" i="1"/>
  <c r="N1835" i="1"/>
  <c r="Q1835" i="1" s="1" a="1"/>
  <c r="Q1835" i="1" s="1"/>
  <c r="M1835" i="1"/>
  <c r="L1835" i="1"/>
  <c r="K1835" i="1"/>
  <c r="J1835" i="1"/>
  <c r="R1834" i="1"/>
  <c r="P1834" i="1"/>
  <c r="O1834" i="1"/>
  <c r="N1834" i="1"/>
  <c r="Q1834" i="1" s="1" a="1"/>
  <c r="Q1834" i="1" s="1"/>
  <c r="L1834" i="1"/>
  <c r="M1834" i="1" s="1"/>
  <c r="K1834" i="1"/>
  <c r="J1834" i="1"/>
  <c r="R1833" i="1"/>
  <c r="O1833" i="1"/>
  <c r="P1833" i="1" s="1"/>
  <c r="N1833" i="1"/>
  <c r="M1833" i="1"/>
  <c r="L1833" i="1"/>
  <c r="K1833" i="1"/>
  <c r="J1833" i="1"/>
  <c r="R1832" i="1"/>
  <c r="P1832" i="1"/>
  <c r="O1832" i="1"/>
  <c r="N1832" i="1"/>
  <c r="Q1832" i="1" s="1" a="1"/>
  <c r="Q1832" i="1" s="1"/>
  <c r="L1832" i="1"/>
  <c r="M1832" i="1" s="1"/>
  <c r="K1832" i="1"/>
  <c r="J1832" i="1"/>
  <c r="R1831" i="1"/>
  <c r="O1831" i="1"/>
  <c r="P1831" i="1" s="1"/>
  <c r="N1831" i="1"/>
  <c r="Q1831" i="1" s="1" a="1"/>
  <c r="Q1831" i="1" s="1"/>
  <c r="L1831" i="1"/>
  <c r="M1831" i="1" s="1"/>
  <c r="K1831" i="1"/>
  <c r="J1831" i="1"/>
  <c r="R1830" i="1"/>
  <c r="P1830" i="1"/>
  <c r="O1830" i="1"/>
  <c r="N1830" i="1"/>
  <c r="L1830" i="1"/>
  <c r="M1830" i="1" s="1"/>
  <c r="K1830" i="1"/>
  <c r="J1830" i="1"/>
  <c r="R1829" i="1"/>
  <c r="O1829" i="1"/>
  <c r="P1829" i="1" s="1"/>
  <c r="N1829" i="1"/>
  <c r="L1829" i="1"/>
  <c r="M1829" i="1" s="1"/>
  <c r="K1829" i="1"/>
  <c r="J1829" i="1"/>
  <c r="R1828" i="1"/>
  <c r="O1828" i="1"/>
  <c r="P1828" i="1" s="1"/>
  <c r="N1828" i="1"/>
  <c r="L1828" i="1"/>
  <c r="M1828" i="1" s="1"/>
  <c r="K1828" i="1"/>
  <c r="J1828" i="1"/>
  <c r="R1827" i="1"/>
  <c r="O1827" i="1"/>
  <c r="P1827" i="1" s="1"/>
  <c r="N1827" i="1"/>
  <c r="L1827" i="1"/>
  <c r="M1827" i="1" s="1"/>
  <c r="K1827" i="1"/>
  <c r="J1827" i="1"/>
  <c r="R1826" i="1"/>
  <c r="O1826" i="1"/>
  <c r="P1826" i="1" s="1"/>
  <c r="N1826" i="1"/>
  <c r="Q1826" i="1" s="1" a="1"/>
  <c r="Q1826" i="1" s="1"/>
  <c r="L1826" i="1"/>
  <c r="M1826" i="1" s="1"/>
  <c r="K1826" i="1"/>
  <c r="J1826" i="1"/>
  <c r="R1825" i="1"/>
  <c r="O1825" i="1"/>
  <c r="P1825" i="1" s="1"/>
  <c r="N1825" i="1"/>
  <c r="L1825" i="1"/>
  <c r="M1825" i="1" s="1"/>
  <c r="K1825" i="1"/>
  <c r="J1825" i="1"/>
  <c r="R1824" i="1"/>
  <c r="O1824" i="1"/>
  <c r="P1824" i="1" s="1"/>
  <c r="N1824" i="1"/>
  <c r="L1824" i="1"/>
  <c r="M1824" i="1" s="1"/>
  <c r="K1824" i="1"/>
  <c r="J1824" i="1"/>
  <c r="R1823" i="1"/>
  <c r="P1823" i="1"/>
  <c r="O1823" i="1"/>
  <c r="N1823" i="1"/>
  <c r="Q1823" i="1" s="1" a="1"/>
  <c r="Q1823" i="1" s="1"/>
  <c r="L1823" i="1"/>
  <c r="M1823" i="1" s="1"/>
  <c r="K1823" i="1"/>
  <c r="J1823" i="1"/>
  <c r="R1822" i="1"/>
  <c r="O1822" i="1"/>
  <c r="P1822" i="1" s="1"/>
  <c r="N1822" i="1"/>
  <c r="Q1822" i="1" s="1" a="1"/>
  <c r="Q1822" i="1" s="1"/>
  <c r="L1822" i="1"/>
  <c r="M1822" i="1" s="1"/>
  <c r="K1822" i="1"/>
  <c r="J1822" i="1"/>
  <c r="R1821" i="1"/>
  <c r="O1821" i="1"/>
  <c r="P1821" i="1" s="1"/>
  <c r="N1821" i="1"/>
  <c r="M1821" i="1"/>
  <c r="L1821" i="1"/>
  <c r="K1821" i="1"/>
  <c r="J1821" i="1"/>
  <c r="R1820" i="1"/>
  <c r="P1820" i="1"/>
  <c r="O1820" i="1"/>
  <c r="N1820" i="1"/>
  <c r="Q1820" i="1" s="1" a="1"/>
  <c r="Q1820" i="1" s="1"/>
  <c r="L1820" i="1"/>
  <c r="M1820" i="1" s="1"/>
  <c r="K1820" i="1"/>
  <c r="J1820" i="1"/>
  <c r="R1819" i="1"/>
  <c r="P1819" i="1"/>
  <c r="O1819" i="1"/>
  <c r="N1819" i="1"/>
  <c r="Q1819" i="1" s="1" a="1"/>
  <c r="Q1819" i="1" s="1"/>
  <c r="L1819" i="1"/>
  <c r="M1819" i="1" s="1"/>
  <c r="K1819" i="1"/>
  <c r="J1819" i="1"/>
  <c r="R1818" i="1"/>
  <c r="O1818" i="1"/>
  <c r="P1818" i="1" s="1"/>
  <c r="N1818" i="1"/>
  <c r="Q1818" i="1" s="1" a="1"/>
  <c r="Q1818" i="1" s="1"/>
  <c r="L1818" i="1"/>
  <c r="M1818" i="1" s="1"/>
  <c r="K1818" i="1"/>
  <c r="J1818" i="1"/>
  <c r="R1817" i="1"/>
  <c r="P1817" i="1"/>
  <c r="O1817" i="1"/>
  <c r="N1817" i="1"/>
  <c r="M1817" i="1"/>
  <c r="L1817" i="1"/>
  <c r="K1817" i="1"/>
  <c r="J1817" i="1"/>
  <c r="R1816" i="1"/>
  <c r="P1816" i="1"/>
  <c r="O1816" i="1"/>
  <c r="N1816" i="1"/>
  <c r="Q1816" i="1" s="1" a="1"/>
  <c r="Q1816" i="1" s="1"/>
  <c r="L1816" i="1"/>
  <c r="M1816" i="1" s="1"/>
  <c r="K1816" i="1"/>
  <c r="J1816" i="1"/>
  <c r="R1815" i="1"/>
  <c r="O1815" i="1"/>
  <c r="P1815" i="1" s="1"/>
  <c r="N1815" i="1"/>
  <c r="M1815" i="1"/>
  <c r="L1815" i="1"/>
  <c r="K1815" i="1"/>
  <c r="J1815" i="1"/>
  <c r="R1814" i="1"/>
  <c r="O1814" i="1"/>
  <c r="P1814" i="1" s="1"/>
  <c r="N1814" i="1"/>
  <c r="L1814" i="1"/>
  <c r="M1814" i="1" s="1"/>
  <c r="K1814" i="1"/>
  <c r="J1814" i="1"/>
  <c r="R1813" i="1"/>
  <c r="O1813" i="1"/>
  <c r="P1813" i="1" s="1"/>
  <c r="N1813" i="1"/>
  <c r="M1813" i="1"/>
  <c r="L1813" i="1"/>
  <c r="K1813" i="1"/>
  <c r="J1813" i="1"/>
  <c r="R1812" i="1"/>
  <c r="O1812" i="1"/>
  <c r="P1812" i="1" s="1"/>
  <c r="N1812" i="1"/>
  <c r="L1812" i="1"/>
  <c r="M1812" i="1" s="1"/>
  <c r="K1812" i="1"/>
  <c r="J1812" i="1"/>
  <c r="R1811" i="1"/>
  <c r="P1811" i="1"/>
  <c r="O1811" i="1"/>
  <c r="N1811" i="1"/>
  <c r="L1811" i="1"/>
  <c r="M1811" i="1" s="1"/>
  <c r="K1811" i="1"/>
  <c r="J1811" i="1"/>
  <c r="R1810" i="1"/>
  <c r="O1810" i="1"/>
  <c r="P1810" i="1" s="1"/>
  <c r="N1810" i="1"/>
  <c r="L1810" i="1"/>
  <c r="M1810" i="1" s="1"/>
  <c r="K1810" i="1"/>
  <c r="J1810" i="1"/>
  <c r="R1809" i="1"/>
  <c r="O1809" i="1"/>
  <c r="P1809" i="1" s="1"/>
  <c r="N1809" i="1"/>
  <c r="M1809" i="1"/>
  <c r="L1809" i="1"/>
  <c r="K1809" i="1"/>
  <c r="J1809" i="1"/>
  <c r="R1808" i="1"/>
  <c r="P1808" i="1"/>
  <c r="O1808" i="1"/>
  <c r="N1808" i="1"/>
  <c r="Q1808" i="1" s="1" a="1"/>
  <c r="Q1808" i="1" s="1"/>
  <c r="L1808" i="1"/>
  <c r="M1808" i="1" s="1"/>
  <c r="K1808" i="1"/>
  <c r="J1808" i="1"/>
  <c r="R1807" i="1"/>
  <c r="P1807" i="1"/>
  <c r="O1807" i="1"/>
  <c r="N1807" i="1"/>
  <c r="L1807" i="1"/>
  <c r="M1807" i="1" s="1"/>
  <c r="K1807" i="1"/>
  <c r="J1807" i="1"/>
  <c r="R1806" i="1"/>
  <c r="O1806" i="1"/>
  <c r="P1806" i="1" s="1"/>
  <c r="N1806" i="1"/>
  <c r="L1806" i="1"/>
  <c r="M1806" i="1" s="1"/>
  <c r="K1806" i="1"/>
  <c r="J1806" i="1"/>
  <c r="R1805" i="1"/>
  <c r="P1805" i="1"/>
  <c r="O1805" i="1"/>
  <c r="N1805" i="1"/>
  <c r="M1805" i="1"/>
  <c r="L1805" i="1"/>
  <c r="K1805" i="1"/>
  <c r="J1805" i="1"/>
  <c r="R1804" i="1"/>
  <c r="P1804" i="1"/>
  <c r="O1804" i="1"/>
  <c r="N1804" i="1"/>
  <c r="Q1804" i="1" s="1" a="1"/>
  <c r="Q1804" i="1" s="1"/>
  <c r="L1804" i="1"/>
  <c r="M1804" i="1" s="1"/>
  <c r="K1804" i="1"/>
  <c r="J1804" i="1"/>
  <c r="R1803" i="1"/>
  <c r="P1803" i="1"/>
  <c r="O1803" i="1"/>
  <c r="N1803" i="1"/>
  <c r="L1803" i="1"/>
  <c r="M1803" i="1" s="1"/>
  <c r="K1803" i="1"/>
  <c r="J1803" i="1"/>
  <c r="R1802" i="1"/>
  <c r="P1802" i="1"/>
  <c r="O1802" i="1"/>
  <c r="N1802" i="1"/>
  <c r="Q1802" i="1" s="1" a="1"/>
  <c r="Q1802" i="1" s="1"/>
  <c r="L1802" i="1"/>
  <c r="M1802" i="1" s="1"/>
  <c r="K1802" i="1"/>
  <c r="J1802" i="1"/>
  <c r="R1801" i="1"/>
  <c r="O1801" i="1"/>
  <c r="P1801" i="1" s="1"/>
  <c r="N1801" i="1"/>
  <c r="M1801" i="1"/>
  <c r="L1801" i="1"/>
  <c r="K1801" i="1"/>
  <c r="J1801" i="1"/>
  <c r="R1800" i="1"/>
  <c r="P1800" i="1"/>
  <c r="O1800" i="1"/>
  <c r="N1800" i="1"/>
  <c r="M1800" i="1"/>
  <c r="L1800" i="1"/>
  <c r="K1800" i="1"/>
  <c r="J1800" i="1"/>
  <c r="R1799" i="1"/>
  <c r="P1799" i="1"/>
  <c r="O1799" i="1"/>
  <c r="N1799" i="1"/>
  <c r="Q1799" i="1" s="1" a="1"/>
  <c r="Q1799" i="1" s="1"/>
  <c r="L1799" i="1"/>
  <c r="M1799" i="1" s="1"/>
  <c r="K1799" i="1"/>
  <c r="J1799" i="1"/>
  <c r="R1798" i="1"/>
  <c r="P1798" i="1"/>
  <c r="O1798" i="1"/>
  <c r="N1798" i="1"/>
  <c r="Q1798" i="1" s="1" a="1"/>
  <c r="Q1798" i="1" s="1"/>
  <c r="M1798" i="1"/>
  <c r="L1798" i="1"/>
  <c r="K1798" i="1"/>
  <c r="J1798" i="1"/>
  <c r="R1797" i="1"/>
  <c r="P1797" i="1"/>
  <c r="O1797" i="1"/>
  <c r="N1797" i="1"/>
  <c r="L1797" i="1"/>
  <c r="M1797" i="1" s="1"/>
  <c r="K1797" i="1"/>
  <c r="J1797" i="1"/>
  <c r="R1796" i="1"/>
  <c r="P1796" i="1"/>
  <c r="O1796" i="1"/>
  <c r="N1796" i="1"/>
  <c r="Q1796" i="1" s="1" a="1"/>
  <c r="Q1796" i="1" s="1"/>
  <c r="M1796" i="1"/>
  <c r="L1796" i="1"/>
  <c r="K1796" i="1"/>
  <c r="J1796" i="1"/>
  <c r="R1795" i="1"/>
  <c r="P1795" i="1"/>
  <c r="O1795" i="1"/>
  <c r="N1795" i="1"/>
  <c r="Q1795" i="1" s="1" a="1"/>
  <c r="Q1795" i="1" s="1"/>
  <c r="L1795" i="1"/>
  <c r="M1795" i="1" s="1"/>
  <c r="K1795" i="1"/>
  <c r="J1795" i="1"/>
  <c r="R1794" i="1"/>
  <c r="P1794" i="1"/>
  <c r="O1794" i="1"/>
  <c r="N1794" i="1"/>
  <c r="L1794" i="1"/>
  <c r="M1794" i="1" s="1"/>
  <c r="K1794" i="1"/>
  <c r="J1794" i="1"/>
  <c r="R1793" i="1"/>
  <c r="O1793" i="1"/>
  <c r="P1793" i="1" s="1"/>
  <c r="N1793" i="1"/>
  <c r="Q1793" i="1" s="1" a="1"/>
  <c r="Q1793" i="1" s="1"/>
  <c r="L1793" i="1"/>
  <c r="M1793" i="1" s="1"/>
  <c r="K1793" i="1"/>
  <c r="J1793" i="1"/>
  <c r="R1792" i="1"/>
  <c r="P1792" i="1"/>
  <c r="O1792" i="1"/>
  <c r="N1792" i="1"/>
  <c r="L1792" i="1"/>
  <c r="M1792" i="1" s="1"/>
  <c r="K1792" i="1"/>
  <c r="J1792" i="1"/>
  <c r="R1791" i="1"/>
  <c r="P1791" i="1"/>
  <c r="O1791" i="1"/>
  <c r="N1791" i="1"/>
  <c r="M1791" i="1"/>
  <c r="L1791" i="1"/>
  <c r="K1791" i="1"/>
  <c r="J1791" i="1"/>
  <c r="R1790" i="1"/>
  <c r="P1790" i="1"/>
  <c r="O1790" i="1"/>
  <c r="N1790" i="1"/>
  <c r="Q1790" i="1" s="1" a="1"/>
  <c r="Q1790" i="1" s="1"/>
  <c r="L1790" i="1"/>
  <c r="M1790" i="1" s="1"/>
  <c r="K1790" i="1"/>
  <c r="J1790" i="1"/>
  <c r="R1789" i="1"/>
  <c r="P1789" i="1"/>
  <c r="O1789" i="1"/>
  <c r="N1789" i="1"/>
  <c r="M1789" i="1"/>
  <c r="L1789" i="1"/>
  <c r="K1789" i="1"/>
  <c r="J1789" i="1"/>
  <c r="R1788" i="1"/>
  <c r="P1788" i="1"/>
  <c r="O1788" i="1"/>
  <c r="N1788" i="1"/>
  <c r="Q1788" i="1" s="1" a="1"/>
  <c r="Q1788" i="1" s="1"/>
  <c r="L1788" i="1"/>
  <c r="M1788" i="1" s="1"/>
  <c r="K1788" i="1"/>
  <c r="J1788" i="1"/>
  <c r="R1787" i="1"/>
  <c r="P1787" i="1"/>
  <c r="O1787" i="1"/>
  <c r="N1787" i="1"/>
  <c r="M1787" i="1"/>
  <c r="L1787" i="1"/>
  <c r="K1787" i="1"/>
  <c r="J1787" i="1"/>
  <c r="R1786" i="1"/>
  <c r="P1786" i="1"/>
  <c r="O1786" i="1"/>
  <c r="N1786" i="1"/>
  <c r="Q1786" i="1" s="1" a="1"/>
  <c r="Q1786" i="1" s="1"/>
  <c r="L1786" i="1"/>
  <c r="M1786" i="1" s="1"/>
  <c r="K1786" i="1"/>
  <c r="J1786" i="1"/>
  <c r="R1785" i="1"/>
  <c r="P1785" i="1"/>
  <c r="O1785" i="1"/>
  <c r="N1785" i="1"/>
  <c r="M1785" i="1"/>
  <c r="L1785" i="1"/>
  <c r="K1785" i="1"/>
  <c r="J1785" i="1"/>
  <c r="R1784" i="1"/>
  <c r="P1784" i="1"/>
  <c r="O1784" i="1"/>
  <c r="N1784" i="1"/>
  <c r="Q1784" i="1" s="1" a="1"/>
  <c r="Q1784" i="1" s="1"/>
  <c r="L1784" i="1"/>
  <c r="M1784" i="1" s="1"/>
  <c r="K1784" i="1"/>
  <c r="J1784" i="1"/>
  <c r="R1783" i="1"/>
  <c r="P1783" i="1"/>
  <c r="O1783" i="1"/>
  <c r="N1783" i="1"/>
  <c r="M1783" i="1"/>
  <c r="L1783" i="1"/>
  <c r="K1783" i="1"/>
  <c r="J1783" i="1"/>
  <c r="R1782" i="1"/>
  <c r="P1782" i="1"/>
  <c r="O1782" i="1"/>
  <c r="N1782" i="1"/>
  <c r="Q1782" i="1" s="1" a="1"/>
  <c r="Q1782" i="1" s="1"/>
  <c r="L1782" i="1"/>
  <c r="M1782" i="1" s="1"/>
  <c r="K1782" i="1"/>
  <c r="J1782" i="1"/>
  <c r="R1781" i="1"/>
  <c r="P1781" i="1"/>
  <c r="O1781" i="1"/>
  <c r="N1781" i="1"/>
  <c r="M1781" i="1"/>
  <c r="L1781" i="1"/>
  <c r="K1781" i="1"/>
  <c r="J1781" i="1"/>
  <c r="R1780" i="1"/>
  <c r="P1780" i="1"/>
  <c r="O1780" i="1"/>
  <c r="N1780" i="1"/>
  <c r="Q1780" i="1" s="1" a="1"/>
  <c r="Q1780" i="1" s="1"/>
  <c r="L1780" i="1"/>
  <c r="M1780" i="1" s="1"/>
  <c r="K1780" i="1"/>
  <c r="J1780" i="1"/>
  <c r="R1779" i="1"/>
  <c r="P1779" i="1"/>
  <c r="O1779" i="1"/>
  <c r="N1779" i="1"/>
  <c r="M1779" i="1"/>
  <c r="L1779" i="1"/>
  <c r="K1779" i="1"/>
  <c r="J1779" i="1"/>
  <c r="R1778" i="1"/>
  <c r="P1778" i="1"/>
  <c r="O1778" i="1"/>
  <c r="N1778" i="1"/>
  <c r="Q1778" i="1" s="1" a="1"/>
  <c r="Q1778" i="1" s="1"/>
  <c r="L1778" i="1"/>
  <c r="M1778" i="1" s="1"/>
  <c r="K1778" i="1"/>
  <c r="J1778" i="1"/>
  <c r="R1777" i="1"/>
  <c r="P1777" i="1"/>
  <c r="O1777" i="1"/>
  <c r="N1777" i="1"/>
  <c r="M1777" i="1"/>
  <c r="L1777" i="1"/>
  <c r="K1777" i="1"/>
  <c r="J1777" i="1"/>
  <c r="R1776" i="1"/>
  <c r="P1776" i="1"/>
  <c r="O1776" i="1"/>
  <c r="N1776" i="1"/>
  <c r="Q1776" i="1" s="1" a="1"/>
  <c r="Q1776" i="1" s="1"/>
  <c r="L1776" i="1"/>
  <c r="M1776" i="1" s="1"/>
  <c r="K1776" i="1"/>
  <c r="J1776" i="1"/>
  <c r="R1775" i="1"/>
  <c r="P1775" i="1"/>
  <c r="O1775" i="1"/>
  <c r="N1775" i="1"/>
  <c r="M1775" i="1"/>
  <c r="L1775" i="1"/>
  <c r="K1775" i="1"/>
  <c r="J1775" i="1"/>
  <c r="R1774" i="1"/>
  <c r="P1774" i="1"/>
  <c r="O1774" i="1"/>
  <c r="N1774" i="1"/>
  <c r="Q1774" i="1" s="1" a="1"/>
  <c r="Q1774" i="1" s="1"/>
  <c r="L1774" i="1"/>
  <c r="M1774" i="1" s="1"/>
  <c r="K1774" i="1"/>
  <c r="J1774" i="1"/>
  <c r="R1773" i="1"/>
  <c r="P1773" i="1"/>
  <c r="O1773" i="1"/>
  <c r="N1773" i="1"/>
  <c r="M1773" i="1"/>
  <c r="L1773" i="1"/>
  <c r="K1773" i="1"/>
  <c r="J1773" i="1"/>
  <c r="R1772" i="1"/>
  <c r="P1772" i="1"/>
  <c r="O1772" i="1"/>
  <c r="N1772" i="1"/>
  <c r="Q1772" i="1" s="1" a="1"/>
  <c r="Q1772" i="1" s="1"/>
  <c r="L1772" i="1"/>
  <c r="M1772" i="1" s="1"/>
  <c r="K1772" i="1"/>
  <c r="J1772" i="1"/>
  <c r="R1771" i="1"/>
  <c r="P1771" i="1"/>
  <c r="O1771" i="1"/>
  <c r="N1771" i="1"/>
  <c r="M1771" i="1"/>
  <c r="L1771" i="1"/>
  <c r="K1771" i="1"/>
  <c r="J1771" i="1"/>
  <c r="R1770" i="1"/>
  <c r="P1770" i="1"/>
  <c r="O1770" i="1"/>
  <c r="N1770" i="1"/>
  <c r="Q1770" i="1" s="1" a="1"/>
  <c r="Q1770" i="1" s="1"/>
  <c r="L1770" i="1"/>
  <c r="M1770" i="1" s="1"/>
  <c r="K1770" i="1"/>
  <c r="J1770" i="1"/>
  <c r="R1769" i="1"/>
  <c r="P1769" i="1"/>
  <c r="O1769" i="1"/>
  <c r="N1769" i="1"/>
  <c r="M1769" i="1"/>
  <c r="L1769" i="1"/>
  <c r="K1769" i="1"/>
  <c r="J1769" i="1"/>
  <c r="R1768" i="1"/>
  <c r="P1768" i="1"/>
  <c r="O1768" i="1"/>
  <c r="N1768" i="1"/>
  <c r="Q1768" i="1" s="1" a="1"/>
  <c r="Q1768" i="1" s="1"/>
  <c r="L1768" i="1"/>
  <c r="M1768" i="1" s="1"/>
  <c r="K1768" i="1"/>
  <c r="J1768" i="1"/>
  <c r="R1767" i="1"/>
  <c r="P1767" i="1"/>
  <c r="O1767" i="1"/>
  <c r="N1767" i="1"/>
  <c r="M1767" i="1"/>
  <c r="L1767" i="1"/>
  <c r="K1767" i="1"/>
  <c r="J1767" i="1"/>
  <c r="R1766" i="1"/>
  <c r="P1766" i="1"/>
  <c r="O1766" i="1"/>
  <c r="N1766" i="1"/>
  <c r="Q1766" i="1" s="1" a="1"/>
  <c r="Q1766" i="1" s="1"/>
  <c r="L1766" i="1"/>
  <c r="M1766" i="1" s="1"/>
  <c r="K1766" i="1"/>
  <c r="J1766" i="1"/>
  <c r="R1765" i="1"/>
  <c r="P1765" i="1"/>
  <c r="O1765" i="1"/>
  <c r="N1765" i="1"/>
  <c r="M1765" i="1"/>
  <c r="L1765" i="1"/>
  <c r="K1765" i="1"/>
  <c r="J1765" i="1"/>
  <c r="R1764" i="1"/>
  <c r="P1764" i="1"/>
  <c r="O1764" i="1"/>
  <c r="N1764" i="1"/>
  <c r="Q1764" i="1" s="1" a="1"/>
  <c r="Q1764" i="1" s="1"/>
  <c r="L1764" i="1"/>
  <c r="M1764" i="1" s="1"/>
  <c r="K1764" i="1"/>
  <c r="J1764" i="1"/>
  <c r="R1763" i="1"/>
  <c r="P1763" i="1"/>
  <c r="O1763" i="1"/>
  <c r="N1763" i="1"/>
  <c r="M1763" i="1"/>
  <c r="L1763" i="1"/>
  <c r="K1763" i="1"/>
  <c r="J1763" i="1"/>
  <c r="R1762" i="1"/>
  <c r="P1762" i="1"/>
  <c r="O1762" i="1"/>
  <c r="N1762" i="1"/>
  <c r="Q1762" i="1" s="1" a="1"/>
  <c r="Q1762" i="1" s="1"/>
  <c r="L1762" i="1"/>
  <c r="M1762" i="1" s="1"/>
  <c r="K1762" i="1"/>
  <c r="J1762" i="1"/>
  <c r="R1761" i="1"/>
  <c r="P1761" i="1"/>
  <c r="O1761" i="1"/>
  <c r="N1761" i="1"/>
  <c r="M1761" i="1"/>
  <c r="L1761" i="1"/>
  <c r="K1761" i="1"/>
  <c r="J1761" i="1"/>
  <c r="R1760" i="1"/>
  <c r="P1760" i="1"/>
  <c r="O1760" i="1"/>
  <c r="N1760" i="1"/>
  <c r="Q1760" i="1" s="1" a="1"/>
  <c r="Q1760" i="1" s="1"/>
  <c r="L1760" i="1"/>
  <c r="M1760" i="1" s="1"/>
  <c r="K1760" i="1"/>
  <c r="J1760" i="1"/>
  <c r="R1759" i="1"/>
  <c r="P1759" i="1"/>
  <c r="O1759" i="1"/>
  <c r="N1759" i="1"/>
  <c r="M1759" i="1"/>
  <c r="L1759" i="1"/>
  <c r="K1759" i="1"/>
  <c r="J1759" i="1"/>
  <c r="R1758" i="1"/>
  <c r="P1758" i="1"/>
  <c r="O1758" i="1"/>
  <c r="N1758" i="1"/>
  <c r="Q1758" i="1" s="1" a="1"/>
  <c r="Q1758" i="1" s="1"/>
  <c r="L1758" i="1"/>
  <c r="M1758" i="1" s="1"/>
  <c r="K1758" i="1"/>
  <c r="J1758" i="1"/>
  <c r="R1757" i="1"/>
  <c r="P1757" i="1"/>
  <c r="O1757" i="1"/>
  <c r="N1757" i="1"/>
  <c r="M1757" i="1"/>
  <c r="L1757" i="1"/>
  <c r="K1757" i="1"/>
  <c r="J1757" i="1"/>
  <c r="R1756" i="1"/>
  <c r="P1756" i="1"/>
  <c r="O1756" i="1"/>
  <c r="N1756" i="1"/>
  <c r="Q1756" i="1" s="1" a="1"/>
  <c r="Q1756" i="1" s="1"/>
  <c r="L1756" i="1"/>
  <c r="M1756" i="1" s="1"/>
  <c r="K1756" i="1"/>
  <c r="J1756" i="1"/>
  <c r="R1755" i="1"/>
  <c r="P1755" i="1"/>
  <c r="O1755" i="1"/>
  <c r="N1755" i="1"/>
  <c r="M1755" i="1"/>
  <c r="L1755" i="1"/>
  <c r="K1755" i="1"/>
  <c r="J1755" i="1"/>
  <c r="R1754" i="1"/>
  <c r="P1754" i="1"/>
  <c r="O1754" i="1"/>
  <c r="N1754" i="1"/>
  <c r="Q1754" i="1" s="1" a="1"/>
  <c r="Q1754" i="1" s="1"/>
  <c r="L1754" i="1"/>
  <c r="M1754" i="1" s="1"/>
  <c r="K1754" i="1"/>
  <c r="J1754" i="1"/>
  <c r="R1753" i="1"/>
  <c r="P1753" i="1"/>
  <c r="O1753" i="1"/>
  <c r="N1753" i="1"/>
  <c r="M1753" i="1"/>
  <c r="L1753" i="1"/>
  <c r="K1753" i="1"/>
  <c r="J1753" i="1"/>
  <c r="R1752" i="1"/>
  <c r="P1752" i="1"/>
  <c r="O1752" i="1"/>
  <c r="N1752" i="1"/>
  <c r="Q1752" i="1" s="1" a="1"/>
  <c r="Q1752" i="1" s="1"/>
  <c r="L1752" i="1"/>
  <c r="M1752" i="1" s="1"/>
  <c r="K1752" i="1"/>
  <c r="J1752" i="1"/>
  <c r="R1751" i="1"/>
  <c r="P1751" i="1"/>
  <c r="O1751" i="1"/>
  <c r="N1751" i="1"/>
  <c r="M1751" i="1"/>
  <c r="L1751" i="1"/>
  <c r="K1751" i="1"/>
  <c r="J1751" i="1"/>
  <c r="R1750" i="1"/>
  <c r="P1750" i="1"/>
  <c r="O1750" i="1"/>
  <c r="N1750" i="1"/>
  <c r="Q1750" i="1" s="1" a="1"/>
  <c r="Q1750" i="1" s="1"/>
  <c r="L1750" i="1"/>
  <c r="M1750" i="1" s="1"/>
  <c r="K1750" i="1"/>
  <c r="J1750" i="1"/>
  <c r="R1749" i="1"/>
  <c r="P1749" i="1"/>
  <c r="O1749" i="1"/>
  <c r="N1749" i="1"/>
  <c r="M1749" i="1"/>
  <c r="L1749" i="1"/>
  <c r="K1749" i="1"/>
  <c r="J1749" i="1"/>
  <c r="R1748" i="1"/>
  <c r="P1748" i="1"/>
  <c r="O1748" i="1"/>
  <c r="N1748" i="1"/>
  <c r="Q1748" i="1" s="1" a="1"/>
  <c r="Q1748" i="1" s="1"/>
  <c r="L1748" i="1"/>
  <c r="M1748" i="1" s="1"/>
  <c r="K1748" i="1"/>
  <c r="J1748" i="1"/>
  <c r="R1747" i="1"/>
  <c r="P1747" i="1"/>
  <c r="O1747" i="1"/>
  <c r="N1747" i="1"/>
  <c r="M1747" i="1"/>
  <c r="L1747" i="1"/>
  <c r="K1747" i="1"/>
  <c r="J1747" i="1"/>
  <c r="R1746" i="1"/>
  <c r="P1746" i="1"/>
  <c r="O1746" i="1"/>
  <c r="N1746" i="1"/>
  <c r="Q1746" i="1" s="1" a="1"/>
  <c r="Q1746" i="1" s="1"/>
  <c r="L1746" i="1"/>
  <c r="M1746" i="1" s="1"/>
  <c r="K1746" i="1"/>
  <c r="J1746" i="1"/>
  <c r="R1745" i="1"/>
  <c r="P1745" i="1"/>
  <c r="O1745" i="1"/>
  <c r="N1745" i="1"/>
  <c r="M1745" i="1"/>
  <c r="L1745" i="1"/>
  <c r="K1745" i="1"/>
  <c r="J1745" i="1"/>
  <c r="R1744" i="1"/>
  <c r="P1744" i="1"/>
  <c r="O1744" i="1"/>
  <c r="N1744" i="1"/>
  <c r="L1744" i="1"/>
  <c r="M1744" i="1" s="1"/>
  <c r="K1744" i="1"/>
  <c r="J1744" i="1"/>
  <c r="R1743" i="1"/>
  <c r="P1743" i="1"/>
  <c r="O1743" i="1"/>
  <c r="N1743" i="1"/>
  <c r="L1743" i="1"/>
  <c r="M1743" i="1" s="1"/>
  <c r="K1743" i="1"/>
  <c r="J1743" i="1"/>
  <c r="R1742" i="1"/>
  <c r="P1742" i="1"/>
  <c r="O1742" i="1"/>
  <c r="N1742" i="1"/>
  <c r="L1742" i="1"/>
  <c r="M1742" i="1" s="1"/>
  <c r="K1742" i="1"/>
  <c r="J1742" i="1"/>
  <c r="R1741" i="1"/>
  <c r="P1741" i="1"/>
  <c r="O1741" i="1"/>
  <c r="N1741" i="1"/>
  <c r="L1741" i="1"/>
  <c r="M1741" i="1" s="1"/>
  <c r="K1741" i="1"/>
  <c r="J1741" i="1"/>
  <c r="R1740" i="1"/>
  <c r="P1740" i="1"/>
  <c r="O1740" i="1"/>
  <c r="N1740" i="1"/>
  <c r="L1740" i="1"/>
  <c r="M1740" i="1" s="1"/>
  <c r="K1740" i="1"/>
  <c r="J1740" i="1"/>
  <c r="R1739" i="1"/>
  <c r="P1739" i="1"/>
  <c r="O1739" i="1"/>
  <c r="N1739" i="1"/>
  <c r="L1739" i="1"/>
  <c r="M1739" i="1" s="1"/>
  <c r="K1739" i="1"/>
  <c r="J1739" i="1"/>
  <c r="R1738" i="1"/>
  <c r="P1738" i="1"/>
  <c r="O1738" i="1"/>
  <c r="N1738" i="1"/>
  <c r="L1738" i="1"/>
  <c r="M1738" i="1" s="1"/>
  <c r="K1738" i="1"/>
  <c r="J1738" i="1"/>
  <c r="R1737" i="1"/>
  <c r="P1737" i="1"/>
  <c r="O1737" i="1"/>
  <c r="N1737" i="1"/>
  <c r="L1737" i="1"/>
  <c r="M1737" i="1" s="1"/>
  <c r="K1737" i="1"/>
  <c r="J1737" i="1"/>
  <c r="R1736" i="1"/>
  <c r="P1736" i="1"/>
  <c r="O1736" i="1"/>
  <c r="N1736" i="1"/>
  <c r="L1736" i="1"/>
  <c r="M1736" i="1" s="1"/>
  <c r="K1736" i="1"/>
  <c r="J1736" i="1"/>
  <c r="R1735" i="1"/>
  <c r="P1735" i="1"/>
  <c r="O1735" i="1"/>
  <c r="N1735" i="1"/>
  <c r="L1735" i="1"/>
  <c r="M1735" i="1" s="1"/>
  <c r="K1735" i="1"/>
  <c r="J1735" i="1"/>
  <c r="R1734" i="1"/>
  <c r="P1734" i="1"/>
  <c r="O1734" i="1"/>
  <c r="N1734" i="1"/>
  <c r="L1734" i="1"/>
  <c r="M1734" i="1" s="1"/>
  <c r="K1734" i="1"/>
  <c r="J1734" i="1"/>
  <c r="R1733" i="1"/>
  <c r="P1733" i="1"/>
  <c r="O1733" i="1"/>
  <c r="N1733" i="1"/>
  <c r="L1733" i="1"/>
  <c r="M1733" i="1" s="1"/>
  <c r="K1733" i="1"/>
  <c r="J1733" i="1"/>
  <c r="R1732" i="1"/>
  <c r="P1732" i="1"/>
  <c r="O1732" i="1"/>
  <c r="N1732" i="1"/>
  <c r="L1732" i="1"/>
  <c r="M1732" i="1" s="1"/>
  <c r="K1732" i="1"/>
  <c r="J1732" i="1"/>
  <c r="R1731" i="1"/>
  <c r="P1731" i="1"/>
  <c r="O1731" i="1"/>
  <c r="N1731" i="1"/>
  <c r="L1731" i="1"/>
  <c r="M1731" i="1" s="1"/>
  <c r="K1731" i="1"/>
  <c r="J1731" i="1"/>
  <c r="R1730" i="1"/>
  <c r="P1730" i="1"/>
  <c r="O1730" i="1"/>
  <c r="N1730" i="1"/>
  <c r="L1730" i="1"/>
  <c r="M1730" i="1" s="1"/>
  <c r="K1730" i="1"/>
  <c r="J1730" i="1"/>
  <c r="R1729" i="1"/>
  <c r="P1729" i="1"/>
  <c r="O1729" i="1"/>
  <c r="N1729" i="1"/>
  <c r="L1729" i="1"/>
  <c r="M1729" i="1" s="1"/>
  <c r="K1729" i="1"/>
  <c r="J1729" i="1"/>
  <c r="R1728" i="1"/>
  <c r="P1728" i="1"/>
  <c r="O1728" i="1"/>
  <c r="N1728" i="1"/>
  <c r="L1728" i="1"/>
  <c r="M1728" i="1" s="1"/>
  <c r="K1728" i="1"/>
  <c r="J1728" i="1"/>
  <c r="R1727" i="1"/>
  <c r="P1727" i="1"/>
  <c r="O1727" i="1"/>
  <c r="N1727" i="1"/>
  <c r="L1727" i="1"/>
  <c r="M1727" i="1" s="1"/>
  <c r="K1727" i="1"/>
  <c r="J1727" i="1"/>
  <c r="R1726" i="1"/>
  <c r="P1726" i="1"/>
  <c r="O1726" i="1"/>
  <c r="N1726" i="1"/>
  <c r="L1726" i="1"/>
  <c r="M1726" i="1" s="1"/>
  <c r="K1726" i="1"/>
  <c r="J1726" i="1"/>
  <c r="R1725" i="1"/>
  <c r="P1725" i="1"/>
  <c r="O1725" i="1"/>
  <c r="N1725" i="1"/>
  <c r="L1725" i="1"/>
  <c r="M1725" i="1" s="1"/>
  <c r="K1725" i="1"/>
  <c r="J1725" i="1"/>
  <c r="R1724" i="1"/>
  <c r="P1724" i="1"/>
  <c r="O1724" i="1"/>
  <c r="N1724" i="1"/>
  <c r="L1724" i="1"/>
  <c r="M1724" i="1" s="1"/>
  <c r="K1724" i="1"/>
  <c r="J1724" i="1"/>
  <c r="R1723" i="1"/>
  <c r="P1723" i="1"/>
  <c r="O1723" i="1"/>
  <c r="N1723" i="1"/>
  <c r="L1723" i="1"/>
  <c r="M1723" i="1" s="1"/>
  <c r="K1723" i="1"/>
  <c r="J1723" i="1"/>
  <c r="R1722" i="1"/>
  <c r="P1722" i="1"/>
  <c r="O1722" i="1"/>
  <c r="N1722" i="1"/>
  <c r="L1722" i="1"/>
  <c r="M1722" i="1" s="1"/>
  <c r="K1722" i="1"/>
  <c r="J1722" i="1"/>
  <c r="R1721" i="1"/>
  <c r="P1721" i="1"/>
  <c r="O1721" i="1"/>
  <c r="N1721" i="1"/>
  <c r="L1721" i="1"/>
  <c r="M1721" i="1" s="1"/>
  <c r="K1721" i="1"/>
  <c r="J1721" i="1"/>
  <c r="R1720" i="1"/>
  <c r="P1720" i="1"/>
  <c r="O1720" i="1"/>
  <c r="N1720" i="1"/>
  <c r="L1720" i="1"/>
  <c r="M1720" i="1" s="1"/>
  <c r="K1720" i="1"/>
  <c r="J1720" i="1"/>
  <c r="R1719" i="1"/>
  <c r="P1719" i="1"/>
  <c r="O1719" i="1"/>
  <c r="N1719" i="1"/>
  <c r="L1719" i="1"/>
  <c r="M1719" i="1" s="1"/>
  <c r="K1719" i="1"/>
  <c r="J1719" i="1"/>
  <c r="R1718" i="1"/>
  <c r="P1718" i="1"/>
  <c r="O1718" i="1"/>
  <c r="N1718" i="1"/>
  <c r="L1718" i="1"/>
  <c r="M1718" i="1" s="1"/>
  <c r="K1718" i="1"/>
  <c r="J1718" i="1"/>
  <c r="R1717" i="1"/>
  <c r="P1717" i="1"/>
  <c r="O1717" i="1"/>
  <c r="N1717" i="1"/>
  <c r="L1717" i="1"/>
  <c r="M1717" i="1" s="1"/>
  <c r="K1717" i="1"/>
  <c r="J1717" i="1"/>
  <c r="R1716" i="1"/>
  <c r="P1716" i="1"/>
  <c r="O1716" i="1"/>
  <c r="N1716" i="1"/>
  <c r="L1716" i="1"/>
  <c r="M1716" i="1" s="1"/>
  <c r="K1716" i="1"/>
  <c r="J1716" i="1"/>
  <c r="R1715" i="1"/>
  <c r="P1715" i="1"/>
  <c r="O1715" i="1"/>
  <c r="N1715" i="1"/>
  <c r="L1715" i="1"/>
  <c r="M1715" i="1" s="1"/>
  <c r="K1715" i="1"/>
  <c r="J1715" i="1"/>
  <c r="R1714" i="1"/>
  <c r="P1714" i="1"/>
  <c r="O1714" i="1"/>
  <c r="N1714" i="1"/>
  <c r="L1714" i="1"/>
  <c r="M1714" i="1" s="1"/>
  <c r="K1714" i="1"/>
  <c r="J1714" i="1"/>
  <c r="R1713" i="1"/>
  <c r="P1713" i="1"/>
  <c r="O1713" i="1"/>
  <c r="N1713" i="1"/>
  <c r="L1713" i="1"/>
  <c r="M1713" i="1" s="1"/>
  <c r="K1713" i="1"/>
  <c r="J1713" i="1"/>
  <c r="R1712" i="1"/>
  <c r="P1712" i="1"/>
  <c r="O1712" i="1"/>
  <c r="N1712" i="1"/>
  <c r="L1712" i="1"/>
  <c r="M1712" i="1" s="1"/>
  <c r="K1712" i="1"/>
  <c r="J1712" i="1"/>
  <c r="R1711" i="1"/>
  <c r="P1711" i="1"/>
  <c r="O1711" i="1"/>
  <c r="N1711" i="1"/>
  <c r="L1711" i="1"/>
  <c r="M1711" i="1" s="1"/>
  <c r="K1711" i="1"/>
  <c r="J1711" i="1"/>
  <c r="R1710" i="1"/>
  <c r="P1710" i="1"/>
  <c r="O1710" i="1"/>
  <c r="N1710" i="1"/>
  <c r="L1710" i="1"/>
  <c r="M1710" i="1" s="1"/>
  <c r="K1710" i="1"/>
  <c r="J1710" i="1"/>
  <c r="R1709" i="1"/>
  <c r="P1709" i="1"/>
  <c r="O1709" i="1"/>
  <c r="N1709" i="1"/>
  <c r="L1709" i="1"/>
  <c r="M1709" i="1" s="1"/>
  <c r="K1709" i="1"/>
  <c r="J1709" i="1"/>
  <c r="R1708" i="1"/>
  <c r="P1708" i="1"/>
  <c r="O1708" i="1"/>
  <c r="N1708" i="1"/>
  <c r="L1708" i="1"/>
  <c r="M1708" i="1" s="1"/>
  <c r="K1708" i="1"/>
  <c r="J1708" i="1"/>
  <c r="R1707" i="1"/>
  <c r="P1707" i="1"/>
  <c r="O1707" i="1"/>
  <c r="N1707" i="1"/>
  <c r="L1707" i="1"/>
  <c r="M1707" i="1" s="1"/>
  <c r="K1707" i="1"/>
  <c r="J1707" i="1"/>
  <c r="R1706" i="1"/>
  <c r="P1706" i="1"/>
  <c r="O1706" i="1"/>
  <c r="N1706" i="1"/>
  <c r="L1706" i="1"/>
  <c r="M1706" i="1" s="1"/>
  <c r="K1706" i="1"/>
  <c r="J1706" i="1"/>
  <c r="R1705" i="1"/>
  <c r="P1705" i="1"/>
  <c r="O1705" i="1"/>
  <c r="N1705" i="1"/>
  <c r="L1705" i="1"/>
  <c r="M1705" i="1" s="1"/>
  <c r="K1705" i="1"/>
  <c r="J1705" i="1"/>
  <c r="R1704" i="1"/>
  <c r="P1704" i="1"/>
  <c r="O1704" i="1"/>
  <c r="N1704" i="1"/>
  <c r="L1704" i="1"/>
  <c r="M1704" i="1" s="1"/>
  <c r="K1704" i="1"/>
  <c r="J1704" i="1"/>
  <c r="R1703" i="1"/>
  <c r="P1703" i="1"/>
  <c r="O1703" i="1"/>
  <c r="N1703" i="1"/>
  <c r="L1703" i="1"/>
  <c r="M1703" i="1" s="1"/>
  <c r="K1703" i="1"/>
  <c r="J1703" i="1"/>
  <c r="R1702" i="1"/>
  <c r="P1702" i="1"/>
  <c r="O1702" i="1"/>
  <c r="N1702" i="1"/>
  <c r="L1702" i="1"/>
  <c r="M1702" i="1" s="1"/>
  <c r="K1702" i="1"/>
  <c r="J1702" i="1"/>
  <c r="R1701" i="1"/>
  <c r="P1701" i="1"/>
  <c r="O1701" i="1"/>
  <c r="N1701" i="1"/>
  <c r="L1701" i="1"/>
  <c r="M1701" i="1" s="1"/>
  <c r="K1701" i="1"/>
  <c r="J1701" i="1"/>
  <c r="R1700" i="1"/>
  <c r="P1700" i="1"/>
  <c r="O1700" i="1"/>
  <c r="N1700" i="1"/>
  <c r="L1700" i="1"/>
  <c r="M1700" i="1" s="1"/>
  <c r="K1700" i="1"/>
  <c r="J1700" i="1"/>
  <c r="R1699" i="1"/>
  <c r="P1699" i="1"/>
  <c r="O1699" i="1"/>
  <c r="N1699" i="1"/>
  <c r="L1699" i="1"/>
  <c r="M1699" i="1" s="1"/>
  <c r="K1699" i="1"/>
  <c r="J1699" i="1"/>
  <c r="R1698" i="1"/>
  <c r="P1698" i="1"/>
  <c r="O1698" i="1"/>
  <c r="N1698" i="1"/>
  <c r="L1698" i="1"/>
  <c r="M1698" i="1" s="1"/>
  <c r="K1698" i="1"/>
  <c r="J1698" i="1"/>
  <c r="R1697" i="1"/>
  <c r="P1697" i="1"/>
  <c r="O1697" i="1"/>
  <c r="N1697" i="1"/>
  <c r="L1697" i="1"/>
  <c r="M1697" i="1" s="1"/>
  <c r="K1697" i="1"/>
  <c r="J1697" i="1"/>
  <c r="R1696" i="1"/>
  <c r="P1696" i="1"/>
  <c r="O1696" i="1"/>
  <c r="N1696" i="1"/>
  <c r="L1696" i="1"/>
  <c r="M1696" i="1" s="1"/>
  <c r="K1696" i="1"/>
  <c r="J1696" i="1"/>
  <c r="R1695" i="1"/>
  <c r="P1695" i="1"/>
  <c r="O1695" i="1"/>
  <c r="N1695" i="1"/>
  <c r="L1695" i="1"/>
  <c r="M1695" i="1" s="1"/>
  <c r="K1695" i="1"/>
  <c r="J1695" i="1"/>
  <c r="R1694" i="1"/>
  <c r="P1694" i="1"/>
  <c r="O1694" i="1"/>
  <c r="N1694" i="1"/>
  <c r="L1694" i="1"/>
  <c r="M1694" i="1" s="1"/>
  <c r="K1694" i="1"/>
  <c r="J1694" i="1"/>
  <c r="R1693" i="1"/>
  <c r="P1693" i="1"/>
  <c r="O1693" i="1"/>
  <c r="N1693" i="1"/>
  <c r="L1693" i="1"/>
  <c r="M1693" i="1" s="1"/>
  <c r="K1693" i="1"/>
  <c r="J1693" i="1"/>
  <c r="R1692" i="1"/>
  <c r="P1692" i="1"/>
  <c r="O1692" i="1"/>
  <c r="N1692" i="1"/>
  <c r="L1692" i="1"/>
  <c r="M1692" i="1" s="1"/>
  <c r="K1692" i="1"/>
  <c r="J1692" i="1"/>
  <c r="R1691" i="1"/>
  <c r="P1691" i="1"/>
  <c r="O1691" i="1"/>
  <c r="N1691" i="1"/>
  <c r="L1691" i="1"/>
  <c r="M1691" i="1" s="1"/>
  <c r="K1691" i="1"/>
  <c r="J1691" i="1"/>
  <c r="R1690" i="1"/>
  <c r="P1690" i="1"/>
  <c r="O1690" i="1"/>
  <c r="N1690" i="1"/>
  <c r="L1690" i="1"/>
  <c r="M1690" i="1" s="1"/>
  <c r="K1690" i="1"/>
  <c r="J1690" i="1"/>
  <c r="R1689" i="1"/>
  <c r="P1689" i="1"/>
  <c r="O1689" i="1"/>
  <c r="N1689" i="1"/>
  <c r="L1689" i="1"/>
  <c r="M1689" i="1" s="1"/>
  <c r="K1689" i="1"/>
  <c r="J1689" i="1"/>
  <c r="R1688" i="1"/>
  <c r="P1688" i="1"/>
  <c r="O1688" i="1"/>
  <c r="N1688" i="1"/>
  <c r="L1688" i="1"/>
  <c r="M1688" i="1" s="1"/>
  <c r="K1688" i="1"/>
  <c r="J1688" i="1"/>
  <c r="R1687" i="1"/>
  <c r="P1687" i="1"/>
  <c r="O1687" i="1"/>
  <c r="N1687" i="1"/>
  <c r="L1687" i="1"/>
  <c r="M1687" i="1" s="1"/>
  <c r="K1687" i="1"/>
  <c r="J1687" i="1"/>
  <c r="R1686" i="1"/>
  <c r="P1686" i="1"/>
  <c r="O1686" i="1"/>
  <c r="N1686" i="1"/>
  <c r="L1686" i="1"/>
  <c r="M1686" i="1" s="1"/>
  <c r="K1686" i="1"/>
  <c r="J1686" i="1"/>
  <c r="R1685" i="1"/>
  <c r="P1685" i="1"/>
  <c r="O1685" i="1"/>
  <c r="N1685" i="1"/>
  <c r="L1685" i="1"/>
  <c r="M1685" i="1" s="1"/>
  <c r="K1685" i="1"/>
  <c r="J1685" i="1"/>
  <c r="R1684" i="1"/>
  <c r="P1684" i="1"/>
  <c r="O1684" i="1"/>
  <c r="N1684" i="1"/>
  <c r="L1684" i="1"/>
  <c r="M1684" i="1" s="1"/>
  <c r="K1684" i="1"/>
  <c r="J1684" i="1"/>
  <c r="R1683" i="1"/>
  <c r="P1683" i="1"/>
  <c r="O1683" i="1"/>
  <c r="N1683" i="1"/>
  <c r="L1683" i="1"/>
  <c r="M1683" i="1" s="1"/>
  <c r="K1683" i="1"/>
  <c r="J1683" i="1"/>
  <c r="R1682" i="1"/>
  <c r="P1682" i="1"/>
  <c r="O1682" i="1"/>
  <c r="N1682" i="1"/>
  <c r="L1682" i="1"/>
  <c r="M1682" i="1" s="1"/>
  <c r="K1682" i="1"/>
  <c r="J1682" i="1"/>
  <c r="R1681" i="1"/>
  <c r="P1681" i="1"/>
  <c r="O1681" i="1"/>
  <c r="N1681" i="1"/>
  <c r="L1681" i="1"/>
  <c r="M1681" i="1" s="1"/>
  <c r="K1681" i="1"/>
  <c r="J1681" i="1"/>
  <c r="R1680" i="1"/>
  <c r="P1680" i="1"/>
  <c r="O1680" i="1"/>
  <c r="N1680" i="1"/>
  <c r="L1680" i="1"/>
  <c r="M1680" i="1" s="1"/>
  <c r="K1680" i="1"/>
  <c r="J1680" i="1"/>
  <c r="R1679" i="1"/>
  <c r="P1679" i="1"/>
  <c r="O1679" i="1"/>
  <c r="N1679" i="1"/>
  <c r="L1679" i="1"/>
  <c r="M1679" i="1" s="1"/>
  <c r="K1679" i="1"/>
  <c r="J1679" i="1"/>
  <c r="R1678" i="1"/>
  <c r="P1678" i="1"/>
  <c r="O1678" i="1"/>
  <c r="N1678" i="1"/>
  <c r="L1678" i="1"/>
  <c r="M1678" i="1" s="1"/>
  <c r="K1678" i="1"/>
  <c r="J1678" i="1"/>
  <c r="R1677" i="1"/>
  <c r="P1677" i="1"/>
  <c r="O1677" i="1"/>
  <c r="N1677" i="1"/>
  <c r="L1677" i="1"/>
  <c r="M1677" i="1" s="1"/>
  <c r="K1677" i="1"/>
  <c r="J1677" i="1"/>
  <c r="R1676" i="1"/>
  <c r="P1676" i="1"/>
  <c r="O1676" i="1"/>
  <c r="N1676" i="1"/>
  <c r="L1676" i="1"/>
  <c r="M1676" i="1" s="1"/>
  <c r="K1676" i="1"/>
  <c r="J1676" i="1"/>
  <c r="R1675" i="1"/>
  <c r="P1675" i="1"/>
  <c r="O1675" i="1"/>
  <c r="N1675" i="1"/>
  <c r="L1675" i="1"/>
  <c r="M1675" i="1" s="1"/>
  <c r="K1675" i="1"/>
  <c r="J1675" i="1"/>
  <c r="R1674" i="1"/>
  <c r="P1674" i="1"/>
  <c r="O1674" i="1"/>
  <c r="N1674" i="1"/>
  <c r="L1674" i="1"/>
  <c r="M1674" i="1" s="1"/>
  <c r="K1674" i="1"/>
  <c r="J1674" i="1"/>
  <c r="R1673" i="1"/>
  <c r="P1673" i="1"/>
  <c r="O1673" i="1"/>
  <c r="N1673" i="1"/>
  <c r="L1673" i="1"/>
  <c r="M1673" i="1" s="1"/>
  <c r="K1673" i="1"/>
  <c r="J1673" i="1"/>
  <c r="R1672" i="1"/>
  <c r="P1672" i="1"/>
  <c r="O1672" i="1"/>
  <c r="N1672" i="1"/>
  <c r="L1672" i="1"/>
  <c r="M1672" i="1" s="1"/>
  <c r="K1672" i="1"/>
  <c r="J1672" i="1"/>
  <c r="R1671" i="1"/>
  <c r="P1671" i="1"/>
  <c r="O1671" i="1"/>
  <c r="N1671" i="1"/>
  <c r="L1671" i="1"/>
  <c r="M1671" i="1" s="1"/>
  <c r="K1671" i="1"/>
  <c r="J1671" i="1"/>
  <c r="R1670" i="1"/>
  <c r="P1670" i="1"/>
  <c r="O1670" i="1"/>
  <c r="N1670" i="1"/>
  <c r="L1670" i="1"/>
  <c r="M1670" i="1" s="1"/>
  <c r="K1670" i="1"/>
  <c r="J1670" i="1"/>
  <c r="R1669" i="1"/>
  <c r="P1669" i="1"/>
  <c r="O1669" i="1"/>
  <c r="N1669" i="1"/>
  <c r="L1669" i="1"/>
  <c r="M1669" i="1" s="1"/>
  <c r="K1669" i="1"/>
  <c r="J1669" i="1"/>
  <c r="R1668" i="1"/>
  <c r="P1668" i="1"/>
  <c r="O1668" i="1"/>
  <c r="N1668" i="1"/>
  <c r="L1668" i="1"/>
  <c r="M1668" i="1" s="1"/>
  <c r="K1668" i="1"/>
  <c r="J1668" i="1"/>
  <c r="R1667" i="1"/>
  <c r="P1667" i="1"/>
  <c r="O1667" i="1"/>
  <c r="N1667" i="1"/>
  <c r="L1667" i="1"/>
  <c r="M1667" i="1" s="1"/>
  <c r="K1667" i="1"/>
  <c r="J1667" i="1"/>
  <c r="R1666" i="1"/>
  <c r="P1666" i="1"/>
  <c r="O1666" i="1"/>
  <c r="N1666" i="1"/>
  <c r="L1666" i="1"/>
  <c r="M1666" i="1" s="1"/>
  <c r="K1666" i="1"/>
  <c r="J1666" i="1"/>
  <c r="R1665" i="1"/>
  <c r="P1665" i="1"/>
  <c r="O1665" i="1"/>
  <c r="N1665" i="1"/>
  <c r="L1665" i="1"/>
  <c r="M1665" i="1" s="1"/>
  <c r="K1665" i="1"/>
  <c r="J1665" i="1"/>
  <c r="R1664" i="1"/>
  <c r="P1664" i="1"/>
  <c r="O1664" i="1"/>
  <c r="N1664" i="1"/>
  <c r="L1664" i="1"/>
  <c r="M1664" i="1" s="1"/>
  <c r="K1664" i="1"/>
  <c r="J1664" i="1"/>
  <c r="R1663" i="1"/>
  <c r="P1663" i="1"/>
  <c r="O1663" i="1"/>
  <c r="N1663" i="1"/>
  <c r="L1663" i="1"/>
  <c r="M1663" i="1" s="1"/>
  <c r="K1663" i="1"/>
  <c r="J1663" i="1"/>
  <c r="R1662" i="1"/>
  <c r="P1662" i="1"/>
  <c r="O1662" i="1"/>
  <c r="N1662" i="1"/>
  <c r="L1662" i="1"/>
  <c r="M1662" i="1" s="1"/>
  <c r="K1662" i="1"/>
  <c r="J1662" i="1"/>
  <c r="R1661" i="1"/>
  <c r="P1661" i="1"/>
  <c r="O1661" i="1"/>
  <c r="N1661" i="1"/>
  <c r="L1661" i="1"/>
  <c r="M1661" i="1" s="1"/>
  <c r="K1661" i="1"/>
  <c r="J1661" i="1"/>
  <c r="R1660" i="1"/>
  <c r="P1660" i="1"/>
  <c r="O1660" i="1"/>
  <c r="N1660" i="1"/>
  <c r="L1660" i="1"/>
  <c r="M1660" i="1" s="1"/>
  <c r="K1660" i="1"/>
  <c r="J1660" i="1"/>
  <c r="R1659" i="1"/>
  <c r="P1659" i="1"/>
  <c r="O1659" i="1"/>
  <c r="N1659" i="1"/>
  <c r="L1659" i="1"/>
  <c r="M1659" i="1" s="1"/>
  <c r="K1659" i="1"/>
  <c r="J1659" i="1"/>
  <c r="R1658" i="1"/>
  <c r="P1658" i="1"/>
  <c r="O1658" i="1"/>
  <c r="N1658" i="1"/>
  <c r="L1658" i="1"/>
  <c r="M1658" i="1" s="1"/>
  <c r="K1658" i="1"/>
  <c r="J1658" i="1"/>
  <c r="R1657" i="1"/>
  <c r="P1657" i="1"/>
  <c r="O1657" i="1"/>
  <c r="N1657" i="1"/>
  <c r="L1657" i="1"/>
  <c r="M1657" i="1" s="1"/>
  <c r="K1657" i="1"/>
  <c r="J1657" i="1"/>
  <c r="R1656" i="1"/>
  <c r="P1656" i="1"/>
  <c r="O1656" i="1"/>
  <c r="N1656" i="1"/>
  <c r="L1656" i="1"/>
  <c r="M1656" i="1" s="1"/>
  <c r="K1656" i="1"/>
  <c r="J1656" i="1"/>
  <c r="R1655" i="1"/>
  <c r="P1655" i="1"/>
  <c r="O1655" i="1"/>
  <c r="N1655" i="1"/>
  <c r="L1655" i="1"/>
  <c r="M1655" i="1" s="1"/>
  <c r="K1655" i="1"/>
  <c r="J1655" i="1"/>
  <c r="R1654" i="1"/>
  <c r="P1654" i="1"/>
  <c r="O1654" i="1"/>
  <c r="N1654" i="1"/>
  <c r="M1654" i="1"/>
  <c r="L1654" i="1"/>
  <c r="K1654" i="1"/>
  <c r="J1654" i="1"/>
  <c r="R1653" i="1"/>
  <c r="P1653" i="1"/>
  <c r="O1653" i="1"/>
  <c r="N1653" i="1"/>
  <c r="Q1653" i="1" s="1" a="1"/>
  <c r="Q1653" i="1" s="1"/>
  <c r="L1653" i="1"/>
  <c r="M1653" i="1" s="1"/>
  <c r="K1653" i="1"/>
  <c r="J1653" i="1"/>
  <c r="R1652" i="1"/>
  <c r="P1652" i="1"/>
  <c r="O1652" i="1"/>
  <c r="N1652" i="1"/>
  <c r="L1652" i="1"/>
  <c r="M1652" i="1" s="1"/>
  <c r="K1652" i="1"/>
  <c r="J1652" i="1"/>
  <c r="R1651" i="1"/>
  <c r="P1651" i="1"/>
  <c r="O1651" i="1"/>
  <c r="N1651" i="1"/>
  <c r="Q1651" i="1" s="1" a="1"/>
  <c r="Q1651" i="1" s="1"/>
  <c r="L1651" i="1"/>
  <c r="M1651" i="1" s="1"/>
  <c r="K1651" i="1"/>
  <c r="J1651" i="1"/>
  <c r="R1650" i="1"/>
  <c r="P1650" i="1"/>
  <c r="O1650" i="1"/>
  <c r="N1650" i="1"/>
  <c r="L1650" i="1"/>
  <c r="M1650" i="1" s="1"/>
  <c r="K1650" i="1"/>
  <c r="J1650" i="1"/>
  <c r="R1649" i="1"/>
  <c r="P1649" i="1"/>
  <c r="O1649" i="1"/>
  <c r="N1649" i="1"/>
  <c r="L1649" i="1"/>
  <c r="M1649" i="1" s="1"/>
  <c r="K1649" i="1"/>
  <c r="J1649" i="1"/>
  <c r="R1648" i="1"/>
  <c r="P1648" i="1"/>
  <c r="O1648" i="1"/>
  <c r="N1648" i="1"/>
  <c r="M1648" i="1"/>
  <c r="L1648" i="1"/>
  <c r="K1648" i="1"/>
  <c r="J1648" i="1"/>
  <c r="R1647" i="1"/>
  <c r="P1647" i="1"/>
  <c r="O1647" i="1"/>
  <c r="N1647" i="1"/>
  <c r="Q1647" i="1" s="1" a="1"/>
  <c r="Q1647" i="1" s="1"/>
  <c r="L1647" i="1"/>
  <c r="M1647" i="1" s="1"/>
  <c r="K1647" i="1"/>
  <c r="J1647" i="1"/>
  <c r="R1646" i="1"/>
  <c r="P1646" i="1"/>
  <c r="O1646" i="1"/>
  <c r="N1646" i="1"/>
  <c r="L1646" i="1"/>
  <c r="M1646" i="1" s="1"/>
  <c r="K1646" i="1"/>
  <c r="J1646" i="1"/>
  <c r="R1645" i="1"/>
  <c r="P1645" i="1"/>
  <c r="O1645" i="1"/>
  <c r="N1645" i="1"/>
  <c r="Q1645" i="1" s="1" a="1"/>
  <c r="Q1645" i="1" s="1"/>
  <c r="L1645" i="1"/>
  <c r="M1645" i="1" s="1"/>
  <c r="K1645" i="1"/>
  <c r="J1645" i="1"/>
  <c r="R1644" i="1"/>
  <c r="P1644" i="1"/>
  <c r="O1644" i="1"/>
  <c r="N1644" i="1"/>
  <c r="L1644" i="1"/>
  <c r="M1644" i="1" s="1"/>
  <c r="K1644" i="1"/>
  <c r="J1644" i="1"/>
  <c r="R1643" i="1"/>
  <c r="P1643" i="1"/>
  <c r="O1643" i="1"/>
  <c r="N1643" i="1"/>
  <c r="L1643" i="1"/>
  <c r="M1643" i="1" s="1"/>
  <c r="K1643" i="1"/>
  <c r="J1643" i="1"/>
  <c r="R1642" i="1"/>
  <c r="P1642" i="1"/>
  <c r="O1642" i="1"/>
  <c r="N1642" i="1"/>
  <c r="M1642" i="1"/>
  <c r="L1642" i="1"/>
  <c r="K1642" i="1"/>
  <c r="J1642" i="1"/>
  <c r="R1641" i="1"/>
  <c r="P1641" i="1"/>
  <c r="O1641" i="1"/>
  <c r="N1641" i="1"/>
  <c r="Q1641" i="1" s="1" a="1"/>
  <c r="Q1641" i="1" s="1"/>
  <c r="L1641" i="1"/>
  <c r="M1641" i="1" s="1"/>
  <c r="K1641" i="1"/>
  <c r="J1641" i="1"/>
  <c r="R1640" i="1"/>
  <c r="P1640" i="1"/>
  <c r="O1640" i="1"/>
  <c r="N1640" i="1"/>
  <c r="L1640" i="1"/>
  <c r="M1640" i="1" s="1"/>
  <c r="K1640" i="1"/>
  <c r="J1640" i="1"/>
  <c r="R1639" i="1"/>
  <c r="P1639" i="1"/>
  <c r="O1639" i="1"/>
  <c r="N1639" i="1"/>
  <c r="Q1639" i="1" s="1" a="1"/>
  <c r="Q1639" i="1" s="1"/>
  <c r="L1639" i="1"/>
  <c r="M1639" i="1" s="1"/>
  <c r="K1639" i="1"/>
  <c r="J1639" i="1"/>
  <c r="R1638" i="1"/>
  <c r="P1638" i="1"/>
  <c r="O1638" i="1"/>
  <c r="N1638" i="1"/>
  <c r="M1638" i="1"/>
  <c r="L1638" i="1"/>
  <c r="K1638" i="1"/>
  <c r="J1638" i="1"/>
  <c r="R1637" i="1"/>
  <c r="P1637" i="1"/>
  <c r="O1637" i="1"/>
  <c r="N1637" i="1"/>
  <c r="L1637" i="1"/>
  <c r="M1637" i="1" s="1"/>
  <c r="K1637" i="1"/>
  <c r="J1637" i="1"/>
  <c r="R1636" i="1"/>
  <c r="P1636" i="1"/>
  <c r="O1636" i="1"/>
  <c r="N1636" i="1"/>
  <c r="M1636" i="1"/>
  <c r="L1636" i="1"/>
  <c r="K1636" i="1"/>
  <c r="J1636" i="1"/>
  <c r="R1635" i="1"/>
  <c r="P1635" i="1"/>
  <c r="O1635" i="1"/>
  <c r="N1635" i="1"/>
  <c r="Q1635" i="1" s="1" a="1"/>
  <c r="Q1635" i="1" s="1"/>
  <c r="L1635" i="1"/>
  <c r="M1635" i="1" s="1"/>
  <c r="K1635" i="1"/>
  <c r="J1635" i="1"/>
  <c r="R1634" i="1"/>
  <c r="P1634" i="1"/>
  <c r="O1634" i="1"/>
  <c r="N1634" i="1"/>
  <c r="L1634" i="1"/>
  <c r="M1634" i="1" s="1"/>
  <c r="K1634" i="1"/>
  <c r="J1634" i="1"/>
  <c r="R1633" i="1"/>
  <c r="P1633" i="1"/>
  <c r="O1633" i="1"/>
  <c r="N1633" i="1"/>
  <c r="L1633" i="1"/>
  <c r="M1633" i="1" s="1"/>
  <c r="K1633" i="1"/>
  <c r="J1633" i="1"/>
  <c r="R1632" i="1"/>
  <c r="P1632" i="1"/>
  <c r="O1632" i="1"/>
  <c r="N1632" i="1"/>
  <c r="M1632" i="1"/>
  <c r="L1632" i="1"/>
  <c r="K1632" i="1"/>
  <c r="J1632" i="1"/>
  <c r="R1631" i="1"/>
  <c r="P1631" i="1"/>
  <c r="O1631" i="1"/>
  <c r="N1631" i="1"/>
  <c r="Q1631" i="1" s="1" a="1"/>
  <c r="Q1631" i="1" s="1"/>
  <c r="L1631" i="1"/>
  <c r="M1631" i="1" s="1"/>
  <c r="K1631" i="1"/>
  <c r="J1631" i="1"/>
  <c r="R1630" i="1"/>
  <c r="P1630" i="1"/>
  <c r="O1630" i="1"/>
  <c r="N1630" i="1"/>
  <c r="L1630" i="1"/>
  <c r="M1630" i="1" s="1"/>
  <c r="K1630" i="1"/>
  <c r="J1630" i="1"/>
  <c r="R1629" i="1"/>
  <c r="P1629" i="1"/>
  <c r="O1629" i="1"/>
  <c r="N1629" i="1"/>
  <c r="Q1629" i="1" s="1" a="1"/>
  <c r="Q1629" i="1" s="1"/>
  <c r="L1629" i="1"/>
  <c r="M1629" i="1" s="1"/>
  <c r="K1629" i="1"/>
  <c r="J1629" i="1"/>
  <c r="R1628" i="1"/>
  <c r="P1628" i="1"/>
  <c r="O1628" i="1"/>
  <c r="N1628" i="1"/>
  <c r="L1628" i="1"/>
  <c r="M1628" i="1" s="1"/>
  <c r="K1628" i="1"/>
  <c r="J1628" i="1"/>
  <c r="R1627" i="1"/>
  <c r="P1627" i="1"/>
  <c r="O1627" i="1"/>
  <c r="N1627" i="1"/>
  <c r="L1627" i="1"/>
  <c r="M1627" i="1" s="1"/>
  <c r="K1627" i="1"/>
  <c r="J1627" i="1"/>
  <c r="R1626" i="1"/>
  <c r="P1626" i="1"/>
  <c r="O1626" i="1"/>
  <c r="N1626" i="1"/>
  <c r="M1626" i="1"/>
  <c r="L1626" i="1"/>
  <c r="K1626" i="1"/>
  <c r="J1626" i="1"/>
  <c r="R1625" i="1"/>
  <c r="P1625" i="1"/>
  <c r="O1625" i="1"/>
  <c r="N1625" i="1"/>
  <c r="Q1625" i="1" s="1" a="1"/>
  <c r="Q1625" i="1" s="1"/>
  <c r="L1625" i="1"/>
  <c r="M1625" i="1" s="1"/>
  <c r="K1625" i="1"/>
  <c r="J1625" i="1"/>
  <c r="R1624" i="1"/>
  <c r="P1624" i="1"/>
  <c r="O1624" i="1"/>
  <c r="N1624" i="1"/>
  <c r="L1624" i="1"/>
  <c r="M1624" i="1" s="1"/>
  <c r="K1624" i="1"/>
  <c r="J1624" i="1"/>
  <c r="R1623" i="1"/>
  <c r="P1623" i="1"/>
  <c r="O1623" i="1"/>
  <c r="N1623" i="1"/>
  <c r="Q1623" i="1" s="1" a="1"/>
  <c r="Q1623" i="1" s="1"/>
  <c r="L1623" i="1"/>
  <c r="M1623" i="1" s="1"/>
  <c r="K1623" i="1"/>
  <c r="J1623" i="1"/>
  <c r="R1622" i="1"/>
  <c r="P1622" i="1"/>
  <c r="O1622" i="1"/>
  <c r="N1622" i="1"/>
  <c r="M1622" i="1"/>
  <c r="L1622" i="1"/>
  <c r="K1622" i="1"/>
  <c r="J1622" i="1"/>
  <c r="R1621" i="1"/>
  <c r="P1621" i="1"/>
  <c r="O1621" i="1"/>
  <c r="N1621" i="1"/>
  <c r="L1621" i="1"/>
  <c r="M1621" i="1" s="1"/>
  <c r="K1621" i="1"/>
  <c r="J1621" i="1"/>
  <c r="R1620" i="1"/>
  <c r="P1620" i="1"/>
  <c r="O1620" i="1"/>
  <c r="N1620" i="1"/>
  <c r="M1620" i="1"/>
  <c r="L1620" i="1"/>
  <c r="K1620" i="1"/>
  <c r="J1620" i="1"/>
  <c r="R1619" i="1"/>
  <c r="P1619" i="1"/>
  <c r="O1619" i="1"/>
  <c r="N1619" i="1"/>
  <c r="Q1619" i="1" s="1" a="1"/>
  <c r="Q1619" i="1" s="1"/>
  <c r="L1619" i="1"/>
  <c r="M1619" i="1" s="1"/>
  <c r="K1619" i="1"/>
  <c r="J1619" i="1"/>
  <c r="R1618" i="1"/>
  <c r="P1618" i="1"/>
  <c r="O1618" i="1"/>
  <c r="N1618" i="1"/>
  <c r="L1618" i="1"/>
  <c r="M1618" i="1" s="1"/>
  <c r="K1618" i="1"/>
  <c r="J1618" i="1"/>
  <c r="R1617" i="1"/>
  <c r="P1617" i="1"/>
  <c r="O1617" i="1"/>
  <c r="N1617" i="1"/>
  <c r="L1617" i="1"/>
  <c r="M1617" i="1" s="1"/>
  <c r="K1617" i="1"/>
  <c r="J1617" i="1"/>
  <c r="R1616" i="1"/>
  <c r="P1616" i="1"/>
  <c r="O1616" i="1"/>
  <c r="N1616" i="1"/>
  <c r="M1616" i="1"/>
  <c r="L1616" i="1"/>
  <c r="K1616" i="1"/>
  <c r="J1616" i="1"/>
  <c r="R1615" i="1"/>
  <c r="P1615" i="1"/>
  <c r="O1615" i="1"/>
  <c r="N1615" i="1"/>
  <c r="Q1615" i="1" s="1" a="1"/>
  <c r="Q1615" i="1" s="1"/>
  <c r="L1615" i="1"/>
  <c r="M1615" i="1" s="1"/>
  <c r="K1615" i="1"/>
  <c r="J1615" i="1"/>
  <c r="R1614" i="1"/>
  <c r="P1614" i="1"/>
  <c r="O1614" i="1"/>
  <c r="N1614" i="1"/>
  <c r="L1614" i="1"/>
  <c r="M1614" i="1" s="1"/>
  <c r="K1614" i="1"/>
  <c r="J1614" i="1"/>
  <c r="R1613" i="1"/>
  <c r="P1613" i="1"/>
  <c r="O1613" i="1"/>
  <c r="N1613" i="1"/>
  <c r="Q1613" i="1" s="1" a="1"/>
  <c r="Q1613" i="1" s="1"/>
  <c r="L1613" i="1"/>
  <c r="M1613" i="1" s="1"/>
  <c r="K1613" i="1"/>
  <c r="J1613" i="1"/>
  <c r="R1612" i="1"/>
  <c r="P1612" i="1"/>
  <c r="O1612" i="1"/>
  <c r="N1612" i="1"/>
  <c r="L1612" i="1"/>
  <c r="M1612" i="1" s="1"/>
  <c r="K1612" i="1"/>
  <c r="J1612" i="1"/>
  <c r="R1611" i="1"/>
  <c r="P1611" i="1"/>
  <c r="O1611" i="1"/>
  <c r="N1611" i="1"/>
  <c r="L1611" i="1"/>
  <c r="M1611" i="1" s="1"/>
  <c r="K1611" i="1"/>
  <c r="J1611" i="1"/>
  <c r="R1610" i="1"/>
  <c r="P1610" i="1"/>
  <c r="O1610" i="1"/>
  <c r="N1610" i="1"/>
  <c r="M1610" i="1"/>
  <c r="L1610" i="1"/>
  <c r="K1610" i="1"/>
  <c r="J1610" i="1"/>
  <c r="R1609" i="1"/>
  <c r="P1609" i="1"/>
  <c r="O1609" i="1"/>
  <c r="N1609" i="1"/>
  <c r="Q1609" i="1" s="1" a="1"/>
  <c r="Q1609" i="1" s="1"/>
  <c r="L1609" i="1"/>
  <c r="M1609" i="1" s="1"/>
  <c r="K1609" i="1"/>
  <c r="J1609" i="1"/>
  <c r="R1608" i="1"/>
  <c r="P1608" i="1"/>
  <c r="O1608" i="1"/>
  <c r="N1608" i="1"/>
  <c r="L1608" i="1"/>
  <c r="M1608" i="1" s="1"/>
  <c r="K1608" i="1"/>
  <c r="J1608" i="1"/>
  <c r="R1607" i="1"/>
  <c r="P1607" i="1"/>
  <c r="O1607" i="1"/>
  <c r="N1607" i="1"/>
  <c r="Q1607" i="1" s="1" a="1"/>
  <c r="Q1607" i="1" s="1"/>
  <c r="L1607" i="1"/>
  <c r="M1607" i="1" s="1"/>
  <c r="K1607" i="1"/>
  <c r="J1607" i="1"/>
  <c r="R1606" i="1"/>
  <c r="P1606" i="1"/>
  <c r="O1606" i="1"/>
  <c r="N1606" i="1"/>
  <c r="M1606" i="1"/>
  <c r="L1606" i="1"/>
  <c r="K1606" i="1"/>
  <c r="J1606" i="1"/>
  <c r="R1605" i="1"/>
  <c r="P1605" i="1"/>
  <c r="O1605" i="1"/>
  <c r="N1605" i="1"/>
  <c r="L1605" i="1"/>
  <c r="M1605" i="1" s="1"/>
  <c r="K1605" i="1"/>
  <c r="J1605" i="1"/>
  <c r="R1604" i="1"/>
  <c r="P1604" i="1"/>
  <c r="O1604" i="1"/>
  <c r="N1604" i="1"/>
  <c r="M1604" i="1"/>
  <c r="L1604" i="1"/>
  <c r="K1604" i="1"/>
  <c r="J1604" i="1"/>
  <c r="R1603" i="1"/>
  <c r="P1603" i="1"/>
  <c r="O1603" i="1"/>
  <c r="N1603" i="1"/>
  <c r="Q1603" i="1" s="1" a="1"/>
  <c r="Q1603" i="1" s="1"/>
  <c r="L1603" i="1"/>
  <c r="M1603" i="1" s="1"/>
  <c r="K1603" i="1"/>
  <c r="J1603" i="1"/>
  <c r="R1602" i="1"/>
  <c r="P1602" i="1"/>
  <c r="O1602" i="1"/>
  <c r="N1602" i="1"/>
  <c r="L1602" i="1"/>
  <c r="M1602" i="1" s="1"/>
  <c r="K1602" i="1"/>
  <c r="J1602" i="1"/>
  <c r="R1601" i="1"/>
  <c r="P1601" i="1"/>
  <c r="O1601" i="1"/>
  <c r="N1601" i="1"/>
  <c r="L1601" i="1"/>
  <c r="M1601" i="1" s="1"/>
  <c r="K1601" i="1"/>
  <c r="J1601" i="1"/>
  <c r="R1600" i="1"/>
  <c r="P1600" i="1"/>
  <c r="O1600" i="1"/>
  <c r="N1600" i="1"/>
  <c r="M1600" i="1"/>
  <c r="L1600" i="1"/>
  <c r="K1600" i="1"/>
  <c r="J1600" i="1"/>
  <c r="R1599" i="1"/>
  <c r="P1599" i="1"/>
  <c r="O1599" i="1"/>
  <c r="N1599" i="1"/>
  <c r="Q1599" i="1" s="1" a="1"/>
  <c r="Q1599" i="1" s="1"/>
  <c r="L1599" i="1"/>
  <c r="M1599" i="1" s="1"/>
  <c r="K1599" i="1"/>
  <c r="J1599" i="1"/>
  <c r="R1598" i="1"/>
  <c r="P1598" i="1"/>
  <c r="O1598" i="1"/>
  <c r="N1598" i="1"/>
  <c r="L1598" i="1"/>
  <c r="M1598" i="1" s="1"/>
  <c r="K1598" i="1"/>
  <c r="J1598" i="1"/>
  <c r="R1597" i="1"/>
  <c r="P1597" i="1"/>
  <c r="O1597" i="1"/>
  <c r="N1597" i="1"/>
  <c r="Q1597" i="1" s="1" a="1"/>
  <c r="Q1597" i="1" s="1"/>
  <c r="L1597" i="1"/>
  <c r="M1597" i="1" s="1"/>
  <c r="K1597" i="1"/>
  <c r="J1597" i="1"/>
  <c r="R1596" i="1"/>
  <c r="P1596" i="1"/>
  <c r="O1596" i="1"/>
  <c r="N1596" i="1"/>
  <c r="L1596" i="1"/>
  <c r="M1596" i="1" s="1"/>
  <c r="K1596" i="1"/>
  <c r="J1596" i="1"/>
  <c r="R1595" i="1"/>
  <c r="P1595" i="1"/>
  <c r="O1595" i="1"/>
  <c r="N1595" i="1"/>
  <c r="L1595" i="1"/>
  <c r="M1595" i="1" s="1"/>
  <c r="K1595" i="1"/>
  <c r="J1595" i="1"/>
  <c r="R1594" i="1"/>
  <c r="P1594" i="1"/>
  <c r="O1594" i="1"/>
  <c r="N1594" i="1"/>
  <c r="M1594" i="1"/>
  <c r="L1594" i="1"/>
  <c r="K1594" i="1"/>
  <c r="J1594" i="1"/>
  <c r="R1593" i="1"/>
  <c r="P1593" i="1"/>
  <c r="O1593" i="1"/>
  <c r="N1593" i="1"/>
  <c r="Q1593" i="1" s="1" a="1"/>
  <c r="Q1593" i="1" s="1"/>
  <c r="L1593" i="1"/>
  <c r="M1593" i="1" s="1"/>
  <c r="K1593" i="1"/>
  <c r="J1593" i="1"/>
  <c r="R1592" i="1"/>
  <c r="P1592" i="1"/>
  <c r="O1592" i="1"/>
  <c r="N1592" i="1"/>
  <c r="L1592" i="1"/>
  <c r="M1592" i="1" s="1"/>
  <c r="K1592" i="1"/>
  <c r="J1592" i="1"/>
  <c r="R1591" i="1"/>
  <c r="P1591" i="1"/>
  <c r="O1591" i="1"/>
  <c r="N1591" i="1"/>
  <c r="Q1591" i="1" s="1" a="1"/>
  <c r="Q1591" i="1" s="1"/>
  <c r="L1591" i="1"/>
  <c r="M1591" i="1" s="1"/>
  <c r="K1591" i="1"/>
  <c r="J1591" i="1"/>
  <c r="R1590" i="1"/>
  <c r="P1590" i="1"/>
  <c r="O1590" i="1"/>
  <c r="N1590" i="1"/>
  <c r="M1590" i="1"/>
  <c r="L1590" i="1"/>
  <c r="K1590" i="1"/>
  <c r="J1590" i="1"/>
  <c r="R1589" i="1"/>
  <c r="P1589" i="1"/>
  <c r="O1589" i="1"/>
  <c r="N1589" i="1"/>
  <c r="L1589" i="1"/>
  <c r="M1589" i="1" s="1"/>
  <c r="K1589" i="1"/>
  <c r="J1589" i="1"/>
  <c r="R1588" i="1"/>
  <c r="P1588" i="1"/>
  <c r="O1588" i="1"/>
  <c r="N1588" i="1"/>
  <c r="M1588" i="1"/>
  <c r="L1588" i="1"/>
  <c r="K1588" i="1"/>
  <c r="J1588" i="1"/>
  <c r="R1587" i="1"/>
  <c r="P1587" i="1"/>
  <c r="O1587" i="1"/>
  <c r="N1587" i="1"/>
  <c r="Q1587" i="1" s="1" a="1"/>
  <c r="Q1587" i="1" s="1"/>
  <c r="L1587" i="1"/>
  <c r="M1587" i="1" s="1"/>
  <c r="K1587" i="1"/>
  <c r="J1587" i="1"/>
  <c r="R1586" i="1"/>
  <c r="P1586" i="1"/>
  <c r="O1586" i="1"/>
  <c r="N1586" i="1"/>
  <c r="L1586" i="1"/>
  <c r="M1586" i="1" s="1"/>
  <c r="K1586" i="1"/>
  <c r="J1586" i="1"/>
  <c r="R1585" i="1"/>
  <c r="P1585" i="1"/>
  <c r="O1585" i="1"/>
  <c r="N1585" i="1"/>
  <c r="L1585" i="1"/>
  <c r="M1585" i="1" s="1"/>
  <c r="K1585" i="1"/>
  <c r="J1585" i="1"/>
  <c r="R1584" i="1"/>
  <c r="P1584" i="1"/>
  <c r="O1584" i="1"/>
  <c r="N1584" i="1"/>
  <c r="M1584" i="1"/>
  <c r="L1584" i="1"/>
  <c r="K1584" i="1"/>
  <c r="J1584" i="1"/>
  <c r="R1583" i="1"/>
  <c r="P1583" i="1"/>
  <c r="O1583" i="1"/>
  <c r="N1583" i="1"/>
  <c r="Q1583" i="1" s="1" a="1"/>
  <c r="Q1583" i="1" s="1"/>
  <c r="L1583" i="1"/>
  <c r="M1583" i="1" s="1"/>
  <c r="K1583" i="1"/>
  <c r="J1583" i="1"/>
  <c r="R1582" i="1"/>
  <c r="P1582" i="1"/>
  <c r="O1582" i="1"/>
  <c r="N1582" i="1"/>
  <c r="L1582" i="1"/>
  <c r="M1582" i="1" s="1"/>
  <c r="K1582" i="1"/>
  <c r="J1582" i="1"/>
  <c r="R1581" i="1"/>
  <c r="P1581" i="1"/>
  <c r="O1581" i="1"/>
  <c r="N1581" i="1"/>
  <c r="Q1581" i="1" s="1" a="1"/>
  <c r="Q1581" i="1" s="1"/>
  <c r="L1581" i="1"/>
  <c r="M1581" i="1" s="1"/>
  <c r="K1581" i="1"/>
  <c r="J1581" i="1"/>
  <c r="R1580" i="1"/>
  <c r="P1580" i="1"/>
  <c r="O1580" i="1"/>
  <c r="N1580" i="1"/>
  <c r="L1580" i="1"/>
  <c r="M1580" i="1" s="1"/>
  <c r="K1580" i="1"/>
  <c r="J1580" i="1"/>
  <c r="R1579" i="1"/>
  <c r="P1579" i="1"/>
  <c r="O1579" i="1"/>
  <c r="N1579" i="1"/>
  <c r="L1579" i="1"/>
  <c r="M1579" i="1" s="1"/>
  <c r="K1579" i="1"/>
  <c r="J1579" i="1"/>
  <c r="R1578" i="1"/>
  <c r="P1578" i="1"/>
  <c r="O1578" i="1"/>
  <c r="N1578" i="1"/>
  <c r="M1578" i="1"/>
  <c r="L1578" i="1"/>
  <c r="K1578" i="1"/>
  <c r="J1578" i="1"/>
  <c r="R1577" i="1"/>
  <c r="P1577" i="1"/>
  <c r="O1577" i="1"/>
  <c r="N1577" i="1"/>
  <c r="Q1577" i="1" s="1" a="1"/>
  <c r="Q1577" i="1" s="1"/>
  <c r="L1577" i="1"/>
  <c r="M1577" i="1" s="1"/>
  <c r="K1577" i="1"/>
  <c r="J1577" i="1"/>
  <c r="R1576" i="1"/>
  <c r="P1576" i="1"/>
  <c r="O1576" i="1"/>
  <c r="N1576" i="1"/>
  <c r="L1576" i="1"/>
  <c r="M1576" i="1" s="1"/>
  <c r="K1576" i="1"/>
  <c r="J1576" i="1"/>
  <c r="R1575" i="1"/>
  <c r="P1575" i="1"/>
  <c r="O1575" i="1"/>
  <c r="N1575" i="1"/>
  <c r="Q1575" i="1" s="1" a="1"/>
  <c r="Q1575" i="1" s="1"/>
  <c r="L1575" i="1"/>
  <c r="M1575" i="1" s="1"/>
  <c r="K1575" i="1"/>
  <c r="J1575" i="1"/>
  <c r="R1574" i="1"/>
  <c r="P1574" i="1"/>
  <c r="O1574" i="1"/>
  <c r="N1574" i="1"/>
  <c r="M1574" i="1"/>
  <c r="L1574" i="1"/>
  <c r="K1574" i="1"/>
  <c r="J1574" i="1"/>
  <c r="R1573" i="1"/>
  <c r="P1573" i="1"/>
  <c r="O1573" i="1"/>
  <c r="N1573" i="1"/>
  <c r="L1573" i="1"/>
  <c r="M1573" i="1" s="1"/>
  <c r="K1573" i="1"/>
  <c r="J1573" i="1"/>
  <c r="R1572" i="1"/>
  <c r="P1572" i="1"/>
  <c r="O1572" i="1"/>
  <c r="N1572" i="1"/>
  <c r="M1572" i="1"/>
  <c r="L1572" i="1"/>
  <c r="K1572" i="1"/>
  <c r="J1572" i="1"/>
  <c r="R1571" i="1"/>
  <c r="P1571" i="1"/>
  <c r="O1571" i="1"/>
  <c r="N1571" i="1"/>
  <c r="Q1571" i="1" s="1" a="1"/>
  <c r="Q1571" i="1" s="1"/>
  <c r="L1571" i="1"/>
  <c r="M1571" i="1" s="1"/>
  <c r="K1571" i="1"/>
  <c r="J1571" i="1"/>
  <c r="R1570" i="1"/>
  <c r="P1570" i="1"/>
  <c r="O1570" i="1"/>
  <c r="N1570" i="1"/>
  <c r="L1570" i="1"/>
  <c r="M1570" i="1" s="1"/>
  <c r="K1570" i="1"/>
  <c r="J1570" i="1"/>
  <c r="R1569" i="1"/>
  <c r="P1569" i="1"/>
  <c r="O1569" i="1"/>
  <c r="N1569" i="1"/>
  <c r="L1569" i="1"/>
  <c r="M1569" i="1" s="1"/>
  <c r="K1569" i="1"/>
  <c r="J1569" i="1"/>
  <c r="R1568" i="1"/>
  <c r="P1568" i="1"/>
  <c r="O1568" i="1"/>
  <c r="N1568" i="1"/>
  <c r="M1568" i="1"/>
  <c r="L1568" i="1"/>
  <c r="K1568" i="1"/>
  <c r="J1568" i="1"/>
  <c r="R1567" i="1"/>
  <c r="P1567" i="1"/>
  <c r="O1567" i="1"/>
  <c r="N1567" i="1"/>
  <c r="Q1567" i="1" s="1" a="1"/>
  <c r="Q1567" i="1" s="1"/>
  <c r="L1567" i="1"/>
  <c r="M1567" i="1" s="1"/>
  <c r="K1567" i="1"/>
  <c r="J1567" i="1"/>
  <c r="R1566" i="1"/>
  <c r="P1566" i="1"/>
  <c r="O1566" i="1"/>
  <c r="N1566" i="1"/>
  <c r="L1566" i="1"/>
  <c r="M1566" i="1" s="1"/>
  <c r="K1566" i="1"/>
  <c r="J1566" i="1"/>
  <c r="R1565" i="1"/>
  <c r="P1565" i="1"/>
  <c r="O1565" i="1"/>
  <c r="N1565" i="1"/>
  <c r="Q1565" i="1" s="1" a="1"/>
  <c r="Q1565" i="1" s="1"/>
  <c r="L1565" i="1"/>
  <c r="M1565" i="1" s="1"/>
  <c r="K1565" i="1"/>
  <c r="J1565" i="1"/>
  <c r="R1564" i="1"/>
  <c r="P1564" i="1"/>
  <c r="O1564" i="1"/>
  <c r="N1564" i="1"/>
  <c r="L1564" i="1"/>
  <c r="M1564" i="1" s="1"/>
  <c r="K1564" i="1"/>
  <c r="J1564" i="1"/>
  <c r="R1563" i="1"/>
  <c r="P1563" i="1"/>
  <c r="O1563" i="1"/>
  <c r="N1563" i="1"/>
  <c r="L1563" i="1"/>
  <c r="M1563" i="1" s="1"/>
  <c r="K1563" i="1"/>
  <c r="J1563" i="1"/>
  <c r="R1562" i="1"/>
  <c r="P1562" i="1"/>
  <c r="O1562" i="1"/>
  <c r="N1562" i="1"/>
  <c r="M1562" i="1"/>
  <c r="L1562" i="1"/>
  <c r="K1562" i="1"/>
  <c r="J1562" i="1"/>
  <c r="R1561" i="1"/>
  <c r="P1561" i="1"/>
  <c r="O1561" i="1"/>
  <c r="N1561" i="1"/>
  <c r="Q1561" i="1" s="1" a="1"/>
  <c r="Q1561" i="1" s="1"/>
  <c r="L1561" i="1"/>
  <c r="M1561" i="1" s="1"/>
  <c r="K1561" i="1"/>
  <c r="J1561" i="1"/>
  <c r="R1560" i="1"/>
  <c r="P1560" i="1"/>
  <c r="O1560" i="1"/>
  <c r="N1560" i="1"/>
  <c r="L1560" i="1"/>
  <c r="M1560" i="1" s="1"/>
  <c r="K1560" i="1"/>
  <c r="J1560" i="1"/>
  <c r="R1559" i="1"/>
  <c r="P1559" i="1"/>
  <c r="O1559" i="1"/>
  <c r="N1559" i="1"/>
  <c r="Q1559" i="1" s="1" a="1"/>
  <c r="Q1559" i="1" s="1"/>
  <c r="L1559" i="1"/>
  <c r="M1559" i="1" s="1"/>
  <c r="K1559" i="1"/>
  <c r="J1559" i="1"/>
  <c r="R1558" i="1"/>
  <c r="O1558" i="1"/>
  <c r="P1558" i="1" s="1"/>
  <c r="N1558" i="1"/>
  <c r="M1558" i="1"/>
  <c r="L1558" i="1"/>
  <c r="K1558" i="1"/>
  <c r="J1558" i="1"/>
  <c r="R1557" i="1"/>
  <c r="P1557" i="1"/>
  <c r="O1557" i="1"/>
  <c r="N1557" i="1"/>
  <c r="L1557" i="1"/>
  <c r="M1557" i="1" s="1"/>
  <c r="K1557" i="1"/>
  <c r="J1557" i="1"/>
  <c r="R1556" i="1"/>
  <c r="P1556" i="1"/>
  <c r="O1556" i="1"/>
  <c r="N1556" i="1"/>
  <c r="M1556" i="1"/>
  <c r="L1556" i="1"/>
  <c r="K1556" i="1"/>
  <c r="J1556" i="1"/>
  <c r="R1555" i="1"/>
  <c r="P1555" i="1"/>
  <c r="O1555" i="1"/>
  <c r="N1555" i="1"/>
  <c r="Q1555" i="1" s="1" a="1"/>
  <c r="Q1555" i="1" s="1"/>
  <c r="L1555" i="1"/>
  <c r="M1555" i="1" s="1"/>
  <c r="K1555" i="1"/>
  <c r="J1555" i="1"/>
  <c r="R1554" i="1"/>
  <c r="P1554" i="1"/>
  <c r="O1554" i="1"/>
  <c r="N1554" i="1"/>
  <c r="L1554" i="1"/>
  <c r="M1554" i="1" s="1"/>
  <c r="K1554" i="1"/>
  <c r="J1554" i="1"/>
  <c r="R1553" i="1"/>
  <c r="P1553" i="1"/>
  <c r="O1553" i="1"/>
  <c r="N1553" i="1"/>
  <c r="L1553" i="1"/>
  <c r="M1553" i="1" s="1"/>
  <c r="K1553" i="1"/>
  <c r="J1553" i="1"/>
  <c r="R1552" i="1"/>
  <c r="O1552" i="1"/>
  <c r="P1552" i="1" s="1"/>
  <c r="N1552" i="1"/>
  <c r="M1552" i="1"/>
  <c r="L1552" i="1"/>
  <c r="K1552" i="1"/>
  <c r="J1552" i="1"/>
  <c r="R1551" i="1"/>
  <c r="P1551" i="1"/>
  <c r="O1551" i="1"/>
  <c r="N1551" i="1"/>
  <c r="Q1551" i="1" s="1" a="1"/>
  <c r="Q1551" i="1" s="1"/>
  <c r="L1551" i="1"/>
  <c r="M1551" i="1" s="1"/>
  <c r="K1551" i="1"/>
  <c r="J1551" i="1"/>
  <c r="R1550" i="1"/>
  <c r="P1550" i="1"/>
  <c r="O1550" i="1"/>
  <c r="N1550" i="1"/>
  <c r="L1550" i="1"/>
  <c r="M1550" i="1" s="1"/>
  <c r="K1550" i="1"/>
  <c r="J1550" i="1"/>
  <c r="R1549" i="1"/>
  <c r="P1549" i="1"/>
  <c r="O1549" i="1"/>
  <c r="N1549" i="1"/>
  <c r="Q1549" i="1" s="1" a="1"/>
  <c r="Q1549" i="1" s="1"/>
  <c r="L1549" i="1"/>
  <c r="M1549" i="1" s="1"/>
  <c r="K1549" i="1"/>
  <c r="J1549" i="1"/>
  <c r="R1548" i="1"/>
  <c r="O1548" i="1"/>
  <c r="P1548" i="1" s="1"/>
  <c r="N1548" i="1"/>
  <c r="L1548" i="1"/>
  <c r="M1548" i="1" s="1"/>
  <c r="K1548" i="1"/>
  <c r="J1548" i="1"/>
  <c r="R1547" i="1"/>
  <c r="P1547" i="1"/>
  <c r="O1547" i="1"/>
  <c r="N1547" i="1"/>
  <c r="L1547" i="1"/>
  <c r="M1547" i="1" s="1"/>
  <c r="K1547" i="1"/>
  <c r="J1547" i="1"/>
  <c r="R1546" i="1"/>
  <c r="P1546" i="1"/>
  <c r="O1546" i="1"/>
  <c r="N1546" i="1"/>
  <c r="M1546" i="1"/>
  <c r="L1546" i="1"/>
  <c r="K1546" i="1"/>
  <c r="J1546" i="1"/>
  <c r="R1545" i="1"/>
  <c r="P1545" i="1"/>
  <c r="O1545" i="1"/>
  <c r="N1545" i="1"/>
  <c r="Q1545" i="1" s="1" a="1"/>
  <c r="Q1545" i="1" s="1"/>
  <c r="L1545" i="1"/>
  <c r="M1545" i="1" s="1"/>
  <c r="K1545" i="1"/>
  <c r="J1545" i="1"/>
  <c r="R1544" i="1"/>
  <c r="P1544" i="1"/>
  <c r="O1544" i="1"/>
  <c r="N1544" i="1"/>
  <c r="L1544" i="1"/>
  <c r="M1544" i="1" s="1"/>
  <c r="K1544" i="1"/>
  <c r="J1544" i="1"/>
  <c r="R1543" i="1"/>
  <c r="P1543" i="1"/>
  <c r="O1543" i="1"/>
  <c r="N1543" i="1"/>
  <c r="Q1543" i="1" s="1" a="1"/>
  <c r="Q1543" i="1" s="1"/>
  <c r="L1543" i="1"/>
  <c r="M1543" i="1" s="1"/>
  <c r="K1543" i="1"/>
  <c r="J1543" i="1"/>
  <c r="R1542" i="1"/>
  <c r="O1542" i="1"/>
  <c r="P1542" i="1" s="1"/>
  <c r="N1542" i="1"/>
  <c r="M1542" i="1"/>
  <c r="L1542" i="1"/>
  <c r="K1542" i="1"/>
  <c r="J1542" i="1"/>
  <c r="R1541" i="1"/>
  <c r="P1541" i="1"/>
  <c r="O1541" i="1"/>
  <c r="N1541" i="1"/>
  <c r="L1541" i="1"/>
  <c r="M1541" i="1" s="1"/>
  <c r="K1541" i="1"/>
  <c r="J1541" i="1"/>
  <c r="R1540" i="1"/>
  <c r="P1540" i="1"/>
  <c r="O1540" i="1"/>
  <c r="N1540" i="1"/>
  <c r="M1540" i="1"/>
  <c r="L1540" i="1"/>
  <c r="K1540" i="1"/>
  <c r="J1540" i="1"/>
  <c r="R1539" i="1"/>
  <c r="P1539" i="1"/>
  <c r="O1539" i="1"/>
  <c r="N1539" i="1"/>
  <c r="Q1539" i="1" s="1" a="1"/>
  <c r="Q1539" i="1" s="1"/>
  <c r="L1539" i="1"/>
  <c r="M1539" i="1" s="1"/>
  <c r="K1539" i="1"/>
  <c r="J1539" i="1"/>
  <c r="R1538" i="1"/>
  <c r="P1538" i="1"/>
  <c r="O1538" i="1"/>
  <c r="N1538" i="1"/>
  <c r="L1538" i="1"/>
  <c r="M1538" i="1" s="1"/>
  <c r="K1538" i="1"/>
  <c r="J1538" i="1"/>
  <c r="R1537" i="1"/>
  <c r="O1537" i="1"/>
  <c r="P1537" i="1" s="1"/>
  <c r="N1537" i="1"/>
  <c r="L1537" i="1"/>
  <c r="M1537" i="1" s="1"/>
  <c r="K1537" i="1"/>
  <c r="J1537" i="1"/>
  <c r="R1536" i="1"/>
  <c r="O1536" i="1"/>
  <c r="P1536" i="1" s="1"/>
  <c r="N1536" i="1"/>
  <c r="M1536" i="1"/>
  <c r="L1536" i="1"/>
  <c r="K1536" i="1"/>
  <c r="J1536" i="1"/>
  <c r="R1535" i="1"/>
  <c r="P1535" i="1"/>
  <c r="O1535" i="1"/>
  <c r="N1535" i="1"/>
  <c r="Q1535" i="1" s="1" a="1"/>
  <c r="Q1535" i="1" s="1"/>
  <c r="L1535" i="1"/>
  <c r="M1535" i="1" s="1"/>
  <c r="K1535" i="1"/>
  <c r="J1535" i="1"/>
  <c r="R1534" i="1"/>
  <c r="P1534" i="1"/>
  <c r="O1534" i="1"/>
  <c r="N1534" i="1"/>
  <c r="L1534" i="1"/>
  <c r="M1534" i="1" s="1"/>
  <c r="K1534" i="1"/>
  <c r="J1534" i="1"/>
  <c r="R1533" i="1"/>
  <c r="P1533" i="1"/>
  <c r="O1533" i="1"/>
  <c r="N1533" i="1"/>
  <c r="Q1533" i="1" s="1" a="1"/>
  <c r="Q1533" i="1" s="1"/>
  <c r="L1533" i="1"/>
  <c r="M1533" i="1" s="1"/>
  <c r="K1533" i="1"/>
  <c r="J1533" i="1"/>
  <c r="R1532" i="1"/>
  <c r="O1532" i="1"/>
  <c r="P1532" i="1" s="1"/>
  <c r="N1532" i="1"/>
  <c r="M1532" i="1"/>
  <c r="L1532" i="1"/>
  <c r="K1532" i="1"/>
  <c r="J1532" i="1"/>
  <c r="R1531" i="1"/>
  <c r="O1531" i="1"/>
  <c r="P1531" i="1" s="1"/>
  <c r="N1531" i="1"/>
  <c r="L1531" i="1"/>
  <c r="M1531" i="1" s="1"/>
  <c r="K1531" i="1"/>
  <c r="J1531" i="1"/>
  <c r="R1530" i="1"/>
  <c r="P1530" i="1"/>
  <c r="O1530" i="1"/>
  <c r="N1530" i="1"/>
  <c r="M1530" i="1"/>
  <c r="L1530" i="1"/>
  <c r="K1530" i="1"/>
  <c r="J1530" i="1"/>
  <c r="R1529" i="1"/>
  <c r="P1529" i="1"/>
  <c r="O1529" i="1"/>
  <c r="N1529" i="1"/>
  <c r="Q1529" i="1" s="1" a="1"/>
  <c r="Q1529" i="1" s="1"/>
  <c r="L1529" i="1"/>
  <c r="M1529" i="1" s="1"/>
  <c r="K1529" i="1"/>
  <c r="J1529" i="1"/>
  <c r="R1528" i="1"/>
  <c r="P1528" i="1"/>
  <c r="O1528" i="1"/>
  <c r="N1528" i="1"/>
  <c r="L1528" i="1"/>
  <c r="M1528" i="1" s="1"/>
  <c r="K1528" i="1"/>
  <c r="J1528" i="1"/>
  <c r="R1527" i="1"/>
  <c r="O1527" i="1"/>
  <c r="P1527" i="1" s="1"/>
  <c r="N1527" i="1"/>
  <c r="L1527" i="1"/>
  <c r="M1527" i="1" s="1"/>
  <c r="K1527" i="1"/>
  <c r="J1527" i="1"/>
  <c r="R1526" i="1"/>
  <c r="O1526" i="1"/>
  <c r="P1526" i="1" s="1"/>
  <c r="N1526" i="1"/>
  <c r="M1526" i="1"/>
  <c r="L1526" i="1"/>
  <c r="K1526" i="1"/>
  <c r="J1526" i="1"/>
  <c r="R1525" i="1"/>
  <c r="P1525" i="1"/>
  <c r="O1525" i="1"/>
  <c r="N1525" i="1"/>
  <c r="L1525" i="1"/>
  <c r="M1525" i="1" s="1"/>
  <c r="K1525" i="1"/>
  <c r="J1525" i="1"/>
  <c r="R1524" i="1"/>
  <c r="P1524" i="1"/>
  <c r="O1524" i="1"/>
  <c r="N1524" i="1"/>
  <c r="M1524" i="1"/>
  <c r="L1524" i="1"/>
  <c r="K1524" i="1"/>
  <c r="J1524" i="1"/>
  <c r="R1523" i="1"/>
  <c r="P1523" i="1"/>
  <c r="O1523" i="1"/>
  <c r="N1523" i="1"/>
  <c r="Q1523" i="1" s="1" a="1"/>
  <c r="Q1523" i="1" s="1"/>
  <c r="L1523" i="1"/>
  <c r="M1523" i="1" s="1"/>
  <c r="K1523" i="1"/>
  <c r="J1523" i="1"/>
  <c r="R1522" i="1"/>
  <c r="P1522" i="1"/>
  <c r="O1522" i="1"/>
  <c r="N1522" i="1"/>
  <c r="L1522" i="1"/>
  <c r="M1522" i="1" s="1"/>
  <c r="K1522" i="1"/>
  <c r="J1522" i="1"/>
  <c r="R1521" i="1"/>
  <c r="O1521" i="1"/>
  <c r="P1521" i="1" s="1"/>
  <c r="N1521" i="1"/>
  <c r="L1521" i="1"/>
  <c r="M1521" i="1" s="1"/>
  <c r="K1521" i="1"/>
  <c r="J1521" i="1"/>
  <c r="R1520" i="1"/>
  <c r="O1520" i="1"/>
  <c r="P1520" i="1" s="1"/>
  <c r="N1520" i="1"/>
  <c r="M1520" i="1"/>
  <c r="L1520" i="1"/>
  <c r="K1520" i="1"/>
  <c r="J1520" i="1"/>
  <c r="R1519" i="1"/>
  <c r="P1519" i="1"/>
  <c r="O1519" i="1"/>
  <c r="N1519" i="1"/>
  <c r="L1519" i="1"/>
  <c r="M1519" i="1" s="1"/>
  <c r="K1519" i="1"/>
  <c r="J1519" i="1"/>
  <c r="R1518" i="1"/>
  <c r="P1518" i="1"/>
  <c r="O1518" i="1"/>
  <c r="N1518" i="1"/>
  <c r="L1518" i="1"/>
  <c r="M1518" i="1" s="1"/>
  <c r="K1518" i="1"/>
  <c r="J1518" i="1"/>
  <c r="R1517" i="1"/>
  <c r="P1517" i="1"/>
  <c r="O1517" i="1"/>
  <c r="N1517" i="1"/>
  <c r="Q1517" i="1" s="1" a="1"/>
  <c r="Q1517" i="1" s="1"/>
  <c r="L1517" i="1"/>
  <c r="M1517" i="1" s="1"/>
  <c r="K1517" i="1"/>
  <c r="J1517" i="1"/>
  <c r="R1516" i="1"/>
  <c r="O1516" i="1"/>
  <c r="P1516" i="1" s="1"/>
  <c r="N1516" i="1"/>
  <c r="M1516" i="1"/>
  <c r="L1516" i="1"/>
  <c r="K1516" i="1"/>
  <c r="J1516" i="1"/>
  <c r="R1515" i="1"/>
  <c r="O1515" i="1"/>
  <c r="P1515" i="1" s="1"/>
  <c r="N1515" i="1"/>
  <c r="L1515" i="1"/>
  <c r="M1515" i="1" s="1"/>
  <c r="K1515" i="1"/>
  <c r="J1515" i="1"/>
  <c r="R1514" i="1"/>
  <c r="O1514" i="1"/>
  <c r="P1514" i="1" s="1"/>
  <c r="N1514" i="1"/>
  <c r="M1514" i="1"/>
  <c r="L1514" i="1"/>
  <c r="K1514" i="1"/>
  <c r="J1514" i="1"/>
  <c r="R1513" i="1"/>
  <c r="P1513" i="1"/>
  <c r="O1513" i="1"/>
  <c r="N1513" i="1"/>
  <c r="Q1513" i="1" s="1" a="1"/>
  <c r="Q1513" i="1" s="1"/>
  <c r="L1513" i="1"/>
  <c r="M1513" i="1" s="1"/>
  <c r="K1513" i="1"/>
  <c r="J1513" i="1"/>
  <c r="R1512" i="1"/>
  <c r="P1512" i="1"/>
  <c r="O1512" i="1"/>
  <c r="N1512" i="1"/>
  <c r="L1512" i="1"/>
  <c r="M1512" i="1" s="1"/>
  <c r="K1512" i="1"/>
  <c r="J1512" i="1"/>
  <c r="R1511" i="1"/>
  <c r="O1511" i="1"/>
  <c r="P1511" i="1" s="1"/>
  <c r="N1511" i="1"/>
  <c r="L1511" i="1"/>
  <c r="M1511" i="1" s="1"/>
  <c r="K1511" i="1"/>
  <c r="J1511" i="1"/>
  <c r="R1510" i="1"/>
  <c r="O1510" i="1"/>
  <c r="P1510" i="1" s="1"/>
  <c r="N1510" i="1"/>
  <c r="M1510" i="1"/>
  <c r="L1510" i="1"/>
  <c r="K1510" i="1"/>
  <c r="J1510" i="1"/>
  <c r="R1509" i="1"/>
  <c r="O1509" i="1"/>
  <c r="P1509" i="1" s="1"/>
  <c r="N1509" i="1"/>
  <c r="L1509" i="1"/>
  <c r="M1509" i="1" s="1"/>
  <c r="K1509" i="1"/>
  <c r="J1509" i="1"/>
  <c r="R1508" i="1"/>
  <c r="P1508" i="1"/>
  <c r="O1508" i="1"/>
  <c r="N1508" i="1"/>
  <c r="M1508" i="1"/>
  <c r="L1508" i="1"/>
  <c r="K1508" i="1"/>
  <c r="J1508" i="1"/>
  <c r="R1507" i="1"/>
  <c r="P1507" i="1"/>
  <c r="O1507" i="1"/>
  <c r="N1507" i="1"/>
  <c r="Q1507" i="1" s="1" a="1"/>
  <c r="Q1507" i="1" s="1"/>
  <c r="L1507" i="1"/>
  <c r="M1507" i="1" s="1"/>
  <c r="K1507" i="1"/>
  <c r="J1507" i="1"/>
  <c r="R1506" i="1"/>
  <c r="P1506" i="1"/>
  <c r="O1506" i="1"/>
  <c r="N1506" i="1"/>
  <c r="L1506" i="1"/>
  <c r="M1506" i="1" s="1"/>
  <c r="K1506" i="1"/>
  <c r="J1506" i="1"/>
  <c r="R1505" i="1"/>
  <c r="O1505" i="1"/>
  <c r="P1505" i="1" s="1"/>
  <c r="N1505" i="1"/>
  <c r="L1505" i="1"/>
  <c r="M1505" i="1" s="1"/>
  <c r="K1505" i="1"/>
  <c r="J1505" i="1"/>
  <c r="R1504" i="1"/>
  <c r="O1504" i="1"/>
  <c r="P1504" i="1" s="1"/>
  <c r="N1504" i="1"/>
  <c r="M1504" i="1"/>
  <c r="L1504" i="1"/>
  <c r="K1504" i="1"/>
  <c r="J1504" i="1"/>
  <c r="R1503" i="1"/>
  <c r="P1503" i="1"/>
  <c r="O1503" i="1"/>
  <c r="N1503" i="1"/>
  <c r="L1503" i="1"/>
  <c r="M1503" i="1" s="1"/>
  <c r="K1503" i="1"/>
  <c r="J1503" i="1"/>
  <c r="R1502" i="1"/>
  <c r="P1502" i="1"/>
  <c r="O1502" i="1"/>
  <c r="N1502" i="1"/>
  <c r="L1502" i="1"/>
  <c r="M1502" i="1" s="1"/>
  <c r="K1502" i="1"/>
  <c r="J1502" i="1"/>
  <c r="R1501" i="1"/>
  <c r="P1501" i="1"/>
  <c r="O1501" i="1"/>
  <c r="N1501" i="1"/>
  <c r="Q1501" i="1" s="1" a="1"/>
  <c r="Q1501" i="1" s="1"/>
  <c r="L1501" i="1"/>
  <c r="M1501" i="1" s="1"/>
  <c r="K1501" i="1"/>
  <c r="J1501" i="1"/>
  <c r="R1500" i="1"/>
  <c r="O1500" i="1"/>
  <c r="P1500" i="1" s="1"/>
  <c r="N1500" i="1"/>
  <c r="L1500" i="1"/>
  <c r="M1500" i="1" s="1"/>
  <c r="K1500" i="1"/>
  <c r="J1500" i="1"/>
  <c r="R1499" i="1"/>
  <c r="O1499" i="1"/>
  <c r="P1499" i="1" s="1"/>
  <c r="N1499" i="1"/>
  <c r="L1499" i="1"/>
  <c r="M1499" i="1" s="1"/>
  <c r="K1499" i="1"/>
  <c r="J1499" i="1"/>
  <c r="R1498" i="1"/>
  <c r="P1498" i="1"/>
  <c r="O1498" i="1"/>
  <c r="N1498" i="1"/>
  <c r="M1498" i="1"/>
  <c r="L1498" i="1"/>
  <c r="K1498" i="1"/>
  <c r="J1498" i="1"/>
  <c r="R1497" i="1"/>
  <c r="P1497" i="1"/>
  <c r="O1497" i="1"/>
  <c r="N1497" i="1"/>
  <c r="Q1497" i="1" s="1" a="1"/>
  <c r="Q1497" i="1" s="1"/>
  <c r="L1497" i="1"/>
  <c r="M1497" i="1" s="1"/>
  <c r="K1497" i="1"/>
  <c r="J1497" i="1"/>
  <c r="R1496" i="1"/>
  <c r="P1496" i="1"/>
  <c r="O1496" i="1"/>
  <c r="N1496" i="1"/>
  <c r="L1496" i="1"/>
  <c r="M1496" i="1" s="1"/>
  <c r="K1496" i="1"/>
  <c r="J1496" i="1"/>
  <c r="R1495" i="1"/>
  <c r="O1495" i="1"/>
  <c r="P1495" i="1" s="1"/>
  <c r="N1495" i="1"/>
  <c r="L1495" i="1"/>
  <c r="M1495" i="1" s="1"/>
  <c r="K1495" i="1"/>
  <c r="J1495" i="1"/>
  <c r="R1494" i="1"/>
  <c r="O1494" i="1"/>
  <c r="P1494" i="1" s="1"/>
  <c r="N1494" i="1"/>
  <c r="M1494" i="1"/>
  <c r="L1494" i="1"/>
  <c r="K1494" i="1"/>
  <c r="J1494" i="1"/>
  <c r="R1493" i="1"/>
  <c r="P1493" i="1"/>
  <c r="O1493" i="1"/>
  <c r="N1493" i="1"/>
  <c r="L1493" i="1"/>
  <c r="M1493" i="1" s="1"/>
  <c r="K1493" i="1"/>
  <c r="J1493" i="1"/>
  <c r="R1492" i="1"/>
  <c r="P1492" i="1"/>
  <c r="O1492" i="1"/>
  <c r="N1492" i="1"/>
  <c r="M1492" i="1"/>
  <c r="L1492" i="1"/>
  <c r="K1492" i="1"/>
  <c r="J1492" i="1"/>
  <c r="R1491" i="1"/>
  <c r="P1491" i="1"/>
  <c r="O1491" i="1"/>
  <c r="N1491" i="1"/>
  <c r="Q1491" i="1" s="1" a="1"/>
  <c r="Q1491" i="1" s="1"/>
  <c r="L1491" i="1"/>
  <c r="M1491" i="1" s="1"/>
  <c r="K1491" i="1"/>
  <c r="J1491" i="1"/>
  <c r="R1490" i="1"/>
  <c r="P1490" i="1"/>
  <c r="O1490" i="1"/>
  <c r="N1490" i="1"/>
  <c r="L1490" i="1"/>
  <c r="M1490" i="1" s="1"/>
  <c r="K1490" i="1"/>
  <c r="J1490" i="1"/>
  <c r="R1489" i="1"/>
  <c r="O1489" i="1"/>
  <c r="P1489" i="1" s="1"/>
  <c r="N1489" i="1"/>
  <c r="L1489" i="1"/>
  <c r="M1489" i="1" s="1"/>
  <c r="K1489" i="1"/>
  <c r="J1489" i="1"/>
  <c r="R1488" i="1"/>
  <c r="O1488" i="1"/>
  <c r="P1488" i="1" s="1"/>
  <c r="N1488" i="1"/>
  <c r="M1488" i="1"/>
  <c r="L1488" i="1"/>
  <c r="K1488" i="1"/>
  <c r="J1488" i="1"/>
  <c r="R1487" i="1"/>
  <c r="P1487" i="1"/>
  <c r="O1487" i="1"/>
  <c r="N1487" i="1"/>
  <c r="Q1487" i="1" s="1" a="1"/>
  <c r="Q1487" i="1" s="1"/>
  <c r="L1487" i="1"/>
  <c r="M1487" i="1" s="1"/>
  <c r="K1487" i="1"/>
  <c r="J1487" i="1"/>
  <c r="R1486" i="1"/>
  <c r="P1486" i="1"/>
  <c r="O1486" i="1"/>
  <c r="N1486" i="1"/>
  <c r="L1486" i="1"/>
  <c r="M1486" i="1" s="1"/>
  <c r="K1486" i="1"/>
  <c r="J1486" i="1"/>
  <c r="R1485" i="1"/>
  <c r="P1485" i="1"/>
  <c r="O1485" i="1"/>
  <c r="N1485" i="1"/>
  <c r="Q1485" i="1" s="1" a="1"/>
  <c r="Q1485" i="1" s="1"/>
  <c r="L1485" i="1"/>
  <c r="M1485" i="1" s="1"/>
  <c r="K1485" i="1"/>
  <c r="J1485" i="1"/>
  <c r="R1484" i="1"/>
  <c r="O1484" i="1"/>
  <c r="P1484" i="1" s="1"/>
  <c r="N1484" i="1"/>
  <c r="M1484" i="1"/>
  <c r="L1484" i="1"/>
  <c r="K1484" i="1"/>
  <c r="J1484" i="1"/>
  <c r="R1483" i="1"/>
  <c r="O1483" i="1"/>
  <c r="P1483" i="1" s="1"/>
  <c r="N1483" i="1"/>
  <c r="L1483" i="1"/>
  <c r="M1483" i="1" s="1"/>
  <c r="K1483" i="1"/>
  <c r="J1483" i="1"/>
  <c r="R1482" i="1"/>
  <c r="O1482" i="1"/>
  <c r="P1482" i="1" s="1"/>
  <c r="N1482" i="1"/>
  <c r="M1482" i="1"/>
  <c r="L1482" i="1"/>
  <c r="K1482" i="1"/>
  <c r="J1482" i="1"/>
  <c r="R1481" i="1"/>
  <c r="P1481" i="1"/>
  <c r="O1481" i="1"/>
  <c r="N1481" i="1"/>
  <c r="Q1481" i="1" s="1" a="1"/>
  <c r="Q1481" i="1" s="1"/>
  <c r="L1481" i="1"/>
  <c r="M1481" i="1" s="1"/>
  <c r="K1481" i="1"/>
  <c r="J1481" i="1"/>
  <c r="R1480" i="1"/>
  <c r="P1480" i="1"/>
  <c r="O1480" i="1"/>
  <c r="N1480" i="1"/>
  <c r="L1480" i="1"/>
  <c r="M1480" i="1" s="1"/>
  <c r="K1480" i="1"/>
  <c r="J1480" i="1"/>
  <c r="R1479" i="1"/>
  <c r="O1479" i="1"/>
  <c r="P1479" i="1" s="1"/>
  <c r="N1479" i="1"/>
  <c r="L1479" i="1"/>
  <c r="M1479" i="1" s="1"/>
  <c r="K1479" i="1"/>
  <c r="J1479" i="1"/>
  <c r="R1478" i="1"/>
  <c r="O1478" i="1"/>
  <c r="P1478" i="1" s="1"/>
  <c r="N1478" i="1"/>
  <c r="M1478" i="1"/>
  <c r="L1478" i="1"/>
  <c r="K1478" i="1"/>
  <c r="J1478" i="1"/>
  <c r="R1477" i="1"/>
  <c r="O1477" i="1"/>
  <c r="P1477" i="1" s="1"/>
  <c r="N1477" i="1"/>
  <c r="L1477" i="1"/>
  <c r="M1477" i="1" s="1"/>
  <c r="K1477" i="1"/>
  <c r="J1477" i="1"/>
  <c r="R1476" i="1"/>
  <c r="P1476" i="1"/>
  <c r="O1476" i="1"/>
  <c r="N1476" i="1"/>
  <c r="M1476" i="1"/>
  <c r="L1476" i="1"/>
  <c r="K1476" i="1"/>
  <c r="J1476" i="1"/>
  <c r="R1475" i="1"/>
  <c r="P1475" i="1"/>
  <c r="O1475" i="1"/>
  <c r="N1475" i="1"/>
  <c r="Q1475" i="1" s="1" a="1"/>
  <c r="Q1475" i="1" s="1"/>
  <c r="L1475" i="1"/>
  <c r="M1475" i="1" s="1"/>
  <c r="K1475" i="1"/>
  <c r="J1475" i="1"/>
  <c r="R1474" i="1"/>
  <c r="P1474" i="1"/>
  <c r="O1474" i="1"/>
  <c r="N1474" i="1"/>
  <c r="L1474" i="1"/>
  <c r="M1474" i="1" s="1"/>
  <c r="K1474" i="1"/>
  <c r="J1474" i="1"/>
  <c r="R1473" i="1"/>
  <c r="O1473" i="1"/>
  <c r="P1473" i="1" s="1"/>
  <c r="N1473" i="1"/>
  <c r="L1473" i="1"/>
  <c r="M1473" i="1" s="1"/>
  <c r="K1473" i="1"/>
  <c r="J1473" i="1"/>
  <c r="R1472" i="1"/>
  <c r="O1472" i="1"/>
  <c r="P1472" i="1" s="1"/>
  <c r="N1472" i="1"/>
  <c r="M1472" i="1"/>
  <c r="L1472" i="1"/>
  <c r="K1472" i="1"/>
  <c r="J1472" i="1"/>
  <c r="R1471" i="1"/>
  <c r="P1471" i="1"/>
  <c r="O1471" i="1"/>
  <c r="N1471" i="1"/>
  <c r="Q1471" i="1" s="1" a="1"/>
  <c r="Q1471" i="1" s="1"/>
  <c r="L1471" i="1"/>
  <c r="M1471" i="1" s="1"/>
  <c r="K1471" i="1"/>
  <c r="J1471" i="1"/>
  <c r="R1470" i="1"/>
  <c r="P1470" i="1"/>
  <c r="O1470" i="1"/>
  <c r="N1470" i="1"/>
  <c r="L1470" i="1"/>
  <c r="M1470" i="1" s="1"/>
  <c r="K1470" i="1"/>
  <c r="J1470" i="1"/>
  <c r="R1469" i="1"/>
  <c r="P1469" i="1"/>
  <c r="O1469" i="1"/>
  <c r="N1469" i="1"/>
  <c r="Q1469" i="1" s="1" a="1"/>
  <c r="Q1469" i="1" s="1"/>
  <c r="L1469" i="1"/>
  <c r="M1469" i="1" s="1"/>
  <c r="K1469" i="1"/>
  <c r="J1469" i="1"/>
  <c r="R1468" i="1"/>
  <c r="O1468" i="1"/>
  <c r="P1468" i="1" s="1"/>
  <c r="N1468" i="1"/>
  <c r="L1468" i="1"/>
  <c r="M1468" i="1" s="1"/>
  <c r="K1468" i="1"/>
  <c r="J1468" i="1"/>
  <c r="R1467" i="1"/>
  <c r="O1467" i="1"/>
  <c r="P1467" i="1" s="1"/>
  <c r="N1467" i="1"/>
  <c r="L1467" i="1"/>
  <c r="M1467" i="1" s="1"/>
  <c r="K1467" i="1"/>
  <c r="J1467" i="1"/>
  <c r="R1466" i="1"/>
  <c r="O1466" i="1"/>
  <c r="P1466" i="1" s="1"/>
  <c r="N1466" i="1"/>
  <c r="M1466" i="1"/>
  <c r="L1466" i="1"/>
  <c r="K1466" i="1"/>
  <c r="J1466" i="1"/>
  <c r="R1465" i="1"/>
  <c r="P1465" i="1"/>
  <c r="O1465" i="1"/>
  <c r="N1465" i="1"/>
  <c r="Q1465" i="1" s="1" a="1"/>
  <c r="Q1465" i="1" s="1"/>
  <c r="L1465" i="1"/>
  <c r="M1465" i="1" s="1"/>
  <c r="K1465" i="1"/>
  <c r="J1465" i="1"/>
  <c r="R1464" i="1"/>
  <c r="P1464" i="1"/>
  <c r="O1464" i="1"/>
  <c r="N1464" i="1"/>
  <c r="L1464" i="1"/>
  <c r="M1464" i="1" s="1"/>
  <c r="K1464" i="1"/>
  <c r="J1464" i="1"/>
  <c r="R1463" i="1"/>
  <c r="O1463" i="1"/>
  <c r="P1463" i="1" s="1"/>
  <c r="N1463" i="1"/>
  <c r="L1463" i="1"/>
  <c r="M1463" i="1" s="1"/>
  <c r="K1463" i="1"/>
  <c r="J1463" i="1"/>
  <c r="R1462" i="1"/>
  <c r="O1462" i="1"/>
  <c r="P1462" i="1" s="1"/>
  <c r="N1462" i="1"/>
  <c r="M1462" i="1"/>
  <c r="L1462" i="1"/>
  <c r="K1462" i="1"/>
  <c r="J1462" i="1"/>
  <c r="R1461" i="1"/>
  <c r="P1461" i="1"/>
  <c r="O1461" i="1"/>
  <c r="N1461" i="1"/>
  <c r="L1461" i="1"/>
  <c r="M1461" i="1" s="1"/>
  <c r="K1461" i="1"/>
  <c r="J1461" i="1"/>
  <c r="R1460" i="1"/>
  <c r="P1460" i="1"/>
  <c r="O1460" i="1"/>
  <c r="N1460" i="1"/>
  <c r="M1460" i="1"/>
  <c r="L1460" i="1"/>
  <c r="K1460" i="1"/>
  <c r="J1460" i="1"/>
  <c r="R1459" i="1"/>
  <c r="P1459" i="1"/>
  <c r="O1459" i="1"/>
  <c r="N1459" i="1"/>
  <c r="Q1459" i="1" s="1" a="1"/>
  <c r="Q1459" i="1" s="1"/>
  <c r="L1459" i="1"/>
  <c r="M1459" i="1" s="1"/>
  <c r="K1459" i="1"/>
  <c r="J1459" i="1"/>
  <c r="R1458" i="1"/>
  <c r="P1458" i="1"/>
  <c r="O1458" i="1"/>
  <c r="N1458" i="1"/>
  <c r="L1458" i="1"/>
  <c r="M1458" i="1" s="1"/>
  <c r="K1458" i="1"/>
  <c r="J1458" i="1"/>
  <c r="R1457" i="1"/>
  <c r="O1457" i="1"/>
  <c r="P1457" i="1" s="1"/>
  <c r="N1457" i="1"/>
  <c r="L1457" i="1"/>
  <c r="M1457" i="1" s="1"/>
  <c r="K1457" i="1"/>
  <c r="J1457" i="1"/>
  <c r="R1456" i="1"/>
  <c r="O1456" i="1"/>
  <c r="P1456" i="1" s="1"/>
  <c r="N1456" i="1"/>
  <c r="M1456" i="1"/>
  <c r="L1456" i="1"/>
  <c r="K1456" i="1"/>
  <c r="J1456" i="1"/>
  <c r="R1455" i="1"/>
  <c r="P1455" i="1"/>
  <c r="O1455" i="1"/>
  <c r="N1455" i="1"/>
  <c r="L1455" i="1"/>
  <c r="M1455" i="1" s="1"/>
  <c r="K1455" i="1"/>
  <c r="J1455" i="1"/>
  <c r="R1454" i="1"/>
  <c r="P1454" i="1"/>
  <c r="O1454" i="1"/>
  <c r="N1454" i="1"/>
  <c r="L1454" i="1"/>
  <c r="M1454" i="1" s="1"/>
  <c r="K1454" i="1"/>
  <c r="J1454" i="1"/>
  <c r="R1453" i="1"/>
  <c r="O1453" i="1"/>
  <c r="P1453" i="1" s="1"/>
  <c r="N1453" i="1"/>
  <c r="L1453" i="1"/>
  <c r="M1453" i="1" s="1"/>
  <c r="K1453" i="1"/>
  <c r="J1453" i="1"/>
  <c r="R1452" i="1"/>
  <c r="O1452" i="1"/>
  <c r="P1452" i="1" s="1"/>
  <c r="N1452" i="1"/>
  <c r="L1452" i="1"/>
  <c r="M1452" i="1" s="1"/>
  <c r="K1452" i="1"/>
  <c r="J1452" i="1"/>
  <c r="R1451" i="1"/>
  <c r="P1451" i="1"/>
  <c r="O1451" i="1"/>
  <c r="N1451" i="1"/>
  <c r="L1451" i="1"/>
  <c r="M1451" i="1" s="1"/>
  <c r="K1451" i="1"/>
  <c r="J1451" i="1"/>
  <c r="R1450" i="1"/>
  <c r="P1450" i="1"/>
  <c r="O1450" i="1"/>
  <c r="N1450" i="1"/>
  <c r="L1450" i="1"/>
  <c r="M1450" i="1" s="1"/>
  <c r="K1450" i="1"/>
  <c r="J1450" i="1"/>
  <c r="R1449" i="1"/>
  <c r="O1449" i="1"/>
  <c r="P1449" i="1" s="1"/>
  <c r="N1449" i="1"/>
  <c r="Q1449" i="1" s="1" a="1"/>
  <c r="Q1449" i="1" s="1"/>
  <c r="L1449" i="1"/>
  <c r="M1449" i="1" s="1"/>
  <c r="K1449" i="1"/>
  <c r="J1449" i="1"/>
  <c r="R1448" i="1"/>
  <c r="O1448" i="1"/>
  <c r="P1448" i="1" s="1"/>
  <c r="N1448" i="1"/>
  <c r="L1448" i="1"/>
  <c r="M1448" i="1" s="1"/>
  <c r="K1448" i="1"/>
  <c r="J1448" i="1"/>
  <c r="R1447" i="1"/>
  <c r="P1447" i="1"/>
  <c r="O1447" i="1"/>
  <c r="N1447" i="1"/>
  <c r="Q1447" i="1" s="1" a="1"/>
  <c r="Q1447" i="1" s="1"/>
  <c r="L1447" i="1"/>
  <c r="M1447" i="1" s="1"/>
  <c r="K1447" i="1"/>
  <c r="J1447" i="1"/>
  <c r="R1446" i="1"/>
  <c r="P1446" i="1"/>
  <c r="O1446" i="1"/>
  <c r="N1446" i="1"/>
  <c r="L1446" i="1"/>
  <c r="M1446" i="1" s="1"/>
  <c r="K1446" i="1"/>
  <c r="J1446" i="1"/>
  <c r="R1445" i="1"/>
  <c r="O1445" i="1"/>
  <c r="P1445" i="1" s="1"/>
  <c r="N1445" i="1"/>
  <c r="L1445" i="1"/>
  <c r="M1445" i="1" s="1"/>
  <c r="K1445" i="1"/>
  <c r="J1445" i="1"/>
  <c r="R1444" i="1"/>
  <c r="O1444" i="1"/>
  <c r="P1444" i="1" s="1"/>
  <c r="N1444" i="1"/>
  <c r="L1444" i="1"/>
  <c r="M1444" i="1" s="1"/>
  <c r="K1444" i="1"/>
  <c r="J1444" i="1"/>
  <c r="R1443" i="1"/>
  <c r="P1443" i="1"/>
  <c r="O1443" i="1"/>
  <c r="N1443" i="1"/>
  <c r="L1443" i="1"/>
  <c r="M1443" i="1" s="1"/>
  <c r="K1443" i="1"/>
  <c r="J1443" i="1"/>
  <c r="R1442" i="1"/>
  <c r="P1442" i="1"/>
  <c r="O1442" i="1"/>
  <c r="N1442" i="1"/>
  <c r="L1442" i="1"/>
  <c r="M1442" i="1" s="1"/>
  <c r="K1442" i="1"/>
  <c r="J1442" i="1"/>
  <c r="R1441" i="1"/>
  <c r="O1441" i="1"/>
  <c r="P1441" i="1" s="1"/>
  <c r="N1441" i="1"/>
  <c r="Q1441" i="1" s="1" a="1"/>
  <c r="Q1441" i="1" s="1"/>
  <c r="L1441" i="1"/>
  <c r="M1441" i="1" s="1"/>
  <c r="K1441" i="1"/>
  <c r="J1441" i="1"/>
  <c r="R1440" i="1"/>
  <c r="O1440" i="1"/>
  <c r="P1440" i="1" s="1"/>
  <c r="N1440" i="1"/>
  <c r="L1440" i="1"/>
  <c r="M1440" i="1" s="1"/>
  <c r="K1440" i="1"/>
  <c r="J1440" i="1"/>
  <c r="R1439" i="1"/>
  <c r="P1439" i="1"/>
  <c r="O1439" i="1"/>
  <c r="N1439" i="1"/>
  <c r="Q1439" i="1" s="1" a="1"/>
  <c r="Q1439" i="1" s="1"/>
  <c r="L1439" i="1"/>
  <c r="M1439" i="1" s="1"/>
  <c r="K1439" i="1"/>
  <c r="J1439" i="1"/>
  <c r="R1438" i="1"/>
  <c r="P1438" i="1"/>
  <c r="O1438" i="1"/>
  <c r="N1438" i="1"/>
  <c r="L1438" i="1"/>
  <c r="M1438" i="1" s="1"/>
  <c r="K1438" i="1"/>
  <c r="J1438" i="1"/>
  <c r="R1437" i="1"/>
  <c r="O1437" i="1"/>
  <c r="P1437" i="1" s="1"/>
  <c r="N1437" i="1"/>
  <c r="L1437" i="1"/>
  <c r="M1437" i="1" s="1"/>
  <c r="K1437" i="1"/>
  <c r="J1437" i="1"/>
  <c r="R1436" i="1"/>
  <c r="O1436" i="1"/>
  <c r="P1436" i="1" s="1"/>
  <c r="N1436" i="1"/>
  <c r="L1436" i="1"/>
  <c r="M1436" i="1" s="1"/>
  <c r="K1436" i="1"/>
  <c r="J1436" i="1"/>
  <c r="R1435" i="1"/>
  <c r="P1435" i="1"/>
  <c r="O1435" i="1"/>
  <c r="N1435" i="1"/>
  <c r="L1435" i="1"/>
  <c r="M1435" i="1" s="1"/>
  <c r="K1435" i="1"/>
  <c r="J1435" i="1"/>
  <c r="R1434" i="1"/>
  <c r="P1434" i="1"/>
  <c r="O1434" i="1"/>
  <c r="N1434" i="1"/>
  <c r="L1434" i="1"/>
  <c r="M1434" i="1" s="1"/>
  <c r="K1434" i="1"/>
  <c r="J1434" i="1"/>
  <c r="R1433" i="1"/>
  <c r="O1433" i="1"/>
  <c r="P1433" i="1" s="1"/>
  <c r="N1433" i="1"/>
  <c r="Q1433" i="1" s="1" a="1"/>
  <c r="Q1433" i="1" s="1"/>
  <c r="L1433" i="1"/>
  <c r="M1433" i="1" s="1"/>
  <c r="K1433" i="1"/>
  <c r="J1433" i="1"/>
  <c r="R1432" i="1"/>
  <c r="O1432" i="1"/>
  <c r="P1432" i="1" s="1"/>
  <c r="N1432" i="1"/>
  <c r="L1432" i="1"/>
  <c r="M1432" i="1" s="1"/>
  <c r="K1432" i="1"/>
  <c r="J1432" i="1"/>
  <c r="R1431" i="1"/>
  <c r="P1431" i="1"/>
  <c r="O1431" i="1"/>
  <c r="N1431" i="1"/>
  <c r="Q1431" i="1" s="1" a="1"/>
  <c r="Q1431" i="1" s="1"/>
  <c r="L1431" i="1"/>
  <c r="M1431" i="1" s="1"/>
  <c r="K1431" i="1"/>
  <c r="J1431" i="1"/>
  <c r="R1430" i="1"/>
  <c r="P1430" i="1"/>
  <c r="O1430" i="1"/>
  <c r="N1430" i="1"/>
  <c r="L1430" i="1"/>
  <c r="M1430" i="1" s="1"/>
  <c r="K1430" i="1"/>
  <c r="J1430" i="1"/>
  <c r="R1429" i="1"/>
  <c r="O1429" i="1"/>
  <c r="P1429" i="1" s="1"/>
  <c r="N1429" i="1"/>
  <c r="L1429" i="1"/>
  <c r="M1429" i="1" s="1"/>
  <c r="K1429" i="1"/>
  <c r="J1429" i="1"/>
  <c r="R1428" i="1"/>
  <c r="O1428" i="1"/>
  <c r="P1428" i="1" s="1"/>
  <c r="N1428" i="1"/>
  <c r="L1428" i="1"/>
  <c r="M1428" i="1" s="1"/>
  <c r="K1428" i="1"/>
  <c r="J1428" i="1"/>
  <c r="R1427" i="1"/>
  <c r="P1427" i="1"/>
  <c r="O1427" i="1"/>
  <c r="N1427" i="1"/>
  <c r="L1427" i="1"/>
  <c r="M1427" i="1" s="1"/>
  <c r="K1427" i="1"/>
  <c r="J1427" i="1"/>
  <c r="R1426" i="1"/>
  <c r="P1426" i="1"/>
  <c r="O1426" i="1"/>
  <c r="N1426" i="1"/>
  <c r="L1426" i="1"/>
  <c r="M1426" i="1" s="1"/>
  <c r="K1426" i="1"/>
  <c r="J1426" i="1"/>
  <c r="R1425" i="1"/>
  <c r="P1425" i="1"/>
  <c r="O1425" i="1"/>
  <c r="N1425" i="1"/>
  <c r="Q1425" i="1" s="1" a="1"/>
  <c r="Q1425" i="1" s="1"/>
  <c r="L1425" i="1"/>
  <c r="M1425" i="1" s="1"/>
  <c r="K1425" i="1"/>
  <c r="J1425" i="1"/>
  <c r="R1424" i="1"/>
  <c r="O1424" i="1"/>
  <c r="P1424" i="1" s="1"/>
  <c r="N1424" i="1"/>
  <c r="Q1424" i="1" s="1" a="1"/>
  <c r="Q1424" i="1" s="1"/>
  <c r="L1424" i="1"/>
  <c r="M1424" i="1" s="1"/>
  <c r="K1424" i="1"/>
  <c r="J1424" i="1"/>
  <c r="R1423" i="1"/>
  <c r="P1423" i="1"/>
  <c r="O1423" i="1"/>
  <c r="N1423" i="1"/>
  <c r="L1423" i="1"/>
  <c r="M1423" i="1" s="1"/>
  <c r="K1423" i="1"/>
  <c r="J1423" i="1"/>
  <c r="R1422" i="1"/>
  <c r="P1422" i="1"/>
  <c r="O1422" i="1"/>
  <c r="N1422" i="1"/>
  <c r="L1422" i="1"/>
  <c r="M1422" i="1" s="1"/>
  <c r="K1422" i="1"/>
  <c r="J1422" i="1"/>
  <c r="R1421" i="1"/>
  <c r="P1421" i="1"/>
  <c r="O1421" i="1"/>
  <c r="N1421" i="1"/>
  <c r="Q1421" i="1" s="1" a="1"/>
  <c r="Q1421" i="1" s="1"/>
  <c r="L1421" i="1"/>
  <c r="M1421" i="1" s="1"/>
  <c r="K1421" i="1"/>
  <c r="J1421" i="1"/>
  <c r="R1420" i="1"/>
  <c r="O1420" i="1"/>
  <c r="P1420" i="1" s="1"/>
  <c r="N1420" i="1"/>
  <c r="L1420" i="1"/>
  <c r="M1420" i="1" s="1"/>
  <c r="K1420" i="1"/>
  <c r="J1420" i="1"/>
  <c r="R1419" i="1"/>
  <c r="P1419" i="1"/>
  <c r="O1419" i="1"/>
  <c r="N1419" i="1"/>
  <c r="Q1419" i="1" s="1" a="1"/>
  <c r="Q1419" i="1" s="1"/>
  <c r="L1419" i="1"/>
  <c r="M1419" i="1" s="1"/>
  <c r="K1419" i="1"/>
  <c r="J1419" i="1"/>
  <c r="R1418" i="1"/>
  <c r="P1418" i="1"/>
  <c r="O1418" i="1"/>
  <c r="N1418" i="1"/>
  <c r="L1418" i="1"/>
  <c r="M1418" i="1" s="1"/>
  <c r="K1418" i="1"/>
  <c r="J1418" i="1"/>
  <c r="R1417" i="1"/>
  <c r="P1417" i="1"/>
  <c r="O1417" i="1"/>
  <c r="N1417" i="1"/>
  <c r="Q1417" i="1" s="1" a="1"/>
  <c r="Q1417" i="1" s="1"/>
  <c r="L1417" i="1"/>
  <c r="M1417" i="1" s="1"/>
  <c r="K1417" i="1"/>
  <c r="J1417" i="1"/>
  <c r="R1416" i="1"/>
  <c r="O1416" i="1"/>
  <c r="P1416" i="1" s="1"/>
  <c r="N1416" i="1"/>
  <c r="L1416" i="1"/>
  <c r="M1416" i="1" s="1"/>
  <c r="K1416" i="1"/>
  <c r="J1416" i="1"/>
  <c r="R1415" i="1"/>
  <c r="P1415" i="1"/>
  <c r="O1415" i="1"/>
  <c r="N1415" i="1"/>
  <c r="L1415" i="1"/>
  <c r="M1415" i="1" s="1"/>
  <c r="K1415" i="1"/>
  <c r="J1415" i="1"/>
  <c r="R1414" i="1"/>
  <c r="P1414" i="1"/>
  <c r="O1414" i="1"/>
  <c r="N1414" i="1"/>
  <c r="L1414" i="1"/>
  <c r="M1414" i="1" s="1"/>
  <c r="K1414" i="1"/>
  <c r="J1414" i="1"/>
  <c r="R1413" i="1"/>
  <c r="O1413" i="1"/>
  <c r="P1413" i="1" s="1"/>
  <c r="N1413" i="1"/>
  <c r="Q1413" i="1" s="1" a="1"/>
  <c r="Q1413" i="1" s="1"/>
  <c r="L1413" i="1"/>
  <c r="M1413" i="1" s="1"/>
  <c r="K1413" i="1"/>
  <c r="J1413" i="1"/>
  <c r="R1412" i="1"/>
  <c r="O1412" i="1"/>
  <c r="P1412" i="1" s="1"/>
  <c r="N1412" i="1"/>
  <c r="M1412" i="1"/>
  <c r="L1412" i="1"/>
  <c r="K1412" i="1"/>
  <c r="J1412" i="1"/>
  <c r="R1411" i="1"/>
  <c r="P1411" i="1"/>
  <c r="O1411" i="1"/>
  <c r="N1411" i="1"/>
  <c r="L1411" i="1"/>
  <c r="M1411" i="1" s="1"/>
  <c r="K1411" i="1"/>
  <c r="J1411" i="1"/>
  <c r="R1410" i="1"/>
  <c r="P1410" i="1"/>
  <c r="O1410" i="1"/>
  <c r="N1410" i="1"/>
  <c r="Q1410" i="1" s="1" a="1"/>
  <c r="Q1410" i="1" s="1"/>
  <c r="M1410" i="1"/>
  <c r="L1410" i="1"/>
  <c r="K1410" i="1"/>
  <c r="J1410" i="1"/>
  <c r="R1409" i="1"/>
  <c r="P1409" i="1"/>
  <c r="O1409" i="1"/>
  <c r="N1409" i="1"/>
  <c r="L1409" i="1"/>
  <c r="M1409" i="1" s="1"/>
  <c r="K1409" i="1"/>
  <c r="J1409" i="1"/>
  <c r="R1408" i="1"/>
  <c r="O1408" i="1"/>
  <c r="P1408" i="1" s="1"/>
  <c r="N1408" i="1"/>
  <c r="M1408" i="1"/>
  <c r="L1408" i="1"/>
  <c r="K1408" i="1"/>
  <c r="J1408" i="1"/>
  <c r="R1407" i="1"/>
  <c r="P1407" i="1"/>
  <c r="O1407" i="1"/>
  <c r="N1407" i="1"/>
  <c r="Q1407" i="1" s="1" a="1"/>
  <c r="Q1407" i="1" s="1"/>
  <c r="L1407" i="1"/>
  <c r="M1407" i="1" s="1"/>
  <c r="K1407" i="1"/>
  <c r="J1407" i="1"/>
  <c r="R1406" i="1"/>
  <c r="O1406" i="1"/>
  <c r="P1406" i="1" s="1"/>
  <c r="N1406" i="1"/>
  <c r="Q1406" i="1" s="1" a="1"/>
  <c r="Q1406" i="1" s="1"/>
  <c r="L1406" i="1"/>
  <c r="M1406" i="1" s="1"/>
  <c r="K1406" i="1"/>
  <c r="J1406" i="1"/>
  <c r="R1405" i="1"/>
  <c r="O1405" i="1"/>
  <c r="P1405" i="1" s="1"/>
  <c r="N1405" i="1"/>
  <c r="Q1405" i="1" s="1" a="1"/>
  <c r="Q1405" i="1" s="1"/>
  <c r="L1405" i="1"/>
  <c r="M1405" i="1" s="1"/>
  <c r="K1405" i="1"/>
  <c r="J1405" i="1"/>
  <c r="R1404" i="1"/>
  <c r="P1404" i="1"/>
  <c r="O1404" i="1"/>
  <c r="N1404" i="1"/>
  <c r="L1404" i="1"/>
  <c r="M1404" i="1" s="1"/>
  <c r="K1404" i="1"/>
  <c r="J1404" i="1"/>
  <c r="R1403" i="1"/>
  <c r="O1403" i="1"/>
  <c r="P1403" i="1" s="1"/>
  <c r="N1403" i="1"/>
  <c r="L1403" i="1"/>
  <c r="M1403" i="1" s="1"/>
  <c r="K1403" i="1"/>
  <c r="J1403" i="1"/>
  <c r="R1402" i="1"/>
  <c r="P1402" i="1"/>
  <c r="O1402" i="1"/>
  <c r="N1402" i="1"/>
  <c r="M1402" i="1"/>
  <c r="L1402" i="1"/>
  <c r="K1402" i="1"/>
  <c r="J1402" i="1"/>
  <c r="R1401" i="1"/>
  <c r="P1401" i="1"/>
  <c r="O1401" i="1"/>
  <c r="N1401" i="1"/>
  <c r="Q1401" i="1" s="1" a="1"/>
  <c r="Q1401" i="1" s="1"/>
  <c r="L1401" i="1"/>
  <c r="M1401" i="1" s="1"/>
  <c r="K1401" i="1"/>
  <c r="J1401" i="1"/>
  <c r="R1400" i="1"/>
  <c r="O1400" i="1"/>
  <c r="P1400" i="1" s="1"/>
  <c r="N1400" i="1"/>
  <c r="Q1400" i="1" s="1" a="1"/>
  <c r="Q1400" i="1" s="1"/>
  <c r="M1400" i="1"/>
  <c r="L1400" i="1"/>
  <c r="K1400" i="1"/>
  <c r="J1400" i="1"/>
  <c r="R1399" i="1"/>
  <c r="P1399" i="1"/>
  <c r="O1399" i="1"/>
  <c r="N1399" i="1"/>
  <c r="L1399" i="1"/>
  <c r="M1399" i="1" s="1"/>
  <c r="K1399" i="1"/>
  <c r="J1399" i="1"/>
  <c r="R1398" i="1"/>
  <c r="P1398" i="1"/>
  <c r="O1398" i="1"/>
  <c r="N1398" i="1"/>
  <c r="L1398" i="1"/>
  <c r="M1398" i="1" s="1"/>
  <c r="K1398" i="1"/>
  <c r="J1398" i="1"/>
  <c r="R1397" i="1"/>
  <c r="O1397" i="1"/>
  <c r="P1397" i="1" s="1"/>
  <c r="N1397" i="1"/>
  <c r="L1397" i="1"/>
  <c r="M1397" i="1" s="1"/>
  <c r="K1397" i="1"/>
  <c r="J1397" i="1"/>
  <c r="R1396" i="1"/>
  <c r="O1396" i="1"/>
  <c r="P1396" i="1" s="1"/>
  <c r="N1396" i="1"/>
  <c r="M1396" i="1"/>
  <c r="L1396" i="1"/>
  <c r="K1396" i="1"/>
  <c r="J1396" i="1"/>
  <c r="R1395" i="1"/>
  <c r="P1395" i="1"/>
  <c r="O1395" i="1"/>
  <c r="N1395" i="1"/>
  <c r="L1395" i="1"/>
  <c r="M1395" i="1" s="1"/>
  <c r="K1395" i="1"/>
  <c r="J1395" i="1"/>
  <c r="R1394" i="1"/>
  <c r="P1394" i="1"/>
  <c r="O1394" i="1"/>
  <c r="N1394" i="1"/>
  <c r="Q1394" i="1" s="1" a="1"/>
  <c r="Q1394" i="1" s="1"/>
  <c r="M1394" i="1"/>
  <c r="L1394" i="1"/>
  <c r="K1394" i="1"/>
  <c r="J1394" i="1"/>
  <c r="R1393" i="1"/>
  <c r="O1393" i="1"/>
  <c r="P1393" i="1" s="1"/>
  <c r="N1393" i="1"/>
  <c r="L1393" i="1"/>
  <c r="M1393" i="1" s="1"/>
  <c r="K1393" i="1"/>
  <c r="J1393" i="1"/>
  <c r="R1392" i="1"/>
  <c r="O1392" i="1"/>
  <c r="P1392" i="1" s="1"/>
  <c r="N1392" i="1"/>
  <c r="M1392" i="1"/>
  <c r="L1392" i="1"/>
  <c r="K1392" i="1"/>
  <c r="J1392" i="1"/>
  <c r="R1391" i="1"/>
  <c r="P1391" i="1"/>
  <c r="O1391" i="1"/>
  <c r="N1391" i="1"/>
  <c r="Q1391" i="1" s="1" a="1"/>
  <c r="Q1391" i="1" s="1"/>
  <c r="L1391" i="1"/>
  <c r="M1391" i="1" s="1"/>
  <c r="K1391" i="1"/>
  <c r="J1391" i="1"/>
  <c r="R1390" i="1"/>
  <c r="P1390" i="1"/>
  <c r="O1390" i="1"/>
  <c r="N1390" i="1"/>
  <c r="Q1390" i="1" s="1" a="1"/>
  <c r="Q1390" i="1" s="1"/>
  <c r="L1390" i="1"/>
  <c r="M1390" i="1" s="1"/>
  <c r="K1390" i="1"/>
  <c r="J1390" i="1"/>
  <c r="R1389" i="1"/>
  <c r="O1389" i="1"/>
  <c r="P1389" i="1" s="1"/>
  <c r="N1389" i="1"/>
  <c r="Q1389" i="1" s="1" a="1"/>
  <c r="Q1389" i="1" s="1"/>
  <c r="L1389" i="1"/>
  <c r="M1389" i="1" s="1"/>
  <c r="K1389" i="1"/>
  <c r="J1389" i="1"/>
  <c r="R1388" i="1"/>
  <c r="P1388" i="1"/>
  <c r="O1388" i="1"/>
  <c r="N1388" i="1"/>
  <c r="L1388" i="1"/>
  <c r="M1388" i="1" s="1"/>
  <c r="K1388" i="1"/>
  <c r="J1388" i="1"/>
  <c r="R1387" i="1"/>
  <c r="O1387" i="1"/>
  <c r="P1387" i="1" s="1"/>
  <c r="N1387" i="1"/>
  <c r="L1387" i="1"/>
  <c r="M1387" i="1" s="1"/>
  <c r="K1387" i="1"/>
  <c r="J1387" i="1"/>
  <c r="R1386" i="1"/>
  <c r="P1386" i="1"/>
  <c r="O1386" i="1"/>
  <c r="N1386" i="1"/>
  <c r="M1386" i="1"/>
  <c r="L1386" i="1"/>
  <c r="K1386" i="1"/>
  <c r="J1386" i="1"/>
  <c r="R1385" i="1"/>
  <c r="P1385" i="1"/>
  <c r="O1385" i="1"/>
  <c r="N1385" i="1"/>
  <c r="Q1385" i="1" s="1" a="1"/>
  <c r="Q1385" i="1" s="1"/>
  <c r="L1385" i="1"/>
  <c r="M1385" i="1" s="1"/>
  <c r="K1385" i="1"/>
  <c r="J1385" i="1"/>
  <c r="R1384" i="1"/>
  <c r="O1384" i="1"/>
  <c r="P1384" i="1" s="1"/>
  <c r="N1384" i="1"/>
  <c r="Q1384" i="1" s="1" a="1"/>
  <c r="Q1384" i="1" s="1"/>
  <c r="M1384" i="1"/>
  <c r="L1384" i="1"/>
  <c r="K1384" i="1"/>
  <c r="J1384" i="1"/>
  <c r="R1383" i="1"/>
  <c r="P1383" i="1"/>
  <c r="O1383" i="1"/>
  <c r="N1383" i="1"/>
  <c r="Q1383" i="1" s="1" a="1"/>
  <c r="Q1383" i="1" s="1"/>
  <c r="L1383" i="1"/>
  <c r="M1383" i="1" s="1"/>
  <c r="K1383" i="1"/>
  <c r="J1383" i="1"/>
  <c r="R1382" i="1"/>
  <c r="P1382" i="1"/>
  <c r="O1382" i="1"/>
  <c r="N1382" i="1"/>
  <c r="L1382" i="1"/>
  <c r="M1382" i="1" s="1"/>
  <c r="K1382" i="1"/>
  <c r="J1382" i="1"/>
  <c r="R1381" i="1"/>
  <c r="O1381" i="1"/>
  <c r="P1381" i="1" s="1"/>
  <c r="N1381" i="1"/>
  <c r="Q1381" i="1" s="1" a="1"/>
  <c r="Q1381" i="1" s="1"/>
  <c r="L1381" i="1"/>
  <c r="M1381" i="1" s="1"/>
  <c r="K1381" i="1"/>
  <c r="J1381" i="1"/>
  <c r="R1380" i="1"/>
  <c r="O1380" i="1"/>
  <c r="P1380" i="1" s="1"/>
  <c r="N1380" i="1"/>
  <c r="M1380" i="1"/>
  <c r="L1380" i="1"/>
  <c r="K1380" i="1"/>
  <c r="J1380" i="1"/>
  <c r="R1379" i="1"/>
  <c r="P1379" i="1"/>
  <c r="O1379" i="1"/>
  <c r="N1379" i="1"/>
  <c r="L1379" i="1"/>
  <c r="M1379" i="1" s="1"/>
  <c r="K1379" i="1"/>
  <c r="J1379" i="1"/>
  <c r="R1378" i="1"/>
  <c r="P1378" i="1"/>
  <c r="O1378" i="1"/>
  <c r="N1378" i="1"/>
  <c r="Q1378" i="1" s="1" a="1"/>
  <c r="Q1378" i="1" s="1"/>
  <c r="M1378" i="1"/>
  <c r="L1378" i="1"/>
  <c r="K1378" i="1"/>
  <c r="J1378" i="1"/>
  <c r="R1377" i="1"/>
  <c r="P1377" i="1"/>
  <c r="O1377" i="1"/>
  <c r="N1377" i="1"/>
  <c r="Q1377" i="1" s="1" a="1"/>
  <c r="Q1377" i="1" s="1"/>
  <c r="L1377" i="1"/>
  <c r="M1377" i="1" s="1"/>
  <c r="K1377" i="1"/>
  <c r="J1377" i="1"/>
  <c r="R1376" i="1"/>
  <c r="O1376" i="1"/>
  <c r="P1376" i="1" s="1"/>
  <c r="N1376" i="1"/>
  <c r="M1376" i="1"/>
  <c r="L1376" i="1"/>
  <c r="K1376" i="1"/>
  <c r="J1376" i="1"/>
  <c r="R1375" i="1"/>
  <c r="P1375" i="1"/>
  <c r="O1375" i="1"/>
  <c r="N1375" i="1"/>
  <c r="Q1375" i="1" s="1" a="1"/>
  <c r="Q1375" i="1" s="1"/>
  <c r="L1375" i="1"/>
  <c r="M1375" i="1" s="1"/>
  <c r="K1375" i="1"/>
  <c r="J1375" i="1"/>
  <c r="R1374" i="1"/>
  <c r="P1374" i="1"/>
  <c r="O1374" i="1"/>
  <c r="N1374" i="1"/>
  <c r="Q1374" i="1" s="1" a="1"/>
  <c r="Q1374" i="1" s="1"/>
  <c r="L1374" i="1"/>
  <c r="M1374" i="1" s="1"/>
  <c r="K1374" i="1"/>
  <c r="J1374" i="1"/>
  <c r="R1373" i="1"/>
  <c r="O1373" i="1"/>
  <c r="P1373" i="1" s="1"/>
  <c r="N1373" i="1"/>
  <c r="Q1373" i="1" s="1" a="1"/>
  <c r="Q1373" i="1" s="1"/>
  <c r="L1373" i="1"/>
  <c r="M1373" i="1" s="1"/>
  <c r="K1373" i="1"/>
  <c r="J1373" i="1"/>
  <c r="R1372" i="1"/>
  <c r="P1372" i="1"/>
  <c r="O1372" i="1"/>
  <c r="N1372" i="1"/>
  <c r="M1372" i="1"/>
  <c r="L1372" i="1"/>
  <c r="K1372" i="1"/>
  <c r="J1372" i="1"/>
  <c r="R1371" i="1"/>
  <c r="O1371" i="1"/>
  <c r="P1371" i="1" s="1"/>
  <c r="N1371" i="1"/>
  <c r="L1371" i="1"/>
  <c r="M1371" i="1" s="1"/>
  <c r="K1371" i="1"/>
  <c r="J1371" i="1"/>
  <c r="R1370" i="1"/>
  <c r="P1370" i="1"/>
  <c r="O1370" i="1"/>
  <c r="N1370" i="1"/>
  <c r="Q1370" i="1" s="1" a="1"/>
  <c r="Q1370" i="1" s="1"/>
  <c r="M1370" i="1"/>
  <c r="L1370" i="1"/>
  <c r="K1370" i="1"/>
  <c r="J1370" i="1"/>
  <c r="R1369" i="1"/>
  <c r="P1369" i="1"/>
  <c r="O1369" i="1"/>
  <c r="N1369" i="1"/>
  <c r="Q1369" i="1" s="1" a="1"/>
  <c r="Q1369" i="1" s="1"/>
  <c r="L1369" i="1"/>
  <c r="M1369" i="1" s="1"/>
  <c r="K1369" i="1"/>
  <c r="J1369" i="1"/>
  <c r="R1368" i="1"/>
  <c r="O1368" i="1"/>
  <c r="P1368" i="1" s="1"/>
  <c r="N1368" i="1"/>
  <c r="M1368" i="1"/>
  <c r="L1368" i="1"/>
  <c r="K1368" i="1"/>
  <c r="J1368" i="1"/>
  <c r="R1367" i="1"/>
  <c r="P1367" i="1"/>
  <c r="O1367" i="1"/>
  <c r="N1367" i="1"/>
  <c r="Q1367" i="1" s="1" a="1"/>
  <c r="Q1367" i="1" s="1"/>
  <c r="L1367" i="1"/>
  <c r="M1367" i="1" s="1"/>
  <c r="K1367" i="1"/>
  <c r="J1367" i="1"/>
  <c r="R1366" i="1"/>
  <c r="P1366" i="1"/>
  <c r="O1366" i="1"/>
  <c r="N1366" i="1"/>
  <c r="L1366" i="1"/>
  <c r="M1366" i="1" s="1"/>
  <c r="K1366" i="1"/>
  <c r="J1366" i="1"/>
  <c r="R1365" i="1"/>
  <c r="O1365" i="1"/>
  <c r="P1365" i="1" s="1"/>
  <c r="N1365" i="1"/>
  <c r="L1365" i="1"/>
  <c r="M1365" i="1" s="1"/>
  <c r="K1365" i="1"/>
  <c r="J1365" i="1"/>
  <c r="R1364" i="1"/>
  <c r="P1364" i="1"/>
  <c r="O1364" i="1"/>
  <c r="N1364" i="1"/>
  <c r="M1364" i="1"/>
  <c r="L1364" i="1"/>
  <c r="K1364" i="1"/>
  <c r="J1364" i="1"/>
  <c r="R1363" i="1"/>
  <c r="P1363" i="1"/>
  <c r="O1363" i="1"/>
  <c r="N1363" i="1"/>
  <c r="L1363" i="1"/>
  <c r="M1363" i="1" s="1"/>
  <c r="K1363" i="1"/>
  <c r="J1363" i="1"/>
  <c r="R1362" i="1"/>
  <c r="P1362" i="1"/>
  <c r="O1362" i="1"/>
  <c r="N1362" i="1"/>
  <c r="Q1362" i="1" s="1" a="1"/>
  <c r="Q1362" i="1" s="1"/>
  <c r="L1362" i="1"/>
  <c r="M1362" i="1" s="1"/>
  <c r="K1362" i="1"/>
  <c r="J1362" i="1"/>
  <c r="R1361" i="1"/>
  <c r="P1361" i="1"/>
  <c r="O1361" i="1"/>
  <c r="N1361" i="1"/>
  <c r="L1361" i="1"/>
  <c r="M1361" i="1" s="1"/>
  <c r="K1361" i="1"/>
  <c r="J1361" i="1"/>
  <c r="R1360" i="1"/>
  <c r="O1360" i="1"/>
  <c r="P1360" i="1" s="1"/>
  <c r="N1360" i="1"/>
  <c r="M1360" i="1"/>
  <c r="L1360" i="1"/>
  <c r="K1360" i="1"/>
  <c r="J1360" i="1"/>
  <c r="R1359" i="1"/>
  <c r="P1359" i="1"/>
  <c r="O1359" i="1"/>
  <c r="N1359" i="1"/>
  <c r="Q1359" i="1" s="1" a="1"/>
  <c r="Q1359" i="1" s="1"/>
  <c r="L1359" i="1"/>
  <c r="M1359" i="1" s="1"/>
  <c r="K1359" i="1"/>
  <c r="J1359" i="1"/>
  <c r="R1358" i="1"/>
  <c r="P1358" i="1"/>
  <c r="O1358" i="1"/>
  <c r="N1358" i="1"/>
  <c r="M1358" i="1"/>
  <c r="L1358" i="1"/>
  <c r="K1358" i="1"/>
  <c r="J1358" i="1"/>
  <c r="R1357" i="1"/>
  <c r="O1357" i="1"/>
  <c r="P1357" i="1" s="1"/>
  <c r="N1357" i="1"/>
  <c r="M1357" i="1"/>
  <c r="L1357" i="1"/>
  <c r="K1357" i="1"/>
  <c r="J1357" i="1"/>
  <c r="R1356" i="1"/>
  <c r="O1356" i="1"/>
  <c r="P1356" i="1" s="1"/>
  <c r="N1356" i="1"/>
  <c r="L1356" i="1"/>
  <c r="M1356" i="1" s="1"/>
  <c r="K1356" i="1"/>
  <c r="J1356" i="1"/>
  <c r="R1355" i="1"/>
  <c r="O1355" i="1"/>
  <c r="P1355" i="1" s="1"/>
  <c r="N1355" i="1"/>
  <c r="M1355" i="1"/>
  <c r="L1355" i="1"/>
  <c r="K1355" i="1"/>
  <c r="J1355" i="1"/>
  <c r="R1354" i="1"/>
  <c r="O1354" i="1"/>
  <c r="P1354" i="1" s="1"/>
  <c r="N1354" i="1"/>
  <c r="M1354" i="1"/>
  <c r="L1354" i="1"/>
  <c r="K1354" i="1"/>
  <c r="J1354" i="1"/>
  <c r="R1353" i="1"/>
  <c r="O1353" i="1"/>
  <c r="P1353" i="1" s="1"/>
  <c r="N1353" i="1"/>
  <c r="Q1353" i="1" s="1" a="1"/>
  <c r="Q1353" i="1" s="1"/>
  <c r="M1353" i="1"/>
  <c r="L1353" i="1"/>
  <c r="K1353" i="1"/>
  <c r="J1353" i="1"/>
  <c r="R1352" i="1"/>
  <c r="O1352" i="1"/>
  <c r="P1352" i="1" s="1"/>
  <c r="N1352" i="1"/>
  <c r="L1352" i="1"/>
  <c r="M1352" i="1" s="1"/>
  <c r="K1352" i="1"/>
  <c r="J1352" i="1"/>
  <c r="R1351" i="1"/>
  <c r="O1351" i="1"/>
  <c r="P1351" i="1" s="1"/>
  <c r="N1351" i="1"/>
  <c r="Q1351" i="1" s="1" a="1"/>
  <c r="Q1351" i="1" s="1"/>
  <c r="M1351" i="1"/>
  <c r="L1351" i="1"/>
  <c r="K1351" i="1"/>
  <c r="J1351" i="1"/>
  <c r="R1350" i="1"/>
  <c r="O1350" i="1"/>
  <c r="P1350" i="1" s="1"/>
  <c r="N1350" i="1"/>
  <c r="M1350" i="1"/>
  <c r="L1350" i="1"/>
  <c r="K1350" i="1"/>
  <c r="J1350" i="1"/>
  <c r="R1349" i="1"/>
  <c r="O1349" i="1"/>
  <c r="P1349" i="1" s="1"/>
  <c r="N1349" i="1"/>
  <c r="M1349" i="1"/>
  <c r="L1349" i="1"/>
  <c r="K1349" i="1"/>
  <c r="J1349" i="1"/>
  <c r="R1348" i="1"/>
  <c r="O1348" i="1"/>
  <c r="P1348" i="1" s="1"/>
  <c r="N1348" i="1"/>
  <c r="L1348" i="1"/>
  <c r="M1348" i="1" s="1"/>
  <c r="K1348" i="1"/>
  <c r="J1348" i="1"/>
  <c r="R1347" i="1"/>
  <c r="O1347" i="1"/>
  <c r="P1347" i="1" s="1"/>
  <c r="N1347" i="1"/>
  <c r="M1347" i="1"/>
  <c r="L1347" i="1"/>
  <c r="K1347" i="1"/>
  <c r="J1347" i="1"/>
  <c r="R1346" i="1"/>
  <c r="O1346" i="1"/>
  <c r="P1346" i="1" s="1"/>
  <c r="N1346" i="1"/>
  <c r="M1346" i="1"/>
  <c r="L1346" i="1"/>
  <c r="K1346" i="1"/>
  <c r="J1346" i="1"/>
  <c r="R1345" i="1"/>
  <c r="O1345" i="1"/>
  <c r="P1345" i="1" s="1"/>
  <c r="N1345" i="1"/>
  <c r="Q1345" i="1" s="1" a="1"/>
  <c r="Q1345" i="1" s="1"/>
  <c r="M1345" i="1"/>
  <c r="L1345" i="1"/>
  <c r="K1345" i="1"/>
  <c r="J1345" i="1"/>
  <c r="R1344" i="1"/>
  <c r="O1344" i="1"/>
  <c r="P1344" i="1" s="1"/>
  <c r="N1344" i="1"/>
  <c r="L1344" i="1"/>
  <c r="M1344" i="1" s="1"/>
  <c r="K1344" i="1"/>
  <c r="J1344" i="1"/>
  <c r="R1343" i="1"/>
  <c r="O1343" i="1"/>
  <c r="P1343" i="1" s="1"/>
  <c r="N1343" i="1"/>
  <c r="Q1343" i="1" s="1" a="1"/>
  <c r="Q1343" i="1" s="1"/>
  <c r="M1343" i="1"/>
  <c r="L1343" i="1"/>
  <c r="K1343" i="1"/>
  <c r="J1343" i="1"/>
  <c r="R1342" i="1"/>
  <c r="O1342" i="1"/>
  <c r="P1342" i="1" s="1"/>
  <c r="N1342" i="1"/>
  <c r="M1342" i="1"/>
  <c r="L1342" i="1"/>
  <c r="K1342" i="1"/>
  <c r="J1342" i="1"/>
  <c r="R1341" i="1"/>
  <c r="O1341" i="1"/>
  <c r="P1341" i="1" s="1"/>
  <c r="N1341" i="1"/>
  <c r="M1341" i="1"/>
  <c r="L1341" i="1"/>
  <c r="K1341" i="1"/>
  <c r="J1341" i="1"/>
  <c r="R1340" i="1"/>
  <c r="O1340" i="1"/>
  <c r="P1340" i="1" s="1"/>
  <c r="N1340" i="1"/>
  <c r="L1340" i="1"/>
  <c r="M1340" i="1" s="1"/>
  <c r="K1340" i="1"/>
  <c r="J1340" i="1"/>
  <c r="R1339" i="1"/>
  <c r="O1339" i="1"/>
  <c r="P1339" i="1" s="1"/>
  <c r="N1339" i="1"/>
  <c r="M1339" i="1"/>
  <c r="L1339" i="1"/>
  <c r="K1339" i="1"/>
  <c r="J1339" i="1"/>
  <c r="R1338" i="1"/>
  <c r="O1338" i="1"/>
  <c r="P1338" i="1" s="1"/>
  <c r="N1338" i="1"/>
  <c r="M1338" i="1"/>
  <c r="L1338" i="1"/>
  <c r="K1338" i="1"/>
  <c r="J1338" i="1"/>
  <c r="R1337" i="1"/>
  <c r="O1337" i="1"/>
  <c r="P1337" i="1" s="1"/>
  <c r="N1337" i="1"/>
  <c r="Q1337" i="1" s="1" a="1"/>
  <c r="Q1337" i="1" s="1"/>
  <c r="L1337" i="1"/>
  <c r="M1337" i="1" s="1"/>
  <c r="K1337" i="1"/>
  <c r="J1337" i="1"/>
  <c r="R1336" i="1"/>
  <c r="O1336" i="1"/>
  <c r="P1336" i="1" s="1"/>
  <c r="N1336" i="1"/>
  <c r="Q1336" i="1" s="1" a="1"/>
  <c r="Q1336" i="1" s="1"/>
  <c r="L1336" i="1"/>
  <c r="M1336" i="1" s="1"/>
  <c r="K1336" i="1"/>
  <c r="J1336" i="1"/>
  <c r="R1335" i="1"/>
  <c r="P1335" i="1"/>
  <c r="O1335" i="1"/>
  <c r="N1335" i="1"/>
  <c r="L1335" i="1"/>
  <c r="M1335" i="1" s="1"/>
  <c r="K1335" i="1"/>
  <c r="J1335" i="1"/>
  <c r="R1334" i="1"/>
  <c r="O1334" i="1"/>
  <c r="P1334" i="1" s="1"/>
  <c r="N1334" i="1"/>
  <c r="Q1334" i="1" s="1" a="1"/>
  <c r="Q1334" i="1" s="1"/>
  <c r="M1334" i="1"/>
  <c r="L1334" i="1"/>
  <c r="K1334" i="1"/>
  <c r="J1334" i="1"/>
  <c r="R1333" i="1"/>
  <c r="P1333" i="1"/>
  <c r="O1333" i="1"/>
  <c r="N1333" i="1"/>
  <c r="L1333" i="1"/>
  <c r="M1333" i="1" s="1"/>
  <c r="K1333" i="1"/>
  <c r="J1333" i="1"/>
  <c r="R1332" i="1"/>
  <c r="O1332" i="1"/>
  <c r="P1332" i="1" s="1"/>
  <c r="N1332" i="1"/>
  <c r="Q1332" i="1" s="1" a="1"/>
  <c r="Q1332" i="1" s="1"/>
  <c r="L1332" i="1"/>
  <c r="M1332" i="1" s="1"/>
  <c r="K1332" i="1"/>
  <c r="J1332" i="1"/>
  <c r="R1331" i="1"/>
  <c r="P1331" i="1"/>
  <c r="O1331" i="1"/>
  <c r="N1331" i="1"/>
  <c r="Q1331" i="1" s="1" a="1"/>
  <c r="Q1331" i="1" s="1"/>
  <c r="L1331" i="1"/>
  <c r="M1331" i="1" s="1"/>
  <c r="K1331" i="1"/>
  <c r="J1331" i="1"/>
  <c r="R1330" i="1"/>
  <c r="O1330" i="1"/>
  <c r="P1330" i="1" s="1"/>
  <c r="N1330" i="1"/>
  <c r="L1330" i="1"/>
  <c r="M1330" i="1" s="1"/>
  <c r="K1330" i="1"/>
  <c r="J1330" i="1"/>
  <c r="R1329" i="1"/>
  <c r="O1329" i="1"/>
  <c r="P1329" i="1" s="1"/>
  <c r="N1329" i="1"/>
  <c r="L1329" i="1"/>
  <c r="M1329" i="1" s="1"/>
  <c r="K1329" i="1"/>
  <c r="J1329" i="1"/>
  <c r="R1328" i="1"/>
  <c r="O1328" i="1"/>
  <c r="P1328" i="1" s="1"/>
  <c r="N1328" i="1"/>
  <c r="L1328" i="1"/>
  <c r="M1328" i="1" s="1"/>
  <c r="K1328" i="1"/>
  <c r="J1328" i="1"/>
  <c r="R1327" i="1"/>
  <c r="P1327" i="1"/>
  <c r="O1327" i="1"/>
  <c r="N1327" i="1"/>
  <c r="Q1327" i="1" s="1" a="1"/>
  <c r="Q1327" i="1" s="1"/>
  <c r="L1327" i="1"/>
  <c r="M1327" i="1" s="1"/>
  <c r="K1327" i="1"/>
  <c r="J1327" i="1"/>
  <c r="R1326" i="1"/>
  <c r="O1326" i="1"/>
  <c r="P1326" i="1" s="1"/>
  <c r="N1326" i="1"/>
  <c r="M1326" i="1"/>
  <c r="L1326" i="1"/>
  <c r="K1326" i="1"/>
  <c r="J1326" i="1"/>
  <c r="R1325" i="1"/>
  <c r="O1325" i="1"/>
  <c r="P1325" i="1" s="1"/>
  <c r="N1325" i="1"/>
  <c r="L1325" i="1"/>
  <c r="M1325" i="1" s="1"/>
  <c r="K1325" i="1"/>
  <c r="J1325" i="1"/>
  <c r="R1324" i="1"/>
  <c r="O1324" i="1"/>
  <c r="P1324" i="1" s="1"/>
  <c r="N1324" i="1"/>
  <c r="Q1324" i="1" s="1" a="1"/>
  <c r="Q1324" i="1" s="1"/>
  <c r="M1324" i="1"/>
  <c r="L1324" i="1"/>
  <c r="K1324" i="1"/>
  <c r="J1324" i="1"/>
  <c r="R1323" i="1"/>
  <c r="O1323" i="1"/>
  <c r="P1323" i="1" s="1"/>
  <c r="N1323" i="1"/>
  <c r="L1323" i="1"/>
  <c r="M1323" i="1" s="1"/>
  <c r="K1323" i="1"/>
  <c r="J1323" i="1"/>
  <c r="R1322" i="1"/>
  <c r="O1322" i="1"/>
  <c r="P1322" i="1" s="1"/>
  <c r="N1322" i="1"/>
  <c r="M1322" i="1"/>
  <c r="L1322" i="1"/>
  <c r="K1322" i="1"/>
  <c r="J1322" i="1"/>
  <c r="R1321" i="1"/>
  <c r="O1321" i="1"/>
  <c r="P1321" i="1" s="1"/>
  <c r="N1321" i="1"/>
  <c r="L1321" i="1"/>
  <c r="M1321" i="1" s="1"/>
  <c r="K1321" i="1"/>
  <c r="J1321" i="1"/>
  <c r="R1320" i="1"/>
  <c r="O1320" i="1"/>
  <c r="P1320" i="1" s="1"/>
  <c r="N1320" i="1"/>
  <c r="Q1320" i="1" s="1" a="1"/>
  <c r="Q1320" i="1" s="1"/>
  <c r="L1320" i="1"/>
  <c r="M1320" i="1" s="1"/>
  <c r="K1320" i="1"/>
  <c r="J1320" i="1"/>
  <c r="R1319" i="1"/>
  <c r="P1319" i="1"/>
  <c r="O1319" i="1"/>
  <c r="N1319" i="1"/>
  <c r="L1319" i="1"/>
  <c r="M1319" i="1" s="1"/>
  <c r="K1319" i="1"/>
  <c r="J1319" i="1"/>
  <c r="R1318" i="1"/>
  <c r="O1318" i="1"/>
  <c r="P1318" i="1" s="1"/>
  <c r="N1318" i="1"/>
  <c r="Q1318" i="1" s="1" a="1"/>
  <c r="Q1318" i="1" s="1"/>
  <c r="M1318" i="1"/>
  <c r="L1318" i="1"/>
  <c r="K1318" i="1"/>
  <c r="J1318" i="1"/>
  <c r="R1317" i="1"/>
  <c r="P1317" i="1"/>
  <c r="O1317" i="1"/>
  <c r="N1317" i="1"/>
  <c r="L1317" i="1"/>
  <c r="M1317" i="1" s="1"/>
  <c r="K1317" i="1"/>
  <c r="J1317" i="1"/>
  <c r="R1316" i="1"/>
  <c r="O1316" i="1"/>
  <c r="P1316" i="1" s="1"/>
  <c r="N1316" i="1"/>
  <c r="Q1316" i="1" s="1" a="1"/>
  <c r="Q1316" i="1" s="1"/>
  <c r="L1316" i="1"/>
  <c r="M1316" i="1" s="1"/>
  <c r="K1316" i="1"/>
  <c r="J1316" i="1"/>
  <c r="R1315" i="1"/>
  <c r="P1315" i="1"/>
  <c r="O1315" i="1"/>
  <c r="N1315" i="1"/>
  <c r="Q1315" i="1" s="1" a="1"/>
  <c r="Q1315" i="1" s="1"/>
  <c r="L1315" i="1"/>
  <c r="M1315" i="1" s="1"/>
  <c r="K1315" i="1"/>
  <c r="J1315" i="1"/>
  <c r="R1314" i="1"/>
  <c r="O1314" i="1"/>
  <c r="P1314" i="1" s="1"/>
  <c r="N1314" i="1"/>
  <c r="L1314" i="1"/>
  <c r="M1314" i="1" s="1"/>
  <c r="K1314" i="1"/>
  <c r="J1314" i="1"/>
  <c r="R1313" i="1"/>
  <c r="O1313" i="1"/>
  <c r="P1313" i="1" s="1"/>
  <c r="N1313" i="1"/>
  <c r="Q1313" i="1" s="1" a="1"/>
  <c r="Q1313" i="1" s="1"/>
  <c r="L1313" i="1"/>
  <c r="M1313" i="1" s="1"/>
  <c r="K1313" i="1"/>
  <c r="J1313" i="1"/>
  <c r="R1312" i="1"/>
  <c r="O1312" i="1"/>
  <c r="P1312" i="1" s="1"/>
  <c r="N1312" i="1"/>
  <c r="L1312" i="1"/>
  <c r="M1312" i="1" s="1"/>
  <c r="K1312" i="1"/>
  <c r="J1312" i="1"/>
  <c r="R1311" i="1"/>
  <c r="P1311" i="1"/>
  <c r="O1311" i="1"/>
  <c r="N1311" i="1"/>
  <c r="Q1311" i="1" s="1" a="1"/>
  <c r="Q1311" i="1" s="1"/>
  <c r="L1311" i="1"/>
  <c r="M1311" i="1" s="1"/>
  <c r="K1311" i="1"/>
  <c r="J1311" i="1"/>
  <c r="R1310" i="1"/>
  <c r="P1310" i="1"/>
  <c r="O1310" i="1"/>
  <c r="N1310" i="1"/>
  <c r="Q1310" i="1" s="1" a="1"/>
  <c r="Q1310" i="1" s="1"/>
  <c r="L1310" i="1"/>
  <c r="M1310" i="1" s="1"/>
  <c r="K1310" i="1"/>
  <c r="J1310" i="1"/>
  <c r="R1309" i="1"/>
  <c r="O1309" i="1"/>
  <c r="P1309" i="1" s="1"/>
  <c r="N1309" i="1"/>
  <c r="Q1309" i="1" s="1" a="1"/>
  <c r="Q1309" i="1" s="1"/>
  <c r="L1309" i="1"/>
  <c r="M1309" i="1" s="1"/>
  <c r="K1309" i="1"/>
  <c r="J1309" i="1"/>
  <c r="R1308" i="1"/>
  <c r="P1308" i="1"/>
  <c r="O1308" i="1"/>
  <c r="N1308" i="1"/>
  <c r="M1308" i="1"/>
  <c r="L1308" i="1"/>
  <c r="K1308" i="1"/>
  <c r="J1308" i="1"/>
  <c r="R1307" i="1"/>
  <c r="P1307" i="1"/>
  <c r="O1307" i="1"/>
  <c r="N1307" i="1"/>
  <c r="Q1307" i="1" s="1" a="1"/>
  <c r="Q1307" i="1" s="1"/>
  <c r="L1307" i="1"/>
  <c r="M1307" i="1" s="1"/>
  <c r="K1307" i="1"/>
  <c r="J1307" i="1"/>
  <c r="R1306" i="1"/>
  <c r="P1306" i="1"/>
  <c r="O1306" i="1"/>
  <c r="N1306" i="1"/>
  <c r="M1306" i="1"/>
  <c r="L1306" i="1"/>
  <c r="K1306" i="1"/>
  <c r="J1306" i="1"/>
  <c r="R1305" i="1"/>
  <c r="P1305" i="1"/>
  <c r="O1305" i="1"/>
  <c r="N1305" i="1"/>
  <c r="L1305" i="1"/>
  <c r="M1305" i="1" s="1"/>
  <c r="K1305" i="1"/>
  <c r="J1305" i="1"/>
  <c r="R1304" i="1"/>
  <c r="O1304" i="1"/>
  <c r="P1304" i="1" s="1"/>
  <c r="N1304" i="1"/>
  <c r="M1304" i="1"/>
  <c r="L1304" i="1"/>
  <c r="K1304" i="1"/>
  <c r="J1304" i="1"/>
  <c r="R1303" i="1"/>
  <c r="P1303" i="1"/>
  <c r="O1303" i="1"/>
  <c r="N1303" i="1"/>
  <c r="L1303" i="1"/>
  <c r="M1303" i="1" s="1"/>
  <c r="K1303" i="1"/>
  <c r="J1303" i="1"/>
  <c r="R1302" i="1"/>
  <c r="O1302" i="1"/>
  <c r="P1302" i="1" s="1"/>
  <c r="N1302" i="1"/>
  <c r="L1302" i="1"/>
  <c r="M1302" i="1" s="1"/>
  <c r="K1302" i="1"/>
  <c r="J1302" i="1"/>
  <c r="R1301" i="1"/>
  <c r="O1301" i="1"/>
  <c r="P1301" i="1" s="1"/>
  <c r="N1301" i="1"/>
  <c r="L1301" i="1"/>
  <c r="M1301" i="1" s="1"/>
  <c r="K1301" i="1"/>
  <c r="J1301" i="1"/>
  <c r="R1300" i="1"/>
  <c r="O1300" i="1"/>
  <c r="P1300" i="1" s="1"/>
  <c r="N1300" i="1"/>
  <c r="L1300" i="1"/>
  <c r="M1300" i="1" s="1"/>
  <c r="K1300" i="1"/>
  <c r="J1300" i="1"/>
  <c r="R1299" i="1"/>
  <c r="O1299" i="1"/>
  <c r="P1299" i="1" s="1"/>
  <c r="N1299" i="1"/>
  <c r="Q1299" i="1" s="1" a="1"/>
  <c r="Q1299" i="1" s="1"/>
  <c r="L1299" i="1"/>
  <c r="M1299" i="1" s="1"/>
  <c r="K1299" i="1"/>
  <c r="J1299" i="1"/>
  <c r="R1298" i="1"/>
  <c r="P1298" i="1"/>
  <c r="O1298" i="1"/>
  <c r="N1298" i="1"/>
  <c r="Q1298" i="1" s="1" a="1"/>
  <c r="Q1298" i="1" s="1"/>
  <c r="L1298" i="1"/>
  <c r="M1298" i="1" s="1"/>
  <c r="K1298" i="1"/>
  <c r="J1298" i="1"/>
  <c r="R1297" i="1"/>
  <c r="O1297" i="1"/>
  <c r="P1297" i="1" s="1"/>
  <c r="N1297" i="1"/>
  <c r="L1297" i="1"/>
  <c r="M1297" i="1" s="1"/>
  <c r="K1297" i="1"/>
  <c r="J1297" i="1"/>
  <c r="R1296" i="1"/>
  <c r="O1296" i="1"/>
  <c r="P1296" i="1" s="1"/>
  <c r="N1296" i="1"/>
  <c r="M1296" i="1"/>
  <c r="L1296" i="1"/>
  <c r="K1296" i="1"/>
  <c r="J1296" i="1"/>
  <c r="R1295" i="1"/>
  <c r="P1295" i="1"/>
  <c r="O1295" i="1"/>
  <c r="N1295" i="1"/>
  <c r="Q1295" i="1" s="1" a="1"/>
  <c r="Q1295" i="1" s="1"/>
  <c r="L1295" i="1"/>
  <c r="M1295" i="1" s="1"/>
  <c r="K1295" i="1"/>
  <c r="J1295" i="1"/>
  <c r="R1294" i="1"/>
  <c r="P1294" i="1"/>
  <c r="O1294" i="1"/>
  <c r="N1294" i="1"/>
  <c r="Q1294" i="1" s="1" a="1"/>
  <c r="Q1294" i="1" s="1"/>
  <c r="L1294" i="1"/>
  <c r="M1294" i="1" s="1"/>
  <c r="K1294" i="1"/>
  <c r="J1294" i="1"/>
  <c r="R1293" i="1"/>
  <c r="O1293" i="1"/>
  <c r="P1293" i="1" s="1"/>
  <c r="N1293" i="1"/>
  <c r="Q1293" i="1" s="1" a="1"/>
  <c r="Q1293" i="1" s="1"/>
  <c r="L1293" i="1"/>
  <c r="M1293" i="1" s="1"/>
  <c r="K1293" i="1"/>
  <c r="J1293" i="1"/>
  <c r="R1292" i="1"/>
  <c r="P1292" i="1"/>
  <c r="O1292" i="1"/>
  <c r="N1292" i="1"/>
  <c r="M1292" i="1"/>
  <c r="L1292" i="1"/>
  <c r="K1292" i="1"/>
  <c r="J1292" i="1"/>
  <c r="R1291" i="1"/>
  <c r="P1291" i="1"/>
  <c r="O1291" i="1"/>
  <c r="N1291" i="1"/>
  <c r="Q1291" i="1" s="1" a="1"/>
  <c r="Q1291" i="1" s="1"/>
  <c r="L1291" i="1"/>
  <c r="M1291" i="1" s="1"/>
  <c r="K1291" i="1"/>
  <c r="J1291" i="1"/>
  <c r="R1290" i="1"/>
  <c r="P1290" i="1"/>
  <c r="O1290" i="1"/>
  <c r="N1290" i="1"/>
  <c r="M1290" i="1"/>
  <c r="L1290" i="1"/>
  <c r="K1290" i="1"/>
  <c r="J1290" i="1"/>
  <c r="R1289" i="1"/>
  <c r="P1289" i="1"/>
  <c r="O1289" i="1"/>
  <c r="N1289" i="1"/>
  <c r="L1289" i="1"/>
  <c r="M1289" i="1" s="1"/>
  <c r="K1289" i="1"/>
  <c r="J1289" i="1"/>
  <c r="R1288" i="1"/>
  <c r="O1288" i="1"/>
  <c r="P1288" i="1" s="1"/>
  <c r="N1288" i="1"/>
  <c r="M1288" i="1"/>
  <c r="L1288" i="1"/>
  <c r="K1288" i="1"/>
  <c r="J1288" i="1"/>
  <c r="R1287" i="1"/>
  <c r="P1287" i="1"/>
  <c r="O1287" i="1"/>
  <c r="N1287" i="1"/>
  <c r="L1287" i="1"/>
  <c r="M1287" i="1" s="1"/>
  <c r="K1287" i="1"/>
  <c r="J1287" i="1"/>
  <c r="R1286" i="1"/>
  <c r="O1286" i="1"/>
  <c r="P1286" i="1" s="1"/>
  <c r="N1286" i="1"/>
  <c r="L1286" i="1"/>
  <c r="M1286" i="1" s="1"/>
  <c r="K1286" i="1"/>
  <c r="J1286" i="1"/>
  <c r="R1285" i="1"/>
  <c r="O1285" i="1"/>
  <c r="P1285" i="1" s="1"/>
  <c r="N1285" i="1"/>
  <c r="L1285" i="1"/>
  <c r="M1285" i="1" s="1"/>
  <c r="K1285" i="1"/>
  <c r="J1285" i="1"/>
  <c r="R1284" i="1"/>
  <c r="O1284" i="1"/>
  <c r="P1284" i="1" s="1"/>
  <c r="N1284" i="1"/>
  <c r="L1284" i="1"/>
  <c r="M1284" i="1" s="1"/>
  <c r="K1284" i="1"/>
  <c r="J1284" i="1"/>
  <c r="R1283" i="1"/>
  <c r="O1283" i="1"/>
  <c r="P1283" i="1" s="1"/>
  <c r="N1283" i="1"/>
  <c r="Q1283" i="1" s="1" a="1"/>
  <c r="Q1283" i="1" s="1"/>
  <c r="L1283" i="1"/>
  <c r="M1283" i="1" s="1"/>
  <c r="K1283" i="1"/>
  <c r="J1283" i="1"/>
  <c r="R1282" i="1"/>
  <c r="P1282" i="1"/>
  <c r="O1282" i="1"/>
  <c r="N1282" i="1"/>
  <c r="Q1282" i="1" s="1" a="1"/>
  <c r="Q1282" i="1" s="1"/>
  <c r="L1282" i="1"/>
  <c r="M1282" i="1" s="1"/>
  <c r="K1282" i="1"/>
  <c r="J1282" i="1"/>
  <c r="R1281" i="1"/>
  <c r="O1281" i="1"/>
  <c r="P1281" i="1" s="1"/>
  <c r="N1281" i="1"/>
  <c r="L1281" i="1"/>
  <c r="M1281" i="1" s="1"/>
  <c r="K1281" i="1"/>
  <c r="J1281" i="1"/>
  <c r="R1280" i="1"/>
  <c r="O1280" i="1"/>
  <c r="P1280" i="1" s="1"/>
  <c r="N1280" i="1"/>
  <c r="M1280" i="1"/>
  <c r="L1280" i="1"/>
  <c r="K1280" i="1"/>
  <c r="J1280" i="1"/>
  <c r="R1279" i="1"/>
  <c r="P1279" i="1"/>
  <c r="O1279" i="1"/>
  <c r="N1279" i="1"/>
  <c r="Q1279" i="1" s="1" a="1"/>
  <c r="Q1279" i="1" s="1"/>
  <c r="L1279" i="1"/>
  <c r="M1279" i="1" s="1"/>
  <c r="K1279" i="1"/>
  <c r="J1279" i="1"/>
  <c r="R1278" i="1"/>
  <c r="P1278" i="1"/>
  <c r="O1278" i="1"/>
  <c r="N1278" i="1"/>
  <c r="Q1278" i="1" s="1" a="1"/>
  <c r="Q1278" i="1" s="1"/>
  <c r="L1278" i="1"/>
  <c r="M1278" i="1" s="1"/>
  <c r="K1278" i="1"/>
  <c r="J1278" i="1"/>
  <c r="R1277" i="1"/>
  <c r="O1277" i="1"/>
  <c r="P1277" i="1" s="1"/>
  <c r="N1277" i="1"/>
  <c r="Q1277" i="1" s="1" a="1"/>
  <c r="Q1277" i="1" s="1"/>
  <c r="L1277" i="1"/>
  <c r="M1277" i="1" s="1"/>
  <c r="K1277" i="1"/>
  <c r="J1277" i="1"/>
  <c r="R1276" i="1"/>
  <c r="P1276" i="1"/>
  <c r="O1276" i="1"/>
  <c r="N1276" i="1"/>
  <c r="M1276" i="1"/>
  <c r="L1276" i="1"/>
  <c r="K1276" i="1"/>
  <c r="J1276" i="1"/>
  <c r="R1275" i="1"/>
  <c r="P1275" i="1"/>
  <c r="O1275" i="1"/>
  <c r="N1275" i="1"/>
  <c r="Q1275" i="1" s="1" a="1"/>
  <c r="Q1275" i="1" s="1"/>
  <c r="L1275" i="1"/>
  <c r="M1275" i="1" s="1"/>
  <c r="K1275" i="1"/>
  <c r="J1275" i="1"/>
  <c r="R1274" i="1"/>
  <c r="P1274" i="1"/>
  <c r="O1274" i="1"/>
  <c r="N1274" i="1"/>
  <c r="M1274" i="1"/>
  <c r="L1274" i="1"/>
  <c r="K1274" i="1"/>
  <c r="J1274" i="1"/>
  <c r="R1273" i="1"/>
  <c r="P1273" i="1"/>
  <c r="O1273" i="1"/>
  <c r="N1273" i="1"/>
  <c r="L1273" i="1"/>
  <c r="M1273" i="1" s="1"/>
  <c r="K1273" i="1"/>
  <c r="J1273" i="1"/>
  <c r="R1272" i="1"/>
  <c r="O1272" i="1"/>
  <c r="P1272" i="1" s="1"/>
  <c r="N1272" i="1"/>
  <c r="M1272" i="1"/>
  <c r="L1272" i="1"/>
  <c r="K1272" i="1"/>
  <c r="J1272" i="1"/>
  <c r="R1271" i="1"/>
  <c r="P1271" i="1"/>
  <c r="O1271" i="1"/>
  <c r="N1271" i="1"/>
  <c r="L1271" i="1"/>
  <c r="M1271" i="1" s="1"/>
  <c r="K1271" i="1"/>
  <c r="J1271" i="1"/>
  <c r="R1270" i="1"/>
  <c r="O1270" i="1"/>
  <c r="P1270" i="1" s="1"/>
  <c r="N1270" i="1"/>
  <c r="L1270" i="1"/>
  <c r="M1270" i="1" s="1"/>
  <c r="K1270" i="1"/>
  <c r="J1270" i="1"/>
  <c r="R1269" i="1"/>
  <c r="O1269" i="1"/>
  <c r="P1269" i="1" s="1"/>
  <c r="N1269" i="1"/>
  <c r="L1269" i="1"/>
  <c r="M1269" i="1" s="1"/>
  <c r="K1269" i="1"/>
  <c r="J1269" i="1"/>
  <c r="R1268" i="1"/>
  <c r="O1268" i="1"/>
  <c r="P1268" i="1" s="1"/>
  <c r="N1268" i="1"/>
  <c r="L1268" i="1"/>
  <c r="M1268" i="1" s="1"/>
  <c r="K1268" i="1"/>
  <c r="J1268" i="1"/>
  <c r="R1267" i="1"/>
  <c r="O1267" i="1"/>
  <c r="P1267" i="1" s="1"/>
  <c r="N1267" i="1"/>
  <c r="Q1267" i="1" s="1" a="1"/>
  <c r="Q1267" i="1" s="1"/>
  <c r="L1267" i="1"/>
  <c r="M1267" i="1" s="1"/>
  <c r="K1267" i="1"/>
  <c r="J1267" i="1"/>
  <c r="R1266" i="1"/>
  <c r="P1266" i="1"/>
  <c r="O1266" i="1"/>
  <c r="N1266" i="1"/>
  <c r="Q1266" i="1" s="1" a="1"/>
  <c r="Q1266" i="1" s="1"/>
  <c r="L1266" i="1"/>
  <c r="M1266" i="1" s="1"/>
  <c r="K1266" i="1"/>
  <c r="J1266" i="1"/>
  <c r="R1265" i="1"/>
  <c r="O1265" i="1"/>
  <c r="P1265" i="1" s="1"/>
  <c r="N1265" i="1"/>
  <c r="L1265" i="1"/>
  <c r="M1265" i="1" s="1"/>
  <c r="K1265" i="1"/>
  <c r="J1265" i="1"/>
  <c r="R1264" i="1"/>
  <c r="O1264" i="1"/>
  <c r="P1264" i="1" s="1"/>
  <c r="N1264" i="1"/>
  <c r="M1264" i="1"/>
  <c r="L1264" i="1"/>
  <c r="K1264" i="1"/>
  <c r="J1264" i="1"/>
  <c r="R1263" i="1"/>
  <c r="P1263" i="1"/>
  <c r="O1263" i="1"/>
  <c r="N1263" i="1"/>
  <c r="Q1263" i="1" s="1" a="1"/>
  <c r="Q1263" i="1" s="1"/>
  <c r="L1263" i="1"/>
  <c r="M1263" i="1" s="1"/>
  <c r="K1263" i="1"/>
  <c r="J1263" i="1"/>
  <c r="R1262" i="1"/>
  <c r="P1262" i="1"/>
  <c r="O1262" i="1"/>
  <c r="N1262" i="1"/>
  <c r="Q1262" i="1" s="1" a="1"/>
  <c r="Q1262" i="1" s="1"/>
  <c r="L1262" i="1"/>
  <c r="M1262" i="1" s="1"/>
  <c r="K1262" i="1"/>
  <c r="J1262" i="1"/>
  <c r="R1261" i="1"/>
  <c r="O1261" i="1"/>
  <c r="P1261" i="1" s="1"/>
  <c r="N1261" i="1"/>
  <c r="Q1261" i="1" s="1" a="1"/>
  <c r="Q1261" i="1" s="1"/>
  <c r="L1261" i="1"/>
  <c r="M1261" i="1" s="1"/>
  <c r="K1261" i="1"/>
  <c r="J1261" i="1"/>
  <c r="R1260" i="1"/>
  <c r="P1260" i="1"/>
  <c r="O1260" i="1"/>
  <c r="N1260" i="1"/>
  <c r="M1260" i="1"/>
  <c r="L1260" i="1"/>
  <c r="K1260" i="1"/>
  <c r="J1260" i="1"/>
  <c r="R1259" i="1"/>
  <c r="P1259" i="1"/>
  <c r="O1259" i="1"/>
  <c r="N1259" i="1"/>
  <c r="Q1259" i="1" s="1" a="1"/>
  <c r="Q1259" i="1" s="1"/>
  <c r="L1259" i="1"/>
  <c r="M1259" i="1" s="1"/>
  <c r="K1259" i="1"/>
  <c r="J1259" i="1"/>
  <c r="R1258" i="1"/>
  <c r="P1258" i="1"/>
  <c r="O1258" i="1"/>
  <c r="N1258" i="1"/>
  <c r="M1258" i="1"/>
  <c r="L1258" i="1"/>
  <c r="K1258" i="1"/>
  <c r="J1258" i="1"/>
  <c r="R1257" i="1"/>
  <c r="P1257" i="1"/>
  <c r="O1257" i="1"/>
  <c r="N1257" i="1"/>
  <c r="L1257" i="1"/>
  <c r="M1257" i="1" s="1"/>
  <c r="K1257" i="1"/>
  <c r="J1257" i="1"/>
  <c r="R1256" i="1"/>
  <c r="O1256" i="1"/>
  <c r="P1256" i="1" s="1"/>
  <c r="N1256" i="1"/>
  <c r="M1256" i="1"/>
  <c r="L1256" i="1"/>
  <c r="K1256" i="1"/>
  <c r="J1256" i="1"/>
  <c r="R1255" i="1"/>
  <c r="P1255" i="1"/>
  <c r="O1255" i="1"/>
  <c r="N1255" i="1"/>
  <c r="L1255" i="1"/>
  <c r="M1255" i="1" s="1"/>
  <c r="K1255" i="1"/>
  <c r="J1255" i="1"/>
  <c r="R1254" i="1"/>
  <c r="O1254" i="1"/>
  <c r="P1254" i="1" s="1"/>
  <c r="N1254" i="1"/>
  <c r="L1254" i="1"/>
  <c r="M1254" i="1" s="1"/>
  <c r="K1254" i="1"/>
  <c r="J1254" i="1"/>
  <c r="R1253" i="1"/>
  <c r="O1253" i="1"/>
  <c r="P1253" i="1" s="1"/>
  <c r="N1253" i="1"/>
  <c r="L1253" i="1"/>
  <c r="M1253" i="1" s="1"/>
  <c r="K1253" i="1"/>
  <c r="J1253" i="1"/>
  <c r="R1252" i="1"/>
  <c r="O1252" i="1"/>
  <c r="P1252" i="1" s="1"/>
  <c r="N1252" i="1"/>
  <c r="L1252" i="1"/>
  <c r="M1252" i="1" s="1"/>
  <c r="K1252" i="1"/>
  <c r="J1252" i="1"/>
  <c r="R1251" i="1"/>
  <c r="O1251" i="1"/>
  <c r="P1251" i="1" s="1"/>
  <c r="N1251" i="1"/>
  <c r="Q1251" i="1" s="1" a="1"/>
  <c r="Q1251" i="1" s="1"/>
  <c r="L1251" i="1"/>
  <c r="M1251" i="1" s="1"/>
  <c r="K1251" i="1"/>
  <c r="J1251" i="1"/>
  <c r="R1250" i="1"/>
  <c r="P1250" i="1"/>
  <c r="O1250" i="1"/>
  <c r="N1250" i="1"/>
  <c r="Q1250" i="1" s="1" a="1"/>
  <c r="Q1250" i="1" s="1"/>
  <c r="L1250" i="1"/>
  <c r="M1250" i="1" s="1"/>
  <c r="K1250" i="1"/>
  <c r="J1250" i="1"/>
  <c r="R1249" i="1"/>
  <c r="O1249" i="1"/>
  <c r="P1249" i="1" s="1"/>
  <c r="N1249" i="1"/>
  <c r="L1249" i="1"/>
  <c r="M1249" i="1" s="1"/>
  <c r="K1249" i="1"/>
  <c r="J1249" i="1"/>
  <c r="R1248" i="1"/>
  <c r="O1248" i="1"/>
  <c r="P1248" i="1" s="1"/>
  <c r="N1248" i="1"/>
  <c r="M1248" i="1"/>
  <c r="L1248" i="1"/>
  <c r="K1248" i="1"/>
  <c r="J1248" i="1"/>
  <c r="R1247" i="1"/>
  <c r="P1247" i="1"/>
  <c r="O1247" i="1"/>
  <c r="N1247" i="1"/>
  <c r="Q1247" i="1" s="1" a="1"/>
  <c r="Q1247" i="1" s="1"/>
  <c r="L1247" i="1"/>
  <c r="M1247" i="1" s="1"/>
  <c r="K1247" i="1"/>
  <c r="J1247" i="1"/>
  <c r="R1246" i="1"/>
  <c r="P1246" i="1"/>
  <c r="O1246" i="1"/>
  <c r="N1246" i="1"/>
  <c r="Q1246" i="1" s="1" a="1"/>
  <c r="Q1246" i="1" s="1"/>
  <c r="L1246" i="1"/>
  <c r="M1246" i="1" s="1"/>
  <c r="K1246" i="1"/>
  <c r="J1246" i="1"/>
  <c r="R1245" i="1"/>
  <c r="O1245" i="1"/>
  <c r="P1245" i="1" s="1"/>
  <c r="N1245" i="1"/>
  <c r="Q1245" i="1" s="1" a="1"/>
  <c r="Q1245" i="1" s="1"/>
  <c r="L1245" i="1"/>
  <c r="M1245" i="1" s="1"/>
  <c r="K1245" i="1"/>
  <c r="J1245" i="1"/>
  <c r="R1244" i="1"/>
  <c r="P1244" i="1"/>
  <c r="O1244" i="1"/>
  <c r="N1244" i="1"/>
  <c r="M1244" i="1"/>
  <c r="L1244" i="1"/>
  <c r="K1244" i="1"/>
  <c r="J1244" i="1"/>
  <c r="R1243" i="1"/>
  <c r="P1243" i="1"/>
  <c r="O1243" i="1"/>
  <c r="N1243" i="1"/>
  <c r="Q1243" i="1" s="1" a="1"/>
  <c r="Q1243" i="1" s="1"/>
  <c r="L1243" i="1"/>
  <c r="M1243" i="1" s="1"/>
  <c r="K1243" i="1"/>
  <c r="J1243" i="1"/>
  <c r="R1242" i="1"/>
  <c r="P1242" i="1"/>
  <c r="O1242" i="1"/>
  <c r="N1242" i="1"/>
  <c r="M1242" i="1"/>
  <c r="L1242" i="1"/>
  <c r="K1242" i="1"/>
  <c r="J1242" i="1"/>
  <c r="R1241" i="1"/>
  <c r="P1241" i="1"/>
  <c r="O1241" i="1"/>
  <c r="N1241" i="1"/>
  <c r="L1241" i="1"/>
  <c r="M1241" i="1" s="1"/>
  <c r="K1241" i="1"/>
  <c r="J1241" i="1"/>
  <c r="R1240" i="1"/>
  <c r="O1240" i="1"/>
  <c r="P1240" i="1" s="1"/>
  <c r="N1240" i="1"/>
  <c r="M1240" i="1"/>
  <c r="L1240" i="1"/>
  <c r="K1240" i="1"/>
  <c r="J1240" i="1"/>
  <c r="R1239" i="1"/>
  <c r="P1239" i="1"/>
  <c r="O1239" i="1"/>
  <c r="N1239" i="1"/>
  <c r="L1239" i="1"/>
  <c r="M1239" i="1" s="1"/>
  <c r="K1239" i="1"/>
  <c r="J1239" i="1"/>
  <c r="R1238" i="1"/>
  <c r="O1238" i="1"/>
  <c r="P1238" i="1" s="1"/>
  <c r="N1238" i="1"/>
  <c r="L1238" i="1"/>
  <c r="M1238" i="1" s="1"/>
  <c r="K1238" i="1"/>
  <c r="J1238" i="1"/>
  <c r="R1237" i="1"/>
  <c r="O1237" i="1"/>
  <c r="P1237" i="1" s="1"/>
  <c r="N1237" i="1"/>
  <c r="L1237" i="1"/>
  <c r="M1237" i="1" s="1"/>
  <c r="K1237" i="1"/>
  <c r="J1237" i="1"/>
  <c r="R1236" i="1"/>
  <c r="O1236" i="1"/>
  <c r="P1236" i="1" s="1"/>
  <c r="N1236" i="1"/>
  <c r="L1236" i="1"/>
  <c r="M1236" i="1" s="1"/>
  <c r="K1236" i="1"/>
  <c r="J1236" i="1"/>
  <c r="R1235" i="1"/>
  <c r="O1235" i="1"/>
  <c r="P1235" i="1" s="1"/>
  <c r="N1235" i="1"/>
  <c r="Q1235" i="1" s="1" a="1"/>
  <c r="Q1235" i="1" s="1"/>
  <c r="L1235" i="1"/>
  <c r="M1235" i="1" s="1"/>
  <c r="K1235" i="1"/>
  <c r="J1235" i="1"/>
  <c r="R1234" i="1"/>
  <c r="P1234" i="1"/>
  <c r="O1234" i="1"/>
  <c r="N1234" i="1"/>
  <c r="Q1234" i="1" s="1" a="1"/>
  <c r="Q1234" i="1" s="1"/>
  <c r="L1234" i="1"/>
  <c r="M1234" i="1" s="1"/>
  <c r="K1234" i="1"/>
  <c r="J1234" i="1"/>
  <c r="R1233" i="1"/>
  <c r="O1233" i="1"/>
  <c r="P1233" i="1" s="1"/>
  <c r="N1233" i="1"/>
  <c r="L1233" i="1"/>
  <c r="M1233" i="1" s="1"/>
  <c r="K1233" i="1"/>
  <c r="J1233" i="1"/>
  <c r="R1232" i="1"/>
  <c r="O1232" i="1"/>
  <c r="P1232" i="1" s="1"/>
  <c r="N1232" i="1"/>
  <c r="M1232" i="1"/>
  <c r="L1232" i="1"/>
  <c r="K1232" i="1"/>
  <c r="J1232" i="1"/>
  <c r="R1231" i="1"/>
  <c r="P1231" i="1"/>
  <c r="O1231" i="1"/>
  <c r="N1231" i="1"/>
  <c r="Q1231" i="1" s="1" a="1"/>
  <c r="Q1231" i="1" s="1"/>
  <c r="L1231" i="1"/>
  <c r="M1231" i="1" s="1"/>
  <c r="K1231" i="1"/>
  <c r="J1231" i="1"/>
  <c r="R1230" i="1"/>
  <c r="P1230" i="1"/>
  <c r="O1230" i="1"/>
  <c r="N1230" i="1"/>
  <c r="Q1230" i="1" s="1" a="1"/>
  <c r="Q1230" i="1" s="1"/>
  <c r="L1230" i="1"/>
  <c r="M1230" i="1" s="1"/>
  <c r="K1230" i="1"/>
  <c r="J1230" i="1"/>
  <c r="R1229" i="1"/>
  <c r="O1229" i="1"/>
  <c r="P1229" i="1" s="1"/>
  <c r="N1229" i="1"/>
  <c r="Q1229" i="1" s="1" a="1"/>
  <c r="Q1229" i="1" s="1"/>
  <c r="L1229" i="1"/>
  <c r="M1229" i="1" s="1"/>
  <c r="K1229" i="1"/>
  <c r="J1229" i="1"/>
  <c r="R1228" i="1"/>
  <c r="P1228" i="1"/>
  <c r="O1228" i="1"/>
  <c r="N1228" i="1"/>
  <c r="M1228" i="1"/>
  <c r="L1228" i="1"/>
  <c r="K1228" i="1"/>
  <c r="J1228" i="1"/>
  <c r="R1227" i="1"/>
  <c r="P1227" i="1"/>
  <c r="O1227" i="1"/>
  <c r="N1227" i="1"/>
  <c r="Q1227" i="1" s="1" a="1"/>
  <c r="Q1227" i="1" s="1"/>
  <c r="L1227" i="1"/>
  <c r="M1227" i="1" s="1"/>
  <c r="K1227" i="1"/>
  <c r="J1227" i="1"/>
  <c r="R1226" i="1"/>
  <c r="P1226" i="1"/>
  <c r="O1226" i="1"/>
  <c r="N1226" i="1"/>
  <c r="M1226" i="1"/>
  <c r="L1226" i="1"/>
  <c r="K1226" i="1"/>
  <c r="J1226" i="1"/>
  <c r="R1225" i="1"/>
  <c r="P1225" i="1"/>
  <c r="O1225" i="1"/>
  <c r="N1225" i="1"/>
  <c r="L1225" i="1"/>
  <c r="M1225" i="1" s="1"/>
  <c r="K1225" i="1"/>
  <c r="J1225" i="1"/>
  <c r="R1224" i="1"/>
  <c r="O1224" i="1"/>
  <c r="P1224" i="1" s="1"/>
  <c r="N1224" i="1"/>
  <c r="M1224" i="1"/>
  <c r="L1224" i="1"/>
  <c r="K1224" i="1"/>
  <c r="J1224" i="1"/>
  <c r="R1223" i="1"/>
  <c r="P1223" i="1"/>
  <c r="O1223" i="1"/>
  <c r="N1223" i="1"/>
  <c r="L1223" i="1"/>
  <c r="M1223" i="1" s="1"/>
  <c r="K1223" i="1"/>
  <c r="J1223" i="1"/>
  <c r="R1222" i="1"/>
  <c r="O1222" i="1"/>
  <c r="P1222" i="1" s="1"/>
  <c r="N1222" i="1"/>
  <c r="L1222" i="1"/>
  <c r="M1222" i="1" s="1"/>
  <c r="K1222" i="1"/>
  <c r="J1222" i="1"/>
  <c r="R1221" i="1"/>
  <c r="O1221" i="1"/>
  <c r="P1221" i="1" s="1"/>
  <c r="N1221" i="1"/>
  <c r="L1221" i="1"/>
  <c r="M1221" i="1" s="1"/>
  <c r="K1221" i="1"/>
  <c r="J1221" i="1"/>
  <c r="R1220" i="1"/>
  <c r="O1220" i="1"/>
  <c r="P1220" i="1" s="1"/>
  <c r="N1220" i="1"/>
  <c r="L1220" i="1"/>
  <c r="M1220" i="1" s="1"/>
  <c r="K1220" i="1"/>
  <c r="J1220" i="1"/>
  <c r="R1219" i="1"/>
  <c r="O1219" i="1"/>
  <c r="P1219" i="1" s="1"/>
  <c r="N1219" i="1"/>
  <c r="Q1219" i="1" s="1" a="1"/>
  <c r="Q1219" i="1" s="1"/>
  <c r="L1219" i="1"/>
  <c r="M1219" i="1" s="1"/>
  <c r="K1219" i="1"/>
  <c r="J1219" i="1"/>
  <c r="R1218" i="1"/>
  <c r="P1218" i="1"/>
  <c r="O1218" i="1"/>
  <c r="N1218" i="1"/>
  <c r="Q1218" i="1" s="1" a="1"/>
  <c r="Q1218" i="1" s="1"/>
  <c r="L1218" i="1"/>
  <c r="M1218" i="1" s="1"/>
  <c r="K1218" i="1"/>
  <c r="J1218" i="1"/>
  <c r="R1217" i="1"/>
  <c r="P1217" i="1"/>
  <c r="O1217" i="1"/>
  <c r="N1217" i="1"/>
  <c r="M1217" i="1"/>
  <c r="L1217" i="1"/>
  <c r="K1217" i="1"/>
  <c r="J1217" i="1"/>
  <c r="R1216" i="1"/>
  <c r="P1216" i="1"/>
  <c r="O1216" i="1"/>
  <c r="N1216" i="1"/>
  <c r="Q1216" i="1" s="1" a="1"/>
  <c r="Q1216" i="1" s="1"/>
  <c r="L1216" i="1"/>
  <c r="M1216" i="1" s="1"/>
  <c r="K1216" i="1"/>
  <c r="J1216" i="1"/>
  <c r="R1215" i="1"/>
  <c r="P1215" i="1"/>
  <c r="O1215" i="1"/>
  <c r="N1215" i="1"/>
  <c r="M1215" i="1"/>
  <c r="L1215" i="1"/>
  <c r="K1215" i="1"/>
  <c r="J1215" i="1"/>
  <c r="R1214" i="1"/>
  <c r="P1214" i="1"/>
  <c r="O1214" i="1"/>
  <c r="N1214" i="1"/>
  <c r="Q1214" i="1" s="1" a="1"/>
  <c r="Q1214" i="1" s="1"/>
  <c r="L1214" i="1"/>
  <c r="M1214" i="1" s="1"/>
  <c r="K1214" i="1"/>
  <c r="J1214" i="1"/>
  <c r="R1213" i="1"/>
  <c r="P1213" i="1"/>
  <c r="O1213" i="1"/>
  <c r="N1213" i="1"/>
  <c r="M1213" i="1"/>
  <c r="L1213" i="1"/>
  <c r="K1213" i="1"/>
  <c r="J1213" i="1"/>
  <c r="R1212" i="1"/>
  <c r="P1212" i="1"/>
  <c r="O1212" i="1"/>
  <c r="N1212" i="1"/>
  <c r="Q1212" i="1" s="1" a="1"/>
  <c r="Q1212" i="1" s="1"/>
  <c r="L1212" i="1"/>
  <c r="M1212" i="1" s="1"/>
  <c r="K1212" i="1"/>
  <c r="J1212" i="1"/>
  <c r="R1211" i="1"/>
  <c r="P1211" i="1"/>
  <c r="O1211" i="1"/>
  <c r="N1211" i="1"/>
  <c r="M1211" i="1"/>
  <c r="L1211" i="1"/>
  <c r="K1211" i="1"/>
  <c r="J1211" i="1"/>
  <c r="R1210" i="1"/>
  <c r="P1210" i="1"/>
  <c r="O1210" i="1"/>
  <c r="N1210" i="1"/>
  <c r="Q1210" i="1" s="1" a="1"/>
  <c r="Q1210" i="1" s="1"/>
  <c r="L1210" i="1"/>
  <c r="M1210" i="1" s="1"/>
  <c r="K1210" i="1"/>
  <c r="J1210" i="1"/>
  <c r="R1209" i="1"/>
  <c r="P1209" i="1"/>
  <c r="O1209" i="1"/>
  <c r="N1209" i="1"/>
  <c r="M1209" i="1"/>
  <c r="L1209" i="1"/>
  <c r="K1209" i="1"/>
  <c r="J1209" i="1"/>
  <c r="R1208" i="1"/>
  <c r="P1208" i="1"/>
  <c r="O1208" i="1"/>
  <c r="N1208" i="1"/>
  <c r="Q1208" i="1" s="1" a="1"/>
  <c r="Q1208" i="1" s="1"/>
  <c r="L1208" i="1"/>
  <c r="M1208" i="1" s="1"/>
  <c r="K1208" i="1"/>
  <c r="J1208" i="1"/>
  <c r="R1207" i="1"/>
  <c r="P1207" i="1"/>
  <c r="O1207" i="1"/>
  <c r="N1207" i="1"/>
  <c r="M1207" i="1"/>
  <c r="L1207" i="1"/>
  <c r="K1207" i="1"/>
  <c r="J1207" i="1"/>
  <c r="R1206" i="1"/>
  <c r="P1206" i="1"/>
  <c r="O1206" i="1"/>
  <c r="N1206" i="1"/>
  <c r="Q1206" i="1" s="1" a="1"/>
  <c r="Q1206" i="1" s="1"/>
  <c r="L1206" i="1"/>
  <c r="M1206" i="1" s="1"/>
  <c r="K1206" i="1"/>
  <c r="J1206" i="1"/>
  <c r="R1205" i="1"/>
  <c r="P1205" i="1"/>
  <c r="O1205" i="1"/>
  <c r="N1205" i="1"/>
  <c r="M1205" i="1"/>
  <c r="L1205" i="1"/>
  <c r="K1205" i="1"/>
  <c r="J1205" i="1"/>
  <c r="R1204" i="1"/>
  <c r="P1204" i="1"/>
  <c r="O1204" i="1"/>
  <c r="N1204" i="1"/>
  <c r="Q1204" i="1" s="1" a="1"/>
  <c r="Q1204" i="1" s="1"/>
  <c r="L1204" i="1"/>
  <c r="M1204" i="1" s="1"/>
  <c r="K1204" i="1"/>
  <c r="J1204" i="1"/>
  <c r="R1203" i="1"/>
  <c r="P1203" i="1"/>
  <c r="O1203" i="1"/>
  <c r="N1203" i="1"/>
  <c r="M1203" i="1"/>
  <c r="L1203" i="1"/>
  <c r="K1203" i="1"/>
  <c r="J1203" i="1"/>
  <c r="R1202" i="1"/>
  <c r="P1202" i="1"/>
  <c r="O1202" i="1"/>
  <c r="N1202" i="1"/>
  <c r="Q1202" i="1" s="1" a="1"/>
  <c r="Q1202" i="1" s="1"/>
  <c r="L1202" i="1"/>
  <c r="M1202" i="1" s="1"/>
  <c r="K1202" i="1"/>
  <c r="J1202" i="1"/>
  <c r="R1201" i="1"/>
  <c r="P1201" i="1"/>
  <c r="O1201" i="1"/>
  <c r="N1201" i="1"/>
  <c r="M1201" i="1"/>
  <c r="L1201" i="1"/>
  <c r="K1201" i="1"/>
  <c r="J1201" i="1"/>
  <c r="R1200" i="1"/>
  <c r="P1200" i="1"/>
  <c r="O1200" i="1"/>
  <c r="N1200" i="1"/>
  <c r="Q1200" i="1" s="1" a="1"/>
  <c r="Q1200" i="1" s="1"/>
  <c r="L1200" i="1"/>
  <c r="M1200" i="1" s="1"/>
  <c r="K1200" i="1"/>
  <c r="J1200" i="1"/>
  <c r="R1199" i="1"/>
  <c r="P1199" i="1"/>
  <c r="O1199" i="1"/>
  <c r="N1199" i="1"/>
  <c r="M1199" i="1"/>
  <c r="L1199" i="1"/>
  <c r="K1199" i="1"/>
  <c r="J1199" i="1"/>
  <c r="R1198" i="1"/>
  <c r="P1198" i="1"/>
  <c r="O1198" i="1"/>
  <c r="N1198" i="1"/>
  <c r="Q1198" i="1" s="1" a="1"/>
  <c r="Q1198" i="1" s="1"/>
  <c r="L1198" i="1"/>
  <c r="M1198" i="1" s="1"/>
  <c r="K1198" i="1"/>
  <c r="J1198" i="1"/>
  <c r="R1197" i="1"/>
  <c r="P1197" i="1"/>
  <c r="O1197" i="1"/>
  <c r="N1197" i="1"/>
  <c r="M1197" i="1"/>
  <c r="L1197" i="1"/>
  <c r="K1197" i="1"/>
  <c r="J1197" i="1"/>
  <c r="R1196" i="1"/>
  <c r="P1196" i="1"/>
  <c r="O1196" i="1"/>
  <c r="N1196" i="1"/>
  <c r="Q1196" i="1" s="1" a="1"/>
  <c r="Q1196" i="1" s="1"/>
  <c r="L1196" i="1"/>
  <c r="M1196" i="1" s="1"/>
  <c r="K1196" i="1"/>
  <c r="J1196" i="1"/>
  <c r="R1195" i="1"/>
  <c r="P1195" i="1"/>
  <c r="O1195" i="1"/>
  <c r="N1195" i="1"/>
  <c r="M1195" i="1"/>
  <c r="L1195" i="1"/>
  <c r="K1195" i="1"/>
  <c r="J1195" i="1"/>
  <c r="R1194" i="1"/>
  <c r="P1194" i="1"/>
  <c r="O1194" i="1"/>
  <c r="N1194" i="1"/>
  <c r="Q1194" i="1" s="1" a="1"/>
  <c r="Q1194" i="1" s="1"/>
  <c r="L1194" i="1"/>
  <c r="M1194" i="1" s="1"/>
  <c r="K1194" i="1"/>
  <c r="J1194" i="1"/>
  <c r="R1193" i="1"/>
  <c r="P1193" i="1"/>
  <c r="O1193" i="1"/>
  <c r="N1193" i="1"/>
  <c r="M1193" i="1"/>
  <c r="L1193" i="1"/>
  <c r="K1193" i="1"/>
  <c r="J1193" i="1"/>
  <c r="R1192" i="1"/>
  <c r="P1192" i="1"/>
  <c r="O1192" i="1"/>
  <c r="N1192" i="1"/>
  <c r="Q1192" i="1" s="1" a="1"/>
  <c r="Q1192" i="1" s="1"/>
  <c r="L1192" i="1"/>
  <c r="M1192" i="1" s="1"/>
  <c r="K1192" i="1"/>
  <c r="J1192" i="1"/>
  <c r="R1191" i="1"/>
  <c r="P1191" i="1"/>
  <c r="O1191" i="1"/>
  <c r="N1191" i="1"/>
  <c r="M1191" i="1"/>
  <c r="L1191" i="1"/>
  <c r="K1191" i="1"/>
  <c r="J1191" i="1"/>
  <c r="R1190" i="1"/>
  <c r="P1190" i="1"/>
  <c r="O1190" i="1"/>
  <c r="N1190" i="1"/>
  <c r="Q1190" i="1" s="1" a="1"/>
  <c r="Q1190" i="1" s="1"/>
  <c r="L1190" i="1"/>
  <c r="M1190" i="1" s="1"/>
  <c r="K1190" i="1"/>
  <c r="J1190" i="1"/>
  <c r="R1189" i="1"/>
  <c r="P1189" i="1"/>
  <c r="O1189" i="1"/>
  <c r="N1189" i="1"/>
  <c r="M1189" i="1"/>
  <c r="L1189" i="1"/>
  <c r="K1189" i="1"/>
  <c r="J1189" i="1"/>
  <c r="R1188" i="1"/>
  <c r="P1188" i="1"/>
  <c r="O1188" i="1"/>
  <c r="N1188" i="1"/>
  <c r="Q1188" i="1" s="1" a="1"/>
  <c r="Q1188" i="1" s="1"/>
  <c r="L1188" i="1"/>
  <c r="M1188" i="1" s="1"/>
  <c r="K1188" i="1"/>
  <c r="J1188" i="1"/>
  <c r="R1187" i="1"/>
  <c r="P1187" i="1"/>
  <c r="O1187" i="1"/>
  <c r="N1187" i="1"/>
  <c r="L1187" i="1"/>
  <c r="M1187" i="1" s="1"/>
  <c r="K1187" i="1"/>
  <c r="J1187" i="1"/>
  <c r="R1186" i="1"/>
  <c r="P1186" i="1"/>
  <c r="O1186" i="1"/>
  <c r="N1186" i="1"/>
  <c r="Q1186" i="1" s="1" a="1"/>
  <c r="Q1186" i="1" s="1"/>
  <c r="L1186" i="1"/>
  <c r="M1186" i="1" s="1"/>
  <c r="K1186" i="1"/>
  <c r="J1186" i="1"/>
  <c r="R1185" i="1"/>
  <c r="P1185" i="1"/>
  <c r="O1185" i="1"/>
  <c r="N1185" i="1"/>
  <c r="L1185" i="1"/>
  <c r="M1185" i="1" s="1"/>
  <c r="K1185" i="1"/>
  <c r="J1185" i="1"/>
  <c r="R1184" i="1"/>
  <c r="P1184" i="1"/>
  <c r="O1184" i="1"/>
  <c r="N1184" i="1"/>
  <c r="Q1184" i="1" s="1" a="1"/>
  <c r="Q1184" i="1" s="1"/>
  <c r="L1184" i="1"/>
  <c r="M1184" i="1" s="1"/>
  <c r="K1184" i="1"/>
  <c r="J1184" i="1"/>
  <c r="R1183" i="1"/>
  <c r="P1183" i="1"/>
  <c r="O1183" i="1"/>
  <c r="N1183" i="1"/>
  <c r="L1183" i="1"/>
  <c r="M1183" i="1" s="1"/>
  <c r="K1183" i="1"/>
  <c r="J1183" i="1"/>
  <c r="R1182" i="1"/>
  <c r="P1182" i="1"/>
  <c r="O1182" i="1"/>
  <c r="N1182" i="1"/>
  <c r="Q1182" i="1" s="1" a="1"/>
  <c r="Q1182" i="1" s="1"/>
  <c r="L1182" i="1"/>
  <c r="M1182" i="1" s="1"/>
  <c r="K1182" i="1"/>
  <c r="J1182" i="1"/>
  <c r="R1181" i="1"/>
  <c r="P1181" i="1"/>
  <c r="O1181" i="1"/>
  <c r="N1181" i="1"/>
  <c r="L1181" i="1"/>
  <c r="M1181" i="1" s="1"/>
  <c r="K1181" i="1"/>
  <c r="J1181" i="1"/>
  <c r="R1180" i="1"/>
  <c r="P1180" i="1"/>
  <c r="O1180" i="1"/>
  <c r="N1180" i="1"/>
  <c r="Q1180" i="1" s="1" a="1"/>
  <c r="Q1180" i="1" s="1"/>
  <c r="L1180" i="1"/>
  <c r="M1180" i="1" s="1"/>
  <c r="K1180" i="1"/>
  <c r="J1180" i="1"/>
  <c r="R1179" i="1"/>
  <c r="P1179" i="1"/>
  <c r="O1179" i="1"/>
  <c r="N1179" i="1"/>
  <c r="L1179" i="1"/>
  <c r="M1179" i="1" s="1"/>
  <c r="K1179" i="1"/>
  <c r="J1179" i="1"/>
  <c r="R1178" i="1"/>
  <c r="P1178" i="1"/>
  <c r="O1178" i="1"/>
  <c r="N1178" i="1"/>
  <c r="Q1178" i="1" s="1" a="1"/>
  <c r="Q1178" i="1" s="1"/>
  <c r="L1178" i="1"/>
  <c r="M1178" i="1" s="1"/>
  <c r="K1178" i="1"/>
  <c r="J1178" i="1"/>
  <c r="R1177" i="1"/>
  <c r="P1177" i="1"/>
  <c r="O1177" i="1"/>
  <c r="N1177" i="1"/>
  <c r="L1177" i="1"/>
  <c r="M1177" i="1" s="1"/>
  <c r="K1177" i="1"/>
  <c r="J1177" i="1"/>
  <c r="R1176" i="1"/>
  <c r="P1176" i="1"/>
  <c r="O1176" i="1"/>
  <c r="N1176" i="1"/>
  <c r="Q1176" i="1" s="1" a="1"/>
  <c r="Q1176" i="1" s="1"/>
  <c r="L1176" i="1"/>
  <c r="M1176" i="1" s="1"/>
  <c r="K1176" i="1"/>
  <c r="J1176" i="1"/>
  <c r="R1175" i="1"/>
  <c r="P1175" i="1"/>
  <c r="O1175" i="1"/>
  <c r="N1175" i="1"/>
  <c r="L1175" i="1"/>
  <c r="M1175" i="1" s="1"/>
  <c r="K1175" i="1"/>
  <c r="J1175" i="1"/>
  <c r="R1174" i="1"/>
  <c r="P1174" i="1"/>
  <c r="O1174" i="1"/>
  <c r="N1174" i="1"/>
  <c r="Q1174" i="1" s="1" a="1"/>
  <c r="Q1174" i="1" s="1"/>
  <c r="L1174" i="1"/>
  <c r="M1174" i="1" s="1"/>
  <c r="K1174" i="1"/>
  <c r="J1174" i="1"/>
  <c r="R1173" i="1"/>
  <c r="P1173" i="1"/>
  <c r="O1173" i="1"/>
  <c r="N1173" i="1"/>
  <c r="L1173" i="1"/>
  <c r="M1173" i="1" s="1"/>
  <c r="K1173" i="1"/>
  <c r="J1173" i="1"/>
  <c r="R1172" i="1"/>
  <c r="P1172" i="1"/>
  <c r="O1172" i="1"/>
  <c r="N1172" i="1"/>
  <c r="Q1172" i="1" s="1" a="1"/>
  <c r="Q1172" i="1" s="1"/>
  <c r="L1172" i="1"/>
  <c r="M1172" i="1" s="1"/>
  <c r="K1172" i="1"/>
  <c r="J1172" i="1"/>
  <c r="R1171" i="1"/>
  <c r="P1171" i="1"/>
  <c r="O1171" i="1"/>
  <c r="N1171" i="1"/>
  <c r="L1171" i="1"/>
  <c r="M1171" i="1" s="1"/>
  <c r="K1171" i="1"/>
  <c r="J1171" i="1"/>
  <c r="R1170" i="1"/>
  <c r="P1170" i="1"/>
  <c r="O1170" i="1"/>
  <c r="N1170" i="1"/>
  <c r="Q1170" i="1" s="1" a="1"/>
  <c r="Q1170" i="1" s="1"/>
  <c r="L1170" i="1"/>
  <c r="M1170" i="1" s="1"/>
  <c r="K1170" i="1"/>
  <c r="J1170" i="1"/>
  <c r="R1169" i="1"/>
  <c r="P1169" i="1"/>
  <c r="O1169" i="1"/>
  <c r="N1169" i="1"/>
  <c r="L1169" i="1"/>
  <c r="M1169" i="1" s="1"/>
  <c r="K1169" i="1"/>
  <c r="J1169" i="1"/>
  <c r="R1168" i="1"/>
  <c r="P1168" i="1"/>
  <c r="O1168" i="1"/>
  <c r="N1168" i="1"/>
  <c r="Q1168" i="1" s="1" a="1"/>
  <c r="Q1168" i="1" s="1"/>
  <c r="L1168" i="1"/>
  <c r="M1168" i="1" s="1"/>
  <c r="K1168" i="1"/>
  <c r="J1168" i="1"/>
  <c r="R1167" i="1"/>
  <c r="P1167" i="1"/>
  <c r="O1167" i="1"/>
  <c r="N1167" i="1"/>
  <c r="L1167" i="1"/>
  <c r="M1167" i="1" s="1"/>
  <c r="K1167" i="1"/>
  <c r="J1167" i="1"/>
  <c r="R1166" i="1"/>
  <c r="P1166" i="1"/>
  <c r="O1166" i="1"/>
  <c r="N1166" i="1"/>
  <c r="Q1166" i="1" s="1" a="1"/>
  <c r="Q1166" i="1" s="1"/>
  <c r="L1166" i="1"/>
  <c r="M1166" i="1" s="1"/>
  <c r="K1166" i="1"/>
  <c r="J1166" i="1"/>
  <c r="R1165" i="1"/>
  <c r="P1165" i="1"/>
  <c r="O1165" i="1"/>
  <c r="N1165" i="1"/>
  <c r="L1165" i="1"/>
  <c r="M1165" i="1" s="1"/>
  <c r="K1165" i="1"/>
  <c r="J1165" i="1"/>
  <c r="R1164" i="1"/>
  <c r="P1164" i="1"/>
  <c r="O1164" i="1"/>
  <c r="N1164" i="1"/>
  <c r="Q1164" i="1" s="1" a="1"/>
  <c r="Q1164" i="1" s="1"/>
  <c r="L1164" i="1"/>
  <c r="M1164" i="1" s="1"/>
  <c r="K1164" i="1"/>
  <c r="J1164" i="1"/>
  <c r="R1163" i="1"/>
  <c r="P1163" i="1"/>
  <c r="O1163" i="1"/>
  <c r="N1163" i="1"/>
  <c r="L1163" i="1"/>
  <c r="M1163" i="1" s="1"/>
  <c r="K1163" i="1"/>
  <c r="J1163" i="1"/>
  <c r="R1162" i="1"/>
  <c r="P1162" i="1"/>
  <c r="O1162" i="1"/>
  <c r="N1162" i="1"/>
  <c r="Q1162" i="1" s="1" a="1"/>
  <c r="Q1162" i="1" s="1"/>
  <c r="L1162" i="1"/>
  <c r="M1162" i="1" s="1"/>
  <c r="K1162" i="1"/>
  <c r="J1162" i="1"/>
  <c r="R1161" i="1"/>
  <c r="P1161" i="1"/>
  <c r="O1161" i="1"/>
  <c r="N1161" i="1"/>
  <c r="L1161" i="1"/>
  <c r="M1161" i="1" s="1"/>
  <c r="K1161" i="1"/>
  <c r="J1161" i="1"/>
  <c r="R1160" i="1"/>
  <c r="P1160" i="1"/>
  <c r="O1160" i="1"/>
  <c r="N1160" i="1"/>
  <c r="Q1160" i="1" s="1" a="1"/>
  <c r="Q1160" i="1" s="1"/>
  <c r="L1160" i="1"/>
  <c r="M1160" i="1" s="1"/>
  <c r="K1160" i="1"/>
  <c r="J1160" i="1"/>
  <c r="R1159" i="1"/>
  <c r="P1159" i="1"/>
  <c r="O1159" i="1"/>
  <c r="N1159" i="1"/>
  <c r="L1159" i="1"/>
  <c r="M1159" i="1" s="1"/>
  <c r="K1159" i="1"/>
  <c r="J1159" i="1"/>
  <c r="R1158" i="1"/>
  <c r="P1158" i="1"/>
  <c r="O1158" i="1"/>
  <c r="N1158" i="1"/>
  <c r="Q1158" i="1" s="1" a="1"/>
  <c r="Q1158" i="1" s="1"/>
  <c r="L1158" i="1"/>
  <c r="M1158" i="1" s="1"/>
  <c r="K1158" i="1"/>
  <c r="J1158" i="1"/>
  <c r="R1157" i="1"/>
  <c r="P1157" i="1"/>
  <c r="O1157" i="1"/>
  <c r="N1157" i="1"/>
  <c r="L1157" i="1"/>
  <c r="M1157" i="1" s="1"/>
  <c r="K1157" i="1"/>
  <c r="J1157" i="1"/>
  <c r="R1156" i="1"/>
  <c r="P1156" i="1"/>
  <c r="O1156" i="1"/>
  <c r="N1156" i="1"/>
  <c r="Q1156" i="1" s="1" a="1"/>
  <c r="Q1156" i="1" s="1"/>
  <c r="L1156" i="1"/>
  <c r="M1156" i="1" s="1"/>
  <c r="K1156" i="1"/>
  <c r="J1156" i="1"/>
  <c r="R1155" i="1"/>
  <c r="P1155" i="1"/>
  <c r="O1155" i="1"/>
  <c r="N1155" i="1"/>
  <c r="L1155" i="1"/>
  <c r="M1155" i="1" s="1"/>
  <c r="K1155" i="1"/>
  <c r="J1155" i="1"/>
  <c r="R1154" i="1"/>
  <c r="P1154" i="1"/>
  <c r="O1154" i="1"/>
  <c r="N1154" i="1"/>
  <c r="Q1154" i="1" s="1" a="1"/>
  <c r="Q1154" i="1" s="1"/>
  <c r="L1154" i="1"/>
  <c r="M1154" i="1" s="1"/>
  <c r="K1154" i="1"/>
  <c r="J1154" i="1"/>
  <c r="R1153" i="1"/>
  <c r="P1153" i="1"/>
  <c r="O1153" i="1"/>
  <c r="N1153" i="1"/>
  <c r="L1153" i="1"/>
  <c r="M1153" i="1" s="1"/>
  <c r="K1153" i="1"/>
  <c r="J1153" i="1"/>
  <c r="R1152" i="1"/>
  <c r="P1152" i="1"/>
  <c r="O1152" i="1"/>
  <c r="N1152" i="1"/>
  <c r="Q1152" i="1" s="1" a="1"/>
  <c r="Q1152" i="1" s="1"/>
  <c r="L1152" i="1"/>
  <c r="M1152" i="1" s="1"/>
  <c r="K1152" i="1"/>
  <c r="J1152" i="1"/>
  <c r="R1151" i="1"/>
  <c r="P1151" i="1"/>
  <c r="O1151" i="1"/>
  <c r="N1151" i="1"/>
  <c r="L1151" i="1"/>
  <c r="M1151" i="1" s="1"/>
  <c r="K1151" i="1"/>
  <c r="J1151" i="1"/>
  <c r="R1150" i="1"/>
  <c r="P1150" i="1"/>
  <c r="O1150" i="1"/>
  <c r="N1150" i="1"/>
  <c r="Q1150" i="1" s="1" a="1"/>
  <c r="Q1150" i="1" s="1"/>
  <c r="L1150" i="1"/>
  <c r="M1150" i="1" s="1"/>
  <c r="K1150" i="1"/>
  <c r="J1150" i="1"/>
  <c r="R1149" i="1"/>
  <c r="P1149" i="1"/>
  <c r="O1149" i="1"/>
  <c r="N1149" i="1"/>
  <c r="L1149" i="1"/>
  <c r="M1149" i="1" s="1"/>
  <c r="K1149" i="1"/>
  <c r="J1149" i="1"/>
  <c r="R1148" i="1"/>
  <c r="P1148" i="1"/>
  <c r="O1148" i="1"/>
  <c r="N1148" i="1"/>
  <c r="L1148" i="1"/>
  <c r="M1148" i="1" s="1"/>
  <c r="K1148" i="1"/>
  <c r="J1148" i="1"/>
  <c r="R1147" i="1"/>
  <c r="P1147" i="1"/>
  <c r="O1147" i="1"/>
  <c r="N1147" i="1"/>
  <c r="L1147" i="1"/>
  <c r="M1147" i="1" s="1"/>
  <c r="K1147" i="1"/>
  <c r="J1147" i="1"/>
  <c r="R1146" i="1"/>
  <c r="P1146" i="1"/>
  <c r="O1146" i="1"/>
  <c r="N1146" i="1"/>
  <c r="L1146" i="1"/>
  <c r="M1146" i="1" s="1"/>
  <c r="K1146" i="1"/>
  <c r="J1146" i="1"/>
  <c r="R1145" i="1"/>
  <c r="P1145" i="1"/>
  <c r="O1145" i="1"/>
  <c r="N1145" i="1"/>
  <c r="L1145" i="1"/>
  <c r="M1145" i="1" s="1"/>
  <c r="K1145" i="1"/>
  <c r="J1145" i="1"/>
  <c r="R1144" i="1"/>
  <c r="P1144" i="1"/>
  <c r="O1144" i="1"/>
  <c r="N1144" i="1"/>
  <c r="L1144" i="1"/>
  <c r="M1144" i="1" s="1"/>
  <c r="K1144" i="1"/>
  <c r="J1144" i="1"/>
  <c r="R1143" i="1"/>
  <c r="P1143" i="1"/>
  <c r="O1143" i="1"/>
  <c r="N1143" i="1"/>
  <c r="L1143" i="1"/>
  <c r="M1143" i="1" s="1"/>
  <c r="K1143" i="1"/>
  <c r="J1143" i="1"/>
  <c r="R1142" i="1"/>
  <c r="P1142" i="1"/>
  <c r="O1142" i="1"/>
  <c r="N1142" i="1"/>
  <c r="L1142" i="1"/>
  <c r="M1142" i="1" s="1"/>
  <c r="K1142" i="1"/>
  <c r="J1142" i="1"/>
  <c r="R1141" i="1"/>
  <c r="P1141" i="1"/>
  <c r="O1141" i="1"/>
  <c r="N1141" i="1"/>
  <c r="L1141" i="1"/>
  <c r="M1141" i="1" s="1"/>
  <c r="K1141" i="1"/>
  <c r="J1141" i="1"/>
  <c r="R1140" i="1"/>
  <c r="P1140" i="1"/>
  <c r="O1140" i="1"/>
  <c r="N1140" i="1"/>
  <c r="L1140" i="1"/>
  <c r="M1140" i="1" s="1"/>
  <c r="K1140" i="1"/>
  <c r="J1140" i="1"/>
  <c r="R1139" i="1"/>
  <c r="P1139" i="1"/>
  <c r="O1139" i="1"/>
  <c r="N1139" i="1"/>
  <c r="Q1139" i="1" s="1" a="1"/>
  <c r="Q1139" i="1" s="1"/>
  <c r="L1139" i="1"/>
  <c r="M1139" i="1" s="1"/>
  <c r="K1139" i="1"/>
  <c r="J1139" i="1"/>
  <c r="R1138" i="1"/>
  <c r="P1138" i="1"/>
  <c r="O1138" i="1"/>
  <c r="N1138" i="1"/>
  <c r="Q1138" i="1" s="1" a="1"/>
  <c r="Q1138" i="1" s="1"/>
  <c r="L1138" i="1"/>
  <c r="M1138" i="1" s="1"/>
  <c r="K1138" i="1"/>
  <c r="J1138" i="1"/>
  <c r="R1137" i="1"/>
  <c r="P1137" i="1"/>
  <c r="O1137" i="1"/>
  <c r="N1137" i="1"/>
  <c r="Q1137" i="1" s="1" a="1"/>
  <c r="Q1137" i="1" s="1"/>
  <c r="L1137" i="1"/>
  <c r="M1137" i="1" s="1"/>
  <c r="K1137" i="1"/>
  <c r="J1137" i="1"/>
  <c r="R1136" i="1"/>
  <c r="P1136" i="1"/>
  <c r="O1136" i="1"/>
  <c r="N1136" i="1"/>
  <c r="Q1136" i="1" s="1" a="1"/>
  <c r="Q1136" i="1" s="1"/>
  <c r="L1136" i="1"/>
  <c r="M1136" i="1" s="1"/>
  <c r="K1136" i="1"/>
  <c r="J1136" i="1"/>
  <c r="R1135" i="1"/>
  <c r="P1135" i="1"/>
  <c r="O1135" i="1"/>
  <c r="N1135" i="1"/>
  <c r="L1135" i="1"/>
  <c r="M1135" i="1" s="1"/>
  <c r="K1135" i="1"/>
  <c r="J1135" i="1"/>
  <c r="R1134" i="1"/>
  <c r="P1134" i="1"/>
  <c r="O1134" i="1"/>
  <c r="N1134" i="1"/>
  <c r="L1134" i="1"/>
  <c r="M1134" i="1" s="1"/>
  <c r="K1134" i="1"/>
  <c r="J1134" i="1"/>
  <c r="R1133" i="1"/>
  <c r="P1133" i="1"/>
  <c r="O1133" i="1"/>
  <c r="N1133" i="1"/>
  <c r="L1133" i="1"/>
  <c r="M1133" i="1" s="1"/>
  <c r="K1133" i="1"/>
  <c r="J1133" i="1"/>
  <c r="R1132" i="1"/>
  <c r="P1132" i="1"/>
  <c r="O1132" i="1"/>
  <c r="N1132" i="1"/>
  <c r="L1132" i="1"/>
  <c r="M1132" i="1" s="1"/>
  <c r="K1132" i="1"/>
  <c r="J1132" i="1"/>
  <c r="R1131" i="1"/>
  <c r="P1131" i="1"/>
  <c r="O1131" i="1"/>
  <c r="N1131" i="1"/>
  <c r="L1131" i="1"/>
  <c r="M1131" i="1" s="1"/>
  <c r="K1131" i="1"/>
  <c r="J1131" i="1"/>
  <c r="R1130" i="1"/>
  <c r="P1130" i="1"/>
  <c r="O1130" i="1"/>
  <c r="N1130" i="1"/>
  <c r="L1130" i="1"/>
  <c r="M1130" i="1" s="1"/>
  <c r="K1130" i="1"/>
  <c r="J1130" i="1"/>
  <c r="R1129" i="1"/>
  <c r="P1129" i="1"/>
  <c r="O1129" i="1"/>
  <c r="N1129" i="1"/>
  <c r="L1129" i="1"/>
  <c r="M1129" i="1" s="1"/>
  <c r="K1129" i="1"/>
  <c r="J1129" i="1"/>
  <c r="R1128" i="1"/>
  <c r="P1128" i="1"/>
  <c r="O1128" i="1"/>
  <c r="N1128" i="1"/>
  <c r="L1128" i="1"/>
  <c r="M1128" i="1" s="1"/>
  <c r="K1128" i="1"/>
  <c r="J1128" i="1"/>
  <c r="R1127" i="1"/>
  <c r="P1127" i="1"/>
  <c r="O1127" i="1"/>
  <c r="N1127" i="1"/>
  <c r="L1127" i="1"/>
  <c r="M1127" i="1" s="1"/>
  <c r="K1127" i="1"/>
  <c r="J1127" i="1"/>
  <c r="R1126" i="1"/>
  <c r="P1126" i="1"/>
  <c r="O1126" i="1"/>
  <c r="N1126" i="1"/>
  <c r="L1126" i="1"/>
  <c r="M1126" i="1" s="1"/>
  <c r="K1126" i="1"/>
  <c r="J1126" i="1"/>
  <c r="R1125" i="1"/>
  <c r="P1125" i="1"/>
  <c r="O1125" i="1"/>
  <c r="N1125" i="1"/>
  <c r="L1125" i="1"/>
  <c r="M1125" i="1" s="1"/>
  <c r="K1125" i="1"/>
  <c r="J1125" i="1"/>
  <c r="R1124" i="1"/>
  <c r="P1124" i="1"/>
  <c r="O1124" i="1"/>
  <c r="N1124" i="1"/>
  <c r="L1124" i="1"/>
  <c r="M1124" i="1" s="1"/>
  <c r="K1124" i="1"/>
  <c r="J1124" i="1"/>
  <c r="R1123" i="1"/>
  <c r="P1123" i="1"/>
  <c r="O1123" i="1"/>
  <c r="N1123" i="1"/>
  <c r="Q1123" i="1" s="1" a="1"/>
  <c r="Q1123" i="1" s="1"/>
  <c r="L1123" i="1"/>
  <c r="M1123" i="1" s="1"/>
  <c r="K1123" i="1"/>
  <c r="J1123" i="1"/>
  <c r="R1122" i="1"/>
  <c r="P1122" i="1"/>
  <c r="O1122" i="1"/>
  <c r="N1122" i="1"/>
  <c r="Q1122" i="1" s="1" a="1"/>
  <c r="Q1122" i="1" s="1"/>
  <c r="L1122" i="1"/>
  <c r="M1122" i="1" s="1"/>
  <c r="K1122" i="1"/>
  <c r="J1122" i="1"/>
  <c r="R1121" i="1"/>
  <c r="P1121" i="1"/>
  <c r="O1121" i="1"/>
  <c r="N1121" i="1"/>
  <c r="Q1121" i="1" s="1" a="1"/>
  <c r="Q1121" i="1" s="1"/>
  <c r="L1121" i="1"/>
  <c r="M1121" i="1" s="1"/>
  <c r="K1121" i="1"/>
  <c r="J1121" i="1"/>
  <c r="R1120" i="1"/>
  <c r="P1120" i="1"/>
  <c r="O1120" i="1"/>
  <c r="N1120" i="1"/>
  <c r="Q1120" i="1" s="1" a="1"/>
  <c r="Q1120" i="1" s="1"/>
  <c r="L1120" i="1"/>
  <c r="M1120" i="1" s="1"/>
  <c r="K1120" i="1"/>
  <c r="J1120" i="1"/>
  <c r="R1119" i="1"/>
  <c r="P1119" i="1"/>
  <c r="O1119" i="1"/>
  <c r="N1119" i="1"/>
  <c r="L1119" i="1"/>
  <c r="M1119" i="1" s="1"/>
  <c r="K1119" i="1"/>
  <c r="J1119" i="1"/>
  <c r="R1118" i="1"/>
  <c r="P1118" i="1"/>
  <c r="O1118" i="1"/>
  <c r="N1118" i="1"/>
  <c r="L1118" i="1"/>
  <c r="M1118" i="1" s="1"/>
  <c r="K1118" i="1"/>
  <c r="J1118" i="1"/>
  <c r="R1117" i="1"/>
  <c r="P1117" i="1"/>
  <c r="O1117" i="1"/>
  <c r="N1117" i="1"/>
  <c r="L1117" i="1"/>
  <c r="M1117" i="1" s="1"/>
  <c r="K1117" i="1"/>
  <c r="J1117" i="1"/>
  <c r="R1116" i="1"/>
  <c r="P1116" i="1"/>
  <c r="O1116" i="1"/>
  <c r="N1116" i="1"/>
  <c r="L1116" i="1"/>
  <c r="M1116" i="1" s="1"/>
  <c r="K1116" i="1"/>
  <c r="J1116" i="1"/>
  <c r="R1115" i="1"/>
  <c r="P1115" i="1"/>
  <c r="O1115" i="1"/>
  <c r="N1115" i="1"/>
  <c r="L1115" i="1"/>
  <c r="M1115" i="1" s="1"/>
  <c r="K1115" i="1"/>
  <c r="J1115" i="1"/>
  <c r="R1114" i="1"/>
  <c r="P1114" i="1"/>
  <c r="O1114" i="1"/>
  <c r="N1114" i="1"/>
  <c r="L1114" i="1"/>
  <c r="M1114" i="1" s="1"/>
  <c r="K1114" i="1"/>
  <c r="J1114" i="1"/>
  <c r="R1113" i="1"/>
  <c r="P1113" i="1"/>
  <c r="O1113" i="1"/>
  <c r="N1113" i="1"/>
  <c r="L1113" i="1"/>
  <c r="M1113" i="1" s="1"/>
  <c r="K1113" i="1"/>
  <c r="J1113" i="1"/>
  <c r="R1112" i="1"/>
  <c r="P1112" i="1"/>
  <c r="O1112" i="1"/>
  <c r="N1112" i="1"/>
  <c r="L1112" i="1"/>
  <c r="M1112" i="1" s="1"/>
  <c r="K1112" i="1"/>
  <c r="J1112" i="1"/>
  <c r="R1111" i="1"/>
  <c r="P1111" i="1"/>
  <c r="O1111" i="1"/>
  <c r="N1111" i="1"/>
  <c r="L1111" i="1"/>
  <c r="M1111" i="1" s="1"/>
  <c r="K1111" i="1"/>
  <c r="J1111" i="1"/>
  <c r="R1110" i="1"/>
  <c r="P1110" i="1"/>
  <c r="O1110" i="1"/>
  <c r="N1110" i="1"/>
  <c r="L1110" i="1"/>
  <c r="M1110" i="1" s="1"/>
  <c r="K1110" i="1"/>
  <c r="J1110" i="1"/>
  <c r="R1109" i="1"/>
  <c r="P1109" i="1"/>
  <c r="O1109" i="1"/>
  <c r="N1109" i="1"/>
  <c r="L1109" i="1"/>
  <c r="M1109" i="1" s="1"/>
  <c r="K1109" i="1"/>
  <c r="J1109" i="1"/>
  <c r="R1108" i="1"/>
  <c r="P1108" i="1"/>
  <c r="O1108" i="1"/>
  <c r="N1108" i="1"/>
  <c r="L1108" i="1"/>
  <c r="M1108" i="1" s="1"/>
  <c r="K1108" i="1"/>
  <c r="J1108" i="1"/>
  <c r="R1107" i="1"/>
  <c r="P1107" i="1"/>
  <c r="O1107" i="1"/>
  <c r="N1107" i="1"/>
  <c r="Q1107" i="1" s="1" a="1"/>
  <c r="Q1107" i="1" s="1"/>
  <c r="L1107" i="1"/>
  <c r="M1107" i="1" s="1"/>
  <c r="K1107" i="1"/>
  <c r="J1107" i="1"/>
  <c r="R1106" i="1"/>
  <c r="P1106" i="1"/>
  <c r="O1106" i="1"/>
  <c r="N1106" i="1"/>
  <c r="Q1106" i="1" s="1" a="1"/>
  <c r="Q1106" i="1" s="1"/>
  <c r="L1106" i="1"/>
  <c r="M1106" i="1" s="1"/>
  <c r="K1106" i="1"/>
  <c r="J1106" i="1"/>
  <c r="R1105" i="1"/>
  <c r="P1105" i="1"/>
  <c r="O1105" i="1"/>
  <c r="N1105" i="1"/>
  <c r="Q1105" i="1" s="1" a="1"/>
  <c r="Q1105" i="1" s="1"/>
  <c r="L1105" i="1"/>
  <c r="M1105" i="1" s="1"/>
  <c r="K1105" i="1"/>
  <c r="J1105" i="1"/>
  <c r="R1104" i="1"/>
  <c r="P1104" i="1"/>
  <c r="O1104" i="1"/>
  <c r="N1104" i="1"/>
  <c r="Q1104" i="1" s="1" a="1"/>
  <c r="Q1104" i="1" s="1"/>
  <c r="L1104" i="1"/>
  <c r="M1104" i="1" s="1"/>
  <c r="K1104" i="1"/>
  <c r="J1104" i="1"/>
  <c r="R1103" i="1"/>
  <c r="P1103" i="1"/>
  <c r="O1103" i="1"/>
  <c r="N1103" i="1"/>
  <c r="L1103" i="1"/>
  <c r="M1103" i="1" s="1"/>
  <c r="K1103" i="1"/>
  <c r="J1103" i="1"/>
  <c r="R1102" i="1"/>
  <c r="P1102" i="1"/>
  <c r="O1102" i="1"/>
  <c r="N1102" i="1"/>
  <c r="L1102" i="1"/>
  <c r="M1102" i="1" s="1"/>
  <c r="K1102" i="1"/>
  <c r="J1102" i="1"/>
  <c r="R1101" i="1"/>
  <c r="P1101" i="1"/>
  <c r="O1101" i="1"/>
  <c r="N1101" i="1"/>
  <c r="L1101" i="1"/>
  <c r="M1101" i="1" s="1"/>
  <c r="K1101" i="1"/>
  <c r="J1101" i="1"/>
  <c r="R1100" i="1"/>
  <c r="P1100" i="1"/>
  <c r="O1100" i="1"/>
  <c r="N1100" i="1"/>
  <c r="L1100" i="1"/>
  <c r="M1100" i="1" s="1"/>
  <c r="K1100" i="1"/>
  <c r="J1100" i="1"/>
  <c r="R1099" i="1"/>
  <c r="P1099" i="1"/>
  <c r="O1099" i="1"/>
  <c r="N1099" i="1"/>
  <c r="L1099" i="1"/>
  <c r="M1099" i="1" s="1"/>
  <c r="K1099" i="1"/>
  <c r="J1099" i="1"/>
  <c r="R1098" i="1"/>
  <c r="P1098" i="1"/>
  <c r="O1098" i="1"/>
  <c r="N1098" i="1"/>
  <c r="L1098" i="1"/>
  <c r="M1098" i="1" s="1"/>
  <c r="K1098" i="1"/>
  <c r="J1098" i="1"/>
  <c r="R1097" i="1"/>
  <c r="P1097" i="1"/>
  <c r="O1097" i="1"/>
  <c r="N1097" i="1"/>
  <c r="L1097" i="1"/>
  <c r="M1097" i="1" s="1"/>
  <c r="K1097" i="1"/>
  <c r="J1097" i="1"/>
  <c r="R1096" i="1"/>
  <c r="P1096" i="1"/>
  <c r="O1096" i="1"/>
  <c r="N1096" i="1"/>
  <c r="L1096" i="1"/>
  <c r="M1096" i="1" s="1"/>
  <c r="K1096" i="1"/>
  <c r="J1096" i="1"/>
  <c r="R1095" i="1"/>
  <c r="P1095" i="1"/>
  <c r="O1095" i="1"/>
  <c r="N1095" i="1"/>
  <c r="L1095" i="1"/>
  <c r="M1095" i="1" s="1"/>
  <c r="K1095" i="1"/>
  <c r="J1095" i="1"/>
  <c r="R1094" i="1"/>
  <c r="P1094" i="1"/>
  <c r="O1094" i="1"/>
  <c r="N1094" i="1"/>
  <c r="L1094" i="1"/>
  <c r="M1094" i="1" s="1"/>
  <c r="K1094" i="1"/>
  <c r="J1094" i="1"/>
  <c r="R1093" i="1"/>
  <c r="P1093" i="1"/>
  <c r="O1093" i="1"/>
  <c r="N1093" i="1"/>
  <c r="L1093" i="1"/>
  <c r="M1093" i="1" s="1"/>
  <c r="K1093" i="1"/>
  <c r="J1093" i="1"/>
  <c r="R1092" i="1"/>
  <c r="P1092" i="1"/>
  <c r="O1092" i="1"/>
  <c r="N1092" i="1"/>
  <c r="L1092" i="1"/>
  <c r="M1092" i="1" s="1"/>
  <c r="K1092" i="1"/>
  <c r="J1092" i="1"/>
  <c r="R1091" i="1"/>
  <c r="P1091" i="1"/>
  <c r="O1091" i="1"/>
  <c r="N1091" i="1"/>
  <c r="Q1091" i="1" s="1" a="1"/>
  <c r="Q1091" i="1" s="1"/>
  <c r="L1091" i="1"/>
  <c r="M1091" i="1" s="1"/>
  <c r="K1091" i="1"/>
  <c r="J1091" i="1"/>
  <c r="R1090" i="1"/>
  <c r="P1090" i="1"/>
  <c r="O1090" i="1"/>
  <c r="N1090" i="1"/>
  <c r="Q1090" i="1" s="1" a="1"/>
  <c r="Q1090" i="1" s="1"/>
  <c r="L1090" i="1"/>
  <c r="M1090" i="1" s="1"/>
  <c r="K1090" i="1"/>
  <c r="J1090" i="1"/>
  <c r="R1089" i="1"/>
  <c r="P1089" i="1"/>
  <c r="O1089" i="1"/>
  <c r="N1089" i="1"/>
  <c r="Q1089" i="1" s="1" a="1"/>
  <c r="Q1089" i="1" s="1"/>
  <c r="L1089" i="1"/>
  <c r="M1089" i="1" s="1"/>
  <c r="K1089" i="1"/>
  <c r="J1089" i="1"/>
  <c r="R1088" i="1"/>
  <c r="P1088" i="1"/>
  <c r="O1088" i="1"/>
  <c r="N1088" i="1"/>
  <c r="Q1088" i="1" s="1" a="1"/>
  <c r="Q1088" i="1" s="1"/>
  <c r="L1088" i="1"/>
  <c r="M1088" i="1" s="1"/>
  <c r="K1088" i="1"/>
  <c r="J1088" i="1"/>
  <c r="R1087" i="1"/>
  <c r="P1087" i="1"/>
  <c r="O1087" i="1"/>
  <c r="N1087" i="1"/>
  <c r="L1087" i="1"/>
  <c r="M1087" i="1" s="1"/>
  <c r="K1087" i="1"/>
  <c r="J1087" i="1"/>
  <c r="R1086" i="1"/>
  <c r="P1086" i="1"/>
  <c r="O1086" i="1"/>
  <c r="N1086" i="1"/>
  <c r="L1086" i="1"/>
  <c r="M1086" i="1" s="1"/>
  <c r="K1086" i="1"/>
  <c r="J1086" i="1"/>
  <c r="R1085" i="1"/>
  <c r="P1085" i="1"/>
  <c r="O1085" i="1"/>
  <c r="N1085" i="1"/>
  <c r="L1085" i="1"/>
  <c r="M1085" i="1" s="1"/>
  <c r="K1085" i="1"/>
  <c r="J1085" i="1"/>
  <c r="R1084" i="1"/>
  <c r="P1084" i="1"/>
  <c r="O1084" i="1"/>
  <c r="N1084" i="1"/>
  <c r="L1084" i="1"/>
  <c r="M1084" i="1" s="1"/>
  <c r="K1084" i="1"/>
  <c r="J1084" i="1"/>
  <c r="R1083" i="1"/>
  <c r="P1083" i="1"/>
  <c r="O1083" i="1"/>
  <c r="N1083" i="1"/>
  <c r="L1083" i="1"/>
  <c r="M1083" i="1" s="1"/>
  <c r="K1083" i="1"/>
  <c r="J1083" i="1"/>
  <c r="R1082" i="1"/>
  <c r="P1082" i="1"/>
  <c r="O1082" i="1"/>
  <c r="N1082" i="1"/>
  <c r="L1082" i="1"/>
  <c r="M1082" i="1" s="1"/>
  <c r="K1082" i="1"/>
  <c r="J1082" i="1"/>
  <c r="R1081" i="1"/>
  <c r="P1081" i="1"/>
  <c r="O1081" i="1"/>
  <c r="N1081" i="1"/>
  <c r="L1081" i="1"/>
  <c r="M1081" i="1" s="1"/>
  <c r="K1081" i="1"/>
  <c r="J1081" i="1"/>
  <c r="R1080" i="1"/>
  <c r="P1080" i="1"/>
  <c r="O1080" i="1"/>
  <c r="N1080" i="1"/>
  <c r="L1080" i="1"/>
  <c r="M1080" i="1" s="1"/>
  <c r="K1080" i="1"/>
  <c r="J1080" i="1"/>
  <c r="R1079" i="1"/>
  <c r="P1079" i="1"/>
  <c r="O1079" i="1"/>
  <c r="N1079" i="1"/>
  <c r="L1079" i="1"/>
  <c r="M1079" i="1" s="1"/>
  <c r="K1079" i="1"/>
  <c r="J1079" i="1"/>
  <c r="R1078" i="1"/>
  <c r="P1078" i="1"/>
  <c r="O1078" i="1"/>
  <c r="N1078" i="1"/>
  <c r="L1078" i="1"/>
  <c r="M1078" i="1" s="1"/>
  <c r="K1078" i="1"/>
  <c r="J1078" i="1"/>
  <c r="R1077" i="1"/>
  <c r="P1077" i="1"/>
  <c r="O1077" i="1"/>
  <c r="N1077" i="1"/>
  <c r="L1077" i="1"/>
  <c r="M1077" i="1" s="1"/>
  <c r="K1077" i="1"/>
  <c r="J1077" i="1"/>
  <c r="R1076" i="1"/>
  <c r="P1076" i="1"/>
  <c r="O1076" i="1"/>
  <c r="N1076" i="1"/>
  <c r="L1076" i="1"/>
  <c r="M1076" i="1" s="1"/>
  <c r="K1076" i="1"/>
  <c r="J1076" i="1"/>
  <c r="R1075" i="1"/>
  <c r="P1075" i="1"/>
  <c r="O1075" i="1"/>
  <c r="N1075" i="1"/>
  <c r="Q1075" i="1" s="1" a="1"/>
  <c r="Q1075" i="1" s="1"/>
  <c r="L1075" i="1"/>
  <c r="M1075" i="1" s="1"/>
  <c r="K1075" i="1"/>
  <c r="J1075" i="1"/>
  <c r="R1074" i="1"/>
  <c r="P1074" i="1"/>
  <c r="O1074" i="1"/>
  <c r="N1074" i="1"/>
  <c r="Q1074" i="1" s="1" a="1"/>
  <c r="Q1074" i="1" s="1"/>
  <c r="L1074" i="1"/>
  <c r="M1074" i="1" s="1"/>
  <c r="K1074" i="1"/>
  <c r="J1074" i="1"/>
  <c r="R1073" i="1"/>
  <c r="P1073" i="1"/>
  <c r="O1073" i="1"/>
  <c r="N1073" i="1"/>
  <c r="Q1073" i="1" s="1" a="1"/>
  <c r="Q1073" i="1" s="1"/>
  <c r="L1073" i="1"/>
  <c r="M1073" i="1" s="1"/>
  <c r="K1073" i="1"/>
  <c r="J1073" i="1"/>
  <c r="R1072" i="1"/>
  <c r="P1072" i="1"/>
  <c r="O1072" i="1"/>
  <c r="N1072" i="1"/>
  <c r="Q1072" i="1" s="1" a="1"/>
  <c r="Q1072" i="1" s="1"/>
  <c r="L1072" i="1"/>
  <c r="M1072" i="1" s="1"/>
  <c r="K1072" i="1"/>
  <c r="J1072" i="1"/>
  <c r="R1071" i="1"/>
  <c r="P1071" i="1"/>
  <c r="O1071" i="1"/>
  <c r="N1071" i="1"/>
  <c r="L1071" i="1"/>
  <c r="M1071" i="1" s="1"/>
  <c r="K1071" i="1"/>
  <c r="J1071" i="1"/>
  <c r="R1070" i="1"/>
  <c r="P1070" i="1"/>
  <c r="O1070" i="1"/>
  <c r="N1070" i="1"/>
  <c r="L1070" i="1"/>
  <c r="M1070" i="1" s="1"/>
  <c r="K1070" i="1"/>
  <c r="J1070" i="1"/>
  <c r="R1069" i="1"/>
  <c r="P1069" i="1"/>
  <c r="O1069" i="1"/>
  <c r="N1069" i="1"/>
  <c r="L1069" i="1"/>
  <c r="M1069" i="1" s="1"/>
  <c r="K1069" i="1"/>
  <c r="J1069" i="1"/>
  <c r="R1068" i="1"/>
  <c r="P1068" i="1"/>
  <c r="O1068" i="1"/>
  <c r="N1068" i="1"/>
  <c r="L1068" i="1"/>
  <c r="M1068" i="1" s="1"/>
  <c r="K1068" i="1"/>
  <c r="J1068" i="1"/>
  <c r="R1067" i="1"/>
  <c r="P1067" i="1"/>
  <c r="O1067" i="1"/>
  <c r="N1067" i="1"/>
  <c r="L1067" i="1"/>
  <c r="M1067" i="1" s="1"/>
  <c r="K1067" i="1"/>
  <c r="J1067" i="1"/>
  <c r="R1066" i="1"/>
  <c r="P1066" i="1"/>
  <c r="O1066" i="1"/>
  <c r="N1066" i="1"/>
  <c r="L1066" i="1"/>
  <c r="M1066" i="1" s="1"/>
  <c r="K1066" i="1"/>
  <c r="J1066" i="1"/>
  <c r="R1065" i="1"/>
  <c r="P1065" i="1"/>
  <c r="O1065" i="1"/>
  <c r="N1065" i="1"/>
  <c r="L1065" i="1"/>
  <c r="M1065" i="1" s="1"/>
  <c r="K1065" i="1"/>
  <c r="J1065" i="1"/>
  <c r="R1064" i="1"/>
  <c r="P1064" i="1"/>
  <c r="O1064" i="1"/>
  <c r="N1064" i="1"/>
  <c r="L1064" i="1"/>
  <c r="M1064" i="1" s="1"/>
  <c r="K1064" i="1"/>
  <c r="J1064" i="1"/>
  <c r="R1063" i="1"/>
  <c r="P1063" i="1"/>
  <c r="O1063" i="1"/>
  <c r="N1063" i="1"/>
  <c r="L1063" i="1"/>
  <c r="M1063" i="1" s="1"/>
  <c r="K1063" i="1"/>
  <c r="J1063" i="1"/>
  <c r="R1062" i="1"/>
  <c r="O1062" i="1"/>
  <c r="P1062" i="1" s="1"/>
  <c r="N1062" i="1"/>
  <c r="L1062" i="1"/>
  <c r="M1062" i="1" s="1"/>
  <c r="K1062" i="1"/>
  <c r="J1062" i="1"/>
  <c r="R1061" i="1"/>
  <c r="P1061" i="1"/>
  <c r="O1061" i="1"/>
  <c r="N1061" i="1"/>
  <c r="L1061" i="1"/>
  <c r="M1061" i="1" s="1"/>
  <c r="K1061" i="1"/>
  <c r="J1061" i="1"/>
  <c r="R1060" i="1"/>
  <c r="P1060" i="1"/>
  <c r="O1060" i="1"/>
  <c r="N1060" i="1"/>
  <c r="L1060" i="1"/>
  <c r="M1060" i="1" s="1"/>
  <c r="K1060" i="1"/>
  <c r="J1060" i="1"/>
  <c r="R1059" i="1"/>
  <c r="P1059" i="1"/>
  <c r="O1059" i="1"/>
  <c r="N1059" i="1"/>
  <c r="Q1059" i="1" s="1" a="1"/>
  <c r="Q1059" i="1" s="1"/>
  <c r="L1059" i="1"/>
  <c r="M1059" i="1" s="1"/>
  <c r="K1059" i="1"/>
  <c r="J1059" i="1"/>
  <c r="R1058" i="1"/>
  <c r="O1058" i="1"/>
  <c r="P1058" i="1" s="1"/>
  <c r="N1058" i="1"/>
  <c r="L1058" i="1"/>
  <c r="M1058" i="1" s="1"/>
  <c r="K1058" i="1"/>
  <c r="J1058" i="1"/>
  <c r="R1057" i="1"/>
  <c r="P1057" i="1"/>
  <c r="O1057" i="1"/>
  <c r="N1057" i="1"/>
  <c r="Q1057" i="1" s="1" a="1"/>
  <c r="Q1057" i="1" s="1"/>
  <c r="L1057" i="1"/>
  <c r="M1057" i="1" s="1"/>
  <c r="K1057" i="1"/>
  <c r="J1057" i="1"/>
  <c r="R1056" i="1"/>
  <c r="O1056" i="1"/>
  <c r="P1056" i="1" s="1"/>
  <c r="N1056" i="1"/>
  <c r="L1056" i="1"/>
  <c r="M1056" i="1" s="1"/>
  <c r="K1056" i="1"/>
  <c r="J1056" i="1"/>
  <c r="R1055" i="1"/>
  <c r="P1055" i="1"/>
  <c r="O1055" i="1"/>
  <c r="N1055" i="1"/>
  <c r="L1055" i="1"/>
  <c r="M1055" i="1" s="1"/>
  <c r="K1055" i="1"/>
  <c r="J1055" i="1"/>
  <c r="R1054" i="1"/>
  <c r="O1054" i="1"/>
  <c r="P1054" i="1" s="1"/>
  <c r="N1054" i="1"/>
  <c r="L1054" i="1"/>
  <c r="M1054" i="1" s="1"/>
  <c r="K1054" i="1"/>
  <c r="J1054" i="1"/>
  <c r="R1053" i="1"/>
  <c r="P1053" i="1"/>
  <c r="O1053" i="1"/>
  <c r="N1053" i="1"/>
  <c r="L1053" i="1"/>
  <c r="M1053" i="1" s="1"/>
  <c r="K1053" i="1"/>
  <c r="J1053" i="1"/>
  <c r="R1052" i="1"/>
  <c r="O1052" i="1"/>
  <c r="P1052" i="1" s="1"/>
  <c r="N1052" i="1"/>
  <c r="L1052" i="1"/>
  <c r="M1052" i="1" s="1"/>
  <c r="K1052" i="1"/>
  <c r="J1052" i="1"/>
  <c r="R1051" i="1"/>
  <c r="P1051" i="1"/>
  <c r="O1051" i="1"/>
  <c r="N1051" i="1"/>
  <c r="L1051" i="1"/>
  <c r="M1051" i="1" s="1"/>
  <c r="K1051" i="1"/>
  <c r="J1051" i="1"/>
  <c r="R1050" i="1"/>
  <c r="O1050" i="1"/>
  <c r="P1050" i="1" s="1"/>
  <c r="N1050" i="1"/>
  <c r="L1050" i="1"/>
  <c r="M1050" i="1" s="1"/>
  <c r="K1050" i="1"/>
  <c r="J1050" i="1"/>
  <c r="R1049" i="1"/>
  <c r="P1049" i="1"/>
  <c r="O1049" i="1"/>
  <c r="N1049" i="1"/>
  <c r="Q1049" i="1" s="1" a="1"/>
  <c r="Q1049" i="1" s="1"/>
  <c r="L1049" i="1"/>
  <c r="M1049" i="1" s="1"/>
  <c r="K1049" i="1"/>
  <c r="J1049" i="1"/>
  <c r="R1048" i="1"/>
  <c r="O1048" i="1"/>
  <c r="P1048" i="1" s="1"/>
  <c r="N1048" i="1"/>
  <c r="L1048" i="1"/>
  <c r="M1048" i="1" s="1"/>
  <c r="K1048" i="1"/>
  <c r="J1048" i="1"/>
  <c r="R1047" i="1"/>
  <c r="P1047" i="1"/>
  <c r="O1047" i="1"/>
  <c r="N1047" i="1"/>
  <c r="L1047" i="1"/>
  <c r="M1047" i="1" s="1"/>
  <c r="K1047" i="1"/>
  <c r="J1047" i="1"/>
  <c r="R1046" i="1"/>
  <c r="O1046" i="1"/>
  <c r="P1046" i="1" s="1"/>
  <c r="N1046" i="1"/>
  <c r="L1046" i="1"/>
  <c r="M1046" i="1" s="1"/>
  <c r="K1046" i="1"/>
  <c r="J1046" i="1"/>
  <c r="R1045" i="1"/>
  <c r="P1045" i="1"/>
  <c r="O1045" i="1"/>
  <c r="N1045" i="1"/>
  <c r="L1045" i="1"/>
  <c r="M1045" i="1" s="1"/>
  <c r="K1045" i="1"/>
  <c r="J1045" i="1"/>
  <c r="R1044" i="1"/>
  <c r="O1044" i="1"/>
  <c r="P1044" i="1" s="1"/>
  <c r="N1044" i="1"/>
  <c r="L1044" i="1"/>
  <c r="M1044" i="1" s="1"/>
  <c r="K1044" i="1"/>
  <c r="J1044" i="1"/>
  <c r="R1043" i="1"/>
  <c r="P1043" i="1"/>
  <c r="O1043" i="1"/>
  <c r="N1043" i="1"/>
  <c r="L1043" i="1"/>
  <c r="M1043" i="1" s="1"/>
  <c r="K1043" i="1"/>
  <c r="J1043" i="1"/>
  <c r="R1042" i="1"/>
  <c r="O1042" i="1"/>
  <c r="P1042" i="1" s="1"/>
  <c r="N1042" i="1"/>
  <c r="L1042" i="1"/>
  <c r="M1042" i="1" s="1"/>
  <c r="K1042" i="1"/>
  <c r="J1042" i="1"/>
  <c r="R1041" i="1"/>
  <c r="O1041" i="1"/>
  <c r="P1041" i="1" s="1"/>
  <c r="N1041" i="1"/>
  <c r="L1041" i="1"/>
  <c r="M1041" i="1" s="1"/>
  <c r="K1041" i="1"/>
  <c r="J1041" i="1"/>
  <c r="R1040" i="1"/>
  <c r="O1040" i="1"/>
  <c r="P1040" i="1" s="1"/>
  <c r="N1040" i="1"/>
  <c r="L1040" i="1"/>
  <c r="M1040" i="1" s="1"/>
  <c r="K1040" i="1"/>
  <c r="J1040" i="1"/>
  <c r="R1039" i="1"/>
  <c r="P1039" i="1"/>
  <c r="O1039" i="1"/>
  <c r="N1039" i="1"/>
  <c r="L1039" i="1"/>
  <c r="M1039" i="1" s="1"/>
  <c r="K1039" i="1"/>
  <c r="J1039" i="1"/>
  <c r="R1038" i="1"/>
  <c r="O1038" i="1"/>
  <c r="P1038" i="1" s="1"/>
  <c r="N1038" i="1"/>
  <c r="L1038" i="1"/>
  <c r="M1038" i="1" s="1"/>
  <c r="K1038" i="1"/>
  <c r="J1038" i="1"/>
  <c r="R1037" i="1"/>
  <c r="P1037" i="1"/>
  <c r="O1037" i="1"/>
  <c r="N1037" i="1"/>
  <c r="L1037" i="1"/>
  <c r="M1037" i="1" s="1"/>
  <c r="K1037" i="1"/>
  <c r="J1037" i="1"/>
  <c r="R1036" i="1"/>
  <c r="O1036" i="1"/>
  <c r="P1036" i="1" s="1"/>
  <c r="N1036" i="1"/>
  <c r="L1036" i="1"/>
  <c r="M1036" i="1" s="1"/>
  <c r="K1036" i="1"/>
  <c r="J1036" i="1"/>
  <c r="R1035" i="1"/>
  <c r="P1035" i="1"/>
  <c r="O1035" i="1"/>
  <c r="N1035" i="1"/>
  <c r="L1035" i="1"/>
  <c r="M1035" i="1" s="1"/>
  <c r="K1035" i="1"/>
  <c r="J1035" i="1"/>
  <c r="R1034" i="1"/>
  <c r="O1034" i="1"/>
  <c r="P1034" i="1" s="1"/>
  <c r="N1034" i="1"/>
  <c r="L1034" i="1"/>
  <c r="M1034" i="1" s="1"/>
  <c r="K1034" i="1"/>
  <c r="J1034" i="1"/>
  <c r="R1033" i="1"/>
  <c r="O1033" i="1"/>
  <c r="P1033" i="1" s="1"/>
  <c r="N1033" i="1"/>
  <c r="Q1033" i="1" s="1" a="1"/>
  <c r="Q1033" i="1" s="1"/>
  <c r="L1033" i="1"/>
  <c r="M1033" i="1" s="1"/>
  <c r="K1033" i="1"/>
  <c r="J1033" i="1"/>
  <c r="R1032" i="1"/>
  <c r="O1032" i="1"/>
  <c r="P1032" i="1" s="1"/>
  <c r="N1032" i="1"/>
  <c r="L1032" i="1"/>
  <c r="M1032" i="1" s="1"/>
  <c r="K1032" i="1"/>
  <c r="J1032" i="1"/>
  <c r="R1031" i="1"/>
  <c r="P1031" i="1"/>
  <c r="O1031" i="1"/>
  <c r="N1031" i="1"/>
  <c r="L1031" i="1"/>
  <c r="M1031" i="1" s="1"/>
  <c r="K1031" i="1"/>
  <c r="J1031" i="1"/>
  <c r="R1030" i="1"/>
  <c r="O1030" i="1"/>
  <c r="P1030" i="1" s="1"/>
  <c r="N1030" i="1"/>
  <c r="L1030" i="1"/>
  <c r="M1030" i="1" s="1"/>
  <c r="K1030" i="1"/>
  <c r="J1030" i="1"/>
  <c r="R1029" i="1"/>
  <c r="P1029" i="1"/>
  <c r="O1029" i="1"/>
  <c r="N1029" i="1"/>
  <c r="L1029" i="1"/>
  <c r="M1029" i="1" s="1"/>
  <c r="K1029" i="1"/>
  <c r="J1029" i="1"/>
  <c r="R1028" i="1"/>
  <c r="O1028" i="1"/>
  <c r="P1028" i="1" s="1"/>
  <c r="N1028" i="1"/>
  <c r="L1028" i="1"/>
  <c r="M1028" i="1" s="1"/>
  <c r="K1028" i="1"/>
  <c r="J1028" i="1"/>
  <c r="R1027" i="1"/>
  <c r="P1027" i="1"/>
  <c r="O1027" i="1"/>
  <c r="N1027" i="1"/>
  <c r="L1027" i="1"/>
  <c r="M1027" i="1" s="1"/>
  <c r="K1027" i="1"/>
  <c r="J1027" i="1"/>
  <c r="R1026" i="1"/>
  <c r="O1026" i="1"/>
  <c r="P1026" i="1" s="1"/>
  <c r="N1026" i="1"/>
  <c r="L1026" i="1"/>
  <c r="M1026" i="1" s="1"/>
  <c r="K1026" i="1"/>
  <c r="J1026" i="1"/>
  <c r="R1025" i="1"/>
  <c r="O1025" i="1"/>
  <c r="P1025" i="1" s="1"/>
  <c r="N1025" i="1"/>
  <c r="L1025" i="1"/>
  <c r="M1025" i="1" s="1"/>
  <c r="K1025" i="1"/>
  <c r="J1025" i="1"/>
  <c r="R1024" i="1"/>
  <c r="O1024" i="1"/>
  <c r="P1024" i="1" s="1"/>
  <c r="N1024" i="1"/>
  <c r="L1024" i="1"/>
  <c r="M1024" i="1" s="1"/>
  <c r="K1024" i="1"/>
  <c r="J1024" i="1"/>
  <c r="R1023" i="1"/>
  <c r="P1023" i="1"/>
  <c r="O1023" i="1"/>
  <c r="N1023" i="1"/>
  <c r="L1023" i="1"/>
  <c r="M1023" i="1" s="1"/>
  <c r="K1023" i="1"/>
  <c r="J1023" i="1"/>
  <c r="R1022" i="1"/>
  <c r="O1022" i="1"/>
  <c r="P1022" i="1" s="1"/>
  <c r="N1022" i="1"/>
  <c r="L1022" i="1"/>
  <c r="M1022" i="1" s="1"/>
  <c r="K1022" i="1"/>
  <c r="J1022" i="1"/>
  <c r="R1021" i="1"/>
  <c r="P1021" i="1"/>
  <c r="O1021" i="1"/>
  <c r="N1021" i="1"/>
  <c r="L1021" i="1"/>
  <c r="M1021" i="1" s="1"/>
  <c r="K1021" i="1"/>
  <c r="J1021" i="1"/>
  <c r="R1020" i="1"/>
  <c r="O1020" i="1"/>
  <c r="P1020" i="1" s="1"/>
  <c r="N1020" i="1"/>
  <c r="L1020" i="1"/>
  <c r="M1020" i="1" s="1"/>
  <c r="K1020" i="1"/>
  <c r="J1020" i="1"/>
  <c r="R1019" i="1"/>
  <c r="P1019" i="1"/>
  <c r="O1019" i="1"/>
  <c r="N1019" i="1"/>
  <c r="L1019" i="1"/>
  <c r="M1019" i="1" s="1"/>
  <c r="K1019" i="1"/>
  <c r="J1019" i="1"/>
  <c r="R1018" i="1"/>
  <c r="O1018" i="1"/>
  <c r="P1018" i="1" s="1"/>
  <c r="N1018" i="1"/>
  <c r="L1018" i="1"/>
  <c r="M1018" i="1" s="1"/>
  <c r="K1018" i="1"/>
  <c r="J1018" i="1"/>
  <c r="R1017" i="1"/>
  <c r="O1017" i="1"/>
  <c r="P1017" i="1" s="1"/>
  <c r="N1017" i="1"/>
  <c r="Q1017" i="1" s="1" a="1"/>
  <c r="Q1017" i="1" s="1"/>
  <c r="L1017" i="1"/>
  <c r="M1017" i="1" s="1"/>
  <c r="K1017" i="1"/>
  <c r="J1017" i="1"/>
  <c r="R1016" i="1"/>
  <c r="O1016" i="1"/>
  <c r="P1016" i="1" s="1"/>
  <c r="N1016" i="1"/>
  <c r="L1016" i="1"/>
  <c r="M1016" i="1" s="1"/>
  <c r="K1016" i="1"/>
  <c r="J1016" i="1"/>
  <c r="R1015" i="1"/>
  <c r="P1015" i="1"/>
  <c r="O1015" i="1"/>
  <c r="N1015" i="1"/>
  <c r="L1015" i="1"/>
  <c r="M1015" i="1" s="1"/>
  <c r="K1015" i="1"/>
  <c r="J1015" i="1"/>
  <c r="R1014" i="1"/>
  <c r="O1014" i="1"/>
  <c r="P1014" i="1" s="1"/>
  <c r="N1014" i="1"/>
  <c r="L1014" i="1"/>
  <c r="M1014" i="1" s="1"/>
  <c r="K1014" i="1"/>
  <c r="J1014" i="1"/>
  <c r="R1013" i="1"/>
  <c r="P1013" i="1"/>
  <c r="O1013" i="1"/>
  <c r="N1013" i="1"/>
  <c r="L1013" i="1"/>
  <c r="M1013" i="1" s="1"/>
  <c r="K1013" i="1"/>
  <c r="J1013" i="1"/>
  <c r="R1012" i="1"/>
  <c r="O1012" i="1"/>
  <c r="P1012" i="1" s="1"/>
  <c r="N1012" i="1"/>
  <c r="L1012" i="1"/>
  <c r="M1012" i="1" s="1"/>
  <c r="K1012" i="1"/>
  <c r="J1012" i="1"/>
  <c r="R1011" i="1"/>
  <c r="P1011" i="1"/>
  <c r="O1011" i="1"/>
  <c r="N1011" i="1"/>
  <c r="L1011" i="1"/>
  <c r="M1011" i="1" s="1"/>
  <c r="K1011" i="1"/>
  <c r="J1011" i="1"/>
  <c r="R1010" i="1"/>
  <c r="O1010" i="1"/>
  <c r="P1010" i="1" s="1"/>
  <c r="N1010" i="1"/>
  <c r="L1010" i="1"/>
  <c r="M1010" i="1" s="1"/>
  <c r="K1010" i="1"/>
  <c r="J1010" i="1"/>
  <c r="R1009" i="1"/>
  <c r="O1009" i="1"/>
  <c r="P1009" i="1" s="1"/>
  <c r="N1009" i="1"/>
  <c r="L1009" i="1"/>
  <c r="M1009" i="1" s="1"/>
  <c r="K1009" i="1"/>
  <c r="J1009" i="1"/>
  <c r="R1008" i="1"/>
  <c r="O1008" i="1"/>
  <c r="P1008" i="1" s="1"/>
  <c r="N1008" i="1"/>
  <c r="L1008" i="1"/>
  <c r="M1008" i="1" s="1"/>
  <c r="K1008" i="1"/>
  <c r="J1008" i="1"/>
  <c r="R1007" i="1"/>
  <c r="P1007" i="1"/>
  <c r="O1007" i="1"/>
  <c r="N1007" i="1"/>
  <c r="L1007" i="1"/>
  <c r="M1007" i="1" s="1"/>
  <c r="K1007" i="1"/>
  <c r="J1007" i="1"/>
  <c r="R1006" i="1"/>
  <c r="O1006" i="1"/>
  <c r="P1006" i="1" s="1"/>
  <c r="N1006" i="1"/>
  <c r="L1006" i="1"/>
  <c r="M1006" i="1" s="1"/>
  <c r="K1006" i="1"/>
  <c r="J1006" i="1"/>
  <c r="R1005" i="1"/>
  <c r="P1005" i="1"/>
  <c r="O1005" i="1"/>
  <c r="N1005" i="1"/>
  <c r="L1005" i="1"/>
  <c r="M1005" i="1" s="1"/>
  <c r="K1005" i="1"/>
  <c r="J1005" i="1"/>
  <c r="R1004" i="1"/>
  <c r="O1004" i="1"/>
  <c r="P1004" i="1" s="1"/>
  <c r="N1004" i="1"/>
  <c r="L1004" i="1"/>
  <c r="M1004" i="1" s="1"/>
  <c r="K1004" i="1"/>
  <c r="J1004" i="1"/>
  <c r="R1003" i="1"/>
  <c r="P1003" i="1"/>
  <c r="O1003" i="1"/>
  <c r="N1003" i="1"/>
  <c r="L1003" i="1"/>
  <c r="M1003" i="1" s="1"/>
  <c r="K1003" i="1"/>
  <c r="J1003" i="1"/>
  <c r="R1002" i="1"/>
  <c r="O1002" i="1"/>
  <c r="P1002" i="1" s="1"/>
  <c r="N1002" i="1"/>
  <c r="L1002" i="1"/>
  <c r="M1002" i="1" s="1"/>
  <c r="K1002" i="1"/>
  <c r="J1002" i="1"/>
  <c r="R1001" i="1"/>
  <c r="O1001" i="1"/>
  <c r="P1001" i="1" s="1"/>
  <c r="N1001" i="1"/>
  <c r="Q1001" i="1" s="1" a="1"/>
  <c r="Q1001" i="1" s="1"/>
  <c r="L1001" i="1"/>
  <c r="M1001" i="1" s="1"/>
  <c r="K1001" i="1"/>
  <c r="J1001" i="1"/>
  <c r="R1000" i="1"/>
  <c r="O1000" i="1"/>
  <c r="P1000" i="1" s="1"/>
  <c r="N1000" i="1"/>
  <c r="L1000" i="1"/>
  <c r="M1000" i="1" s="1"/>
  <c r="K1000" i="1"/>
  <c r="J1000" i="1"/>
  <c r="R999" i="1"/>
  <c r="P999" i="1"/>
  <c r="O999" i="1"/>
  <c r="N999" i="1"/>
  <c r="L999" i="1"/>
  <c r="M999" i="1" s="1"/>
  <c r="K999" i="1"/>
  <c r="J999" i="1"/>
  <c r="R998" i="1"/>
  <c r="O998" i="1"/>
  <c r="P998" i="1" s="1"/>
  <c r="N998" i="1"/>
  <c r="L998" i="1"/>
  <c r="M998" i="1" s="1"/>
  <c r="K998" i="1"/>
  <c r="J998" i="1"/>
  <c r="R997" i="1"/>
  <c r="P997" i="1"/>
  <c r="O997" i="1"/>
  <c r="N997" i="1"/>
  <c r="L997" i="1"/>
  <c r="M997" i="1" s="1"/>
  <c r="K997" i="1"/>
  <c r="J997" i="1"/>
  <c r="R996" i="1"/>
  <c r="O996" i="1"/>
  <c r="P996" i="1" s="1"/>
  <c r="N996" i="1"/>
  <c r="L996" i="1"/>
  <c r="M996" i="1" s="1"/>
  <c r="K996" i="1"/>
  <c r="J996" i="1"/>
  <c r="R995" i="1"/>
  <c r="P995" i="1"/>
  <c r="O995" i="1"/>
  <c r="N995" i="1"/>
  <c r="L995" i="1"/>
  <c r="M995" i="1" s="1"/>
  <c r="K995" i="1"/>
  <c r="J995" i="1"/>
  <c r="R994" i="1"/>
  <c r="O994" i="1"/>
  <c r="P994" i="1" s="1"/>
  <c r="N994" i="1"/>
  <c r="L994" i="1"/>
  <c r="M994" i="1" s="1"/>
  <c r="K994" i="1"/>
  <c r="J994" i="1"/>
  <c r="R993" i="1"/>
  <c r="O993" i="1"/>
  <c r="P993" i="1" s="1"/>
  <c r="N993" i="1"/>
  <c r="Q993" i="1" s="1" a="1"/>
  <c r="Q993" i="1" s="1"/>
  <c r="L993" i="1"/>
  <c r="M993" i="1" s="1"/>
  <c r="K993" i="1"/>
  <c r="J993" i="1"/>
  <c r="R992" i="1"/>
  <c r="O992" i="1"/>
  <c r="P992" i="1" s="1"/>
  <c r="N992" i="1"/>
  <c r="L992" i="1"/>
  <c r="M992" i="1" s="1"/>
  <c r="K992" i="1"/>
  <c r="J992" i="1"/>
  <c r="R991" i="1"/>
  <c r="P991" i="1"/>
  <c r="O991" i="1"/>
  <c r="N991" i="1"/>
  <c r="L991" i="1"/>
  <c r="M991" i="1" s="1"/>
  <c r="K991" i="1"/>
  <c r="J991" i="1"/>
  <c r="R990" i="1"/>
  <c r="O990" i="1"/>
  <c r="P990" i="1" s="1"/>
  <c r="N990" i="1"/>
  <c r="L990" i="1"/>
  <c r="M990" i="1" s="1"/>
  <c r="K990" i="1"/>
  <c r="J990" i="1"/>
  <c r="R989" i="1"/>
  <c r="P989" i="1"/>
  <c r="O989" i="1"/>
  <c r="N989" i="1"/>
  <c r="L989" i="1"/>
  <c r="M989" i="1" s="1"/>
  <c r="K989" i="1"/>
  <c r="J989" i="1"/>
  <c r="R988" i="1"/>
  <c r="O988" i="1"/>
  <c r="P988" i="1" s="1"/>
  <c r="N988" i="1"/>
  <c r="L988" i="1"/>
  <c r="M988" i="1" s="1"/>
  <c r="K988" i="1"/>
  <c r="J988" i="1"/>
  <c r="R987" i="1"/>
  <c r="P987" i="1"/>
  <c r="O987" i="1"/>
  <c r="N987" i="1"/>
  <c r="L987" i="1"/>
  <c r="M987" i="1" s="1"/>
  <c r="K987" i="1"/>
  <c r="J987" i="1"/>
  <c r="R986" i="1"/>
  <c r="O986" i="1"/>
  <c r="P986" i="1" s="1"/>
  <c r="N986" i="1"/>
  <c r="L986" i="1"/>
  <c r="M986" i="1" s="1"/>
  <c r="K986" i="1"/>
  <c r="J986" i="1"/>
  <c r="R985" i="1"/>
  <c r="O985" i="1"/>
  <c r="P985" i="1" s="1"/>
  <c r="N985" i="1"/>
  <c r="L985" i="1"/>
  <c r="M985" i="1" s="1"/>
  <c r="K985" i="1"/>
  <c r="J985" i="1"/>
  <c r="R984" i="1"/>
  <c r="O984" i="1"/>
  <c r="P984" i="1" s="1"/>
  <c r="N984" i="1"/>
  <c r="L984" i="1"/>
  <c r="M984" i="1" s="1"/>
  <c r="K984" i="1"/>
  <c r="J984" i="1"/>
  <c r="R983" i="1"/>
  <c r="P983" i="1"/>
  <c r="O983" i="1"/>
  <c r="N983" i="1"/>
  <c r="L983" i="1"/>
  <c r="M983" i="1" s="1"/>
  <c r="K983" i="1"/>
  <c r="J983" i="1"/>
  <c r="R982" i="1"/>
  <c r="O982" i="1"/>
  <c r="P982" i="1" s="1"/>
  <c r="N982" i="1"/>
  <c r="L982" i="1"/>
  <c r="M982" i="1" s="1"/>
  <c r="K982" i="1"/>
  <c r="J982" i="1"/>
  <c r="R981" i="1"/>
  <c r="P981" i="1"/>
  <c r="O981" i="1"/>
  <c r="N981" i="1"/>
  <c r="L981" i="1"/>
  <c r="M981" i="1" s="1"/>
  <c r="K981" i="1"/>
  <c r="J981" i="1"/>
  <c r="R980" i="1"/>
  <c r="O980" i="1"/>
  <c r="P980" i="1" s="1"/>
  <c r="N980" i="1"/>
  <c r="L980" i="1"/>
  <c r="M980" i="1" s="1"/>
  <c r="K980" i="1"/>
  <c r="J980" i="1"/>
  <c r="R979" i="1"/>
  <c r="P979" i="1"/>
  <c r="O979" i="1"/>
  <c r="N979" i="1"/>
  <c r="L979" i="1"/>
  <c r="M979" i="1" s="1"/>
  <c r="K979" i="1"/>
  <c r="J979" i="1"/>
  <c r="R978" i="1"/>
  <c r="O978" i="1"/>
  <c r="P978" i="1" s="1"/>
  <c r="N978" i="1"/>
  <c r="L978" i="1"/>
  <c r="M978" i="1" s="1"/>
  <c r="K978" i="1"/>
  <c r="J978" i="1"/>
  <c r="R977" i="1"/>
  <c r="O977" i="1"/>
  <c r="P977" i="1" s="1"/>
  <c r="N977" i="1"/>
  <c r="L977" i="1"/>
  <c r="M977" i="1" s="1"/>
  <c r="K977" i="1"/>
  <c r="J977" i="1"/>
  <c r="R976" i="1"/>
  <c r="O976" i="1"/>
  <c r="P976" i="1" s="1"/>
  <c r="N976" i="1"/>
  <c r="L976" i="1"/>
  <c r="M976" i="1" s="1"/>
  <c r="K976" i="1"/>
  <c r="J976" i="1"/>
  <c r="R975" i="1"/>
  <c r="P975" i="1"/>
  <c r="O975" i="1"/>
  <c r="N975" i="1"/>
  <c r="L975" i="1"/>
  <c r="M975" i="1" s="1"/>
  <c r="K975" i="1"/>
  <c r="J975" i="1"/>
  <c r="R974" i="1"/>
  <c r="O974" i="1"/>
  <c r="P974" i="1" s="1"/>
  <c r="N974" i="1"/>
  <c r="L974" i="1"/>
  <c r="M974" i="1" s="1"/>
  <c r="K974" i="1"/>
  <c r="J974" i="1"/>
  <c r="R973" i="1"/>
  <c r="P973" i="1"/>
  <c r="O973" i="1"/>
  <c r="N973" i="1"/>
  <c r="L973" i="1"/>
  <c r="M973" i="1" s="1"/>
  <c r="K973" i="1"/>
  <c r="J973" i="1"/>
  <c r="R972" i="1"/>
  <c r="O972" i="1"/>
  <c r="P972" i="1" s="1"/>
  <c r="N972" i="1"/>
  <c r="L972" i="1"/>
  <c r="M972" i="1" s="1"/>
  <c r="K972" i="1"/>
  <c r="J972" i="1"/>
  <c r="R971" i="1"/>
  <c r="P971" i="1"/>
  <c r="O971" i="1"/>
  <c r="N971" i="1"/>
  <c r="L971" i="1"/>
  <c r="M971" i="1" s="1"/>
  <c r="K971" i="1"/>
  <c r="J971" i="1"/>
  <c r="R970" i="1"/>
  <c r="O970" i="1"/>
  <c r="P970" i="1" s="1"/>
  <c r="N970" i="1"/>
  <c r="L970" i="1"/>
  <c r="M970" i="1" s="1"/>
  <c r="K970" i="1"/>
  <c r="J970" i="1"/>
  <c r="R969" i="1"/>
  <c r="O969" i="1"/>
  <c r="P969" i="1" s="1"/>
  <c r="N969" i="1"/>
  <c r="Q969" i="1" s="1" a="1"/>
  <c r="Q969" i="1" s="1"/>
  <c r="L969" i="1"/>
  <c r="M969" i="1" s="1"/>
  <c r="K969" i="1"/>
  <c r="J969" i="1"/>
  <c r="R968" i="1"/>
  <c r="O968" i="1"/>
  <c r="P968" i="1" s="1"/>
  <c r="N968" i="1"/>
  <c r="L968" i="1"/>
  <c r="M968" i="1" s="1"/>
  <c r="K968" i="1"/>
  <c r="J968" i="1"/>
  <c r="R967" i="1"/>
  <c r="P967" i="1"/>
  <c r="O967" i="1"/>
  <c r="N967" i="1"/>
  <c r="L967" i="1"/>
  <c r="M967" i="1" s="1"/>
  <c r="K967" i="1"/>
  <c r="J967" i="1"/>
  <c r="R966" i="1"/>
  <c r="O966" i="1"/>
  <c r="P966" i="1" s="1"/>
  <c r="N966" i="1"/>
  <c r="L966" i="1"/>
  <c r="M966" i="1" s="1"/>
  <c r="K966" i="1"/>
  <c r="J966" i="1"/>
  <c r="R965" i="1"/>
  <c r="P965" i="1"/>
  <c r="O965" i="1"/>
  <c r="N965" i="1"/>
  <c r="L965" i="1"/>
  <c r="M965" i="1" s="1"/>
  <c r="K965" i="1"/>
  <c r="J965" i="1"/>
  <c r="R964" i="1"/>
  <c r="O964" i="1"/>
  <c r="P964" i="1" s="1"/>
  <c r="N964" i="1"/>
  <c r="L964" i="1"/>
  <c r="M964" i="1" s="1"/>
  <c r="K964" i="1"/>
  <c r="J964" i="1"/>
  <c r="R963" i="1"/>
  <c r="P963" i="1"/>
  <c r="O963" i="1"/>
  <c r="N963" i="1"/>
  <c r="L963" i="1"/>
  <c r="M963" i="1" s="1"/>
  <c r="K963" i="1"/>
  <c r="J963" i="1"/>
  <c r="R962" i="1"/>
  <c r="O962" i="1"/>
  <c r="P962" i="1" s="1"/>
  <c r="N962" i="1"/>
  <c r="L962" i="1"/>
  <c r="M962" i="1" s="1"/>
  <c r="K962" i="1"/>
  <c r="J962" i="1"/>
  <c r="R961" i="1"/>
  <c r="O961" i="1"/>
  <c r="P961" i="1" s="1"/>
  <c r="N961" i="1"/>
  <c r="L961" i="1"/>
  <c r="M961" i="1" s="1"/>
  <c r="K961" i="1"/>
  <c r="J961" i="1"/>
  <c r="R960" i="1"/>
  <c r="O960" i="1"/>
  <c r="P960" i="1" s="1"/>
  <c r="N960" i="1"/>
  <c r="L960" i="1"/>
  <c r="M960" i="1" s="1"/>
  <c r="K960" i="1"/>
  <c r="J960" i="1"/>
  <c r="R959" i="1"/>
  <c r="P959" i="1"/>
  <c r="O959" i="1"/>
  <c r="N959" i="1"/>
  <c r="L959" i="1"/>
  <c r="M959" i="1" s="1"/>
  <c r="K959" i="1"/>
  <c r="J959" i="1"/>
  <c r="R958" i="1"/>
  <c r="O958" i="1"/>
  <c r="P958" i="1" s="1"/>
  <c r="N958" i="1"/>
  <c r="L958" i="1"/>
  <c r="M958" i="1" s="1"/>
  <c r="K958" i="1"/>
  <c r="J958" i="1"/>
  <c r="R957" i="1"/>
  <c r="P957" i="1"/>
  <c r="O957" i="1"/>
  <c r="N957" i="1"/>
  <c r="L957" i="1"/>
  <c r="M957" i="1" s="1"/>
  <c r="K957" i="1"/>
  <c r="J957" i="1"/>
  <c r="R956" i="1"/>
  <c r="O956" i="1"/>
  <c r="P956" i="1" s="1"/>
  <c r="N956" i="1"/>
  <c r="L956" i="1"/>
  <c r="M956" i="1" s="1"/>
  <c r="K956" i="1"/>
  <c r="J956" i="1"/>
  <c r="R955" i="1"/>
  <c r="P955" i="1"/>
  <c r="O955" i="1"/>
  <c r="N955" i="1"/>
  <c r="L955" i="1"/>
  <c r="M955" i="1" s="1"/>
  <c r="K955" i="1"/>
  <c r="J955" i="1"/>
  <c r="R954" i="1"/>
  <c r="O954" i="1"/>
  <c r="P954" i="1" s="1"/>
  <c r="N954" i="1"/>
  <c r="L954" i="1"/>
  <c r="M954" i="1" s="1"/>
  <c r="K954" i="1"/>
  <c r="J954" i="1"/>
  <c r="R953" i="1"/>
  <c r="O953" i="1"/>
  <c r="P953" i="1" s="1"/>
  <c r="N953" i="1"/>
  <c r="Q953" i="1" s="1" a="1"/>
  <c r="Q953" i="1" s="1"/>
  <c r="L953" i="1"/>
  <c r="M953" i="1" s="1"/>
  <c r="K953" i="1"/>
  <c r="J953" i="1"/>
  <c r="R952" i="1"/>
  <c r="O952" i="1"/>
  <c r="P952" i="1" s="1"/>
  <c r="N952" i="1"/>
  <c r="L952" i="1"/>
  <c r="M952" i="1" s="1"/>
  <c r="K952" i="1"/>
  <c r="J952" i="1"/>
  <c r="R951" i="1"/>
  <c r="P951" i="1"/>
  <c r="O951" i="1"/>
  <c r="N951" i="1"/>
  <c r="L951" i="1"/>
  <c r="M951" i="1" s="1"/>
  <c r="K951" i="1"/>
  <c r="J951" i="1"/>
  <c r="R950" i="1"/>
  <c r="O950" i="1"/>
  <c r="P950" i="1" s="1"/>
  <c r="N950" i="1"/>
  <c r="L950" i="1"/>
  <c r="M950" i="1" s="1"/>
  <c r="K950" i="1"/>
  <c r="J950" i="1"/>
  <c r="R949" i="1"/>
  <c r="P949" i="1"/>
  <c r="O949" i="1"/>
  <c r="N949" i="1"/>
  <c r="L949" i="1"/>
  <c r="M949" i="1" s="1"/>
  <c r="K949" i="1"/>
  <c r="J949" i="1"/>
  <c r="R948" i="1"/>
  <c r="O948" i="1"/>
  <c r="P948" i="1" s="1"/>
  <c r="N948" i="1"/>
  <c r="L948" i="1"/>
  <c r="M948" i="1" s="1"/>
  <c r="K948" i="1"/>
  <c r="J948" i="1"/>
  <c r="R947" i="1"/>
  <c r="P947" i="1"/>
  <c r="O947" i="1"/>
  <c r="N947" i="1"/>
  <c r="L947" i="1"/>
  <c r="M947" i="1" s="1"/>
  <c r="K947" i="1"/>
  <c r="J947" i="1"/>
  <c r="R946" i="1"/>
  <c r="O946" i="1"/>
  <c r="P946" i="1" s="1"/>
  <c r="N946" i="1"/>
  <c r="L946" i="1"/>
  <c r="M946" i="1" s="1"/>
  <c r="K946" i="1"/>
  <c r="J946" i="1"/>
  <c r="R945" i="1"/>
  <c r="O945" i="1"/>
  <c r="P945" i="1" s="1"/>
  <c r="N945" i="1"/>
  <c r="L945" i="1"/>
  <c r="M945" i="1" s="1"/>
  <c r="K945" i="1"/>
  <c r="J945" i="1"/>
  <c r="R944" i="1"/>
  <c r="O944" i="1"/>
  <c r="P944" i="1" s="1"/>
  <c r="N944" i="1"/>
  <c r="L944" i="1"/>
  <c r="M944" i="1" s="1"/>
  <c r="K944" i="1"/>
  <c r="J944" i="1"/>
  <c r="R943" i="1"/>
  <c r="P943" i="1"/>
  <c r="O943" i="1"/>
  <c r="N943" i="1"/>
  <c r="L943" i="1"/>
  <c r="M943" i="1" s="1"/>
  <c r="K943" i="1"/>
  <c r="J943" i="1"/>
  <c r="R942" i="1"/>
  <c r="O942" i="1"/>
  <c r="P942" i="1" s="1"/>
  <c r="N942" i="1"/>
  <c r="L942" i="1"/>
  <c r="M942" i="1" s="1"/>
  <c r="K942" i="1"/>
  <c r="J942" i="1"/>
  <c r="R941" i="1"/>
  <c r="P941" i="1"/>
  <c r="O941" i="1"/>
  <c r="N941" i="1"/>
  <c r="L941" i="1"/>
  <c r="M941" i="1" s="1"/>
  <c r="K941" i="1"/>
  <c r="J941" i="1"/>
  <c r="R940" i="1"/>
  <c r="O940" i="1"/>
  <c r="P940" i="1" s="1"/>
  <c r="N940" i="1"/>
  <c r="L940" i="1"/>
  <c r="M940" i="1" s="1"/>
  <c r="K940" i="1"/>
  <c r="J940" i="1"/>
  <c r="R939" i="1"/>
  <c r="P939" i="1"/>
  <c r="O939" i="1"/>
  <c r="N939" i="1"/>
  <c r="L939" i="1"/>
  <c r="M939" i="1" s="1"/>
  <c r="K939" i="1"/>
  <c r="J939" i="1"/>
  <c r="R938" i="1"/>
  <c r="O938" i="1"/>
  <c r="P938" i="1" s="1"/>
  <c r="N938" i="1"/>
  <c r="L938" i="1"/>
  <c r="M938" i="1" s="1"/>
  <c r="K938" i="1"/>
  <c r="J938" i="1"/>
  <c r="R937" i="1"/>
  <c r="O937" i="1"/>
  <c r="P937" i="1" s="1"/>
  <c r="N937" i="1"/>
  <c r="Q937" i="1" s="1" a="1"/>
  <c r="Q937" i="1" s="1"/>
  <c r="L937" i="1"/>
  <c r="M937" i="1" s="1"/>
  <c r="K937" i="1"/>
  <c r="J937" i="1"/>
  <c r="R936" i="1"/>
  <c r="O936" i="1"/>
  <c r="P936" i="1" s="1"/>
  <c r="N936" i="1"/>
  <c r="L936" i="1"/>
  <c r="M936" i="1" s="1"/>
  <c r="K936" i="1"/>
  <c r="J936" i="1"/>
  <c r="R935" i="1"/>
  <c r="P935" i="1"/>
  <c r="O935" i="1"/>
  <c r="N935" i="1"/>
  <c r="L935" i="1"/>
  <c r="M935" i="1" s="1"/>
  <c r="K935" i="1"/>
  <c r="J935" i="1"/>
  <c r="R934" i="1"/>
  <c r="O934" i="1"/>
  <c r="P934" i="1" s="1"/>
  <c r="N934" i="1"/>
  <c r="L934" i="1"/>
  <c r="M934" i="1" s="1"/>
  <c r="K934" i="1"/>
  <c r="J934" i="1"/>
  <c r="R933" i="1"/>
  <c r="P933" i="1"/>
  <c r="O933" i="1"/>
  <c r="N933" i="1"/>
  <c r="L933" i="1"/>
  <c r="M933" i="1" s="1"/>
  <c r="K933" i="1"/>
  <c r="J933" i="1"/>
  <c r="R932" i="1"/>
  <c r="O932" i="1"/>
  <c r="P932" i="1" s="1"/>
  <c r="N932" i="1"/>
  <c r="L932" i="1"/>
  <c r="M932" i="1" s="1"/>
  <c r="K932" i="1"/>
  <c r="J932" i="1"/>
  <c r="R931" i="1"/>
  <c r="P931" i="1"/>
  <c r="O931" i="1"/>
  <c r="N931" i="1"/>
  <c r="L931" i="1"/>
  <c r="M931" i="1" s="1"/>
  <c r="K931" i="1"/>
  <c r="J931" i="1"/>
  <c r="R930" i="1"/>
  <c r="O930" i="1"/>
  <c r="P930" i="1" s="1"/>
  <c r="N930" i="1"/>
  <c r="L930" i="1"/>
  <c r="M930" i="1" s="1"/>
  <c r="K930" i="1"/>
  <c r="J930" i="1"/>
  <c r="R929" i="1"/>
  <c r="O929" i="1"/>
  <c r="P929" i="1" s="1"/>
  <c r="N929" i="1"/>
  <c r="Q929" i="1" s="1" a="1"/>
  <c r="Q929" i="1" s="1"/>
  <c r="L929" i="1"/>
  <c r="M929" i="1" s="1"/>
  <c r="K929" i="1"/>
  <c r="J929" i="1"/>
  <c r="R928" i="1"/>
  <c r="O928" i="1"/>
  <c r="P928" i="1" s="1"/>
  <c r="N928" i="1"/>
  <c r="L928" i="1"/>
  <c r="M928" i="1" s="1"/>
  <c r="K928" i="1"/>
  <c r="J928" i="1"/>
  <c r="R927" i="1"/>
  <c r="P927" i="1"/>
  <c r="O927" i="1"/>
  <c r="N927" i="1"/>
  <c r="L927" i="1"/>
  <c r="M927" i="1" s="1"/>
  <c r="K927" i="1"/>
  <c r="J927" i="1"/>
  <c r="R926" i="1"/>
  <c r="O926" i="1"/>
  <c r="P926" i="1" s="1"/>
  <c r="N926" i="1"/>
  <c r="L926" i="1"/>
  <c r="M926" i="1" s="1"/>
  <c r="K926" i="1"/>
  <c r="J926" i="1"/>
  <c r="R925" i="1"/>
  <c r="P925" i="1"/>
  <c r="O925" i="1"/>
  <c r="N925" i="1"/>
  <c r="L925" i="1"/>
  <c r="M925" i="1" s="1"/>
  <c r="K925" i="1"/>
  <c r="J925" i="1"/>
  <c r="R924" i="1"/>
  <c r="O924" i="1"/>
  <c r="P924" i="1" s="1"/>
  <c r="N924" i="1"/>
  <c r="L924" i="1"/>
  <c r="M924" i="1" s="1"/>
  <c r="K924" i="1"/>
  <c r="J924" i="1"/>
  <c r="R923" i="1"/>
  <c r="P923" i="1"/>
  <c r="O923" i="1"/>
  <c r="N923" i="1"/>
  <c r="L923" i="1"/>
  <c r="M923" i="1" s="1"/>
  <c r="K923" i="1"/>
  <c r="J923" i="1"/>
  <c r="R922" i="1"/>
  <c r="O922" i="1"/>
  <c r="P922" i="1" s="1"/>
  <c r="N922" i="1"/>
  <c r="L922" i="1"/>
  <c r="M922" i="1" s="1"/>
  <c r="K922" i="1"/>
  <c r="J922" i="1"/>
  <c r="R921" i="1"/>
  <c r="O921" i="1"/>
  <c r="P921" i="1" s="1"/>
  <c r="N921" i="1"/>
  <c r="L921" i="1"/>
  <c r="M921" i="1" s="1"/>
  <c r="K921" i="1"/>
  <c r="J921" i="1"/>
  <c r="R920" i="1"/>
  <c r="O920" i="1"/>
  <c r="P920" i="1" s="1"/>
  <c r="N920" i="1"/>
  <c r="L920" i="1"/>
  <c r="M920" i="1" s="1"/>
  <c r="K920" i="1"/>
  <c r="J920" i="1"/>
  <c r="R919" i="1"/>
  <c r="P919" i="1"/>
  <c r="O919" i="1"/>
  <c r="N919" i="1"/>
  <c r="L919" i="1"/>
  <c r="M919" i="1" s="1"/>
  <c r="K919" i="1"/>
  <c r="J919" i="1"/>
  <c r="R918" i="1"/>
  <c r="O918" i="1"/>
  <c r="P918" i="1" s="1"/>
  <c r="N918" i="1"/>
  <c r="L918" i="1"/>
  <c r="M918" i="1" s="1"/>
  <c r="K918" i="1"/>
  <c r="J918" i="1"/>
  <c r="R917" i="1"/>
  <c r="P917" i="1"/>
  <c r="O917" i="1"/>
  <c r="N917" i="1"/>
  <c r="L917" i="1"/>
  <c r="M917" i="1" s="1"/>
  <c r="K917" i="1"/>
  <c r="J917" i="1"/>
  <c r="R916" i="1"/>
  <c r="O916" i="1"/>
  <c r="P916" i="1" s="1"/>
  <c r="N916" i="1"/>
  <c r="L916" i="1"/>
  <c r="M916" i="1" s="1"/>
  <c r="K916" i="1"/>
  <c r="J916" i="1"/>
  <c r="R915" i="1"/>
  <c r="P915" i="1"/>
  <c r="O915" i="1"/>
  <c r="N915" i="1"/>
  <c r="L915" i="1"/>
  <c r="M915" i="1" s="1"/>
  <c r="K915" i="1"/>
  <c r="J915" i="1"/>
  <c r="R914" i="1"/>
  <c r="O914" i="1"/>
  <c r="P914" i="1" s="1"/>
  <c r="N914" i="1"/>
  <c r="L914" i="1"/>
  <c r="M914" i="1" s="1"/>
  <c r="K914" i="1"/>
  <c r="J914" i="1"/>
  <c r="R913" i="1"/>
  <c r="O913" i="1"/>
  <c r="P913" i="1" s="1"/>
  <c r="N913" i="1"/>
  <c r="L913" i="1"/>
  <c r="M913" i="1" s="1"/>
  <c r="K913" i="1"/>
  <c r="J913" i="1"/>
  <c r="R912" i="1"/>
  <c r="O912" i="1"/>
  <c r="P912" i="1" s="1"/>
  <c r="N912" i="1"/>
  <c r="L912" i="1"/>
  <c r="M912" i="1" s="1"/>
  <c r="K912" i="1"/>
  <c r="J912" i="1"/>
  <c r="R911" i="1"/>
  <c r="P911" i="1"/>
  <c r="O911" i="1"/>
  <c r="N911" i="1"/>
  <c r="L911" i="1"/>
  <c r="M911" i="1" s="1"/>
  <c r="K911" i="1"/>
  <c r="J911" i="1"/>
  <c r="R910" i="1"/>
  <c r="O910" i="1"/>
  <c r="P910" i="1" s="1"/>
  <c r="N910" i="1"/>
  <c r="L910" i="1"/>
  <c r="M910" i="1" s="1"/>
  <c r="K910" i="1"/>
  <c r="J910" i="1"/>
  <c r="R909" i="1"/>
  <c r="P909" i="1"/>
  <c r="O909" i="1"/>
  <c r="N909" i="1"/>
  <c r="L909" i="1"/>
  <c r="M909" i="1" s="1"/>
  <c r="K909" i="1"/>
  <c r="J909" i="1"/>
  <c r="R908" i="1"/>
  <c r="O908" i="1"/>
  <c r="P908" i="1" s="1"/>
  <c r="N908" i="1"/>
  <c r="L908" i="1"/>
  <c r="M908" i="1" s="1"/>
  <c r="K908" i="1"/>
  <c r="J908" i="1"/>
  <c r="R907" i="1"/>
  <c r="P907" i="1"/>
  <c r="O907" i="1"/>
  <c r="N907" i="1"/>
  <c r="L907" i="1"/>
  <c r="M907" i="1" s="1"/>
  <c r="K907" i="1"/>
  <c r="J907" i="1"/>
  <c r="R906" i="1"/>
  <c r="O906" i="1"/>
  <c r="P906" i="1" s="1"/>
  <c r="N906" i="1"/>
  <c r="L906" i="1"/>
  <c r="M906" i="1" s="1"/>
  <c r="K906" i="1"/>
  <c r="J906" i="1"/>
  <c r="R905" i="1"/>
  <c r="O905" i="1"/>
  <c r="P905" i="1" s="1"/>
  <c r="N905" i="1"/>
  <c r="Q905" i="1" s="1" a="1"/>
  <c r="Q905" i="1" s="1"/>
  <c r="L905" i="1"/>
  <c r="M905" i="1" s="1"/>
  <c r="K905" i="1"/>
  <c r="J905" i="1"/>
  <c r="R904" i="1"/>
  <c r="O904" i="1"/>
  <c r="P904" i="1" s="1"/>
  <c r="N904" i="1"/>
  <c r="L904" i="1"/>
  <c r="M904" i="1" s="1"/>
  <c r="K904" i="1"/>
  <c r="J904" i="1"/>
  <c r="R903" i="1"/>
  <c r="P903" i="1"/>
  <c r="O903" i="1"/>
  <c r="N903" i="1"/>
  <c r="L903" i="1"/>
  <c r="M903" i="1" s="1"/>
  <c r="K903" i="1"/>
  <c r="J903" i="1"/>
  <c r="R902" i="1"/>
  <c r="O902" i="1"/>
  <c r="P902" i="1" s="1"/>
  <c r="N902" i="1"/>
  <c r="L902" i="1"/>
  <c r="M902" i="1" s="1"/>
  <c r="K902" i="1"/>
  <c r="J902" i="1"/>
  <c r="R901" i="1"/>
  <c r="P901" i="1"/>
  <c r="O901" i="1"/>
  <c r="N901" i="1"/>
  <c r="L901" i="1"/>
  <c r="M901" i="1" s="1"/>
  <c r="K901" i="1"/>
  <c r="J901" i="1"/>
  <c r="R900" i="1"/>
  <c r="O900" i="1"/>
  <c r="P900" i="1" s="1"/>
  <c r="N900" i="1"/>
  <c r="L900" i="1"/>
  <c r="M900" i="1" s="1"/>
  <c r="K900" i="1"/>
  <c r="J900" i="1"/>
  <c r="R899" i="1"/>
  <c r="P899" i="1"/>
  <c r="O899" i="1"/>
  <c r="N899" i="1"/>
  <c r="L899" i="1"/>
  <c r="M899" i="1" s="1"/>
  <c r="K899" i="1"/>
  <c r="J899" i="1"/>
  <c r="R898" i="1"/>
  <c r="O898" i="1"/>
  <c r="P898" i="1" s="1"/>
  <c r="N898" i="1"/>
  <c r="L898" i="1"/>
  <c r="M898" i="1" s="1"/>
  <c r="K898" i="1"/>
  <c r="J898" i="1"/>
  <c r="R897" i="1"/>
  <c r="O897" i="1"/>
  <c r="P897" i="1" s="1"/>
  <c r="N897" i="1"/>
  <c r="L897" i="1"/>
  <c r="M897" i="1" s="1"/>
  <c r="K897" i="1"/>
  <c r="J897" i="1"/>
  <c r="R896" i="1"/>
  <c r="O896" i="1"/>
  <c r="P896" i="1" s="1"/>
  <c r="N896" i="1"/>
  <c r="L896" i="1"/>
  <c r="M896" i="1" s="1"/>
  <c r="K896" i="1"/>
  <c r="J896" i="1"/>
  <c r="R895" i="1"/>
  <c r="P895" i="1"/>
  <c r="O895" i="1"/>
  <c r="N895" i="1"/>
  <c r="L895" i="1"/>
  <c r="M895" i="1" s="1"/>
  <c r="K895" i="1"/>
  <c r="J895" i="1"/>
  <c r="R894" i="1"/>
  <c r="O894" i="1"/>
  <c r="P894" i="1" s="1"/>
  <c r="N894" i="1"/>
  <c r="L894" i="1"/>
  <c r="M894" i="1" s="1"/>
  <c r="K894" i="1"/>
  <c r="J894" i="1"/>
  <c r="R893" i="1"/>
  <c r="P893" i="1"/>
  <c r="O893" i="1"/>
  <c r="N893" i="1"/>
  <c r="L893" i="1"/>
  <c r="M893" i="1" s="1"/>
  <c r="K893" i="1"/>
  <c r="J893" i="1"/>
  <c r="R892" i="1"/>
  <c r="O892" i="1"/>
  <c r="P892" i="1" s="1"/>
  <c r="N892" i="1"/>
  <c r="L892" i="1"/>
  <c r="M892" i="1" s="1"/>
  <c r="K892" i="1"/>
  <c r="J892" i="1"/>
  <c r="R891" i="1"/>
  <c r="P891" i="1"/>
  <c r="O891" i="1"/>
  <c r="N891" i="1"/>
  <c r="L891" i="1"/>
  <c r="M891" i="1" s="1"/>
  <c r="K891" i="1"/>
  <c r="J891" i="1"/>
  <c r="R890" i="1"/>
  <c r="O890" i="1"/>
  <c r="P890" i="1" s="1"/>
  <c r="N890" i="1"/>
  <c r="L890" i="1"/>
  <c r="M890" i="1" s="1"/>
  <c r="K890" i="1"/>
  <c r="J890" i="1"/>
  <c r="R889" i="1"/>
  <c r="O889" i="1"/>
  <c r="P889" i="1" s="1"/>
  <c r="N889" i="1"/>
  <c r="M889" i="1"/>
  <c r="L889" i="1"/>
  <c r="K889" i="1"/>
  <c r="J889" i="1"/>
  <c r="R888" i="1"/>
  <c r="P888" i="1"/>
  <c r="O888" i="1"/>
  <c r="N888" i="1"/>
  <c r="Q888" i="1" s="1" a="1"/>
  <c r="Q888" i="1" s="1"/>
  <c r="L888" i="1"/>
  <c r="M888" i="1" s="1"/>
  <c r="K888" i="1"/>
  <c r="J888" i="1"/>
  <c r="R887" i="1"/>
  <c r="P887" i="1"/>
  <c r="O887" i="1"/>
  <c r="N887" i="1"/>
  <c r="L887" i="1"/>
  <c r="M887" i="1" s="1"/>
  <c r="K887" i="1"/>
  <c r="J887" i="1"/>
  <c r="R886" i="1"/>
  <c r="O886" i="1"/>
  <c r="P886" i="1" s="1"/>
  <c r="N886" i="1"/>
  <c r="L886" i="1"/>
  <c r="M886" i="1" s="1"/>
  <c r="K886" i="1"/>
  <c r="J886" i="1"/>
  <c r="R885" i="1"/>
  <c r="O885" i="1"/>
  <c r="P885" i="1" s="1"/>
  <c r="N885" i="1"/>
  <c r="M885" i="1"/>
  <c r="L885" i="1"/>
  <c r="K885" i="1"/>
  <c r="J885" i="1"/>
  <c r="R884" i="1"/>
  <c r="P884" i="1"/>
  <c r="O884" i="1"/>
  <c r="N884" i="1"/>
  <c r="Q884" i="1" s="1" a="1"/>
  <c r="Q884" i="1" s="1"/>
  <c r="L884" i="1"/>
  <c r="M884" i="1" s="1"/>
  <c r="K884" i="1"/>
  <c r="J884" i="1"/>
  <c r="R883" i="1"/>
  <c r="O883" i="1"/>
  <c r="P883" i="1" s="1"/>
  <c r="N883" i="1"/>
  <c r="L883" i="1"/>
  <c r="M883" i="1" s="1"/>
  <c r="K883" i="1"/>
  <c r="J883" i="1"/>
  <c r="R882" i="1"/>
  <c r="O882" i="1"/>
  <c r="P882" i="1" s="1"/>
  <c r="N882" i="1"/>
  <c r="Q882" i="1" s="1" a="1"/>
  <c r="Q882" i="1" s="1"/>
  <c r="L882" i="1"/>
  <c r="M882" i="1" s="1"/>
  <c r="K882" i="1"/>
  <c r="J882" i="1"/>
  <c r="R881" i="1"/>
  <c r="O881" i="1"/>
  <c r="P881" i="1" s="1"/>
  <c r="N881" i="1"/>
  <c r="L881" i="1"/>
  <c r="M881" i="1" s="1"/>
  <c r="K881" i="1"/>
  <c r="J881" i="1"/>
  <c r="R880" i="1"/>
  <c r="O880" i="1"/>
  <c r="P880" i="1" s="1"/>
  <c r="N880" i="1"/>
  <c r="L880" i="1"/>
  <c r="M880" i="1" s="1"/>
  <c r="K880" i="1"/>
  <c r="J880" i="1"/>
  <c r="R879" i="1"/>
  <c r="P879" i="1"/>
  <c r="O879" i="1"/>
  <c r="N879" i="1"/>
  <c r="L879" i="1"/>
  <c r="M879" i="1" s="1"/>
  <c r="K879" i="1"/>
  <c r="J879" i="1"/>
  <c r="R878" i="1"/>
  <c r="O878" i="1"/>
  <c r="P878" i="1" s="1"/>
  <c r="N878" i="1"/>
  <c r="L878" i="1"/>
  <c r="M878" i="1" s="1"/>
  <c r="K878" i="1"/>
  <c r="J878" i="1"/>
  <c r="R877" i="1"/>
  <c r="O877" i="1"/>
  <c r="P877" i="1" s="1"/>
  <c r="N877" i="1"/>
  <c r="M877" i="1"/>
  <c r="L877" i="1"/>
  <c r="K877" i="1"/>
  <c r="J877" i="1"/>
  <c r="R876" i="1"/>
  <c r="P876" i="1"/>
  <c r="O876" i="1"/>
  <c r="N876" i="1"/>
  <c r="L876" i="1"/>
  <c r="M876" i="1" s="1"/>
  <c r="K876" i="1"/>
  <c r="J876" i="1"/>
  <c r="R875" i="1"/>
  <c r="P875" i="1"/>
  <c r="O875" i="1"/>
  <c r="N875" i="1"/>
  <c r="L875" i="1"/>
  <c r="M875" i="1" s="1"/>
  <c r="K875" i="1"/>
  <c r="J875" i="1"/>
  <c r="R874" i="1"/>
  <c r="O874" i="1"/>
  <c r="P874" i="1" s="1"/>
  <c r="N874" i="1"/>
  <c r="L874" i="1"/>
  <c r="M874" i="1" s="1"/>
  <c r="K874" i="1"/>
  <c r="J874" i="1"/>
  <c r="R873" i="1"/>
  <c r="O873" i="1"/>
  <c r="P873" i="1" s="1"/>
  <c r="N873" i="1"/>
  <c r="M873" i="1"/>
  <c r="L873" i="1"/>
  <c r="K873" i="1"/>
  <c r="J873" i="1"/>
  <c r="R872" i="1"/>
  <c r="P872" i="1"/>
  <c r="O872" i="1"/>
  <c r="N872" i="1"/>
  <c r="Q872" i="1" s="1" a="1"/>
  <c r="Q872" i="1" s="1"/>
  <c r="L872" i="1"/>
  <c r="M872" i="1" s="1"/>
  <c r="K872" i="1"/>
  <c r="J872" i="1"/>
  <c r="R871" i="1"/>
  <c r="O871" i="1"/>
  <c r="P871" i="1" s="1"/>
  <c r="N871" i="1"/>
  <c r="L871" i="1"/>
  <c r="M871" i="1" s="1"/>
  <c r="K871" i="1"/>
  <c r="J871" i="1"/>
  <c r="R870" i="1"/>
  <c r="O870" i="1"/>
  <c r="P870" i="1" s="1"/>
  <c r="N870" i="1"/>
  <c r="L870" i="1"/>
  <c r="M870" i="1" s="1"/>
  <c r="K870" i="1"/>
  <c r="J870" i="1"/>
  <c r="R869" i="1"/>
  <c r="O869" i="1"/>
  <c r="P869" i="1" s="1"/>
  <c r="N869" i="1"/>
  <c r="L869" i="1"/>
  <c r="M869" i="1" s="1"/>
  <c r="K869" i="1"/>
  <c r="J869" i="1"/>
  <c r="R868" i="1"/>
  <c r="O868" i="1"/>
  <c r="P868" i="1" s="1"/>
  <c r="N868" i="1"/>
  <c r="Q868" i="1" s="1" a="1"/>
  <c r="Q868" i="1" s="1"/>
  <c r="L868" i="1"/>
  <c r="M868" i="1" s="1"/>
  <c r="K868" i="1"/>
  <c r="J868" i="1"/>
  <c r="R867" i="1"/>
  <c r="O867" i="1"/>
  <c r="P867" i="1" s="1"/>
  <c r="N867" i="1"/>
  <c r="L867" i="1"/>
  <c r="M867" i="1" s="1"/>
  <c r="K867" i="1"/>
  <c r="J867" i="1"/>
  <c r="R866" i="1"/>
  <c r="O866" i="1"/>
  <c r="P866" i="1" s="1"/>
  <c r="N866" i="1"/>
  <c r="Q866" i="1" s="1" a="1"/>
  <c r="Q866" i="1" s="1"/>
  <c r="L866" i="1"/>
  <c r="M866" i="1" s="1"/>
  <c r="K866" i="1"/>
  <c r="J866" i="1"/>
  <c r="R865" i="1"/>
  <c r="O865" i="1"/>
  <c r="P865" i="1" s="1"/>
  <c r="N865" i="1"/>
  <c r="L865" i="1"/>
  <c r="M865" i="1" s="1"/>
  <c r="K865" i="1"/>
  <c r="J865" i="1"/>
  <c r="R864" i="1"/>
  <c r="O864" i="1"/>
  <c r="P864" i="1" s="1"/>
  <c r="N864" i="1"/>
  <c r="Q864" i="1" s="1" a="1"/>
  <c r="Q864" i="1" s="1"/>
  <c r="L864" i="1"/>
  <c r="M864" i="1" s="1"/>
  <c r="K864" i="1"/>
  <c r="J864" i="1"/>
  <c r="R863" i="1"/>
  <c r="P863" i="1"/>
  <c r="O863" i="1"/>
  <c r="N863" i="1"/>
  <c r="L863" i="1"/>
  <c r="M863" i="1" s="1"/>
  <c r="K863" i="1"/>
  <c r="J863" i="1"/>
  <c r="R862" i="1"/>
  <c r="O862" i="1"/>
  <c r="P862" i="1" s="1"/>
  <c r="N862" i="1"/>
  <c r="Q862" i="1" s="1" a="1"/>
  <c r="Q862" i="1" s="1"/>
  <c r="L862" i="1"/>
  <c r="M862" i="1" s="1"/>
  <c r="K862" i="1"/>
  <c r="J862" i="1"/>
  <c r="R861" i="1"/>
  <c r="P861" i="1"/>
  <c r="O861" i="1"/>
  <c r="N861" i="1"/>
  <c r="M861" i="1"/>
  <c r="L861" i="1"/>
  <c r="K861" i="1"/>
  <c r="J861" i="1"/>
  <c r="R860" i="1"/>
  <c r="P860" i="1"/>
  <c r="O860" i="1"/>
  <c r="N860" i="1"/>
  <c r="Q860" i="1" s="1" a="1"/>
  <c r="Q860" i="1" s="1"/>
  <c r="L860" i="1"/>
  <c r="M860" i="1" s="1"/>
  <c r="K860" i="1"/>
  <c r="J860" i="1"/>
  <c r="R859" i="1"/>
  <c r="P859" i="1"/>
  <c r="O859" i="1"/>
  <c r="N859" i="1"/>
  <c r="M859" i="1"/>
  <c r="L859" i="1"/>
  <c r="K859" i="1"/>
  <c r="J859" i="1"/>
  <c r="R858" i="1"/>
  <c r="P858" i="1"/>
  <c r="O858" i="1"/>
  <c r="N858" i="1"/>
  <c r="L858" i="1"/>
  <c r="M858" i="1" s="1"/>
  <c r="K858" i="1"/>
  <c r="J858" i="1"/>
  <c r="R857" i="1"/>
  <c r="O857" i="1"/>
  <c r="P857" i="1" s="1"/>
  <c r="N857" i="1"/>
  <c r="M857" i="1"/>
  <c r="L857" i="1"/>
  <c r="K857" i="1"/>
  <c r="J857" i="1"/>
  <c r="R856" i="1"/>
  <c r="P856" i="1"/>
  <c r="O856" i="1"/>
  <c r="N856" i="1"/>
  <c r="Q856" i="1" s="1" a="1"/>
  <c r="Q856" i="1" s="1"/>
  <c r="L856" i="1"/>
  <c r="M856" i="1" s="1"/>
  <c r="K856" i="1"/>
  <c r="J856" i="1"/>
  <c r="R855" i="1"/>
  <c r="O855" i="1"/>
  <c r="P855" i="1" s="1"/>
  <c r="N855" i="1"/>
  <c r="L855" i="1"/>
  <c r="M855" i="1" s="1"/>
  <c r="K855" i="1"/>
  <c r="J855" i="1"/>
  <c r="R854" i="1"/>
  <c r="O854" i="1"/>
  <c r="P854" i="1" s="1"/>
  <c r="N854" i="1"/>
  <c r="L854" i="1"/>
  <c r="M854" i="1" s="1"/>
  <c r="K854" i="1"/>
  <c r="J854" i="1"/>
  <c r="R853" i="1"/>
  <c r="O853" i="1"/>
  <c r="P853" i="1" s="1"/>
  <c r="N853" i="1"/>
  <c r="L853" i="1"/>
  <c r="M853" i="1" s="1"/>
  <c r="K853" i="1"/>
  <c r="J853" i="1"/>
  <c r="R852" i="1"/>
  <c r="O852" i="1"/>
  <c r="P852" i="1" s="1"/>
  <c r="N852" i="1"/>
  <c r="Q852" i="1" s="1" a="1"/>
  <c r="Q852" i="1" s="1"/>
  <c r="L852" i="1"/>
  <c r="M852" i="1" s="1"/>
  <c r="K852" i="1"/>
  <c r="J852" i="1"/>
  <c r="R851" i="1"/>
  <c r="O851" i="1"/>
  <c r="P851" i="1" s="1"/>
  <c r="N851" i="1"/>
  <c r="L851" i="1"/>
  <c r="M851" i="1" s="1"/>
  <c r="K851" i="1"/>
  <c r="J851" i="1"/>
  <c r="R850" i="1"/>
  <c r="O850" i="1"/>
  <c r="P850" i="1" s="1"/>
  <c r="N850" i="1"/>
  <c r="L850" i="1"/>
  <c r="M850" i="1" s="1"/>
  <c r="K850" i="1"/>
  <c r="J850" i="1"/>
  <c r="R849" i="1"/>
  <c r="O849" i="1"/>
  <c r="P849" i="1" s="1"/>
  <c r="N849" i="1"/>
  <c r="Q849" i="1" s="1" a="1"/>
  <c r="Q849" i="1" s="1"/>
  <c r="L849" i="1"/>
  <c r="M849" i="1" s="1"/>
  <c r="K849" i="1"/>
  <c r="J849" i="1"/>
  <c r="R848" i="1"/>
  <c r="O848" i="1"/>
  <c r="P848" i="1" s="1"/>
  <c r="N848" i="1"/>
  <c r="Q848" i="1" s="1" a="1"/>
  <c r="Q848" i="1" s="1"/>
  <c r="L848" i="1"/>
  <c r="M848" i="1" s="1"/>
  <c r="K848" i="1"/>
  <c r="J848" i="1"/>
  <c r="R847" i="1"/>
  <c r="P847" i="1"/>
  <c r="O847" i="1"/>
  <c r="N847" i="1"/>
  <c r="Q847" i="1" s="1" a="1"/>
  <c r="Q847" i="1" s="1"/>
  <c r="M847" i="1"/>
  <c r="L847" i="1"/>
  <c r="K847" i="1"/>
  <c r="J847" i="1"/>
  <c r="R846" i="1"/>
  <c r="O846" i="1"/>
  <c r="P846" i="1" s="1"/>
  <c r="N846" i="1"/>
  <c r="Q846" i="1" s="1" a="1"/>
  <c r="Q846" i="1" s="1"/>
  <c r="L846" i="1"/>
  <c r="M846" i="1" s="1"/>
  <c r="K846" i="1"/>
  <c r="J846" i="1"/>
  <c r="R845" i="1"/>
  <c r="P845" i="1"/>
  <c r="O845" i="1"/>
  <c r="N845" i="1"/>
  <c r="Q845" i="1" s="1" a="1"/>
  <c r="Q845" i="1" s="1"/>
  <c r="M845" i="1"/>
  <c r="L845" i="1"/>
  <c r="K845" i="1"/>
  <c r="J845" i="1"/>
  <c r="R844" i="1"/>
  <c r="O844" i="1"/>
  <c r="P844" i="1" s="1"/>
  <c r="N844" i="1"/>
  <c r="L844" i="1"/>
  <c r="M844" i="1" s="1"/>
  <c r="K844" i="1"/>
  <c r="J844" i="1"/>
  <c r="R843" i="1"/>
  <c r="P843" i="1"/>
  <c r="O843" i="1"/>
  <c r="N843" i="1"/>
  <c r="Q843" i="1" s="1" a="1"/>
  <c r="Q843" i="1" s="1"/>
  <c r="M843" i="1"/>
  <c r="L843" i="1"/>
  <c r="K843" i="1"/>
  <c r="J843" i="1"/>
  <c r="R842" i="1"/>
  <c r="O842" i="1"/>
  <c r="P842" i="1" s="1"/>
  <c r="N842" i="1"/>
  <c r="Q842" i="1" s="1" a="1"/>
  <c r="Q842" i="1" s="1"/>
  <c r="L842" i="1"/>
  <c r="M842" i="1" s="1"/>
  <c r="K842" i="1"/>
  <c r="J842" i="1"/>
  <c r="R841" i="1"/>
  <c r="P841" i="1"/>
  <c r="O841" i="1"/>
  <c r="N841" i="1"/>
  <c r="Q841" i="1" s="1" a="1"/>
  <c r="Q841" i="1" s="1"/>
  <c r="M841" i="1"/>
  <c r="L841" i="1"/>
  <c r="K841" i="1"/>
  <c r="J841" i="1"/>
  <c r="R840" i="1"/>
  <c r="O840" i="1"/>
  <c r="P840" i="1" s="1"/>
  <c r="N840" i="1"/>
  <c r="L840" i="1"/>
  <c r="M840" i="1" s="1"/>
  <c r="K840" i="1"/>
  <c r="J840" i="1"/>
  <c r="R839" i="1"/>
  <c r="P839" i="1"/>
  <c r="O839" i="1"/>
  <c r="N839" i="1"/>
  <c r="Q839" i="1" s="1" a="1"/>
  <c r="Q839" i="1" s="1"/>
  <c r="M839" i="1"/>
  <c r="L839" i="1"/>
  <c r="K839" i="1"/>
  <c r="J839" i="1"/>
  <c r="R838" i="1"/>
  <c r="O838" i="1"/>
  <c r="P838" i="1" s="1"/>
  <c r="N838" i="1"/>
  <c r="Q838" i="1" s="1" a="1"/>
  <c r="Q838" i="1" s="1"/>
  <c r="L838" i="1"/>
  <c r="M838" i="1" s="1"/>
  <c r="K838" i="1"/>
  <c r="J838" i="1"/>
  <c r="R837" i="1"/>
  <c r="P837" i="1"/>
  <c r="O837" i="1"/>
  <c r="N837" i="1"/>
  <c r="Q837" i="1" s="1" a="1"/>
  <c r="Q837" i="1" s="1"/>
  <c r="M837" i="1"/>
  <c r="L837" i="1"/>
  <c r="K837" i="1"/>
  <c r="J837" i="1"/>
  <c r="R836" i="1"/>
  <c r="O836" i="1"/>
  <c r="P836" i="1" s="1"/>
  <c r="N836" i="1"/>
  <c r="Q836" i="1" s="1" a="1"/>
  <c r="Q836" i="1" s="1"/>
  <c r="L836" i="1"/>
  <c r="M836" i="1" s="1"/>
  <c r="K836" i="1"/>
  <c r="J836" i="1"/>
  <c r="R835" i="1"/>
  <c r="P835" i="1"/>
  <c r="O835" i="1"/>
  <c r="N835" i="1"/>
  <c r="Q835" i="1" s="1" a="1"/>
  <c r="Q835" i="1" s="1"/>
  <c r="M835" i="1"/>
  <c r="L835" i="1"/>
  <c r="K835" i="1"/>
  <c r="J835" i="1"/>
  <c r="R834" i="1"/>
  <c r="O834" i="1"/>
  <c r="P834" i="1" s="1"/>
  <c r="N834" i="1"/>
  <c r="Q834" i="1" s="1" a="1"/>
  <c r="Q834" i="1" s="1"/>
  <c r="L834" i="1"/>
  <c r="M834" i="1" s="1"/>
  <c r="K834" i="1"/>
  <c r="J834" i="1"/>
  <c r="R833" i="1"/>
  <c r="P833" i="1"/>
  <c r="O833" i="1"/>
  <c r="N833" i="1"/>
  <c r="Q833" i="1" s="1" a="1"/>
  <c r="Q833" i="1" s="1"/>
  <c r="M833" i="1"/>
  <c r="L833" i="1"/>
  <c r="K833" i="1"/>
  <c r="J833" i="1"/>
  <c r="R832" i="1"/>
  <c r="O832" i="1"/>
  <c r="P832" i="1" s="1"/>
  <c r="N832" i="1"/>
  <c r="L832" i="1"/>
  <c r="M832" i="1" s="1"/>
  <c r="K832" i="1"/>
  <c r="J832" i="1"/>
  <c r="R831" i="1"/>
  <c r="P831" i="1"/>
  <c r="O831" i="1"/>
  <c r="N831" i="1"/>
  <c r="M831" i="1"/>
  <c r="L831" i="1"/>
  <c r="K831" i="1"/>
  <c r="J831" i="1"/>
  <c r="R830" i="1"/>
  <c r="O830" i="1"/>
  <c r="P830" i="1" s="1"/>
  <c r="N830" i="1"/>
  <c r="Q830" i="1" s="1" a="1"/>
  <c r="Q830" i="1" s="1"/>
  <c r="L830" i="1"/>
  <c r="M830" i="1" s="1"/>
  <c r="K830" i="1"/>
  <c r="J830" i="1"/>
  <c r="R829" i="1"/>
  <c r="P829" i="1"/>
  <c r="O829" i="1"/>
  <c r="N829" i="1"/>
  <c r="M829" i="1"/>
  <c r="L829" i="1"/>
  <c r="K829" i="1"/>
  <c r="J829" i="1"/>
  <c r="R828" i="1"/>
  <c r="O828" i="1"/>
  <c r="P828" i="1" s="1"/>
  <c r="N828" i="1"/>
  <c r="Q828" i="1" s="1" a="1"/>
  <c r="Q828" i="1" s="1"/>
  <c r="L828" i="1"/>
  <c r="M828" i="1" s="1"/>
  <c r="K828" i="1"/>
  <c r="J828" i="1"/>
  <c r="R827" i="1"/>
  <c r="P827" i="1"/>
  <c r="O827" i="1"/>
  <c r="N827" i="1"/>
  <c r="Q827" i="1" s="1" a="1"/>
  <c r="Q827" i="1" s="1"/>
  <c r="M827" i="1"/>
  <c r="L827" i="1"/>
  <c r="K827" i="1"/>
  <c r="J827" i="1"/>
  <c r="R826" i="1"/>
  <c r="O826" i="1"/>
  <c r="P826" i="1" s="1"/>
  <c r="N826" i="1"/>
  <c r="Q826" i="1" s="1" a="1"/>
  <c r="Q826" i="1" s="1"/>
  <c r="L826" i="1"/>
  <c r="M826" i="1" s="1"/>
  <c r="K826" i="1"/>
  <c r="J826" i="1"/>
  <c r="R825" i="1"/>
  <c r="P825" i="1"/>
  <c r="O825" i="1"/>
  <c r="N825" i="1"/>
  <c r="Q825" i="1" s="1" a="1"/>
  <c r="Q825" i="1" s="1"/>
  <c r="M825" i="1"/>
  <c r="L825" i="1"/>
  <c r="K825" i="1"/>
  <c r="J825" i="1"/>
  <c r="R824" i="1"/>
  <c r="O824" i="1"/>
  <c r="P824" i="1" s="1"/>
  <c r="N824" i="1"/>
  <c r="L824" i="1"/>
  <c r="M824" i="1" s="1"/>
  <c r="K824" i="1"/>
  <c r="J824" i="1"/>
  <c r="R823" i="1"/>
  <c r="P823" i="1"/>
  <c r="O823" i="1"/>
  <c r="N823" i="1"/>
  <c r="M823" i="1"/>
  <c r="L823" i="1"/>
  <c r="K823" i="1"/>
  <c r="J823" i="1"/>
  <c r="R822" i="1"/>
  <c r="O822" i="1"/>
  <c r="P822" i="1" s="1"/>
  <c r="N822" i="1"/>
  <c r="Q822" i="1" s="1" a="1"/>
  <c r="Q822" i="1" s="1"/>
  <c r="L822" i="1"/>
  <c r="M822" i="1" s="1"/>
  <c r="K822" i="1"/>
  <c r="J822" i="1"/>
  <c r="R821" i="1"/>
  <c r="P821" i="1"/>
  <c r="O821" i="1"/>
  <c r="N821" i="1"/>
  <c r="M821" i="1"/>
  <c r="L821" i="1"/>
  <c r="K821" i="1"/>
  <c r="J821" i="1"/>
  <c r="R820" i="1"/>
  <c r="O820" i="1"/>
  <c r="P820" i="1" s="1"/>
  <c r="N820" i="1"/>
  <c r="Q820" i="1" s="1" a="1"/>
  <c r="Q820" i="1" s="1"/>
  <c r="L820" i="1"/>
  <c r="M820" i="1" s="1"/>
  <c r="K820" i="1"/>
  <c r="J820" i="1"/>
  <c r="R819" i="1"/>
  <c r="P819" i="1"/>
  <c r="O819" i="1"/>
  <c r="N819" i="1"/>
  <c r="Q819" i="1" s="1" a="1"/>
  <c r="Q819" i="1" s="1"/>
  <c r="M819" i="1"/>
  <c r="L819" i="1"/>
  <c r="K819" i="1"/>
  <c r="J819" i="1"/>
  <c r="R818" i="1"/>
  <c r="O818" i="1"/>
  <c r="P818" i="1" s="1"/>
  <c r="N818" i="1"/>
  <c r="Q818" i="1" s="1" a="1"/>
  <c r="Q818" i="1" s="1"/>
  <c r="L818" i="1"/>
  <c r="M818" i="1" s="1"/>
  <c r="K818" i="1"/>
  <c r="J818" i="1"/>
  <c r="R817" i="1"/>
  <c r="P817" i="1"/>
  <c r="O817" i="1"/>
  <c r="N817" i="1"/>
  <c r="Q817" i="1" s="1" a="1"/>
  <c r="Q817" i="1" s="1"/>
  <c r="M817" i="1"/>
  <c r="L817" i="1"/>
  <c r="K817" i="1"/>
  <c r="J817" i="1"/>
  <c r="R816" i="1"/>
  <c r="O816" i="1"/>
  <c r="P816" i="1" s="1"/>
  <c r="N816" i="1"/>
  <c r="L816" i="1"/>
  <c r="M816" i="1" s="1"/>
  <c r="K816" i="1"/>
  <c r="J816" i="1"/>
  <c r="R815" i="1"/>
  <c r="P815" i="1"/>
  <c r="O815" i="1"/>
  <c r="N815" i="1"/>
  <c r="M815" i="1"/>
  <c r="L815" i="1"/>
  <c r="K815" i="1"/>
  <c r="J815" i="1"/>
  <c r="R814" i="1"/>
  <c r="O814" i="1"/>
  <c r="P814" i="1" s="1"/>
  <c r="N814" i="1"/>
  <c r="Q814" i="1" s="1" a="1"/>
  <c r="Q814" i="1" s="1"/>
  <c r="L814" i="1"/>
  <c r="M814" i="1" s="1"/>
  <c r="K814" i="1"/>
  <c r="J814" i="1"/>
  <c r="R813" i="1"/>
  <c r="P813" i="1"/>
  <c r="O813" i="1"/>
  <c r="N813" i="1"/>
  <c r="M813" i="1"/>
  <c r="L813" i="1"/>
  <c r="K813" i="1"/>
  <c r="J813" i="1"/>
  <c r="R812" i="1"/>
  <c r="O812" i="1"/>
  <c r="P812" i="1" s="1"/>
  <c r="N812" i="1"/>
  <c r="Q812" i="1" s="1" a="1"/>
  <c r="Q812" i="1" s="1"/>
  <c r="L812" i="1"/>
  <c r="M812" i="1" s="1"/>
  <c r="K812" i="1"/>
  <c r="J812" i="1"/>
  <c r="R811" i="1"/>
  <c r="P811" i="1"/>
  <c r="O811" i="1"/>
  <c r="N811" i="1"/>
  <c r="Q811" i="1" s="1" a="1"/>
  <c r="Q811" i="1" s="1"/>
  <c r="M811" i="1"/>
  <c r="L811" i="1"/>
  <c r="K811" i="1"/>
  <c r="J811" i="1"/>
  <c r="R810" i="1"/>
  <c r="O810" i="1"/>
  <c r="P810" i="1" s="1"/>
  <c r="N810" i="1"/>
  <c r="Q810" i="1" s="1" a="1"/>
  <c r="Q810" i="1" s="1"/>
  <c r="L810" i="1"/>
  <c r="M810" i="1" s="1"/>
  <c r="K810" i="1"/>
  <c r="J810" i="1"/>
  <c r="R809" i="1"/>
  <c r="P809" i="1"/>
  <c r="O809" i="1"/>
  <c r="N809" i="1"/>
  <c r="Q809" i="1" s="1" a="1"/>
  <c r="Q809" i="1" s="1"/>
  <c r="M809" i="1"/>
  <c r="L809" i="1"/>
  <c r="K809" i="1"/>
  <c r="J809" i="1"/>
  <c r="R808" i="1"/>
  <c r="O808" i="1"/>
  <c r="P808" i="1" s="1"/>
  <c r="N808" i="1"/>
  <c r="L808" i="1"/>
  <c r="M808" i="1" s="1"/>
  <c r="K808" i="1"/>
  <c r="J808" i="1"/>
  <c r="R807" i="1"/>
  <c r="P807" i="1"/>
  <c r="O807" i="1"/>
  <c r="N807" i="1"/>
  <c r="M807" i="1"/>
  <c r="L807" i="1"/>
  <c r="K807" i="1"/>
  <c r="J807" i="1"/>
  <c r="R806" i="1"/>
  <c r="O806" i="1"/>
  <c r="P806" i="1" s="1"/>
  <c r="N806" i="1"/>
  <c r="Q806" i="1" s="1" a="1"/>
  <c r="Q806" i="1" s="1"/>
  <c r="L806" i="1"/>
  <c r="M806" i="1" s="1"/>
  <c r="K806" i="1"/>
  <c r="J806" i="1"/>
  <c r="R805" i="1"/>
  <c r="P805" i="1"/>
  <c r="O805" i="1"/>
  <c r="N805" i="1"/>
  <c r="M805" i="1"/>
  <c r="L805" i="1"/>
  <c r="K805" i="1"/>
  <c r="J805" i="1"/>
  <c r="R804" i="1"/>
  <c r="O804" i="1"/>
  <c r="P804" i="1" s="1"/>
  <c r="N804" i="1"/>
  <c r="L804" i="1"/>
  <c r="M804" i="1" s="1"/>
  <c r="K804" i="1"/>
  <c r="J804" i="1"/>
  <c r="R803" i="1"/>
  <c r="P803" i="1"/>
  <c r="O803" i="1"/>
  <c r="N803" i="1"/>
  <c r="Q803" i="1" s="1" a="1"/>
  <c r="Q803" i="1" s="1"/>
  <c r="M803" i="1"/>
  <c r="L803" i="1"/>
  <c r="K803" i="1"/>
  <c r="J803" i="1"/>
  <c r="R802" i="1"/>
  <c r="O802" i="1"/>
  <c r="P802" i="1" s="1"/>
  <c r="N802" i="1"/>
  <c r="Q802" i="1" s="1" a="1"/>
  <c r="Q802" i="1" s="1"/>
  <c r="L802" i="1"/>
  <c r="M802" i="1" s="1"/>
  <c r="K802" i="1"/>
  <c r="J802" i="1"/>
  <c r="R801" i="1"/>
  <c r="P801" i="1"/>
  <c r="O801" i="1"/>
  <c r="N801" i="1"/>
  <c r="Q801" i="1" s="1" a="1"/>
  <c r="Q801" i="1" s="1"/>
  <c r="M801" i="1"/>
  <c r="L801" i="1"/>
  <c r="K801" i="1"/>
  <c r="J801" i="1"/>
  <c r="R800" i="1"/>
  <c r="O800" i="1"/>
  <c r="P800" i="1" s="1"/>
  <c r="N800" i="1"/>
  <c r="L800" i="1"/>
  <c r="M800" i="1" s="1"/>
  <c r="K800" i="1"/>
  <c r="J800" i="1"/>
  <c r="R799" i="1"/>
  <c r="P799" i="1"/>
  <c r="O799" i="1"/>
  <c r="N799" i="1"/>
  <c r="M799" i="1"/>
  <c r="L799" i="1"/>
  <c r="K799" i="1"/>
  <c r="J799" i="1"/>
  <c r="R798" i="1"/>
  <c r="O798" i="1"/>
  <c r="P798" i="1" s="1"/>
  <c r="N798" i="1"/>
  <c r="Q798" i="1" s="1" a="1"/>
  <c r="Q798" i="1" s="1"/>
  <c r="L798" i="1"/>
  <c r="M798" i="1" s="1"/>
  <c r="K798" i="1"/>
  <c r="J798" i="1"/>
  <c r="R797" i="1"/>
  <c r="P797" i="1"/>
  <c r="O797" i="1"/>
  <c r="N797" i="1"/>
  <c r="M797" i="1"/>
  <c r="L797" i="1"/>
  <c r="K797" i="1"/>
  <c r="J797" i="1"/>
  <c r="R796" i="1"/>
  <c r="O796" i="1"/>
  <c r="P796" i="1" s="1"/>
  <c r="N796" i="1"/>
  <c r="L796" i="1"/>
  <c r="M796" i="1" s="1"/>
  <c r="K796" i="1"/>
  <c r="J796" i="1"/>
  <c r="R795" i="1"/>
  <c r="P795" i="1"/>
  <c r="O795" i="1"/>
  <c r="N795" i="1"/>
  <c r="Q795" i="1" s="1" a="1"/>
  <c r="Q795" i="1" s="1"/>
  <c r="M795" i="1"/>
  <c r="L795" i="1"/>
  <c r="K795" i="1"/>
  <c r="J795" i="1"/>
  <c r="R794" i="1"/>
  <c r="O794" i="1"/>
  <c r="P794" i="1" s="1"/>
  <c r="N794" i="1"/>
  <c r="Q794" i="1" s="1" a="1"/>
  <c r="Q794" i="1" s="1"/>
  <c r="L794" i="1"/>
  <c r="M794" i="1" s="1"/>
  <c r="K794" i="1"/>
  <c r="J794" i="1"/>
  <c r="R793" i="1"/>
  <c r="P793" i="1"/>
  <c r="O793" i="1"/>
  <c r="N793" i="1"/>
  <c r="M793" i="1"/>
  <c r="L793" i="1"/>
  <c r="K793" i="1"/>
  <c r="J793" i="1"/>
  <c r="R792" i="1"/>
  <c r="O792" i="1"/>
  <c r="P792" i="1" s="1"/>
  <c r="N792" i="1"/>
  <c r="Q792" i="1" s="1" a="1"/>
  <c r="Q792" i="1" s="1"/>
  <c r="L792" i="1"/>
  <c r="M792" i="1" s="1"/>
  <c r="K792" i="1"/>
  <c r="J792" i="1"/>
  <c r="R791" i="1"/>
  <c r="P791" i="1"/>
  <c r="O791" i="1"/>
  <c r="N791" i="1"/>
  <c r="M791" i="1"/>
  <c r="L791" i="1"/>
  <c r="K791" i="1"/>
  <c r="J791" i="1"/>
  <c r="R790" i="1"/>
  <c r="O790" i="1"/>
  <c r="P790" i="1" s="1"/>
  <c r="N790" i="1"/>
  <c r="Q790" i="1" s="1" a="1"/>
  <c r="Q790" i="1" s="1"/>
  <c r="L790" i="1"/>
  <c r="M790" i="1" s="1"/>
  <c r="K790" i="1"/>
  <c r="J790" i="1"/>
  <c r="R789" i="1"/>
  <c r="P789" i="1"/>
  <c r="O789" i="1"/>
  <c r="N789" i="1"/>
  <c r="Q789" i="1" s="1" a="1"/>
  <c r="Q789" i="1" s="1"/>
  <c r="M789" i="1"/>
  <c r="L789" i="1"/>
  <c r="K789" i="1"/>
  <c r="J789" i="1"/>
  <c r="R788" i="1"/>
  <c r="O788" i="1"/>
  <c r="P788" i="1" s="1"/>
  <c r="N788" i="1"/>
  <c r="L788" i="1"/>
  <c r="M788" i="1" s="1"/>
  <c r="K788" i="1"/>
  <c r="J788" i="1"/>
  <c r="R787" i="1"/>
  <c r="P787" i="1"/>
  <c r="O787" i="1"/>
  <c r="N787" i="1"/>
  <c r="M787" i="1"/>
  <c r="L787" i="1"/>
  <c r="K787" i="1"/>
  <c r="J787" i="1"/>
  <c r="R786" i="1"/>
  <c r="O786" i="1"/>
  <c r="P786" i="1" s="1"/>
  <c r="N786" i="1"/>
  <c r="Q786" i="1" s="1" a="1"/>
  <c r="Q786" i="1" s="1"/>
  <c r="L786" i="1"/>
  <c r="M786" i="1" s="1"/>
  <c r="K786" i="1"/>
  <c r="J786" i="1"/>
  <c r="R785" i="1"/>
  <c r="P785" i="1"/>
  <c r="O785" i="1"/>
  <c r="N785" i="1"/>
  <c r="M785" i="1"/>
  <c r="L785" i="1"/>
  <c r="K785" i="1"/>
  <c r="J785" i="1"/>
  <c r="R784" i="1"/>
  <c r="O784" i="1"/>
  <c r="P784" i="1" s="1"/>
  <c r="N784" i="1"/>
  <c r="Q784" i="1" s="1" a="1"/>
  <c r="Q784" i="1" s="1"/>
  <c r="L784" i="1"/>
  <c r="M784" i="1" s="1"/>
  <c r="K784" i="1"/>
  <c r="J784" i="1"/>
  <c r="R783" i="1"/>
  <c r="P783" i="1"/>
  <c r="O783" i="1"/>
  <c r="N783" i="1"/>
  <c r="Q783" i="1" s="1" a="1"/>
  <c r="Q783" i="1" s="1"/>
  <c r="M783" i="1"/>
  <c r="L783" i="1"/>
  <c r="K783" i="1"/>
  <c r="J783" i="1"/>
  <c r="R782" i="1"/>
  <c r="O782" i="1"/>
  <c r="P782" i="1" s="1"/>
  <c r="N782" i="1"/>
  <c r="Q782" i="1" s="1" a="1"/>
  <c r="Q782" i="1" s="1"/>
  <c r="L782" i="1"/>
  <c r="M782" i="1" s="1"/>
  <c r="K782" i="1"/>
  <c r="J782" i="1"/>
  <c r="R781" i="1"/>
  <c r="P781" i="1"/>
  <c r="O781" i="1"/>
  <c r="N781" i="1"/>
  <c r="Q781" i="1" s="1" a="1"/>
  <c r="Q781" i="1" s="1"/>
  <c r="M781" i="1"/>
  <c r="L781" i="1"/>
  <c r="K781" i="1"/>
  <c r="J781" i="1"/>
  <c r="R780" i="1"/>
  <c r="O780" i="1"/>
  <c r="P780" i="1" s="1"/>
  <c r="N780" i="1"/>
  <c r="L780" i="1"/>
  <c r="M780" i="1" s="1"/>
  <c r="K780" i="1"/>
  <c r="J780" i="1"/>
  <c r="R779" i="1"/>
  <c r="P779" i="1"/>
  <c r="O779" i="1"/>
  <c r="N779" i="1"/>
  <c r="Q779" i="1" s="1" a="1"/>
  <c r="Q779" i="1" s="1"/>
  <c r="M779" i="1"/>
  <c r="L779" i="1"/>
  <c r="K779" i="1"/>
  <c r="J779" i="1"/>
  <c r="R778" i="1"/>
  <c r="O778" i="1"/>
  <c r="P778" i="1" s="1"/>
  <c r="N778" i="1"/>
  <c r="Q778" i="1" s="1" a="1"/>
  <c r="Q778" i="1" s="1"/>
  <c r="L778" i="1"/>
  <c r="M778" i="1" s="1"/>
  <c r="K778" i="1"/>
  <c r="J778" i="1"/>
  <c r="R777" i="1"/>
  <c r="P777" i="1"/>
  <c r="O777" i="1"/>
  <c r="N777" i="1"/>
  <c r="M777" i="1"/>
  <c r="L777" i="1"/>
  <c r="K777" i="1"/>
  <c r="J777" i="1"/>
  <c r="R776" i="1"/>
  <c r="O776" i="1"/>
  <c r="P776" i="1" s="1"/>
  <c r="N776" i="1"/>
  <c r="Q776" i="1" s="1" a="1"/>
  <c r="Q776" i="1" s="1"/>
  <c r="L776" i="1"/>
  <c r="M776" i="1" s="1"/>
  <c r="K776" i="1"/>
  <c r="J776" i="1"/>
  <c r="R775" i="1"/>
  <c r="P775" i="1"/>
  <c r="O775" i="1"/>
  <c r="N775" i="1"/>
  <c r="M775" i="1"/>
  <c r="L775" i="1"/>
  <c r="K775" i="1"/>
  <c r="J775" i="1"/>
  <c r="R774" i="1"/>
  <c r="O774" i="1"/>
  <c r="P774" i="1" s="1"/>
  <c r="N774" i="1"/>
  <c r="Q774" i="1" s="1" a="1"/>
  <c r="Q774" i="1" s="1"/>
  <c r="L774" i="1"/>
  <c r="M774" i="1" s="1"/>
  <c r="K774" i="1"/>
  <c r="J774" i="1"/>
  <c r="R773" i="1"/>
  <c r="P773" i="1"/>
  <c r="O773" i="1"/>
  <c r="N773" i="1"/>
  <c r="Q773" i="1" s="1" a="1"/>
  <c r="Q773" i="1" s="1"/>
  <c r="M773" i="1"/>
  <c r="L773" i="1"/>
  <c r="K773" i="1"/>
  <c r="J773" i="1"/>
  <c r="R772" i="1"/>
  <c r="O772" i="1"/>
  <c r="P772" i="1" s="1"/>
  <c r="N772" i="1"/>
  <c r="L772" i="1"/>
  <c r="M772" i="1" s="1"/>
  <c r="K772" i="1"/>
  <c r="J772" i="1"/>
  <c r="R771" i="1"/>
  <c r="P771" i="1"/>
  <c r="O771" i="1"/>
  <c r="N771" i="1"/>
  <c r="M771" i="1"/>
  <c r="L771" i="1"/>
  <c r="K771" i="1"/>
  <c r="J771" i="1"/>
  <c r="R770" i="1"/>
  <c r="O770" i="1"/>
  <c r="P770" i="1" s="1"/>
  <c r="N770" i="1"/>
  <c r="Q770" i="1" s="1" a="1"/>
  <c r="Q770" i="1" s="1"/>
  <c r="L770" i="1"/>
  <c r="M770" i="1" s="1"/>
  <c r="K770" i="1"/>
  <c r="J770" i="1"/>
  <c r="R769" i="1"/>
  <c r="P769" i="1"/>
  <c r="O769" i="1"/>
  <c r="N769" i="1"/>
  <c r="M769" i="1"/>
  <c r="L769" i="1"/>
  <c r="K769" i="1"/>
  <c r="J769" i="1"/>
  <c r="R768" i="1"/>
  <c r="O768" i="1"/>
  <c r="P768" i="1" s="1"/>
  <c r="N768" i="1"/>
  <c r="Q768" i="1" s="1" a="1"/>
  <c r="Q768" i="1" s="1"/>
  <c r="L768" i="1"/>
  <c r="M768" i="1" s="1"/>
  <c r="K768" i="1"/>
  <c r="J768" i="1"/>
  <c r="R767" i="1"/>
  <c r="P767" i="1"/>
  <c r="O767" i="1"/>
  <c r="N767" i="1"/>
  <c r="Q767" i="1" s="1" a="1"/>
  <c r="Q767" i="1" s="1"/>
  <c r="M767" i="1"/>
  <c r="L767" i="1"/>
  <c r="K767" i="1"/>
  <c r="J767" i="1"/>
  <c r="R766" i="1"/>
  <c r="O766" i="1"/>
  <c r="P766" i="1" s="1"/>
  <c r="N766" i="1"/>
  <c r="Q766" i="1" s="1" a="1"/>
  <c r="Q766" i="1" s="1"/>
  <c r="L766" i="1"/>
  <c r="M766" i="1" s="1"/>
  <c r="K766" i="1"/>
  <c r="J766" i="1"/>
  <c r="R765" i="1"/>
  <c r="P765" i="1"/>
  <c r="O765" i="1"/>
  <c r="N765" i="1"/>
  <c r="M765" i="1"/>
  <c r="L765" i="1"/>
  <c r="K765" i="1"/>
  <c r="J765" i="1"/>
  <c r="R764" i="1"/>
  <c r="O764" i="1"/>
  <c r="P764" i="1" s="1"/>
  <c r="N764" i="1"/>
  <c r="L764" i="1"/>
  <c r="M764" i="1" s="1"/>
  <c r="K764" i="1"/>
  <c r="J764" i="1"/>
  <c r="R763" i="1"/>
  <c r="P763" i="1"/>
  <c r="O763" i="1"/>
  <c r="N763" i="1"/>
  <c r="Q763" i="1" s="1" a="1"/>
  <c r="Q763" i="1" s="1"/>
  <c r="L763" i="1"/>
  <c r="M763" i="1" s="1"/>
  <c r="K763" i="1"/>
  <c r="J763" i="1"/>
  <c r="R762" i="1"/>
  <c r="O762" i="1"/>
  <c r="P762" i="1" s="1"/>
  <c r="N762" i="1"/>
  <c r="L762" i="1"/>
  <c r="M762" i="1" s="1"/>
  <c r="K762" i="1"/>
  <c r="J762" i="1"/>
  <c r="R761" i="1"/>
  <c r="P761" i="1"/>
  <c r="O761" i="1"/>
  <c r="N761" i="1"/>
  <c r="M761" i="1"/>
  <c r="L761" i="1"/>
  <c r="K761" i="1"/>
  <c r="J761" i="1"/>
  <c r="R760" i="1"/>
  <c r="P760" i="1"/>
  <c r="O760" i="1"/>
  <c r="N760" i="1"/>
  <c r="Q760" i="1" s="1" a="1"/>
  <c r="Q760" i="1" s="1"/>
  <c r="L760" i="1"/>
  <c r="M760" i="1" s="1"/>
  <c r="K760" i="1"/>
  <c r="J760" i="1"/>
  <c r="R759" i="1"/>
  <c r="P759" i="1"/>
  <c r="O759" i="1"/>
  <c r="N759" i="1"/>
  <c r="Q759" i="1" s="1" a="1"/>
  <c r="Q759" i="1" s="1"/>
  <c r="L759" i="1"/>
  <c r="M759" i="1" s="1"/>
  <c r="K759" i="1"/>
  <c r="J759" i="1"/>
  <c r="R758" i="1"/>
  <c r="O758" i="1"/>
  <c r="P758" i="1" s="1"/>
  <c r="N758" i="1"/>
  <c r="L758" i="1"/>
  <c r="M758" i="1" s="1"/>
  <c r="K758" i="1"/>
  <c r="J758" i="1"/>
  <c r="R757" i="1"/>
  <c r="P757" i="1"/>
  <c r="O757" i="1"/>
  <c r="N757" i="1"/>
  <c r="M757" i="1"/>
  <c r="L757" i="1"/>
  <c r="K757" i="1"/>
  <c r="J757" i="1"/>
  <c r="R756" i="1"/>
  <c r="P756" i="1"/>
  <c r="O756" i="1"/>
  <c r="N756" i="1"/>
  <c r="Q756" i="1" s="1" a="1"/>
  <c r="Q756" i="1" s="1"/>
  <c r="L756" i="1"/>
  <c r="M756" i="1" s="1"/>
  <c r="K756" i="1"/>
  <c r="J756" i="1"/>
  <c r="R755" i="1"/>
  <c r="P755" i="1"/>
  <c r="O755" i="1"/>
  <c r="N755" i="1"/>
  <c r="L755" i="1"/>
  <c r="M755" i="1" s="1"/>
  <c r="K755" i="1"/>
  <c r="J755" i="1"/>
  <c r="R754" i="1"/>
  <c r="O754" i="1"/>
  <c r="P754" i="1" s="1"/>
  <c r="N754" i="1"/>
  <c r="L754" i="1"/>
  <c r="M754" i="1" s="1"/>
  <c r="K754" i="1"/>
  <c r="J754" i="1"/>
  <c r="R753" i="1"/>
  <c r="P753" i="1"/>
  <c r="O753" i="1"/>
  <c r="N753" i="1"/>
  <c r="Q753" i="1" s="1" a="1"/>
  <c r="Q753" i="1" s="1"/>
  <c r="M753" i="1"/>
  <c r="L753" i="1"/>
  <c r="K753" i="1"/>
  <c r="J753" i="1"/>
  <c r="R752" i="1"/>
  <c r="P752" i="1"/>
  <c r="O752" i="1"/>
  <c r="N752" i="1"/>
  <c r="L752" i="1"/>
  <c r="M752" i="1" s="1"/>
  <c r="K752" i="1"/>
  <c r="J752" i="1"/>
  <c r="R751" i="1"/>
  <c r="P751" i="1"/>
  <c r="O751" i="1"/>
  <c r="N751" i="1"/>
  <c r="L751" i="1"/>
  <c r="M751" i="1" s="1"/>
  <c r="K751" i="1"/>
  <c r="J751" i="1"/>
  <c r="R750" i="1"/>
  <c r="O750" i="1"/>
  <c r="P750" i="1" s="1"/>
  <c r="N750" i="1"/>
  <c r="L750" i="1"/>
  <c r="M750" i="1" s="1"/>
  <c r="K750" i="1"/>
  <c r="J750" i="1"/>
  <c r="R749" i="1"/>
  <c r="P749" i="1"/>
  <c r="O749" i="1"/>
  <c r="N749" i="1"/>
  <c r="M749" i="1"/>
  <c r="L749" i="1"/>
  <c r="K749" i="1"/>
  <c r="J749" i="1"/>
  <c r="R748" i="1"/>
  <c r="P748" i="1"/>
  <c r="O748" i="1"/>
  <c r="N748" i="1"/>
  <c r="L748" i="1"/>
  <c r="M748" i="1" s="1"/>
  <c r="K748" i="1"/>
  <c r="J748" i="1"/>
  <c r="R747" i="1"/>
  <c r="P747" i="1"/>
  <c r="O747" i="1"/>
  <c r="N747" i="1"/>
  <c r="Q747" i="1" s="1" a="1"/>
  <c r="Q747" i="1" s="1"/>
  <c r="L747" i="1"/>
  <c r="M747" i="1" s="1"/>
  <c r="K747" i="1"/>
  <c r="J747" i="1"/>
  <c r="R746" i="1"/>
  <c r="O746" i="1"/>
  <c r="P746" i="1" s="1"/>
  <c r="N746" i="1"/>
  <c r="L746" i="1"/>
  <c r="M746" i="1" s="1"/>
  <c r="K746" i="1"/>
  <c r="J746" i="1"/>
  <c r="R745" i="1"/>
  <c r="P745" i="1"/>
  <c r="O745" i="1"/>
  <c r="N745" i="1"/>
  <c r="M745" i="1"/>
  <c r="L745" i="1"/>
  <c r="K745" i="1"/>
  <c r="J745" i="1"/>
  <c r="R744" i="1"/>
  <c r="P744" i="1"/>
  <c r="O744" i="1"/>
  <c r="N744" i="1"/>
  <c r="Q744" i="1" s="1" a="1"/>
  <c r="Q744" i="1" s="1"/>
  <c r="L744" i="1"/>
  <c r="M744" i="1" s="1"/>
  <c r="K744" i="1"/>
  <c r="J744" i="1"/>
  <c r="R743" i="1"/>
  <c r="P743" i="1"/>
  <c r="O743" i="1"/>
  <c r="N743" i="1"/>
  <c r="Q743" i="1" s="1" a="1"/>
  <c r="Q743" i="1" s="1"/>
  <c r="L743" i="1"/>
  <c r="M743" i="1" s="1"/>
  <c r="K743" i="1"/>
  <c r="J743" i="1"/>
  <c r="R742" i="1"/>
  <c r="O742" i="1"/>
  <c r="P742" i="1" s="1"/>
  <c r="N742" i="1"/>
  <c r="L742" i="1"/>
  <c r="M742" i="1" s="1"/>
  <c r="K742" i="1"/>
  <c r="J742" i="1"/>
  <c r="R741" i="1"/>
  <c r="P741" i="1"/>
  <c r="O741" i="1"/>
  <c r="N741" i="1"/>
  <c r="M741" i="1"/>
  <c r="L741" i="1"/>
  <c r="K741" i="1"/>
  <c r="J741" i="1"/>
  <c r="R740" i="1"/>
  <c r="P740" i="1"/>
  <c r="O740" i="1"/>
  <c r="N740" i="1"/>
  <c r="Q740" i="1" s="1" a="1"/>
  <c r="Q740" i="1" s="1"/>
  <c r="L740" i="1"/>
  <c r="M740" i="1" s="1"/>
  <c r="K740" i="1"/>
  <c r="J740" i="1"/>
  <c r="R739" i="1"/>
  <c r="P739" i="1"/>
  <c r="O739" i="1"/>
  <c r="N739" i="1"/>
  <c r="L739" i="1"/>
  <c r="M739" i="1" s="1"/>
  <c r="K739" i="1"/>
  <c r="J739" i="1"/>
  <c r="R738" i="1"/>
  <c r="O738" i="1"/>
  <c r="P738" i="1" s="1"/>
  <c r="N738" i="1"/>
  <c r="L738" i="1"/>
  <c r="M738" i="1" s="1"/>
  <c r="K738" i="1"/>
  <c r="J738" i="1"/>
  <c r="R737" i="1"/>
  <c r="P737" i="1"/>
  <c r="O737" i="1"/>
  <c r="N737" i="1"/>
  <c r="Q737" i="1" s="1" a="1"/>
  <c r="Q737" i="1" s="1"/>
  <c r="M737" i="1"/>
  <c r="L737" i="1"/>
  <c r="K737" i="1"/>
  <c r="J737" i="1"/>
  <c r="R736" i="1"/>
  <c r="P736" i="1"/>
  <c r="O736" i="1"/>
  <c r="N736" i="1"/>
  <c r="L736" i="1"/>
  <c r="M736" i="1" s="1"/>
  <c r="K736" i="1"/>
  <c r="J736" i="1"/>
  <c r="R735" i="1"/>
  <c r="P735" i="1"/>
  <c r="O735" i="1"/>
  <c r="N735" i="1"/>
  <c r="L735" i="1"/>
  <c r="M735" i="1" s="1"/>
  <c r="K735" i="1"/>
  <c r="J735" i="1"/>
  <c r="R734" i="1"/>
  <c r="O734" i="1"/>
  <c r="P734" i="1" s="1"/>
  <c r="N734" i="1"/>
  <c r="L734" i="1"/>
  <c r="M734" i="1" s="1"/>
  <c r="K734" i="1"/>
  <c r="J734" i="1"/>
  <c r="R733" i="1"/>
  <c r="P733" i="1"/>
  <c r="O733" i="1"/>
  <c r="N733" i="1"/>
  <c r="M733" i="1"/>
  <c r="L733" i="1"/>
  <c r="K733" i="1"/>
  <c r="J733" i="1"/>
  <c r="R732" i="1"/>
  <c r="P732" i="1"/>
  <c r="O732" i="1"/>
  <c r="N732" i="1"/>
  <c r="L732" i="1"/>
  <c r="M732" i="1" s="1"/>
  <c r="K732" i="1"/>
  <c r="J732" i="1"/>
  <c r="R731" i="1"/>
  <c r="P731" i="1"/>
  <c r="O731" i="1"/>
  <c r="N731" i="1"/>
  <c r="Q731" i="1" s="1" a="1"/>
  <c r="Q731" i="1" s="1"/>
  <c r="L731" i="1"/>
  <c r="M731" i="1" s="1"/>
  <c r="K731" i="1"/>
  <c r="J731" i="1"/>
  <c r="R730" i="1"/>
  <c r="O730" i="1"/>
  <c r="P730" i="1" s="1"/>
  <c r="N730" i="1"/>
  <c r="L730" i="1"/>
  <c r="M730" i="1" s="1"/>
  <c r="K730" i="1"/>
  <c r="J730" i="1"/>
  <c r="R729" i="1"/>
  <c r="P729" i="1"/>
  <c r="O729" i="1"/>
  <c r="N729" i="1"/>
  <c r="M729" i="1"/>
  <c r="L729" i="1"/>
  <c r="K729" i="1"/>
  <c r="J729" i="1"/>
  <c r="R728" i="1"/>
  <c r="P728" i="1"/>
  <c r="O728" i="1"/>
  <c r="N728" i="1"/>
  <c r="Q728" i="1" s="1" a="1"/>
  <c r="Q728" i="1" s="1"/>
  <c r="L728" i="1"/>
  <c r="M728" i="1" s="1"/>
  <c r="K728" i="1"/>
  <c r="J728" i="1"/>
  <c r="R727" i="1"/>
  <c r="P727" i="1"/>
  <c r="O727" i="1"/>
  <c r="N727" i="1"/>
  <c r="Q727" i="1" s="1" a="1"/>
  <c r="Q727" i="1" s="1"/>
  <c r="L727" i="1"/>
  <c r="M727" i="1" s="1"/>
  <c r="K727" i="1"/>
  <c r="J727" i="1"/>
  <c r="R726" i="1"/>
  <c r="O726" i="1"/>
  <c r="P726" i="1" s="1"/>
  <c r="N726" i="1"/>
  <c r="L726" i="1"/>
  <c r="M726" i="1" s="1"/>
  <c r="K726" i="1"/>
  <c r="J726" i="1"/>
  <c r="R725" i="1"/>
  <c r="P725" i="1"/>
  <c r="O725" i="1"/>
  <c r="N725" i="1"/>
  <c r="M725" i="1"/>
  <c r="L725" i="1"/>
  <c r="K725" i="1"/>
  <c r="J725" i="1"/>
  <c r="R724" i="1"/>
  <c r="P724" i="1"/>
  <c r="O724" i="1"/>
  <c r="N724" i="1"/>
  <c r="Q724" i="1" s="1" a="1"/>
  <c r="Q724" i="1" s="1"/>
  <c r="L724" i="1"/>
  <c r="M724" i="1" s="1"/>
  <c r="K724" i="1"/>
  <c r="J724" i="1"/>
  <c r="R723" i="1"/>
  <c r="P723" i="1"/>
  <c r="O723" i="1"/>
  <c r="N723" i="1"/>
  <c r="L723" i="1"/>
  <c r="M723" i="1" s="1"/>
  <c r="K723" i="1"/>
  <c r="J723" i="1"/>
  <c r="R722" i="1"/>
  <c r="O722" i="1"/>
  <c r="P722" i="1" s="1"/>
  <c r="N722" i="1"/>
  <c r="L722" i="1"/>
  <c r="M722" i="1" s="1"/>
  <c r="K722" i="1"/>
  <c r="J722" i="1"/>
  <c r="R721" i="1"/>
  <c r="P721" i="1"/>
  <c r="O721" i="1"/>
  <c r="N721" i="1"/>
  <c r="Q721" i="1" s="1" a="1"/>
  <c r="Q721" i="1" s="1"/>
  <c r="M721" i="1"/>
  <c r="L721" i="1"/>
  <c r="K721" i="1"/>
  <c r="J721" i="1"/>
  <c r="R720" i="1"/>
  <c r="P720" i="1"/>
  <c r="O720" i="1"/>
  <c r="N720" i="1"/>
  <c r="L720" i="1"/>
  <c r="M720" i="1" s="1"/>
  <c r="K720" i="1"/>
  <c r="J720" i="1"/>
  <c r="R719" i="1"/>
  <c r="P719" i="1"/>
  <c r="O719" i="1"/>
  <c r="N719" i="1"/>
  <c r="L719" i="1"/>
  <c r="M719" i="1" s="1"/>
  <c r="K719" i="1"/>
  <c r="J719" i="1"/>
  <c r="R718" i="1"/>
  <c r="O718" i="1"/>
  <c r="P718" i="1" s="1"/>
  <c r="N718" i="1"/>
  <c r="L718" i="1"/>
  <c r="M718" i="1" s="1"/>
  <c r="K718" i="1"/>
  <c r="J718" i="1"/>
  <c r="R717" i="1"/>
  <c r="O717" i="1"/>
  <c r="P717" i="1" s="1"/>
  <c r="N717" i="1"/>
  <c r="M717" i="1"/>
  <c r="L717" i="1"/>
  <c r="K717" i="1"/>
  <c r="J717" i="1"/>
  <c r="R716" i="1"/>
  <c r="P716" i="1"/>
  <c r="O716" i="1"/>
  <c r="N716" i="1"/>
  <c r="L716" i="1"/>
  <c r="M716" i="1" s="1"/>
  <c r="K716" i="1"/>
  <c r="J716" i="1"/>
  <c r="R715" i="1"/>
  <c r="P715" i="1"/>
  <c r="O715" i="1"/>
  <c r="N715" i="1"/>
  <c r="Q715" i="1" s="1" a="1"/>
  <c r="Q715" i="1" s="1"/>
  <c r="L715" i="1"/>
  <c r="M715" i="1" s="1"/>
  <c r="K715" i="1"/>
  <c r="J715" i="1"/>
  <c r="R714" i="1"/>
  <c r="O714" i="1"/>
  <c r="P714" i="1" s="1"/>
  <c r="N714" i="1"/>
  <c r="L714" i="1"/>
  <c r="M714" i="1" s="1"/>
  <c r="K714" i="1"/>
  <c r="J714" i="1"/>
  <c r="R713" i="1"/>
  <c r="O713" i="1"/>
  <c r="P713" i="1" s="1"/>
  <c r="N713" i="1"/>
  <c r="M713" i="1"/>
  <c r="L713" i="1"/>
  <c r="K713" i="1"/>
  <c r="J713" i="1"/>
  <c r="R712" i="1"/>
  <c r="P712" i="1"/>
  <c r="O712" i="1"/>
  <c r="N712" i="1"/>
  <c r="Q712" i="1" s="1" a="1"/>
  <c r="Q712" i="1" s="1"/>
  <c r="L712" i="1"/>
  <c r="M712" i="1" s="1"/>
  <c r="K712" i="1"/>
  <c r="J712" i="1"/>
  <c r="R711" i="1"/>
  <c r="P711" i="1"/>
  <c r="O711" i="1"/>
  <c r="N711" i="1"/>
  <c r="Q711" i="1" s="1" a="1"/>
  <c r="Q711" i="1" s="1"/>
  <c r="L711" i="1"/>
  <c r="M711" i="1" s="1"/>
  <c r="K711" i="1"/>
  <c r="J711" i="1"/>
  <c r="R710" i="1"/>
  <c r="O710" i="1"/>
  <c r="P710" i="1" s="1"/>
  <c r="N710" i="1"/>
  <c r="L710" i="1"/>
  <c r="M710" i="1" s="1"/>
  <c r="K710" i="1"/>
  <c r="J710" i="1"/>
  <c r="R709" i="1"/>
  <c r="O709" i="1"/>
  <c r="P709" i="1" s="1"/>
  <c r="N709" i="1"/>
  <c r="M709" i="1"/>
  <c r="L709" i="1"/>
  <c r="K709" i="1"/>
  <c r="J709" i="1"/>
  <c r="R708" i="1"/>
  <c r="P708" i="1"/>
  <c r="O708" i="1"/>
  <c r="N708" i="1"/>
  <c r="Q708" i="1" s="1" a="1"/>
  <c r="Q708" i="1" s="1"/>
  <c r="L708" i="1"/>
  <c r="M708" i="1" s="1"/>
  <c r="K708" i="1"/>
  <c r="J708" i="1"/>
  <c r="R707" i="1"/>
  <c r="P707" i="1"/>
  <c r="O707" i="1"/>
  <c r="N707" i="1"/>
  <c r="L707" i="1"/>
  <c r="M707" i="1" s="1"/>
  <c r="K707" i="1"/>
  <c r="J707" i="1"/>
  <c r="R706" i="1"/>
  <c r="O706" i="1"/>
  <c r="P706" i="1" s="1"/>
  <c r="N706" i="1"/>
  <c r="L706" i="1"/>
  <c r="M706" i="1" s="1"/>
  <c r="K706" i="1"/>
  <c r="J706" i="1"/>
  <c r="R705" i="1"/>
  <c r="O705" i="1"/>
  <c r="P705" i="1" s="1"/>
  <c r="N705" i="1"/>
  <c r="M705" i="1"/>
  <c r="L705" i="1"/>
  <c r="K705" i="1"/>
  <c r="J705" i="1"/>
  <c r="R704" i="1"/>
  <c r="P704" i="1"/>
  <c r="O704" i="1"/>
  <c r="N704" i="1"/>
  <c r="L704" i="1"/>
  <c r="M704" i="1" s="1"/>
  <c r="K704" i="1"/>
  <c r="J704" i="1"/>
  <c r="R703" i="1"/>
  <c r="P703" i="1"/>
  <c r="O703" i="1"/>
  <c r="N703" i="1"/>
  <c r="L703" i="1"/>
  <c r="M703" i="1" s="1"/>
  <c r="K703" i="1"/>
  <c r="J703" i="1"/>
  <c r="R702" i="1"/>
  <c r="O702" i="1"/>
  <c r="P702" i="1" s="1"/>
  <c r="N702" i="1"/>
  <c r="L702" i="1"/>
  <c r="M702" i="1" s="1"/>
  <c r="K702" i="1"/>
  <c r="J702" i="1"/>
  <c r="R701" i="1"/>
  <c r="O701" i="1"/>
  <c r="P701" i="1" s="1"/>
  <c r="N701" i="1"/>
  <c r="M701" i="1"/>
  <c r="L701" i="1"/>
  <c r="K701" i="1"/>
  <c r="J701" i="1"/>
  <c r="R700" i="1"/>
  <c r="P700" i="1"/>
  <c r="O700" i="1"/>
  <c r="N700" i="1"/>
  <c r="L700" i="1"/>
  <c r="M700" i="1" s="1"/>
  <c r="K700" i="1"/>
  <c r="J700" i="1"/>
  <c r="R699" i="1"/>
  <c r="P699" i="1"/>
  <c r="O699" i="1"/>
  <c r="N699" i="1"/>
  <c r="Q699" i="1" s="1" a="1"/>
  <c r="Q699" i="1" s="1"/>
  <c r="L699" i="1"/>
  <c r="M699" i="1" s="1"/>
  <c r="K699" i="1"/>
  <c r="J699" i="1"/>
  <c r="R698" i="1"/>
  <c r="O698" i="1"/>
  <c r="P698" i="1" s="1"/>
  <c r="N698" i="1"/>
  <c r="L698" i="1"/>
  <c r="M698" i="1" s="1"/>
  <c r="K698" i="1"/>
  <c r="J698" i="1"/>
  <c r="R697" i="1"/>
  <c r="O697" i="1"/>
  <c r="P697" i="1" s="1"/>
  <c r="N697" i="1"/>
  <c r="M697" i="1"/>
  <c r="L697" i="1"/>
  <c r="K697" i="1"/>
  <c r="J697" i="1"/>
  <c r="R696" i="1"/>
  <c r="P696" i="1"/>
  <c r="O696" i="1"/>
  <c r="N696" i="1"/>
  <c r="Q696" i="1" s="1" a="1"/>
  <c r="Q696" i="1" s="1"/>
  <c r="L696" i="1"/>
  <c r="M696" i="1" s="1"/>
  <c r="K696" i="1"/>
  <c r="J696" i="1"/>
  <c r="R695" i="1"/>
  <c r="P695" i="1"/>
  <c r="O695" i="1"/>
  <c r="N695" i="1"/>
  <c r="Q695" i="1" s="1" a="1"/>
  <c r="Q695" i="1" s="1"/>
  <c r="L695" i="1"/>
  <c r="M695" i="1" s="1"/>
  <c r="K695" i="1"/>
  <c r="J695" i="1"/>
  <c r="R694" i="1"/>
  <c r="O694" i="1"/>
  <c r="P694" i="1" s="1"/>
  <c r="N694" i="1"/>
  <c r="L694" i="1"/>
  <c r="M694" i="1" s="1"/>
  <c r="K694" i="1"/>
  <c r="J694" i="1"/>
  <c r="R693" i="1"/>
  <c r="O693" i="1"/>
  <c r="P693" i="1" s="1"/>
  <c r="N693" i="1"/>
  <c r="M693" i="1"/>
  <c r="L693" i="1"/>
  <c r="K693" i="1"/>
  <c r="J693" i="1"/>
  <c r="R692" i="1"/>
  <c r="P692" i="1"/>
  <c r="O692" i="1"/>
  <c r="N692" i="1"/>
  <c r="Q692" i="1" s="1" a="1"/>
  <c r="Q692" i="1" s="1"/>
  <c r="L692" i="1"/>
  <c r="M692" i="1" s="1"/>
  <c r="K692" i="1"/>
  <c r="J692" i="1"/>
  <c r="R691" i="1"/>
  <c r="P691" i="1"/>
  <c r="O691" i="1"/>
  <c r="N691" i="1"/>
  <c r="L691" i="1"/>
  <c r="M691" i="1" s="1"/>
  <c r="K691" i="1"/>
  <c r="J691" i="1"/>
  <c r="R690" i="1"/>
  <c r="O690" i="1"/>
  <c r="P690" i="1" s="1"/>
  <c r="N690" i="1"/>
  <c r="L690" i="1"/>
  <c r="M690" i="1" s="1"/>
  <c r="K690" i="1"/>
  <c r="J690" i="1"/>
  <c r="R689" i="1"/>
  <c r="O689" i="1"/>
  <c r="P689" i="1" s="1"/>
  <c r="N689" i="1"/>
  <c r="M689" i="1"/>
  <c r="L689" i="1"/>
  <c r="K689" i="1"/>
  <c r="J689" i="1"/>
  <c r="R688" i="1"/>
  <c r="P688" i="1"/>
  <c r="O688" i="1"/>
  <c r="N688" i="1"/>
  <c r="L688" i="1"/>
  <c r="M688" i="1" s="1"/>
  <c r="K688" i="1"/>
  <c r="J688" i="1"/>
  <c r="R687" i="1"/>
  <c r="P687" i="1"/>
  <c r="O687" i="1"/>
  <c r="N687" i="1"/>
  <c r="L687" i="1"/>
  <c r="M687" i="1" s="1"/>
  <c r="K687" i="1"/>
  <c r="J687" i="1"/>
  <c r="R686" i="1"/>
  <c r="O686" i="1"/>
  <c r="P686" i="1" s="1"/>
  <c r="N686" i="1"/>
  <c r="L686" i="1"/>
  <c r="M686" i="1" s="1"/>
  <c r="K686" i="1"/>
  <c r="J686" i="1"/>
  <c r="R685" i="1"/>
  <c r="O685" i="1"/>
  <c r="P685" i="1" s="1"/>
  <c r="N685" i="1"/>
  <c r="M685" i="1"/>
  <c r="L685" i="1"/>
  <c r="K685" i="1"/>
  <c r="J685" i="1"/>
  <c r="R684" i="1"/>
  <c r="P684" i="1"/>
  <c r="O684" i="1"/>
  <c r="N684" i="1"/>
  <c r="L684" i="1"/>
  <c r="M684" i="1" s="1"/>
  <c r="K684" i="1"/>
  <c r="J684" i="1"/>
  <c r="R683" i="1"/>
  <c r="P683" i="1"/>
  <c r="O683" i="1"/>
  <c r="N683" i="1"/>
  <c r="Q683" i="1" s="1" a="1"/>
  <c r="Q683" i="1" s="1"/>
  <c r="L683" i="1"/>
  <c r="M683" i="1" s="1"/>
  <c r="K683" i="1"/>
  <c r="J683" i="1"/>
  <c r="R682" i="1"/>
  <c r="O682" i="1"/>
  <c r="P682" i="1" s="1"/>
  <c r="N682" i="1"/>
  <c r="L682" i="1"/>
  <c r="M682" i="1" s="1"/>
  <c r="K682" i="1"/>
  <c r="J682" i="1"/>
  <c r="R681" i="1"/>
  <c r="O681" i="1"/>
  <c r="P681" i="1" s="1"/>
  <c r="N681" i="1"/>
  <c r="M681" i="1"/>
  <c r="L681" i="1"/>
  <c r="K681" i="1"/>
  <c r="J681" i="1"/>
  <c r="R680" i="1"/>
  <c r="P680" i="1"/>
  <c r="O680" i="1"/>
  <c r="N680" i="1"/>
  <c r="Q680" i="1" s="1" a="1"/>
  <c r="Q680" i="1" s="1"/>
  <c r="L680" i="1"/>
  <c r="M680" i="1" s="1"/>
  <c r="K680" i="1"/>
  <c r="J680" i="1"/>
  <c r="R679" i="1"/>
  <c r="P679" i="1"/>
  <c r="O679" i="1"/>
  <c r="N679" i="1"/>
  <c r="Q679" i="1" s="1" a="1"/>
  <c r="Q679" i="1" s="1"/>
  <c r="L679" i="1"/>
  <c r="M679" i="1" s="1"/>
  <c r="K679" i="1"/>
  <c r="J679" i="1"/>
  <c r="R678" i="1"/>
  <c r="O678" i="1"/>
  <c r="P678" i="1" s="1"/>
  <c r="N678" i="1"/>
  <c r="L678" i="1"/>
  <c r="M678" i="1" s="1"/>
  <c r="K678" i="1"/>
  <c r="J678" i="1"/>
  <c r="R677" i="1"/>
  <c r="O677" i="1"/>
  <c r="P677" i="1" s="1"/>
  <c r="N677" i="1"/>
  <c r="M677" i="1"/>
  <c r="L677" i="1"/>
  <c r="K677" i="1"/>
  <c r="J677" i="1"/>
  <c r="R676" i="1"/>
  <c r="P676" i="1"/>
  <c r="O676" i="1"/>
  <c r="N676" i="1"/>
  <c r="Q676" i="1" s="1" a="1"/>
  <c r="Q676" i="1" s="1"/>
  <c r="L676" i="1"/>
  <c r="M676" i="1" s="1"/>
  <c r="K676" i="1"/>
  <c r="J676" i="1"/>
  <c r="R675" i="1"/>
  <c r="P675" i="1"/>
  <c r="O675" i="1"/>
  <c r="N675" i="1"/>
  <c r="L675" i="1"/>
  <c r="M675" i="1" s="1"/>
  <c r="K675" i="1"/>
  <c r="J675" i="1"/>
  <c r="R674" i="1"/>
  <c r="O674" i="1"/>
  <c r="P674" i="1" s="1"/>
  <c r="N674" i="1"/>
  <c r="L674" i="1"/>
  <c r="M674" i="1" s="1"/>
  <c r="K674" i="1"/>
  <c r="J674" i="1"/>
  <c r="R673" i="1"/>
  <c r="O673" i="1"/>
  <c r="P673" i="1" s="1"/>
  <c r="N673" i="1"/>
  <c r="M673" i="1"/>
  <c r="L673" i="1"/>
  <c r="K673" i="1"/>
  <c r="J673" i="1"/>
  <c r="R672" i="1"/>
  <c r="P672" i="1"/>
  <c r="O672" i="1"/>
  <c r="N672" i="1"/>
  <c r="L672" i="1"/>
  <c r="M672" i="1" s="1"/>
  <c r="K672" i="1"/>
  <c r="J672" i="1"/>
  <c r="R671" i="1"/>
  <c r="P671" i="1"/>
  <c r="O671" i="1"/>
  <c r="N671" i="1"/>
  <c r="L671" i="1"/>
  <c r="M671" i="1" s="1"/>
  <c r="K671" i="1"/>
  <c r="J671" i="1"/>
  <c r="R670" i="1"/>
  <c r="O670" i="1"/>
  <c r="P670" i="1" s="1"/>
  <c r="N670" i="1"/>
  <c r="L670" i="1"/>
  <c r="M670" i="1" s="1"/>
  <c r="K670" i="1"/>
  <c r="J670" i="1"/>
  <c r="R669" i="1"/>
  <c r="O669" i="1"/>
  <c r="P669" i="1" s="1"/>
  <c r="N669" i="1"/>
  <c r="M669" i="1"/>
  <c r="L669" i="1"/>
  <c r="K669" i="1"/>
  <c r="J669" i="1"/>
  <c r="R668" i="1"/>
  <c r="P668" i="1"/>
  <c r="O668" i="1"/>
  <c r="N668" i="1"/>
  <c r="L668" i="1"/>
  <c r="M668" i="1" s="1"/>
  <c r="K668" i="1"/>
  <c r="J668" i="1"/>
  <c r="R667" i="1"/>
  <c r="P667" i="1"/>
  <c r="O667" i="1"/>
  <c r="N667" i="1"/>
  <c r="Q667" i="1" s="1" a="1"/>
  <c r="Q667" i="1" s="1"/>
  <c r="L667" i="1"/>
  <c r="M667" i="1" s="1"/>
  <c r="K667" i="1"/>
  <c r="J667" i="1"/>
  <c r="R666" i="1"/>
  <c r="O666" i="1"/>
  <c r="P666" i="1" s="1"/>
  <c r="N666" i="1"/>
  <c r="L666" i="1"/>
  <c r="M666" i="1" s="1"/>
  <c r="K666" i="1"/>
  <c r="J666" i="1"/>
  <c r="R665" i="1"/>
  <c r="O665" i="1"/>
  <c r="P665" i="1" s="1"/>
  <c r="N665" i="1"/>
  <c r="M665" i="1"/>
  <c r="L665" i="1"/>
  <c r="K665" i="1"/>
  <c r="J665" i="1"/>
  <c r="R664" i="1"/>
  <c r="P664" i="1"/>
  <c r="O664" i="1"/>
  <c r="N664" i="1"/>
  <c r="Q664" i="1" s="1" a="1"/>
  <c r="Q664" i="1" s="1"/>
  <c r="L664" i="1"/>
  <c r="M664" i="1" s="1"/>
  <c r="K664" i="1"/>
  <c r="J664" i="1"/>
  <c r="R663" i="1"/>
  <c r="P663" i="1"/>
  <c r="O663" i="1"/>
  <c r="N663" i="1"/>
  <c r="Q663" i="1" s="1" a="1"/>
  <c r="Q663" i="1" s="1"/>
  <c r="L663" i="1"/>
  <c r="M663" i="1" s="1"/>
  <c r="K663" i="1"/>
  <c r="J663" i="1"/>
  <c r="R662" i="1"/>
  <c r="O662" i="1"/>
  <c r="P662" i="1" s="1"/>
  <c r="N662" i="1"/>
  <c r="L662" i="1"/>
  <c r="M662" i="1" s="1"/>
  <c r="K662" i="1"/>
  <c r="J662" i="1"/>
  <c r="R661" i="1"/>
  <c r="O661" i="1"/>
  <c r="P661" i="1" s="1"/>
  <c r="N661" i="1"/>
  <c r="M661" i="1"/>
  <c r="L661" i="1"/>
  <c r="K661" i="1"/>
  <c r="J661" i="1"/>
  <c r="R660" i="1"/>
  <c r="P660" i="1"/>
  <c r="O660" i="1"/>
  <c r="N660" i="1"/>
  <c r="Q660" i="1" s="1" a="1"/>
  <c r="Q660" i="1" s="1"/>
  <c r="L660" i="1"/>
  <c r="M660" i="1" s="1"/>
  <c r="K660" i="1"/>
  <c r="J660" i="1"/>
  <c r="R659" i="1"/>
  <c r="P659" i="1"/>
  <c r="O659" i="1"/>
  <c r="N659" i="1"/>
  <c r="L659" i="1"/>
  <c r="M659" i="1" s="1"/>
  <c r="K659" i="1"/>
  <c r="J659" i="1"/>
  <c r="R658" i="1"/>
  <c r="O658" i="1"/>
  <c r="P658" i="1" s="1"/>
  <c r="N658" i="1"/>
  <c r="L658" i="1"/>
  <c r="M658" i="1" s="1"/>
  <c r="K658" i="1"/>
  <c r="J658" i="1"/>
  <c r="R657" i="1"/>
  <c r="O657" i="1"/>
  <c r="P657" i="1" s="1"/>
  <c r="N657" i="1"/>
  <c r="M657" i="1"/>
  <c r="L657" i="1"/>
  <c r="K657" i="1"/>
  <c r="J657" i="1"/>
  <c r="R656" i="1"/>
  <c r="P656" i="1"/>
  <c r="O656" i="1"/>
  <c r="N656" i="1"/>
  <c r="L656" i="1"/>
  <c r="M656" i="1" s="1"/>
  <c r="K656" i="1"/>
  <c r="J656" i="1"/>
  <c r="R655" i="1"/>
  <c r="P655" i="1"/>
  <c r="O655" i="1"/>
  <c r="N655" i="1"/>
  <c r="L655" i="1"/>
  <c r="M655" i="1" s="1"/>
  <c r="K655" i="1"/>
  <c r="J655" i="1"/>
  <c r="R654" i="1"/>
  <c r="O654" i="1"/>
  <c r="P654" i="1" s="1"/>
  <c r="N654" i="1"/>
  <c r="L654" i="1"/>
  <c r="M654" i="1" s="1"/>
  <c r="K654" i="1"/>
  <c r="J654" i="1"/>
  <c r="R653" i="1"/>
  <c r="O653" i="1"/>
  <c r="P653" i="1" s="1"/>
  <c r="N653" i="1"/>
  <c r="M653" i="1"/>
  <c r="L653" i="1"/>
  <c r="K653" i="1"/>
  <c r="J653" i="1"/>
  <c r="R652" i="1"/>
  <c r="P652" i="1"/>
  <c r="O652" i="1"/>
  <c r="N652" i="1"/>
  <c r="L652" i="1"/>
  <c r="M652" i="1" s="1"/>
  <c r="K652" i="1"/>
  <c r="J652" i="1"/>
  <c r="R651" i="1"/>
  <c r="P651" i="1"/>
  <c r="O651" i="1"/>
  <c r="N651" i="1"/>
  <c r="Q651" i="1" s="1" a="1"/>
  <c r="Q651" i="1" s="1"/>
  <c r="L651" i="1"/>
  <c r="M651" i="1" s="1"/>
  <c r="K651" i="1"/>
  <c r="J651" i="1"/>
  <c r="R650" i="1"/>
  <c r="O650" i="1"/>
  <c r="P650" i="1" s="1"/>
  <c r="N650" i="1"/>
  <c r="L650" i="1"/>
  <c r="M650" i="1" s="1"/>
  <c r="K650" i="1"/>
  <c r="J650" i="1"/>
  <c r="R649" i="1"/>
  <c r="O649" i="1"/>
  <c r="P649" i="1" s="1"/>
  <c r="N649" i="1"/>
  <c r="M649" i="1"/>
  <c r="L649" i="1"/>
  <c r="K649" i="1"/>
  <c r="J649" i="1"/>
  <c r="R648" i="1"/>
  <c r="P648" i="1"/>
  <c r="O648" i="1"/>
  <c r="N648" i="1"/>
  <c r="Q648" i="1" s="1" a="1"/>
  <c r="Q648" i="1" s="1"/>
  <c r="L648" i="1"/>
  <c r="M648" i="1" s="1"/>
  <c r="K648" i="1"/>
  <c r="J648" i="1"/>
  <c r="R647" i="1"/>
  <c r="P647" i="1"/>
  <c r="O647" i="1"/>
  <c r="N647" i="1"/>
  <c r="Q647" i="1" s="1" a="1"/>
  <c r="Q647" i="1" s="1"/>
  <c r="L647" i="1"/>
  <c r="M647" i="1" s="1"/>
  <c r="K647" i="1"/>
  <c r="J647" i="1"/>
  <c r="R646" i="1"/>
  <c r="O646" i="1"/>
  <c r="P646" i="1" s="1"/>
  <c r="N646" i="1"/>
  <c r="L646" i="1"/>
  <c r="M646" i="1" s="1"/>
  <c r="K646" i="1"/>
  <c r="J646" i="1"/>
  <c r="R645" i="1"/>
  <c r="O645" i="1"/>
  <c r="P645" i="1" s="1"/>
  <c r="N645" i="1"/>
  <c r="M645" i="1"/>
  <c r="L645" i="1"/>
  <c r="K645" i="1"/>
  <c r="J645" i="1"/>
  <c r="R644" i="1"/>
  <c r="P644" i="1"/>
  <c r="O644" i="1"/>
  <c r="N644" i="1"/>
  <c r="Q644" i="1" s="1" a="1"/>
  <c r="Q644" i="1" s="1"/>
  <c r="L644" i="1"/>
  <c r="M644" i="1" s="1"/>
  <c r="K644" i="1"/>
  <c r="J644" i="1"/>
  <c r="R643" i="1"/>
  <c r="P643" i="1"/>
  <c r="O643" i="1"/>
  <c r="N643" i="1"/>
  <c r="L643" i="1"/>
  <c r="M643" i="1" s="1"/>
  <c r="K643" i="1"/>
  <c r="J643" i="1"/>
  <c r="R642" i="1"/>
  <c r="O642" i="1"/>
  <c r="P642" i="1" s="1"/>
  <c r="N642" i="1"/>
  <c r="L642" i="1"/>
  <c r="M642" i="1" s="1"/>
  <c r="K642" i="1"/>
  <c r="J642" i="1"/>
  <c r="R641" i="1"/>
  <c r="O641" i="1"/>
  <c r="P641" i="1" s="1"/>
  <c r="N641" i="1"/>
  <c r="M641" i="1"/>
  <c r="L641" i="1"/>
  <c r="K641" i="1"/>
  <c r="J641" i="1"/>
  <c r="R640" i="1"/>
  <c r="P640" i="1"/>
  <c r="O640" i="1"/>
  <c r="N640" i="1"/>
  <c r="L640" i="1"/>
  <c r="M640" i="1" s="1"/>
  <c r="K640" i="1"/>
  <c r="J640" i="1"/>
  <c r="R639" i="1"/>
  <c r="P639" i="1"/>
  <c r="O639" i="1"/>
  <c r="N639" i="1"/>
  <c r="L639" i="1"/>
  <c r="M639" i="1" s="1"/>
  <c r="K639" i="1"/>
  <c r="J639" i="1"/>
  <c r="R638" i="1"/>
  <c r="O638" i="1"/>
  <c r="P638" i="1" s="1"/>
  <c r="N638" i="1"/>
  <c r="L638" i="1"/>
  <c r="M638" i="1" s="1"/>
  <c r="K638" i="1"/>
  <c r="J638" i="1"/>
  <c r="R637" i="1"/>
  <c r="O637" i="1"/>
  <c r="P637" i="1" s="1"/>
  <c r="N637" i="1"/>
  <c r="M637" i="1"/>
  <c r="L637" i="1"/>
  <c r="K637" i="1"/>
  <c r="J637" i="1"/>
  <c r="R636" i="1"/>
  <c r="P636" i="1"/>
  <c r="O636" i="1"/>
  <c r="N636" i="1"/>
  <c r="L636" i="1"/>
  <c r="M636" i="1" s="1"/>
  <c r="K636" i="1"/>
  <c r="J636" i="1"/>
  <c r="R635" i="1"/>
  <c r="P635" i="1"/>
  <c r="O635" i="1"/>
  <c r="N635" i="1"/>
  <c r="Q635" i="1" s="1" a="1"/>
  <c r="Q635" i="1" s="1"/>
  <c r="L635" i="1"/>
  <c r="M635" i="1" s="1"/>
  <c r="K635" i="1"/>
  <c r="J635" i="1"/>
  <c r="R634" i="1"/>
  <c r="O634" i="1"/>
  <c r="P634" i="1" s="1"/>
  <c r="N634" i="1"/>
  <c r="L634" i="1"/>
  <c r="M634" i="1" s="1"/>
  <c r="K634" i="1"/>
  <c r="J634" i="1"/>
  <c r="R633" i="1"/>
  <c r="O633" i="1"/>
  <c r="P633" i="1" s="1"/>
  <c r="N633" i="1"/>
  <c r="M633" i="1"/>
  <c r="L633" i="1"/>
  <c r="K633" i="1"/>
  <c r="J633" i="1"/>
  <c r="R632" i="1"/>
  <c r="P632" i="1"/>
  <c r="O632" i="1"/>
  <c r="N632" i="1"/>
  <c r="Q632" i="1" s="1" a="1"/>
  <c r="Q632" i="1" s="1"/>
  <c r="L632" i="1"/>
  <c r="M632" i="1" s="1"/>
  <c r="K632" i="1"/>
  <c r="J632" i="1"/>
  <c r="R631" i="1"/>
  <c r="P631" i="1"/>
  <c r="O631" i="1"/>
  <c r="N631" i="1"/>
  <c r="Q631" i="1" s="1" a="1"/>
  <c r="Q631" i="1" s="1"/>
  <c r="L631" i="1"/>
  <c r="M631" i="1" s="1"/>
  <c r="K631" i="1"/>
  <c r="J631" i="1"/>
  <c r="R630" i="1"/>
  <c r="O630" i="1"/>
  <c r="P630" i="1" s="1"/>
  <c r="N630" i="1"/>
  <c r="L630" i="1"/>
  <c r="M630" i="1" s="1"/>
  <c r="K630" i="1"/>
  <c r="J630" i="1"/>
  <c r="R629" i="1"/>
  <c r="O629" i="1"/>
  <c r="P629" i="1" s="1"/>
  <c r="N629" i="1"/>
  <c r="M629" i="1"/>
  <c r="L629" i="1"/>
  <c r="K629" i="1"/>
  <c r="J629" i="1"/>
  <c r="R628" i="1"/>
  <c r="P628" i="1"/>
  <c r="O628" i="1"/>
  <c r="N628" i="1"/>
  <c r="Q628" i="1" s="1" a="1"/>
  <c r="Q628" i="1" s="1"/>
  <c r="L628" i="1"/>
  <c r="M628" i="1" s="1"/>
  <c r="K628" i="1"/>
  <c r="J628" i="1"/>
  <c r="R627" i="1"/>
  <c r="P627" i="1"/>
  <c r="O627" i="1"/>
  <c r="N627" i="1"/>
  <c r="L627" i="1"/>
  <c r="M627" i="1" s="1"/>
  <c r="K627" i="1"/>
  <c r="J627" i="1"/>
  <c r="R626" i="1"/>
  <c r="O626" i="1"/>
  <c r="P626" i="1" s="1"/>
  <c r="N626" i="1"/>
  <c r="L626" i="1"/>
  <c r="M626" i="1" s="1"/>
  <c r="K626" i="1"/>
  <c r="J626" i="1"/>
  <c r="R625" i="1"/>
  <c r="O625" i="1"/>
  <c r="P625" i="1" s="1"/>
  <c r="N625" i="1"/>
  <c r="M625" i="1"/>
  <c r="L625" i="1"/>
  <c r="K625" i="1"/>
  <c r="J625" i="1"/>
  <c r="R624" i="1"/>
  <c r="P624" i="1"/>
  <c r="O624" i="1"/>
  <c r="N624" i="1"/>
  <c r="L624" i="1"/>
  <c r="M624" i="1" s="1"/>
  <c r="K624" i="1"/>
  <c r="J624" i="1"/>
  <c r="R623" i="1"/>
  <c r="P623" i="1"/>
  <c r="O623" i="1"/>
  <c r="N623" i="1"/>
  <c r="L623" i="1"/>
  <c r="M623" i="1" s="1"/>
  <c r="K623" i="1"/>
  <c r="J623" i="1"/>
  <c r="R622" i="1"/>
  <c r="O622" i="1"/>
  <c r="P622" i="1" s="1"/>
  <c r="N622" i="1"/>
  <c r="L622" i="1"/>
  <c r="M622" i="1" s="1"/>
  <c r="K622" i="1"/>
  <c r="J622" i="1"/>
  <c r="R621" i="1"/>
  <c r="O621" i="1"/>
  <c r="P621" i="1" s="1"/>
  <c r="N621" i="1"/>
  <c r="M621" i="1"/>
  <c r="L621" i="1"/>
  <c r="K621" i="1"/>
  <c r="J621" i="1"/>
  <c r="R620" i="1"/>
  <c r="P620" i="1"/>
  <c r="O620" i="1"/>
  <c r="N620" i="1"/>
  <c r="Q620" i="1" s="1" a="1"/>
  <c r="Q620" i="1" s="1"/>
  <c r="L620" i="1"/>
  <c r="M620" i="1" s="1"/>
  <c r="K620" i="1"/>
  <c r="J620" i="1"/>
  <c r="R619" i="1"/>
  <c r="P619" i="1"/>
  <c r="O619" i="1"/>
  <c r="N619" i="1"/>
  <c r="Q619" i="1" s="1" a="1"/>
  <c r="Q619" i="1" s="1"/>
  <c r="L619" i="1"/>
  <c r="M619" i="1" s="1"/>
  <c r="K619" i="1"/>
  <c r="J619" i="1"/>
  <c r="R618" i="1"/>
  <c r="O618" i="1"/>
  <c r="P618" i="1" s="1"/>
  <c r="N618" i="1"/>
  <c r="L618" i="1"/>
  <c r="M618" i="1" s="1"/>
  <c r="K618" i="1"/>
  <c r="J618" i="1"/>
  <c r="R617" i="1"/>
  <c r="O617" i="1"/>
  <c r="P617" i="1" s="1"/>
  <c r="N617" i="1"/>
  <c r="M617" i="1"/>
  <c r="L617" i="1"/>
  <c r="K617" i="1"/>
  <c r="J617" i="1"/>
  <c r="R616" i="1"/>
  <c r="P616" i="1"/>
  <c r="O616" i="1"/>
  <c r="N616" i="1"/>
  <c r="Q616" i="1" s="1" a="1"/>
  <c r="Q616" i="1" s="1"/>
  <c r="L616" i="1"/>
  <c r="M616" i="1" s="1"/>
  <c r="K616" i="1"/>
  <c r="J616" i="1"/>
  <c r="R615" i="1"/>
  <c r="P615" i="1"/>
  <c r="O615" i="1"/>
  <c r="N615" i="1"/>
  <c r="Q615" i="1" s="1" a="1"/>
  <c r="Q615" i="1" s="1"/>
  <c r="L615" i="1"/>
  <c r="M615" i="1" s="1"/>
  <c r="K615" i="1"/>
  <c r="J615" i="1"/>
  <c r="R614" i="1"/>
  <c r="O614" i="1"/>
  <c r="P614" i="1" s="1"/>
  <c r="N614" i="1"/>
  <c r="L614" i="1"/>
  <c r="M614" i="1" s="1"/>
  <c r="K614" i="1"/>
  <c r="J614" i="1"/>
  <c r="R613" i="1"/>
  <c r="O613" i="1"/>
  <c r="P613" i="1" s="1"/>
  <c r="N613" i="1"/>
  <c r="M613" i="1"/>
  <c r="L613" i="1"/>
  <c r="K613" i="1"/>
  <c r="J613" i="1"/>
  <c r="R612" i="1"/>
  <c r="P612" i="1"/>
  <c r="O612" i="1"/>
  <c r="N612" i="1"/>
  <c r="Q612" i="1" s="1" a="1"/>
  <c r="Q612" i="1" s="1"/>
  <c r="L612" i="1"/>
  <c r="M612" i="1" s="1"/>
  <c r="K612" i="1"/>
  <c r="J612" i="1"/>
  <c r="R611" i="1"/>
  <c r="P611" i="1"/>
  <c r="O611" i="1"/>
  <c r="N611" i="1"/>
  <c r="L611" i="1"/>
  <c r="M611" i="1" s="1"/>
  <c r="K611" i="1"/>
  <c r="J611" i="1"/>
  <c r="R610" i="1"/>
  <c r="O610" i="1"/>
  <c r="P610" i="1" s="1"/>
  <c r="N610" i="1"/>
  <c r="L610" i="1"/>
  <c r="M610" i="1" s="1"/>
  <c r="K610" i="1"/>
  <c r="J610" i="1"/>
  <c r="R609" i="1"/>
  <c r="O609" i="1"/>
  <c r="P609" i="1" s="1"/>
  <c r="N609" i="1"/>
  <c r="M609" i="1"/>
  <c r="L609" i="1"/>
  <c r="K609" i="1"/>
  <c r="J609" i="1"/>
  <c r="R608" i="1"/>
  <c r="P608" i="1"/>
  <c r="O608" i="1"/>
  <c r="N608" i="1"/>
  <c r="L608" i="1"/>
  <c r="M608" i="1" s="1"/>
  <c r="K608" i="1"/>
  <c r="J608" i="1"/>
  <c r="R607" i="1"/>
  <c r="P607" i="1"/>
  <c r="O607" i="1"/>
  <c r="N607" i="1"/>
  <c r="L607" i="1"/>
  <c r="M607" i="1" s="1"/>
  <c r="K607" i="1"/>
  <c r="J607" i="1"/>
  <c r="R606" i="1"/>
  <c r="O606" i="1"/>
  <c r="P606" i="1" s="1"/>
  <c r="N606" i="1"/>
  <c r="L606" i="1"/>
  <c r="M606" i="1" s="1"/>
  <c r="K606" i="1"/>
  <c r="J606" i="1"/>
  <c r="R605" i="1"/>
  <c r="O605" i="1"/>
  <c r="P605" i="1" s="1"/>
  <c r="N605" i="1"/>
  <c r="M605" i="1"/>
  <c r="L605" i="1"/>
  <c r="K605" i="1"/>
  <c r="J605" i="1"/>
  <c r="R604" i="1"/>
  <c r="P604" i="1"/>
  <c r="O604" i="1"/>
  <c r="N604" i="1"/>
  <c r="Q604" i="1" s="1" a="1"/>
  <c r="Q604" i="1" s="1"/>
  <c r="L604" i="1"/>
  <c r="M604" i="1" s="1"/>
  <c r="K604" i="1"/>
  <c r="J604" i="1"/>
  <c r="R603" i="1"/>
  <c r="P603" i="1"/>
  <c r="O603" i="1"/>
  <c r="N603" i="1"/>
  <c r="Q603" i="1" s="1" a="1"/>
  <c r="Q603" i="1" s="1"/>
  <c r="L603" i="1"/>
  <c r="M603" i="1" s="1"/>
  <c r="K603" i="1"/>
  <c r="J603" i="1"/>
  <c r="R602" i="1"/>
  <c r="O602" i="1"/>
  <c r="P602" i="1" s="1"/>
  <c r="N602" i="1"/>
  <c r="L602" i="1"/>
  <c r="M602" i="1" s="1"/>
  <c r="K602" i="1"/>
  <c r="J602" i="1"/>
  <c r="R601" i="1"/>
  <c r="O601" i="1"/>
  <c r="P601" i="1" s="1"/>
  <c r="N601" i="1"/>
  <c r="M601" i="1"/>
  <c r="L601" i="1"/>
  <c r="K601" i="1"/>
  <c r="J601" i="1"/>
  <c r="R600" i="1"/>
  <c r="P600" i="1"/>
  <c r="O600" i="1"/>
  <c r="N600" i="1"/>
  <c r="Q600" i="1" s="1" a="1"/>
  <c r="Q600" i="1" s="1"/>
  <c r="L600" i="1"/>
  <c r="M600" i="1" s="1"/>
  <c r="K600" i="1"/>
  <c r="J600" i="1"/>
  <c r="R599" i="1"/>
  <c r="P599" i="1"/>
  <c r="O599" i="1"/>
  <c r="N599" i="1"/>
  <c r="Q599" i="1" s="1" a="1"/>
  <c r="Q599" i="1" s="1"/>
  <c r="L599" i="1"/>
  <c r="M599" i="1" s="1"/>
  <c r="K599" i="1"/>
  <c r="J599" i="1"/>
  <c r="R598" i="1"/>
  <c r="O598" i="1"/>
  <c r="P598" i="1" s="1"/>
  <c r="N598" i="1"/>
  <c r="L598" i="1"/>
  <c r="M598" i="1" s="1"/>
  <c r="K598" i="1"/>
  <c r="J598" i="1"/>
  <c r="R597" i="1"/>
  <c r="O597" i="1"/>
  <c r="P597" i="1" s="1"/>
  <c r="N597" i="1"/>
  <c r="M597" i="1"/>
  <c r="L597" i="1"/>
  <c r="K597" i="1"/>
  <c r="J597" i="1"/>
  <c r="R596" i="1"/>
  <c r="P596" i="1"/>
  <c r="O596" i="1"/>
  <c r="N596" i="1"/>
  <c r="Q596" i="1" s="1" a="1"/>
  <c r="Q596" i="1" s="1"/>
  <c r="L596" i="1"/>
  <c r="M596" i="1" s="1"/>
  <c r="K596" i="1"/>
  <c r="J596" i="1"/>
  <c r="R595" i="1"/>
  <c r="P595" i="1"/>
  <c r="O595" i="1"/>
  <c r="N595" i="1"/>
  <c r="L595" i="1"/>
  <c r="M595" i="1" s="1"/>
  <c r="K595" i="1"/>
  <c r="J595" i="1"/>
  <c r="R594" i="1"/>
  <c r="O594" i="1"/>
  <c r="P594" i="1" s="1"/>
  <c r="N594" i="1"/>
  <c r="L594" i="1"/>
  <c r="M594" i="1" s="1"/>
  <c r="K594" i="1"/>
  <c r="J594" i="1"/>
  <c r="R593" i="1"/>
  <c r="O593" i="1"/>
  <c r="P593" i="1" s="1"/>
  <c r="N593" i="1"/>
  <c r="M593" i="1"/>
  <c r="L593" i="1"/>
  <c r="K593" i="1"/>
  <c r="J593" i="1"/>
  <c r="R592" i="1"/>
  <c r="P592" i="1"/>
  <c r="O592" i="1"/>
  <c r="N592" i="1"/>
  <c r="L592" i="1"/>
  <c r="M592" i="1" s="1"/>
  <c r="K592" i="1"/>
  <c r="J592" i="1"/>
  <c r="R591" i="1"/>
  <c r="P591" i="1"/>
  <c r="O591" i="1"/>
  <c r="N591" i="1"/>
  <c r="L591" i="1"/>
  <c r="M591" i="1" s="1"/>
  <c r="K591" i="1"/>
  <c r="J591" i="1"/>
  <c r="R590" i="1"/>
  <c r="O590" i="1"/>
  <c r="P590" i="1" s="1"/>
  <c r="N590" i="1"/>
  <c r="L590" i="1"/>
  <c r="M590" i="1" s="1"/>
  <c r="K590" i="1"/>
  <c r="J590" i="1"/>
  <c r="R589" i="1"/>
  <c r="O589" i="1"/>
  <c r="P589" i="1" s="1"/>
  <c r="N589" i="1"/>
  <c r="M589" i="1"/>
  <c r="L589" i="1"/>
  <c r="K589" i="1"/>
  <c r="J589" i="1"/>
  <c r="R588" i="1"/>
  <c r="P588" i="1"/>
  <c r="O588" i="1"/>
  <c r="N588" i="1"/>
  <c r="Q588" i="1" s="1" a="1"/>
  <c r="Q588" i="1" s="1"/>
  <c r="L588" i="1"/>
  <c r="M588" i="1" s="1"/>
  <c r="K588" i="1"/>
  <c r="J588" i="1"/>
  <c r="R587" i="1"/>
  <c r="P587" i="1"/>
  <c r="O587" i="1"/>
  <c r="N587" i="1"/>
  <c r="Q587" i="1" s="1" a="1"/>
  <c r="Q587" i="1" s="1"/>
  <c r="L587" i="1"/>
  <c r="M587" i="1" s="1"/>
  <c r="K587" i="1"/>
  <c r="J587" i="1"/>
  <c r="R586" i="1"/>
  <c r="O586" i="1"/>
  <c r="P586" i="1" s="1"/>
  <c r="N586" i="1"/>
  <c r="L586" i="1"/>
  <c r="M586" i="1" s="1"/>
  <c r="K586" i="1"/>
  <c r="J586" i="1"/>
  <c r="R585" i="1"/>
  <c r="O585" i="1"/>
  <c r="P585" i="1" s="1"/>
  <c r="N585" i="1"/>
  <c r="M585" i="1"/>
  <c r="L585" i="1"/>
  <c r="K585" i="1"/>
  <c r="J585" i="1"/>
  <c r="R584" i="1"/>
  <c r="P584" i="1"/>
  <c r="O584" i="1"/>
  <c r="N584" i="1"/>
  <c r="Q584" i="1" s="1" a="1"/>
  <c r="Q584" i="1" s="1"/>
  <c r="L584" i="1"/>
  <c r="M584" i="1" s="1"/>
  <c r="K584" i="1"/>
  <c r="J584" i="1"/>
  <c r="R583" i="1"/>
  <c r="P583" i="1"/>
  <c r="O583" i="1"/>
  <c r="N583" i="1"/>
  <c r="Q583" i="1" s="1" a="1"/>
  <c r="Q583" i="1" s="1"/>
  <c r="L583" i="1"/>
  <c r="M583" i="1" s="1"/>
  <c r="K583" i="1"/>
  <c r="J583" i="1"/>
  <c r="R582" i="1"/>
  <c r="O582" i="1"/>
  <c r="P582" i="1" s="1"/>
  <c r="N582" i="1"/>
  <c r="L582" i="1"/>
  <c r="M582" i="1" s="1"/>
  <c r="K582" i="1"/>
  <c r="J582" i="1"/>
  <c r="R581" i="1"/>
  <c r="O581" i="1"/>
  <c r="P581" i="1" s="1"/>
  <c r="N581" i="1"/>
  <c r="M581" i="1"/>
  <c r="L581" i="1"/>
  <c r="K581" i="1"/>
  <c r="J581" i="1"/>
  <c r="R580" i="1"/>
  <c r="P580" i="1"/>
  <c r="O580" i="1"/>
  <c r="N580" i="1"/>
  <c r="Q580" i="1" s="1" a="1"/>
  <c r="Q580" i="1" s="1"/>
  <c r="L580" i="1"/>
  <c r="M580" i="1" s="1"/>
  <c r="K580" i="1"/>
  <c r="J580" i="1"/>
  <c r="R579" i="1"/>
  <c r="P579" i="1"/>
  <c r="O579" i="1"/>
  <c r="N579" i="1"/>
  <c r="L579" i="1"/>
  <c r="M579" i="1" s="1"/>
  <c r="K579" i="1"/>
  <c r="J579" i="1"/>
  <c r="R578" i="1"/>
  <c r="O578" i="1"/>
  <c r="P578" i="1" s="1"/>
  <c r="N578" i="1"/>
  <c r="L578" i="1"/>
  <c r="M578" i="1" s="1"/>
  <c r="K578" i="1"/>
  <c r="J578" i="1"/>
  <c r="R577" i="1"/>
  <c r="O577" i="1"/>
  <c r="P577" i="1" s="1"/>
  <c r="N577" i="1"/>
  <c r="M577" i="1"/>
  <c r="L577" i="1"/>
  <c r="K577" i="1"/>
  <c r="J577" i="1"/>
  <c r="R576" i="1"/>
  <c r="P576" i="1"/>
  <c r="O576" i="1"/>
  <c r="N576" i="1"/>
  <c r="L576" i="1"/>
  <c r="M576" i="1" s="1"/>
  <c r="K576" i="1"/>
  <c r="J576" i="1"/>
  <c r="R575" i="1"/>
  <c r="P575" i="1"/>
  <c r="O575" i="1"/>
  <c r="N575" i="1"/>
  <c r="L575" i="1"/>
  <c r="M575" i="1" s="1"/>
  <c r="K575" i="1"/>
  <c r="J575" i="1"/>
  <c r="R574" i="1"/>
  <c r="O574" i="1"/>
  <c r="P574" i="1" s="1"/>
  <c r="N574" i="1"/>
  <c r="L574" i="1"/>
  <c r="M574" i="1" s="1"/>
  <c r="K574" i="1"/>
  <c r="J574" i="1"/>
  <c r="R573" i="1"/>
  <c r="O573" i="1"/>
  <c r="P573" i="1" s="1"/>
  <c r="N573" i="1"/>
  <c r="M573" i="1"/>
  <c r="L573" i="1"/>
  <c r="K573" i="1"/>
  <c r="J573" i="1"/>
  <c r="R572" i="1"/>
  <c r="P572" i="1"/>
  <c r="O572" i="1"/>
  <c r="N572" i="1"/>
  <c r="Q572" i="1" s="1" a="1"/>
  <c r="Q572" i="1" s="1"/>
  <c r="L572" i="1"/>
  <c r="M572" i="1" s="1"/>
  <c r="K572" i="1"/>
  <c r="J572" i="1"/>
  <c r="R571" i="1"/>
  <c r="P571" i="1"/>
  <c r="O571" i="1"/>
  <c r="N571" i="1"/>
  <c r="Q571" i="1" s="1" a="1"/>
  <c r="Q571" i="1" s="1"/>
  <c r="L571" i="1"/>
  <c r="M571" i="1" s="1"/>
  <c r="K571" i="1"/>
  <c r="J571" i="1"/>
  <c r="R570" i="1"/>
  <c r="O570" i="1"/>
  <c r="P570" i="1" s="1"/>
  <c r="N570" i="1"/>
  <c r="L570" i="1"/>
  <c r="M570" i="1" s="1"/>
  <c r="K570" i="1"/>
  <c r="J570" i="1"/>
  <c r="R569" i="1"/>
  <c r="O569" i="1"/>
  <c r="P569" i="1" s="1"/>
  <c r="N569" i="1"/>
  <c r="M569" i="1"/>
  <c r="L569" i="1"/>
  <c r="K569" i="1"/>
  <c r="J569" i="1"/>
  <c r="R568" i="1"/>
  <c r="P568" i="1"/>
  <c r="O568" i="1"/>
  <c r="N568" i="1"/>
  <c r="Q568" i="1" s="1" a="1"/>
  <c r="Q568" i="1" s="1"/>
  <c r="L568" i="1"/>
  <c r="M568" i="1" s="1"/>
  <c r="K568" i="1"/>
  <c r="J568" i="1"/>
  <c r="R567" i="1"/>
  <c r="P567" i="1"/>
  <c r="O567" i="1"/>
  <c r="N567" i="1"/>
  <c r="Q567" i="1" s="1" a="1"/>
  <c r="Q567" i="1" s="1"/>
  <c r="L567" i="1"/>
  <c r="M567" i="1" s="1"/>
  <c r="K567" i="1"/>
  <c r="J567" i="1"/>
  <c r="R566" i="1"/>
  <c r="O566" i="1"/>
  <c r="P566" i="1" s="1"/>
  <c r="N566" i="1"/>
  <c r="L566" i="1"/>
  <c r="M566" i="1" s="1"/>
  <c r="K566" i="1"/>
  <c r="J566" i="1"/>
  <c r="R565" i="1"/>
  <c r="O565" i="1"/>
  <c r="P565" i="1" s="1"/>
  <c r="N565" i="1"/>
  <c r="M565" i="1"/>
  <c r="L565" i="1"/>
  <c r="K565" i="1"/>
  <c r="J565" i="1"/>
  <c r="R564" i="1"/>
  <c r="P564" i="1"/>
  <c r="O564" i="1"/>
  <c r="N564" i="1"/>
  <c r="Q564" i="1" s="1" a="1"/>
  <c r="Q564" i="1" s="1"/>
  <c r="L564" i="1"/>
  <c r="M564" i="1" s="1"/>
  <c r="K564" i="1"/>
  <c r="J564" i="1"/>
  <c r="R563" i="1"/>
  <c r="P563" i="1"/>
  <c r="O563" i="1"/>
  <c r="N563" i="1"/>
  <c r="L563" i="1"/>
  <c r="M563" i="1" s="1"/>
  <c r="K563" i="1"/>
  <c r="J563" i="1"/>
  <c r="R562" i="1"/>
  <c r="O562" i="1"/>
  <c r="P562" i="1" s="1"/>
  <c r="N562" i="1"/>
  <c r="L562" i="1"/>
  <c r="M562" i="1" s="1"/>
  <c r="K562" i="1"/>
  <c r="J562" i="1"/>
  <c r="R561" i="1"/>
  <c r="O561" i="1"/>
  <c r="P561" i="1" s="1"/>
  <c r="N561" i="1"/>
  <c r="M561" i="1"/>
  <c r="L561" i="1"/>
  <c r="K561" i="1"/>
  <c r="J561" i="1"/>
  <c r="R560" i="1"/>
  <c r="P560" i="1"/>
  <c r="O560" i="1"/>
  <c r="N560" i="1"/>
  <c r="L560" i="1"/>
  <c r="M560" i="1" s="1"/>
  <c r="K560" i="1"/>
  <c r="J560" i="1"/>
  <c r="R559" i="1"/>
  <c r="P559" i="1"/>
  <c r="O559" i="1"/>
  <c r="N559" i="1"/>
  <c r="L559" i="1"/>
  <c r="M559" i="1" s="1"/>
  <c r="K559" i="1"/>
  <c r="J559" i="1"/>
  <c r="R558" i="1"/>
  <c r="O558" i="1"/>
  <c r="P558" i="1" s="1"/>
  <c r="N558" i="1"/>
  <c r="L558" i="1"/>
  <c r="M558" i="1" s="1"/>
  <c r="K558" i="1"/>
  <c r="J558" i="1"/>
  <c r="R557" i="1"/>
  <c r="O557" i="1"/>
  <c r="P557" i="1" s="1"/>
  <c r="N557" i="1"/>
  <c r="M557" i="1"/>
  <c r="L557" i="1"/>
  <c r="K557" i="1"/>
  <c r="J557" i="1"/>
  <c r="R556" i="1"/>
  <c r="P556" i="1"/>
  <c r="O556" i="1"/>
  <c r="N556" i="1"/>
  <c r="Q556" i="1" s="1" a="1"/>
  <c r="Q556" i="1" s="1"/>
  <c r="L556" i="1"/>
  <c r="M556" i="1" s="1"/>
  <c r="K556" i="1"/>
  <c r="J556" i="1"/>
  <c r="R555" i="1"/>
  <c r="P555" i="1"/>
  <c r="O555" i="1"/>
  <c r="N555" i="1"/>
  <c r="Q555" i="1" s="1" a="1"/>
  <c r="Q555" i="1" s="1"/>
  <c r="L555" i="1"/>
  <c r="M555" i="1" s="1"/>
  <c r="K555" i="1"/>
  <c r="J555" i="1"/>
  <c r="R554" i="1"/>
  <c r="O554" i="1"/>
  <c r="P554" i="1" s="1"/>
  <c r="N554" i="1"/>
  <c r="L554" i="1"/>
  <c r="M554" i="1" s="1"/>
  <c r="K554" i="1"/>
  <c r="J554" i="1"/>
  <c r="R553" i="1"/>
  <c r="O553" i="1"/>
  <c r="P553" i="1" s="1"/>
  <c r="N553" i="1"/>
  <c r="M553" i="1"/>
  <c r="L553" i="1"/>
  <c r="K553" i="1"/>
  <c r="J553" i="1"/>
  <c r="R552" i="1"/>
  <c r="P552" i="1"/>
  <c r="O552" i="1"/>
  <c r="N552" i="1"/>
  <c r="Q552" i="1" s="1" a="1"/>
  <c r="Q552" i="1" s="1"/>
  <c r="L552" i="1"/>
  <c r="M552" i="1" s="1"/>
  <c r="K552" i="1"/>
  <c r="J552" i="1"/>
  <c r="R551" i="1"/>
  <c r="P551" i="1"/>
  <c r="O551" i="1"/>
  <c r="N551" i="1"/>
  <c r="Q551" i="1" s="1" a="1"/>
  <c r="Q551" i="1" s="1"/>
  <c r="L551" i="1"/>
  <c r="M551" i="1" s="1"/>
  <c r="K551" i="1"/>
  <c r="J551" i="1"/>
  <c r="R550" i="1"/>
  <c r="O550" i="1"/>
  <c r="P550" i="1" s="1"/>
  <c r="N550" i="1"/>
  <c r="L550" i="1"/>
  <c r="M550" i="1" s="1"/>
  <c r="K550" i="1"/>
  <c r="J550" i="1"/>
  <c r="R549" i="1"/>
  <c r="O549" i="1"/>
  <c r="P549" i="1" s="1"/>
  <c r="N549" i="1"/>
  <c r="M549" i="1"/>
  <c r="L549" i="1"/>
  <c r="K549" i="1"/>
  <c r="J549" i="1"/>
  <c r="R548" i="1"/>
  <c r="P548" i="1"/>
  <c r="O548" i="1"/>
  <c r="N548" i="1"/>
  <c r="Q548" i="1" s="1" a="1"/>
  <c r="Q548" i="1" s="1"/>
  <c r="L548" i="1"/>
  <c r="M548" i="1" s="1"/>
  <c r="K548" i="1"/>
  <c r="J548" i="1"/>
  <c r="R547" i="1"/>
  <c r="P547" i="1"/>
  <c r="O547" i="1"/>
  <c r="N547" i="1"/>
  <c r="L547" i="1"/>
  <c r="M547" i="1" s="1"/>
  <c r="K547" i="1"/>
  <c r="J547" i="1"/>
  <c r="R546" i="1"/>
  <c r="O546" i="1"/>
  <c r="P546" i="1" s="1"/>
  <c r="N546" i="1"/>
  <c r="L546" i="1"/>
  <c r="M546" i="1" s="1"/>
  <c r="K546" i="1"/>
  <c r="J546" i="1"/>
  <c r="R545" i="1"/>
  <c r="O545" i="1"/>
  <c r="P545" i="1" s="1"/>
  <c r="N545" i="1"/>
  <c r="M545" i="1"/>
  <c r="L545" i="1"/>
  <c r="K545" i="1"/>
  <c r="J545" i="1"/>
  <c r="R544" i="1"/>
  <c r="P544" i="1"/>
  <c r="O544" i="1"/>
  <c r="N544" i="1"/>
  <c r="L544" i="1"/>
  <c r="M544" i="1" s="1"/>
  <c r="K544" i="1"/>
  <c r="J544" i="1"/>
  <c r="R543" i="1"/>
  <c r="P543" i="1"/>
  <c r="O543" i="1"/>
  <c r="N543" i="1"/>
  <c r="L543" i="1"/>
  <c r="M543" i="1" s="1"/>
  <c r="K543" i="1"/>
  <c r="J543" i="1"/>
  <c r="R542" i="1"/>
  <c r="O542" i="1"/>
  <c r="P542" i="1" s="1"/>
  <c r="N542" i="1"/>
  <c r="L542" i="1"/>
  <c r="M542" i="1" s="1"/>
  <c r="K542" i="1"/>
  <c r="J542" i="1"/>
  <c r="R541" i="1"/>
  <c r="O541" i="1"/>
  <c r="P541" i="1" s="1"/>
  <c r="N541" i="1"/>
  <c r="M541" i="1"/>
  <c r="L541" i="1"/>
  <c r="K541" i="1"/>
  <c r="J541" i="1"/>
  <c r="R540" i="1"/>
  <c r="P540" i="1"/>
  <c r="O540" i="1"/>
  <c r="N540" i="1"/>
  <c r="Q540" i="1" s="1" a="1"/>
  <c r="Q540" i="1" s="1"/>
  <c r="L540" i="1"/>
  <c r="M540" i="1" s="1"/>
  <c r="K540" i="1"/>
  <c r="J540" i="1"/>
  <c r="R539" i="1"/>
  <c r="P539" i="1"/>
  <c r="O539" i="1"/>
  <c r="N539" i="1"/>
  <c r="Q539" i="1" s="1" a="1"/>
  <c r="Q539" i="1" s="1"/>
  <c r="L539" i="1"/>
  <c r="M539" i="1" s="1"/>
  <c r="K539" i="1"/>
  <c r="J539" i="1"/>
  <c r="R538" i="1"/>
  <c r="O538" i="1"/>
  <c r="P538" i="1" s="1"/>
  <c r="N538" i="1"/>
  <c r="L538" i="1"/>
  <c r="M538" i="1" s="1"/>
  <c r="K538" i="1"/>
  <c r="J538" i="1"/>
  <c r="R537" i="1"/>
  <c r="O537" i="1"/>
  <c r="P537" i="1" s="1"/>
  <c r="N537" i="1"/>
  <c r="M537" i="1"/>
  <c r="L537" i="1"/>
  <c r="K537" i="1"/>
  <c r="J537" i="1"/>
  <c r="R536" i="1"/>
  <c r="P536" i="1"/>
  <c r="O536" i="1"/>
  <c r="N536" i="1"/>
  <c r="Q536" i="1" s="1" a="1"/>
  <c r="Q536" i="1" s="1"/>
  <c r="L536" i="1"/>
  <c r="M536" i="1" s="1"/>
  <c r="K536" i="1"/>
  <c r="J536" i="1"/>
  <c r="R535" i="1"/>
  <c r="P535" i="1"/>
  <c r="O535" i="1"/>
  <c r="N535" i="1"/>
  <c r="Q535" i="1" s="1" a="1"/>
  <c r="Q535" i="1" s="1"/>
  <c r="L535" i="1"/>
  <c r="M535" i="1" s="1"/>
  <c r="K535" i="1"/>
  <c r="J535" i="1"/>
  <c r="R534" i="1"/>
  <c r="O534" i="1"/>
  <c r="P534" i="1" s="1"/>
  <c r="N534" i="1"/>
  <c r="L534" i="1"/>
  <c r="M534" i="1" s="1"/>
  <c r="K534" i="1"/>
  <c r="J534" i="1"/>
  <c r="R533" i="1"/>
  <c r="O533" i="1"/>
  <c r="P533" i="1" s="1"/>
  <c r="N533" i="1"/>
  <c r="M533" i="1"/>
  <c r="L533" i="1"/>
  <c r="K533" i="1"/>
  <c r="J533" i="1"/>
  <c r="R532" i="1"/>
  <c r="P532" i="1"/>
  <c r="O532" i="1"/>
  <c r="N532" i="1"/>
  <c r="Q532" i="1" s="1" a="1"/>
  <c r="Q532" i="1" s="1"/>
  <c r="L532" i="1"/>
  <c r="M532" i="1" s="1"/>
  <c r="K532" i="1"/>
  <c r="J532" i="1"/>
  <c r="R531" i="1"/>
  <c r="P531" i="1"/>
  <c r="O531" i="1"/>
  <c r="N531" i="1"/>
  <c r="L531" i="1"/>
  <c r="M531" i="1" s="1"/>
  <c r="K531" i="1"/>
  <c r="J531" i="1"/>
  <c r="R530" i="1"/>
  <c r="O530" i="1"/>
  <c r="P530" i="1" s="1"/>
  <c r="N530" i="1"/>
  <c r="L530" i="1"/>
  <c r="M530" i="1" s="1"/>
  <c r="K530" i="1"/>
  <c r="J530" i="1"/>
  <c r="R529" i="1"/>
  <c r="O529" i="1"/>
  <c r="P529" i="1" s="1"/>
  <c r="N529" i="1"/>
  <c r="M529" i="1"/>
  <c r="L529" i="1"/>
  <c r="K529" i="1"/>
  <c r="J529" i="1"/>
  <c r="R528" i="1"/>
  <c r="P528" i="1"/>
  <c r="O528" i="1"/>
  <c r="N528" i="1"/>
  <c r="L528" i="1"/>
  <c r="M528" i="1" s="1"/>
  <c r="K528" i="1"/>
  <c r="J528" i="1"/>
  <c r="R527" i="1"/>
  <c r="P527" i="1"/>
  <c r="O527" i="1"/>
  <c r="N527" i="1"/>
  <c r="L527" i="1"/>
  <c r="M527" i="1" s="1"/>
  <c r="K527" i="1"/>
  <c r="J527" i="1"/>
  <c r="R526" i="1"/>
  <c r="O526" i="1"/>
  <c r="P526" i="1" s="1"/>
  <c r="N526" i="1"/>
  <c r="L526" i="1"/>
  <c r="M526" i="1" s="1"/>
  <c r="K526" i="1"/>
  <c r="J526" i="1"/>
  <c r="R525" i="1"/>
  <c r="O525" i="1"/>
  <c r="P525" i="1" s="1"/>
  <c r="N525" i="1"/>
  <c r="M525" i="1"/>
  <c r="L525" i="1"/>
  <c r="K525" i="1"/>
  <c r="J525" i="1"/>
  <c r="R524" i="1"/>
  <c r="P524" i="1"/>
  <c r="O524" i="1"/>
  <c r="N524" i="1"/>
  <c r="Q524" i="1" s="1" a="1"/>
  <c r="Q524" i="1" s="1"/>
  <c r="L524" i="1"/>
  <c r="M524" i="1" s="1"/>
  <c r="K524" i="1"/>
  <c r="J524" i="1"/>
  <c r="R523" i="1"/>
  <c r="P523" i="1"/>
  <c r="O523" i="1"/>
  <c r="N523" i="1"/>
  <c r="Q523" i="1" s="1" a="1"/>
  <c r="Q523" i="1" s="1"/>
  <c r="L523" i="1"/>
  <c r="M523" i="1" s="1"/>
  <c r="K523" i="1"/>
  <c r="J523" i="1"/>
  <c r="R522" i="1"/>
  <c r="O522" i="1"/>
  <c r="P522" i="1" s="1"/>
  <c r="N522" i="1"/>
  <c r="L522" i="1"/>
  <c r="M522" i="1" s="1"/>
  <c r="K522" i="1"/>
  <c r="J522" i="1"/>
  <c r="R521" i="1"/>
  <c r="O521" i="1"/>
  <c r="P521" i="1" s="1"/>
  <c r="N521" i="1"/>
  <c r="M521" i="1"/>
  <c r="L521" i="1"/>
  <c r="K521" i="1"/>
  <c r="J521" i="1"/>
  <c r="R520" i="1"/>
  <c r="P520" i="1"/>
  <c r="O520" i="1"/>
  <c r="N520" i="1"/>
  <c r="Q520" i="1" s="1" a="1"/>
  <c r="Q520" i="1" s="1"/>
  <c r="L520" i="1"/>
  <c r="M520" i="1" s="1"/>
  <c r="K520" i="1"/>
  <c r="J520" i="1"/>
  <c r="R519" i="1"/>
  <c r="P519" i="1"/>
  <c r="O519" i="1"/>
  <c r="N519" i="1"/>
  <c r="Q519" i="1" s="1" a="1"/>
  <c r="Q519" i="1" s="1"/>
  <c r="L519" i="1"/>
  <c r="M519" i="1" s="1"/>
  <c r="K519" i="1"/>
  <c r="J519" i="1"/>
  <c r="R518" i="1"/>
  <c r="O518" i="1"/>
  <c r="P518" i="1" s="1"/>
  <c r="N518" i="1"/>
  <c r="L518" i="1"/>
  <c r="M518" i="1" s="1"/>
  <c r="K518" i="1"/>
  <c r="J518" i="1"/>
  <c r="R517" i="1"/>
  <c r="O517" i="1"/>
  <c r="P517" i="1" s="1"/>
  <c r="N517" i="1"/>
  <c r="M517" i="1"/>
  <c r="L517" i="1"/>
  <c r="K517" i="1"/>
  <c r="J517" i="1"/>
  <c r="R516" i="1"/>
  <c r="P516" i="1"/>
  <c r="O516" i="1"/>
  <c r="N516" i="1"/>
  <c r="Q516" i="1" s="1" a="1"/>
  <c r="Q516" i="1" s="1"/>
  <c r="L516" i="1"/>
  <c r="M516" i="1" s="1"/>
  <c r="K516" i="1"/>
  <c r="J516" i="1"/>
  <c r="R515" i="1"/>
  <c r="P515" i="1"/>
  <c r="O515" i="1"/>
  <c r="N515" i="1"/>
  <c r="L515" i="1"/>
  <c r="M515" i="1" s="1"/>
  <c r="K515" i="1"/>
  <c r="J515" i="1"/>
  <c r="R514" i="1"/>
  <c r="O514" i="1"/>
  <c r="P514" i="1" s="1"/>
  <c r="N514" i="1"/>
  <c r="L514" i="1"/>
  <c r="M514" i="1" s="1"/>
  <c r="K514" i="1"/>
  <c r="J514" i="1"/>
  <c r="R513" i="1"/>
  <c r="O513" i="1"/>
  <c r="P513" i="1" s="1"/>
  <c r="N513" i="1"/>
  <c r="M513" i="1"/>
  <c r="L513" i="1"/>
  <c r="K513" i="1"/>
  <c r="J513" i="1"/>
  <c r="R512" i="1"/>
  <c r="P512" i="1"/>
  <c r="O512" i="1"/>
  <c r="N512" i="1"/>
  <c r="L512" i="1"/>
  <c r="M512" i="1" s="1"/>
  <c r="K512" i="1"/>
  <c r="J512" i="1"/>
  <c r="R511" i="1"/>
  <c r="P511" i="1"/>
  <c r="O511" i="1"/>
  <c r="N511" i="1"/>
  <c r="L511" i="1"/>
  <c r="M511" i="1" s="1"/>
  <c r="K511" i="1"/>
  <c r="J511" i="1"/>
  <c r="R510" i="1"/>
  <c r="O510" i="1"/>
  <c r="P510" i="1" s="1"/>
  <c r="N510" i="1"/>
  <c r="L510" i="1"/>
  <c r="M510" i="1" s="1"/>
  <c r="K510" i="1"/>
  <c r="J510" i="1"/>
  <c r="R509" i="1"/>
  <c r="O509" i="1"/>
  <c r="P509" i="1" s="1"/>
  <c r="N509" i="1"/>
  <c r="M509" i="1"/>
  <c r="L509" i="1"/>
  <c r="K509" i="1"/>
  <c r="J509" i="1"/>
  <c r="R508" i="1"/>
  <c r="P508" i="1"/>
  <c r="O508" i="1"/>
  <c r="N508" i="1"/>
  <c r="Q508" i="1" s="1" a="1"/>
  <c r="Q508" i="1" s="1"/>
  <c r="L508" i="1"/>
  <c r="M508" i="1" s="1"/>
  <c r="K508" i="1"/>
  <c r="J508" i="1"/>
  <c r="R507" i="1"/>
  <c r="O507" i="1"/>
  <c r="P507" i="1" s="1"/>
  <c r="N507" i="1"/>
  <c r="M507" i="1"/>
  <c r="L507" i="1"/>
  <c r="K507" i="1"/>
  <c r="J507" i="1"/>
  <c r="R506" i="1"/>
  <c r="O506" i="1"/>
  <c r="P506" i="1" s="1"/>
  <c r="N506" i="1"/>
  <c r="M506" i="1"/>
  <c r="L506" i="1"/>
  <c r="K506" i="1"/>
  <c r="J506" i="1"/>
  <c r="R505" i="1"/>
  <c r="O505" i="1"/>
  <c r="P505" i="1" s="1"/>
  <c r="N505" i="1"/>
  <c r="M505" i="1"/>
  <c r="L505" i="1"/>
  <c r="K505" i="1"/>
  <c r="J505" i="1"/>
  <c r="R504" i="1"/>
  <c r="O504" i="1"/>
  <c r="P504" i="1" s="1"/>
  <c r="N504" i="1"/>
  <c r="M504" i="1"/>
  <c r="L504" i="1"/>
  <c r="K504" i="1"/>
  <c r="J504" i="1"/>
  <c r="R503" i="1"/>
  <c r="O503" i="1"/>
  <c r="P503" i="1" s="1"/>
  <c r="N503" i="1"/>
  <c r="M503" i="1"/>
  <c r="L503" i="1"/>
  <c r="K503" i="1"/>
  <c r="J503" i="1"/>
  <c r="R502" i="1"/>
  <c r="O502" i="1"/>
  <c r="P502" i="1" s="1"/>
  <c r="N502" i="1"/>
  <c r="M502" i="1"/>
  <c r="L502" i="1"/>
  <c r="K502" i="1"/>
  <c r="J502" i="1"/>
  <c r="R501" i="1"/>
  <c r="O501" i="1"/>
  <c r="P501" i="1" s="1"/>
  <c r="N501" i="1"/>
  <c r="Q501" i="1" s="1" a="1"/>
  <c r="Q501" i="1" s="1"/>
  <c r="M501" i="1"/>
  <c r="L501" i="1"/>
  <c r="K501" i="1"/>
  <c r="J501" i="1"/>
  <c r="R500" i="1"/>
  <c r="O500" i="1"/>
  <c r="P500" i="1" s="1"/>
  <c r="N500" i="1"/>
  <c r="M500" i="1"/>
  <c r="L500" i="1"/>
  <c r="K500" i="1"/>
  <c r="J500" i="1"/>
  <c r="R499" i="1"/>
  <c r="O499" i="1"/>
  <c r="P499" i="1" s="1"/>
  <c r="N499" i="1"/>
  <c r="M499" i="1"/>
  <c r="L499" i="1"/>
  <c r="K499" i="1"/>
  <c r="J499" i="1"/>
  <c r="R498" i="1"/>
  <c r="O498" i="1"/>
  <c r="P498" i="1" s="1"/>
  <c r="N498" i="1"/>
  <c r="M498" i="1"/>
  <c r="L498" i="1"/>
  <c r="K498" i="1"/>
  <c r="J498" i="1"/>
  <c r="R497" i="1"/>
  <c r="O497" i="1"/>
  <c r="P497" i="1" s="1"/>
  <c r="N497" i="1"/>
  <c r="M497" i="1"/>
  <c r="L497" i="1"/>
  <c r="K497" i="1"/>
  <c r="J497" i="1"/>
  <c r="R496" i="1"/>
  <c r="O496" i="1"/>
  <c r="P496" i="1" s="1"/>
  <c r="N496" i="1"/>
  <c r="M496" i="1"/>
  <c r="L496" i="1"/>
  <c r="K496" i="1"/>
  <c r="J496" i="1"/>
  <c r="R495" i="1"/>
  <c r="O495" i="1"/>
  <c r="P495" i="1" s="1"/>
  <c r="N495" i="1"/>
  <c r="M495" i="1"/>
  <c r="L495" i="1"/>
  <c r="K495" i="1"/>
  <c r="J495" i="1"/>
  <c r="R494" i="1"/>
  <c r="O494" i="1"/>
  <c r="P494" i="1" s="1"/>
  <c r="N494" i="1"/>
  <c r="M494" i="1"/>
  <c r="L494" i="1"/>
  <c r="K494" i="1"/>
  <c r="J494" i="1"/>
  <c r="R493" i="1"/>
  <c r="O493" i="1"/>
  <c r="P493" i="1" s="1"/>
  <c r="N493" i="1"/>
  <c r="Q493" i="1" s="1" a="1"/>
  <c r="Q493" i="1" s="1"/>
  <c r="M493" i="1"/>
  <c r="L493" i="1"/>
  <c r="K493" i="1"/>
  <c r="J493" i="1"/>
  <c r="R492" i="1"/>
  <c r="O492" i="1"/>
  <c r="P492" i="1" s="1"/>
  <c r="N492" i="1"/>
  <c r="M492" i="1"/>
  <c r="L492" i="1"/>
  <c r="K492" i="1"/>
  <c r="J492" i="1"/>
  <c r="R491" i="1"/>
  <c r="O491" i="1"/>
  <c r="P491" i="1" s="1"/>
  <c r="N491" i="1"/>
  <c r="M491" i="1"/>
  <c r="L491" i="1"/>
  <c r="K491" i="1"/>
  <c r="J491" i="1"/>
  <c r="R490" i="1"/>
  <c r="O490" i="1"/>
  <c r="P490" i="1" s="1"/>
  <c r="N490" i="1"/>
  <c r="L490" i="1"/>
  <c r="M490" i="1" s="1"/>
  <c r="K490" i="1"/>
  <c r="J490" i="1"/>
  <c r="R489" i="1"/>
  <c r="O489" i="1"/>
  <c r="P489" i="1" s="1"/>
  <c r="N489" i="1"/>
  <c r="Q489" i="1" s="1" a="1"/>
  <c r="Q489" i="1" s="1"/>
  <c r="M489" i="1"/>
  <c r="L489" i="1"/>
  <c r="K489" i="1"/>
  <c r="J489" i="1"/>
  <c r="R488" i="1"/>
  <c r="O488" i="1"/>
  <c r="P488" i="1" s="1"/>
  <c r="N488" i="1"/>
  <c r="L488" i="1"/>
  <c r="M488" i="1" s="1"/>
  <c r="K488" i="1"/>
  <c r="J488" i="1"/>
  <c r="R487" i="1"/>
  <c r="O487" i="1"/>
  <c r="P487" i="1" s="1"/>
  <c r="N487" i="1"/>
  <c r="Q487" i="1" s="1" a="1"/>
  <c r="Q487" i="1" s="1"/>
  <c r="M487" i="1"/>
  <c r="L487" i="1"/>
  <c r="K487" i="1"/>
  <c r="J487" i="1"/>
  <c r="R486" i="1"/>
  <c r="O486" i="1"/>
  <c r="P486" i="1" s="1"/>
  <c r="N486" i="1"/>
  <c r="L486" i="1"/>
  <c r="M486" i="1" s="1"/>
  <c r="K486" i="1"/>
  <c r="J486" i="1"/>
  <c r="R485" i="1"/>
  <c r="O485" i="1"/>
  <c r="P485" i="1" s="1"/>
  <c r="N485" i="1"/>
  <c r="Q485" i="1" s="1" a="1"/>
  <c r="Q485" i="1" s="1"/>
  <c r="M485" i="1"/>
  <c r="L485" i="1"/>
  <c r="K485" i="1"/>
  <c r="J485" i="1"/>
  <c r="R484" i="1"/>
  <c r="O484" i="1"/>
  <c r="P484" i="1" s="1"/>
  <c r="N484" i="1"/>
  <c r="L484" i="1"/>
  <c r="M484" i="1" s="1"/>
  <c r="K484" i="1"/>
  <c r="J484" i="1"/>
  <c r="R483" i="1"/>
  <c r="O483" i="1"/>
  <c r="P483" i="1" s="1"/>
  <c r="N483" i="1"/>
  <c r="M483" i="1"/>
  <c r="L483" i="1"/>
  <c r="K483" i="1"/>
  <c r="J483" i="1"/>
  <c r="R482" i="1"/>
  <c r="O482" i="1"/>
  <c r="P482" i="1" s="1"/>
  <c r="N482" i="1"/>
  <c r="L482" i="1"/>
  <c r="M482" i="1" s="1"/>
  <c r="K482" i="1"/>
  <c r="J482" i="1"/>
  <c r="R481" i="1"/>
  <c r="O481" i="1"/>
  <c r="P481" i="1" s="1"/>
  <c r="N481" i="1"/>
  <c r="Q481" i="1" s="1" a="1"/>
  <c r="Q481" i="1" s="1"/>
  <c r="M481" i="1"/>
  <c r="L481" i="1"/>
  <c r="K481" i="1"/>
  <c r="J481" i="1"/>
  <c r="R480" i="1"/>
  <c r="O480" i="1"/>
  <c r="P480" i="1" s="1"/>
  <c r="N480" i="1"/>
  <c r="L480" i="1"/>
  <c r="M480" i="1" s="1"/>
  <c r="K480" i="1"/>
  <c r="J480" i="1"/>
  <c r="R479" i="1"/>
  <c r="O479" i="1"/>
  <c r="P479" i="1" s="1"/>
  <c r="N479" i="1"/>
  <c r="M479" i="1"/>
  <c r="L479" i="1"/>
  <c r="K479" i="1"/>
  <c r="J479" i="1"/>
  <c r="R478" i="1"/>
  <c r="O478" i="1"/>
  <c r="P478" i="1" s="1"/>
  <c r="N478" i="1"/>
  <c r="L478" i="1"/>
  <c r="M478" i="1" s="1"/>
  <c r="K478" i="1"/>
  <c r="J478" i="1"/>
  <c r="R477" i="1"/>
  <c r="O477" i="1"/>
  <c r="P477" i="1" s="1"/>
  <c r="N477" i="1"/>
  <c r="M477" i="1"/>
  <c r="L477" i="1"/>
  <c r="K477" i="1"/>
  <c r="J477" i="1"/>
  <c r="R476" i="1"/>
  <c r="O476" i="1"/>
  <c r="P476" i="1" s="1"/>
  <c r="N476" i="1"/>
  <c r="L476" i="1"/>
  <c r="M476" i="1" s="1"/>
  <c r="K476" i="1"/>
  <c r="J476" i="1"/>
  <c r="R475" i="1"/>
  <c r="O475" i="1"/>
  <c r="P475" i="1" s="1"/>
  <c r="N475" i="1"/>
  <c r="M475" i="1"/>
  <c r="L475" i="1"/>
  <c r="K475" i="1"/>
  <c r="J475" i="1"/>
  <c r="R474" i="1"/>
  <c r="O474" i="1"/>
  <c r="P474" i="1" s="1"/>
  <c r="N474" i="1"/>
  <c r="L474" i="1"/>
  <c r="M474" i="1" s="1"/>
  <c r="K474" i="1"/>
  <c r="J474" i="1"/>
  <c r="R473" i="1"/>
  <c r="O473" i="1"/>
  <c r="P473" i="1" s="1"/>
  <c r="N473" i="1"/>
  <c r="Q473" i="1" s="1" a="1"/>
  <c r="Q473" i="1" s="1"/>
  <c r="M473" i="1"/>
  <c r="L473" i="1"/>
  <c r="K473" i="1"/>
  <c r="J473" i="1"/>
  <c r="R472" i="1"/>
  <c r="O472" i="1"/>
  <c r="P472" i="1" s="1"/>
  <c r="N472" i="1"/>
  <c r="L472" i="1"/>
  <c r="M472" i="1" s="1"/>
  <c r="K472" i="1"/>
  <c r="J472" i="1"/>
  <c r="R471" i="1"/>
  <c r="O471" i="1"/>
  <c r="P471" i="1" s="1"/>
  <c r="N471" i="1"/>
  <c r="Q471" i="1" s="1" a="1"/>
  <c r="Q471" i="1" s="1"/>
  <c r="M471" i="1"/>
  <c r="L471" i="1"/>
  <c r="K471" i="1"/>
  <c r="J471" i="1"/>
  <c r="R470" i="1"/>
  <c r="O470" i="1"/>
  <c r="P470" i="1" s="1"/>
  <c r="N470" i="1"/>
  <c r="L470" i="1"/>
  <c r="M470" i="1" s="1"/>
  <c r="K470" i="1"/>
  <c r="J470" i="1"/>
  <c r="R469" i="1"/>
  <c r="O469" i="1"/>
  <c r="P469" i="1" s="1"/>
  <c r="N469" i="1"/>
  <c r="Q469" i="1" s="1" a="1"/>
  <c r="Q469" i="1" s="1"/>
  <c r="M469" i="1"/>
  <c r="L469" i="1"/>
  <c r="K469" i="1"/>
  <c r="J469" i="1"/>
  <c r="R468" i="1"/>
  <c r="O468" i="1"/>
  <c r="P468" i="1" s="1"/>
  <c r="N468" i="1"/>
  <c r="L468" i="1"/>
  <c r="M468" i="1" s="1"/>
  <c r="K468" i="1"/>
  <c r="J468" i="1"/>
  <c r="R467" i="1"/>
  <c r="O467" i="1"/>
  <c r="P467" i="1" s="1"/>
  <c r="N467" i="1"/>
  <c r="M467" i="1"/>
  <c r="L467" i="1"/>
  <c r="K467" i="1"/>
  <c r="J467" i="1"/>
  <c r="R466" i="1"/>
  <c r="O466" i="1"/>
  <c r="P466" i="1" s="1"/>
  <c r="N466" i="1"/>
  <c r="L466" i="1"/>
  <c r="M466" i="1" s="1"/>
  <c r="K466" i="1"/>
  <c r="J466" i="1"/>
  <c r="R465" i="1"/>
  <c r="O465" i="1"/>
  <c r="P465" i="1" s="1"/>
  <c r="N465" i="1"/>
  <c r="Q465" i="1" s="1" a="1"/>
  <c r="Q465" i="1" s="1"/>
  <c r="M465" i="1"/>
  <c r="L465" i="1"/>
  <c r="K465" i="1"/>
  <c r="J465" i="1"/>
  <c r="R464" i="1"/>
  <c r="O464" i="1"/>
  <c r="P464" i="1" s="1"/>
  <c r="N464" i="1"/>
  <c r="L464" i="1"/>
  <c r="M464" i="1" s="1"/>
  <c r="K464" i="1"/>
  <c r="J464" i="1"/>
  <c r="R463" i="1"/>
  <c r="O463" i="1"/>
  <c r="P463" i="1" s="1"/>
  <c r="N463" i="1"/>
  <c r="M463" i="1"/>
  <c r="L463" i="1"/>
  <c r="K463" i="1"/>
  <c r="J463" i="1"/>
  <c r="R462" i="1"/>
  <c r="O462" i="1"/>
  <c r="P462" i="1" s="1"/>
  <c r="N462" i="1"/>
  <c r="L462" i="1"/>
  <c r="M462" i="1" s="1"/>
  <c r="K462" i="1"/>
  <c r="J462" i="1"/>
  <c r="R461" i="1"/>
  <c r="O461" i="1"/>
  <c r="P461" i="1" s="1"/>
  <c r="N461" i="1"/>
  <c r="M461" i="1"/>
  <c r="L461" i="1"/>
  <c r="K461" i="1"/>
  <c r="J461" i="1"/>
  <c r="R460" i="1"/>
  <c r="O460" i="1"/>
  <c r="P460" i="1" s="1"/>
  <c r="N460" i="1"/>
  <c r="L460" i="1"/>
  <c r="M460" i="1" s="1"/>
  <c r="K460" i="1"/>
  <c r="J460" i="1"/>
  <c r="R459" i="1"/>
  <c r="O459" i="1"/>
  <c r="P459" i="1" s="1"/>
  <c r="N459" i="1"/>
  <c r="M459" i="1"/>
  <c r="L459" i="1"/>
  <c r="K459" i="1"/>
  <c r="J459" i="1"/>
  <c r="R458" i="1"/>
  <c r="O458" i="1"/>
  <c r="P458" i="1" s="1"/>
  <c r="N458" i="1"/>
  <c r="L458" i="1"/>
  <c r="M458" i="1" s="1"/>
  <c r="K458" i="1"/>
  <c r="J458" i="1"/>
  <c r="R457" i="1"/>
  <c r="O457" i="1"/>
  <c r="P457" i="1" s="1"/>
  <c r="N457" i="1"/>
  <c r="Q457" i="1" s="1" a="1"/>
  <c r="Q457" i="1" s="1"/>
  <c r="M457" i="1"/>
  <c r="L457" i="1"/>
  <c r="K457" i="1"/>
  <c r="J457" i="1"/>
  <c r="R456" i="1"/>
  <c r="O456" i="1"/>
  <c r="P456" i="1" s="1"/>
  <c r="N456" i="1"/>
  <c r="L456" i="1"/>
  <c r="M456" i="1" s="1"/>
  <c r="K456" i="1"/>
  <c r="J456" i="1"/>
  <c r="R455" i="1"/>
  <c r="O455" i="1"/>
  <c r="P455" i="1" s="1"/>
  <c r="N455" i="1"/>
  <c r="Q455" i="1" s="1" a="1"/>
  <c r="Q455" i="1" s="1"/>
  <c r="M455" i="1"/>
  <c r="L455" i="1"/>
  <c r="K455" i="1"/>
  <c r="J455" i="1"/>
  <c r="R454" i="1"/>
  <c r="O454" i="1"/>
  <c r="P454" i="1" s="1"/>
  <c r="N454" i="1"/>
  <c r="L454" i="1"/>
  <c r="M454" i="1" s="1"/>
  <c r="K454" i="1"/>
  <c r="J454" i="1"/>
  <c r="R453" i="1"/>
  <c r="O453" i="1"/>
  <c r="P453" i="1" s="1"/>
  <c r="N453" i="1"/>
  <c r="Q453" i="1" s="1" a="1"/>
  <c r="Q453" i="1" s="1"/>
  <c r="M453" i="1"/>
  <c r="L453" i="1"/>
  <c r="K453" i="1"/>
  <c r="J453" i="1"/>
  <c r="R452" i="1"/>
  <c r="O452" i="1"/>
  <c r="P452" i="1" s="1"/>
  <c r="N452" i="1"/>
  <c r="L452" i="1"/>
  <c r="M452" i="1" s="1"/>
  <c r="K452" i="1"/>
  <c r="J452" i="1"/>
  <c r="R451" i="1"/>
  <c r="O451" i="1"/>
  <c r="P451" i="1" s="1"/>
  <c r="N451" i="1"/>
  <c r="M451" i="1"/>
  <c r="L451" i="1"/>
  <c r="K451" i="1"/>
  <c r="J451" i="1"/>
  <c r="R450" i="1"/>
  <c r="O450" i="1"/>
  <c r="P450" i="1" s="1"/>
  <c r="N450" i="1"/>
  <c r="L450" i="1"/>
  <c r="M450" i="1" s="1"/>
  <c r="K450" i="1"/>
  <c r="J450" i="1"/>
  <c r="R449" i="1"/>
  <c r="O449" i="1"/>
  <c r="P449" i="1" s="1"/>
  <c r="N449" i="1"/>
  <c r="Q449" i="1" s="1" a="1"/>
  <c r="Q449" i="1" s="1"/>
  <c r="M449" i="1"/>
  <c r="L449" i="1"/>
  <c r="K449" i="1"/>
  <c r="J449" i="1"/>
  <c r="R448" i="1"/>
  <c r="O448" i="1"/>
  <c r="P448" i="1" s="1"/>
  <c r="N448" i="1"/>
  <c r="L448" i="1"/>
  <c r="M448" i="1" s="1"/>
  <c r="K448" i="1"/>
  <c r="J448" i="1"/>
  <c r="R447" i="1"/>
  <c r="O447" i="1"/>
  <c r="P447" i="1" s="1"/>
  <c r="N447" i="1"/>
  <c r="M447" i="1"/>
  <c r="L447" i="1"/>
  <c r="K447" i="1"/>
  <c r="J447" i="1"/>
  <c r="R446" i="1"/>
  <c r="O446" i="1"/>
  <c r="P446" i="1" s="1"/>
  <c r="N446" i="1"/>
  <c r="L446" i="1"/>
  <c r="M446" i="1" s="1"/>
  <c r="K446" i="1"/>
  <c r="J446" i="1"/>
  <c r="R445" i="1"/>
  <c r="O445" i="1"/>
  <c r="P445" i="1" s="1"/>
  <c r="N445" i="1"/>
  <c r="M445" i="1"/>
  <c r="L445" i="1"/>
  <c r="K445" i="1"/>
  <c r="J445" i="1"/>
  <c r="R444" i="1"/>
  <c r="O444" i="1"/>
  <c r="P444" i="1" s="1"/>
  <c r="N444" i="1"/>
  <c r="L444" i="1"/>
  <c r="M444" i="1" s="1"/>
  <c r="K444" i="1"/>
  <c r="J444" i="1"/>
  <c r="R443" i="1"/>
  <c r="O443" i="1"/>
  <c r="P443" i="1" s="1"/>
  <c r="N443" i="1"/>
  <c r="Q443" i="1" s="1" a="1"/>
  <c r="Q443" i="1" s="1"/>
  <c r="M443" i="1"/>
  <c r="L443" i="1"/>
  <c r="K443" i="1"/>
  <c r="J443" i="1"/>
  <c r="R442" i="1"/>
  <c r="O442" i="1"/>
  <c r="P442" i="1" s="1"/>
  <c r="N442" i="1"/>
  <c r="L442" i="1"/>
  <c r="M442" i="1" s="1"/>
  <c r="K442" i="1"/>
  <c r="J442" i="1"/>
  <c r="R441" i="1"/>
  <c r="O441" i="1"/>
  <c r="P441" i="1" s="1"/>
  <c r="N441" i="1"/>
  <c r="Q441" i="1" s="1" a="1"/>
  <c r="Q441" i="1" s="1"/>
  <c r="M441" i="1"/>
  <c r="L441" i="1"/>
  <c r="K441" i="1"/>
  <c r="J441" i="1"/>
  <c r="R440" i="1"/>
  <c r="O440" i="1"/>
  <c r="P440" i="1" s="1"/>
  <c r="N440" i="1"/>
  <c r="L440" i="1"/>
  <c r="M440" i="1" s="1"/>
  <c r="K440" i="1"/>
  <c r="J440" i="1"/>
  <c r="R439" i="1"/>
  <c r="O439" i="1"/>
  <c r="P439" i="1" s="1"/>
  <c r="N439" i="1"/>
  <c r="Q439" i="1" s="1" a="1"/>
  <c r="Q439" i="1" s="1"/>
  <c r="M439" i="1"/>
  <c r="L439" i="1"/>
  <c r="K439" i="1"/>
  <c r="J439" i="1"/>
  <c r="R438" i="1"/>
  <c r="O438" i="1"/>
  <c r="P438" i="1" s="1"/>
  <c r="N438" i="1"/>
  <c r="L438" i="1"/>
  <c r="M438" i="1" s="1"/>
  <c r="K438" i="1"/>
  <c r="J438" i="1"/>
  <c r="R437" i="1"/>
  <c r="O437" i="1"/>
  <c r="P437" i="1" s="1"/>
  <c r="N437" i="1"/>
  <c r="Q437" i="1" s="1" a="1"/>
  <c r="Q437" i="1" s="1"/>
  <c r="M437" i="1"/>
  <c r="L437" i="1"/>
  <c r="K437" i="1"/>
  <c r="J437" i="1"/>
  <c r="R436" i="1"/>
  <c r="O436" i="1"/>
  <c r="P436" i="1" s="1"/>
  <c r="N436" i="1"/>
  <c r="L436" i="1"/>
  <c r="M436" i="1" s="1"/>
  <c r="K436" i="1"/>
  <c r="J436" i="1"/>
  <c r="R435" i="1"/>
  <c r="O435" i="1"/>
  <c r="P435" i="1" s="1"/>
  <c r="N435" i="1"/>
  <c r="M435" i="1"/>
  <c r="L435" i="1"/>
  <c r="K435" i="1"/>
  <c r="J435" i="1"/>
  <c r="R434" i="1"/>
  <c r="O434" i="1"/>
  <c r="P434" i="1" s="1"/>
  <c r="N434" i="1"/>
  <c r="L434" i="1"/>
  <c r="M434" i="1" s="1"/>
  <c r="K434" i="1"/>
  <c r="J434" i="1"/>
  <c r="R433" i="1"/>
  <c r="O433" i="1"/>
  <c r="P433" i="1" s="1"/>
  <c r="N433" i="1"/>
  <c r="Q433" i="1" s="1" a="1"/>
  <c r="Q433" i="1" s="1"/>
  <c r="M433" i="1"/>
  <c r="L433" i="1"/>
  <c r="K433" i="1"/>
  <c r="J433" i="1"/>
  <c r="R432" i="1"/>
  <c r="O432" i="1"/>
  <c r="P432" i="1" s="1"/>
  <c r="N432" i="1"/>
  <c r="L432" i="1"/>
  <c r="M432" i="1" s="1"/>
  <c r="K432" i="1"/>
  <c r="J432" i="1"/>
  <c r="R431" i="1"/>
  <c r="O431" i="1"/>
  <c r="P431" i="1" s="1"/>
  <c r="N431" i="1"/>
  <c r="M431" i="1"/>
  <c r="L431" i="1"/>
  <c r="K431" i="1"/>
  <c r="J431" i="1"/>
  <c r="R430" i="1"/>
  <c r="O430" i="1"/>
  <c r="P430" i="1" s="1"/>
  <c r="N430" i="1"/>
  <c r="L430" i="1"/>
  <c r="M430" i="1" s="1"/>
  <c r="K430" i="1"/>
  <c r="J430" i="1"/>
  <c r="R429" i="1"/>
  <c r="O429" i="1"/>
  <c r="P429" i="1" s="1"/>
  <c r="N429" i="1"/>
  <c r="M429" i="1"/>
  <c r="L429" i="1"/>
  <c r="K429" i="1"/>
  <c r="J429" i="1"/>
  <c r="R428" i="1"/>
  <c r="O428" i="1"/>
  <c r="P428" i="1" s="1"/>
  <c r="N428" i="1"/>
  <c r="L428" i="1"/>
  <c r="M428" i="1" s="1"/>
  <c r="K428" i="1"/>
  <c r="J428" i="1"/>
  <c r="R427" i="1"/>
  <c r="O427" i="1"/>
  <c r="P427" i="1" s="1"/>
  <c r="N427" i="1"/>
  <c r="Q427" i="1" s="1" a="1"/>
  <c r="Q427" i="1" s="1"/>
  <c r="M427" i="1"/>
  <c r="L427" i="1"/>
  <c r="K427" i="1"/>
  <c r="J427" i="1"/>
  <c r="R426" i="1"/>
  <c r="O426" i="1"/>
  <c r="P426" i="1" s="1"/>
  <c r="N426" i="1"/>
  <c r="L426" i="1"/>
  <c r="M426" i="1" s="1"/>
  <c r="K426" i="1"/>
  <c r="J426" i="1"/>
  <c r="R425" i="1"/>
  <c r="O425" i="1"/>
  <c r="P425" i="1" s="1"/>
  <c r="N425" i="1"/>
  <c r="Q425" i="1" s="1" a="1"/>
  <c r="Q425" i="1" s="1"/>
  <c r="M425" i="1"/>
  <c r="L425" i="1"/>
  <c r="K425" i="1"/>
  <c r="J425" i="1"/>
  <c r="R424" i="1"/>
  <c r="O424" i="1"/>
  <c r="P424" i="1" s="1"/>
  <c r="N424" i="1"/>
  <c r="L424" i="1"/>
  <c r="M424" i="1" s="1"/>
  <c r="K424" i="1"/>
  <c r="J424" i="1"/>
  <c r="R423" i="1"/>
  <c r="O423" i="1"/>
  <c r="P423" i="1" s="1"/>
  <c r="N423" i="1"/>
  <c r="Q423" i="1" s="1" a="1"/>
  <c r="Q423" i="1" s="1"/>
  <c r="M423" i="1"/>
  <c r="L423" i="1"/>
  <c r="K423" i="1"/>
  <c r="J423" i="1"/>
  <c r="R422" i="1"/>
  <c r="O422" i="1"/>
  <c r="P422" i="1" s="1"/>
  <c r="N422" i="1"/>
  <c r="L422" i="1"/>
  <c r="M422" i="1" s="1"/>
  <c r="K422" i="1"/>
  <c r="J422" i="1"/>
  <c r="R421" i="1"/>
  <c r="O421" i="1"/>
  <c r="P421" i="1" s="1"/>
  <c r="N421" i="1"/>
  <c r="Q421" i="1" s="1" a="1"/>
  <c r="Q421" i="1" s="1"/>
  <c r="M421" i="1"/>
  <c r="L421" i="1"/>
  <c r="K421" i="1"/>
  <c r="J421" i="1"/>
  <c r="R420" i="1"/>
  <c r="O420" i="1"/>
  <c r="P420" i="1" s="1"/>
  <c r="N420" i="1"/>
  <c r="L420" i="1"/>
  <c r="M420" i="1" s="1"/>
  <c r="K420" i="1"/>
  <c r="J420" i="1"/>
  <c r="R419" i="1"/>
  <c r="O419" i="1"/>
  <c r="P419" i="1" s="1"/>
  <c r="N419" i="1"/>
  <c r="M419" i="1"/>
  <c r="L419" i="1"/>
  <c r="K419" i="1"/>
  <c r="J419" i="1"/>
  <c r="R418" i="1"/>
  <c r="O418" i="1"/>
  <c r="P418" i="1" s="1"/>
  <c r="N418" i="1"/>
  <c r="L418" i="1"/>
  <c r="M418" i="1" s="1"/>
  <c r="K418" i="1"/>
  <c r="J418" i="1"/>
  <c r="R417" i="1"/>
  <c r="O417" i="1"/>
  <c r="P417" i="1" s="1"/>
  <c r="N417" i="1"/>
  <c r="Q417" i="1" s="1" a="1"/>
  <c r="Q417" i="1" s="1"/>
  <c r="M417" i="1"/>
  <c r="L417" i="1"/>
  <c r="K417" i="1"/>
  <c r="J417" i="1"/>
  <c r="R416" i="1"/>
  <c r="O416" i="1"/>
  <c r="P416" i="1" s="1"/>
  <c r="N416" i="1"/>
  <c r="L416" i="1"/>
  <c r="M416" i="1" s="1"/>
  <c r="K416" i="1"/>
  <c r="J416" i="1"/>
  <c r="R415" i="1"/>
  <c r="O415" i="1"/>
  <c r="P415" i="1" s="1"/>
  <c r="N415" i="1"/>
  <c r="M415" i="1"/>
  <c r="L415" i="1"/>
  <c r="K415" i="1"/>
  <c r="J415" i="1"/>
  <c r="R414" i="1"/>
  <c r="O414" i="1"/>
  <c r="P414" i="1" s="1"/>
  <c r="N414" i="1"/>
  <c r="L414" i="1"/>
  <c r="M414" i="1" s="1"/>
  <c r="K414" i="1"/>
  <c r="J414" i="1"/>
  <c r="R413" i="1"/>
  <c r="O413" i="1"/>
  <c r="P413" i="1" s="1"/>
  <c r="N413" i="1"/>
  <c r="M413" i="1"/>
  <c r="L413" i="1"/>
  <c r="K413" i="1"/>
  <c r="J413" i="1"/>
  <c r="R412" i="1"/>
  <c r="O412" i="1"/>
  <c r="P412" i="1" s="1"/>
  <c r="N412" i="1"/>
  <c r="L412" i="1"/>
  <c r="M412" i="1" s="1"/>
  <c r="K412" i="1"/>
  <c r="J412" i="1"/>
  <c r="R411" i="1"/>
  <c r="O411" i="1"/>
  <c r="P411" i="1" s="1"/>
  <c r="N411" i="1"/>
  <c r="Q411" i="1" s="1" a="1"/>
  <c r="Q411" i="1" s="1"/>
  <c r="M411" i="1"/>
  <c r="L411" i="1"/>
  <c r="K411" i="1"/>
  <c r="J411" i="1"/>
  <c r="R410" i="1"/>
  <c r="O410" i="1"/>
  <c r="P410" i="1" s="1"/>
  <c r="N410" i="1"/>
  <c r="L410" i="1"/>
  <c r="M410" i="1" s="1"/>
  <c r="K410" i="1"/>
  <c r="J410" i="1"/>
  <c r="R409" i="1"/>
  <c r="O409" i="1"/>
  <c r="P409" i="1" s="1"/>
  <c r="N409" i="1"/>
  <c r="Q409" i="1" s="1" a="1"/>
  <c r="Q409" i="1" s="1"/>
  <c r="M409" i="1"/>
  <c r="L409" i="1"/>
  <c r="K409" i="1"/>
  <c r="J409" i="1"/>
  <c r="R408" i="1"/>
  <c r="O408" i="1"/>
  <c r="P408" i="1" s="1"/>
  <c r="N408" i="1"/>
  <c r="L408" i="1"/>
  <c r="M408" i="1" s="1"/>
  <c r="K408" i="1"/>
  <c r="J408" i="1"/>
  <c r="R407" i="1"/>
  <c r="O407" i="1"/>
  <c r="P407" i="1" s="1"/>
  <c r="N407" i="1"/>
  <c r="Q407" i="1" s="1" a="1"/>
  <c r="Q407" i="1" s="1"/>
  <c r="M407" i="1"/>
  <c r="L407" i="1"/>
  <c r="K407" i="1"/>
  <c r="J407" i="1"/>
  <c r="R406" i="1"/>
  <c r="O406" i="1"/>
  <c r="P406" i="1" s="1"/>
  <c r="N406" i="1"/>
  <c r="L406" i="1"/>
  <c r="M406" i="1" s="1"/>
  <c r="K406" i="1"/>
  <c r="J406" i="1"/>
  <c r="R405" i="1"/>
  <c r="O405" i="1"/>
  <c r="P405" i="1" s="1"/>
  <c r="N405" i="1"/>
  <c r="Q405" i="1" s="1" a="1"/>
  <c r="Q405" i="1" s="1"/>
  <c r="M405" i="1"/>
  <c r="L405" i="1"/>
  <c r="K405" i="1"/>
  <c r="J405" i="1"/>
  <c r="R404" i="1"/>
  <c r="O404" i="1"/>
  <c r="P404" i="1" s="1"/>
  <c r="N404" i="1"/>
  <c r="L404" i="1"/>
  <c r="M404" i="1" s="1"/>
  <c r="K404" i="1"/>
  <c r="J404" i="1"/>
  <c r="R403" i="1"/>
  <c r="O403" i="1"/>
  <c r="P403" i="1" s="1"/>
  <c r="N403" i="1"/>
  <c r="M403" i="1"/>
  <c r="L403" i="1"/>
  <c r="K403" i="1"/>
  <c r="J403" i="1"/>
  <c r="R402" i="1"/>
  <c r="O402" i="1"/>
  <c r="P402" i="1" s="1"/>
  <c r="N402" i="1"/>
  <c r="L402" i="1"/>
  <c r="M402" i="1" s="1"/>
  <c r="K402" i="1"/>
  <c r="J402" i="1"/>
  <c r="R401" i="1"/>
  <c r="O401" i="1"/>
  <c r="P401" i="1" s="1"/>
  <c r="N401" i="1"/>
  <c r="Q401" i="1" s="1" a="1"/>
  <c r="Q401" i="1" s="1"/>
  <c r="M401" i="1"/>
  <c r="L401" i="1"/>
  <c r="K401" i="1"/>
  <c r="J401" i="1"/>
  <c r="R400" i="1"/>
  <c r="O400" i="1"/>
  <c r="P400" i="1" s="1"/>
  <c r="N400" i="1"/>
  <c r="L400" i="1"/>
  <c r="M400" i="1" s="1"/>
  <c r="K400" i="1"/>
  <c r="J400" i="1"/>
  <c r="R399" i="1"/>
  <c r="O399" i="1"/>
  <c r="P399" i="1" s="1"/>
  <c r="N399" i="1"/>
  <c r="M399" i="1"/>
  <c r="L399" i="1"/>
  <c r="K399" i="1"/>
  <c r="J399" i="1"/>
  <c r="R398" i="1"/>
  <c r="O398" i="1"/>
  <c r="P398" i="1" s="1"/>
  <c r="N398" i="1"/>
  <c r="L398" i="1"/>
  <c r="M398" i="1" s="1"/>
  <c r="K398" i="1"/>
  <c r="J398" i="1"/>
  <c r="R397" i="1"/>
  <c r="O397" i="1"/>
  <c r="P397" i="1" s="1"/>
  <c r="N397" i="1"/>
  <c r="M397" i="1"/>
  <c r="L397" i="1"/>
  <c r="K397" i="1"/>
  <c r="J397" i="1"/>
  <c r="R396" i="1"/>
  <c r="O396" i="1"/>
  <c r="P396" i="1" s="1"/>
  <c r="N396" i="1"/>
  <c r="L396" i="1"/>
  <c r="M396" i="1" s="1"/>
  <c r="K396" i="1"/>
  <c r="J396" i="1"/>
  <c r="R395" i="1"/>
  <c r="O395" i="1"/>
  <c r="P395" i="1" s="1"/>
  <c r="N395" i="1"/>
  <c r="Q395" i="1" s="1" a="1"/>
  <c r="Q395" i="1" s="1"/>
  <c r="M395" i="1"/>
  <c r="L395" i="1"/>
  <c r="K395" i="1"/>
  <c r="J395" i="1"/>
  <c r="R394" i="1"/>
  <c r="O394" i="1"/>
  <c r="P394" i="1" s="1"/>
  <c r="N394" i="1"/>
  <c r="L394" i="1"/>
  <c r="M394" i="1" s="1"/>
  <c r="K394" i="1"/>
  <c r="J394" i="1"/>
  <c r="R393" i="1"/>
  <c r="O393" i="1"/>
  <c r="P393" i="1" s="1"/>
  <c r="N393" i="1"/>
  <c r="Q393" i="1" s="1" a="1"/>
  <c r="Q393" i="1" s="1"/>
  <c r="M393" i="1"/>
  <c r="L393" i="1"/>
  <c r="K393" i="1"/>
  <c r="J393" i="1"/>
  <c r="R392" i="1"/>
  <c r="O392" i="1"/>
  <c r="P392" i="1" s="1"/>
  <c r="N392" i="1"/>
  <c r="L392" i="1"/>
  <c r="M392" i="1" s="1"/>
  <c r="K392" i="1"/>
  <c r="J392" i="1"/>
  <c r="R391" i="1"/>
  <c r="O391" i="1"/>
  <c r="P391" i="1" s="1"/>
  <c r="N391" i="1"/>
  <c r="Q391" i="1" s="1" a="1"/>
  <c r="Q391" i="1" s="1"/>
  <c r="M391" i="1"/>
  <c r="L391" i="1"/>
  <c r="K391" i="1"/>
  <c r="J391" i="1"/>
  <c r="R390" i="1"/>
  <c r="O390" i="1"/>
  <c r="P390" i="1" s="1"/>
  <c r="N390" i="1"/>
  <c r="L390" i="1"/>
  <c r="M390" i="1" s="1"/>
  <c r="K390" i="1"/>
  <c r="J390" i="1"/>
  <c r="R389" i="1"/>
  <c r="O389" i="1"/>
  <c r="P389" i="1" s="1"/>
  <c r="N389" i="1"/>
  <c r="Q389" i="1" s="1" a="1"/>
  <c r="Q389" i="1" s="1"/>
  <c r="M389" i="1"/>
  <c r="L389" i="1"/>
  <c r="K389" i="1"/>
  <c r="J389" i="1"/>
  <c r="R388" i="1"/>
  <c r="O388" i="1"/>
  <c r="P388" i="1" s="1"/>
  <c r="N388" i="1"/>
  <c r="L388" i="1"/>
  <c r="M388" i="1" s="1"/>
  <c r="K388" i="1"/>
  <c r="J388" i="1"/>
  <c r="R387" i="1"/>
  <c r="O387" i="1"/>
  <c r="P387" i="1" s="1"/>
  <c r="N387" i="1"/>
  <c r="M387" i="1"/>
  <c r="L387" i="1"/>
  <c r="K387" i="1"/>
  <c r="J387" i="1"/>
  <c r="R386" i="1"/>
  <c r="O386" i="1"/>
  <c r="P386" i="1" s="1"/>
  <c r="N386" i="1"/>
  <c r="L386" i="1"/>
  <c r="M386" i="1" s="1"/>
  <c r="K386" i="1"/>
  <c r="J386" i="1"/>
  <c r="R385" i="1"/>
  <c r="O385" i="1"/>
  <c r="P385" i="1" s="1"/>
  <c r="N385" i="1"/>
  <c r="Q385" i="1" s="1" a="1"/>
  <c r="Q385" i="1" s="1"/>
  <c r="M385" i="1"/>
  <c r="L385" i="1"/>
  <c r="K385" i="1"/>
  <c r="J385" i="1"/>
  <c r="R384" i="1"/>
  <c r="O384" i="1"/>
  <c r="P384" i="1" s="1"/>
  <c r="N384" i="1"/>
  <c r="L384" i="1"/>
  <c r="M384" i="1" s="1"/>
  <c r="K384" i="1"/>
  <c r="J384" i="1"/>
  <c r="R383" i="1"/>
  <c r="O383" i="1"/>
  <c r="P383" i="1" s="1"/>
  <c r="N383" i="1"/>
  <c r="M383" i="1"/>
  <c r="L383" i="1"/>
  <c r="K383" i="1"/>
  <c r="J383" i="1"/>
  <c r="R382" i="1"/>
  <c r="O382" i="1"/>
  <c r="P382" i="1" s="1"/>
  <c r="N382" i="1"/>
  <c r="L382" i="1"/>
  <c r="M382" i="1" s="1"/>
  <c r="K382" i="1"/>
  <c r="J382" i="1"/>
  <c r="R381" i="1"/>
  <c r="O381" i="1"/>
  <c r="P381" i="1" s="1"/>
  <c r="N381" i="1"/>
  <c r="M381" i="1"/>
  <c r="L381" i="1"/>
  <c r="K381" i="1"/>
  <c r="J381" i="1"/>
  <c r="R380" i="1"/>
  <c r="O380" i="1"/>
  <c r="P380" i="1" s="1"/>
  <c r="N380" i="1"/>
  <c r="L380" i="1"/>
  <c r="M380" i="1" s="1"/>
  <c r="K380" i="1"/>
  <c r="J380" i="1"/>
  <c r="R379" i="1"/>
  <c r="O379" i="1"/>
  <c r="P379" i="1" s="1"/>
  <c r="N379" i="1"/>
  <c r="Q379" i="1" s="1" a="1"/>
  <c r="Q379" i="1" s="1"/>
  <c r="M379" i="1"/>
  <c r="L379" i="1"/>
  <c r="K379" i="1"/>
  <c r="J379" i="1"/>
  <c r="R378" i="1"/>
  <c r="O378" i="1"/>
  <c r="P378" i="1" s="1"/>
  <c r="N378" i="1"/>
  <c r="L378" i="1"/>
  <c r="M378" i="1" s="1"/>
  <c r="K378" i="1"/>
  <c r="J378" i="1"/>
  <c r="R377" i="1"/>
  <c r="O377" i="1"/>
  <c r="P377" i="1" s="1"/>
  <c r="N377" i="1"/>
  <c r="Q377" i="1" s="1" a="1"/>
  <c r="Q377" i="1" s="1"/>
  <c r="M377" i="1"/>
  <c r="L377" i="1"/>
  <c r="K377" i="1"/>
  <c r="J377" i="1"/>
  <c r="R376" i="1"/>
  <c r="O376" i="1"/>
  <c r="P376" i="1" s="1"/>
  <c r="N376" i="1"/>
  <c r="L376" i="1"/>
  <c r="M376" i="1" s="1"/>
  <c r="K376" i="1"/>
  <c r="J376" i="1"/>
  <c r="R375" i="1"/>
  <c r="O375" i="1"/>
  <c r="P375" i="1" s="1"/>
  <c r="N375" i="1"/>
  <c r="Q375" i="1" s="1" a="1"/>
  <c r="Q375" i="1" s="1"/>
  <c r="M375" i="1"/>
  <c r="L375" i="1"/>
  <c r="K375" i="1"/>
  <c r="J375" i="1"/>
  <c r="R374" i="1"/>
  <c r="O374" i="1"/>
  <c r="P374" i="1" s="1"/>
  <c r="N374" i="1"/>
  <c r="L374" i="1"/>
  <c r="M374" i="1" s="1"/>
  <c r="K374" i="1"/>
  <c r="J374" i="1"/>
  <c r="R373" i="1"/>
  <c r="O373" i="1"/>
  <c r="P373" i="1" s="1"/>
  <c r="N373" i="1"/>
  <c r="Q373" i="1" s="1" a="1"/>
  <c r="Q373" i="1" s="1"/>
  <c r="M373" i="1"/>
  <c r="L373" i="1"/>
  <c r="K373" i="1"/>
  <c r="J373" i="1"/>
  <c r="R372" i="1"/>
  <c r="O372" i="1"/>
  <c r="P372" i="1" s="1"/>
  <c r="N372" i="1"/>
  <c r="L372" i="1"/>
  <c r="M372" i="1" s="1"/>
  <c r="K372" i="1"/>
  <c r="J372" i="1"/>
  <c r="R371" i="1"/>
  <c r="O371" i="1"/>
  <c r="P371" i="1" s="1"/>
  <c r="N371" i="1"/>
  <c r="M371" i="1"/>
  <c r="L371" i="1"/>
  <c r="K371" i="1"/>
  <c r="J371" i="1"/>
  <c r="R370" i="1"/>
  <c r="O370" i="1"/>
  <c r="P370" i="1" s="1"/>
  <c r="N370" i="1"/>
  <c r="L370" i="1"/>
  <c r="M370" i="1" s="1"/>
  <c r="K370" i="1"/>
  <c r="J370" i="1"/>
  <c r="R369" i="1"/>
  <c r="O369" i="1"/>
  <c r="P369" i="1" s="1"/>
  <c r="N369" i="1"/>
  <c r="Q369" i="1" s="1" a="1"/>
  <c r="Q369" i="1" s="1"/>
  <c r="M369" i="1"/>
  <c r="L369" i="1"/>
  <c r="K369" i="1"/>
  <c r="J369" i="1"/>
  <c r="R368" i="1"/>
  <c r="P368" i="1"/>
  <c r="O368" i="1"/>
  <c r="N368" i="1"/>
  <c r="Q368" i="1" s="1" a="1"/>
  <c r="Q368" i="1" s="1"/>
  <c r="L368" i="1"/>
  <c r="M368" i="1" s="1"/>
  <c r="K368" i="1"/>
  <c r="J368" i="1"/>
  <c r="R367" i="1"/>
  <c r="O367" i="1"/>
  <c r="P367" i="1" s="1"/>
  <c r="N367" i="1"/>
  <c r="Q367" i="1" s="1" a="1"/>
  <c r="Q367" i="1" s="1"/>
  <c r="M367" i="1"/>
  <c r="L367" i="1"/>
  <c r="K367" i="1"/>
  <c r="J367" i="1"/>
  <c r="R366" i="1"/>
  <c r="P366" i="1"/>
  <c r="O366" i="1"/>
  <c r="N366" i="1"/>
  <c r="Q366" i="1" s="1" a="1"/>
  <c r="Q366" i="1" s="1"/>
  <c r="L366" i="1"/>
  <c r="M366" i="1" s="1"/>
  <c r="K366" i="1"/>
  <c r="J366" i="1"/>
  <c r="R365" i="1"/>
  <c r="O365" i="1"/>
  <c r="P365" i="1" s="1"/>
  <c r="N365" i="1"/>
  <c r="Q365" i="1" s="1" a="1"/>
  <c r="Q365" i="1" s="1"/>
  <c r="M365" i="1"/>
  <c r="L365" i="1"/>
  <c r="K365" i="1"/>
  <c r="J365" i="1"/>
  <c r="R364" i="1"/>
  <c r="P364" i="1"/>
  <c r="O364" i="1"/>
  <c r="N364" i="1"/>
  <c r="Q364" i="1" s="1" a="1"/>
  <c r="Q364" i="1" s="1"/>
  <c r="L364" i="1"/>
  <c r="M364" i="1" s="1"/>
  <c r="K364" i="1"/>
  <c r="J364" i="1"/>
  <c r="R363" i="1"/>
  <c r="O363" i="1"/>
  <c r="P363" i="1" s="1"/>
  <c r="N363" i="1"/>
  <c r="M363" i="1"/>
  <c r="L363" i="1"/>
  <c r="K363" i="1"/>
  <c r="J363" i="1"/>
  <c r="R362" i="1"/>
  <c r="P362" i="1"/>
  <c r="O362" i="1"/>
  <c r="N362" i="1"/>
  <c r="L362" i="1"/>
  <c r="M362" i="1" s="1"/>
  <c r="K362" i="1"/>
  <c r="J362" i="1"/>
  <c r="R361" i="1"/>
  <c r="O361" i="1"/>
  <c r="P361" i="1" s="1"/>
  <c r="N361" i="1"/>
  <c r="L361" i="1"/>
  <c r="M361" i="1" s="1"/>
  <c r="K361" i="1"/>
  <c r="J361" i="1"/>
  <c r="R360" i="1"/>
  <c r="P360" i="1"/>
  <c r="O360" i="1"/>
  <c r="N360" i="1"/>
  <c r="L360" i="1"/>
  <c r="M360" i="1" s="1"/>
  <c r="K360" i="1"/>
  <c r="J360" i="1"/>
  <c r="R359" i="1"/>
  <c r="O359" i="1"/>
  <c r="P359" i="1" s="1"/>
  <c r="N359" i="1"/>
  <c r="Q359" i="1" s="1" a="1"/>
  <c r="Q359" i="1" s="1"/>
  <c r="L359" i="1"/>
  <c r="M359" i="1" s="1"/>
  <c r="K359" i="1"/>
  <c r="J359" i="1"/>
  <c r="R358" i="1"/>
  <c r="P358" i="1"/>
  <c r="O358" i="1"/>
  <c r="N358" i="1"/>
  <c r="L358" i="1"/>
  <c r="M358" i="1" s="1"/>
  <c r="K358" i="1"/>
  <c r="J358" i="1"/>
  <c r="R357" i="1"/>
  <c r="O357" i="1"/>
  <c r="P357" i="1" s="1"/>
  <c r="N357" i="1"/>
  <c r="L357" i="1"/>
  <c r="M357" i="1" s="1"/>
  <c r="K357" i="1"/>
  <c r="J357" i="1"/>
  <c r="R356" i="1"/>
  <c r="P356" i="1"/>
  <c r="O356" i="1"/>
  <c r="N356" i="1"/>
  <c r="L356" i="1"/>
  <c r="M356" i="1" s="1"/>
  <c r="K356" i="1"/>
  <c r="J356" i="1"/>
  <c r="R355" i="1"/>
  <c r="O355" i="1"/>
  <c r="P355" i="1" s="1"/>
  <c r="N355" i="1"/>
  <c r="L355" i="1"/>
  <c r="M355" i="1" s="1"/>
  <c r="K355" i="1"/>
  <c r="J355" i="1"/>
  <c r="R354" i="1"/>
  <c r="P354" i="1"/>
  <c r="O354" i="1"/>
  <c r="N354" i="1"/>
  <c r="L354" i="1"/>
  <c r="M354" i="1" s="1"/>
  <c r="K354" i="1"/>
  <c r="J354" i="1"/>
  <c r="R353" i="1"/>
  <c r="O353" i="1"/>
  <c r="P353" i="1" s="1"/>
  <c r="N353" i="1"/>
  <c r="Q353" i="1" s="1" a="1"/>
  <c r="Q353" i="1" s="1"/>
  <c r="L353" i="1"/>
  <c r="M353" i="1" s="1"/>
  <c r="K353" i="1"/>
  <c r="J353" i="1"/>
  <c r="R352" i="1"/>
  <c r="P352" i="1"/>
  <c r="O352" i="1"/>
  <c r="N352" i="1"/>
  <c r="L352" i="1"/>
  <c r="M352" i="1" s="1"/>
  <c r="K352" i="1"/>
  <c r="J352" i="1"/>
  <c r="R351" i="1"/>
  <c r="O351" i="1"/>
  <c r="P351" i="1" s="1"/>
  <c r="N351" i="1"/>
  <c r="L351" i="1"/>
  <c r="M351" i="1" s="1"/>
  <c r="K351" i="1"/>
  <c r="J351" i="1"/>
  <c r="R350" i="1"/>
  <c r="P350" i="1"/>
  <c r="O350" i="1"/>
  <c r="N350" i="1"/>
  <c r="L350" i="1"/>
  <c r="M350" i="1" s="1"/>
  <c r="K350" i="1"/>
  <c r="J350" i="1"/>
  <c r="R349" i="1"/>
  <c r="O349" i="1"/>
  <c r="P349" i="1" s="1"/>
  <c r="N349" i="1"/>
  <c r="L349" i="1"/>
  <c r="M349" i="1" s="1"/>
  <c r="K349" i="1"/>
  <c r="J349" i="1"/>
  <c r="R348" i="1"/>
  <c r="P348" i="1"/>
  <c r="O348" i="1"/>
  <c r="N348" i="1"/>
  <c r="L348" i="1"/>
  <c r="M348" i="1" s="1"/>
  <c r="K348" i="1"/>
  <c r="J348" i="1"/>
  <c r="R347" i="1"/>
  <c r="O347" i="1"/>
  <c r="P347" i="1" s="1"/>
  <c r="N347" i="1"/>
  <c r="Q347" i="1" s="1" a="1"/>
  <c r="Q347" i="1" s="1"/>
  <c r="L347" i="1"/>
  <c r="M347" i="1" s="1"/>
  <c r="K347" i="1"/>
  <c r="J347" i="1"/>
  <c r="R346" i="1"/>
  <c r="P346" i="1"/>
  <c r="O346" i="1"/>
  <c r="N346" i="1"/>
  <c r="L346" i="1"/>
  <c r="M346" i="1" s="1"/>
  <c r="K346" i="1"/>
  <c r="J346" i="1"/>
  <c r="R345" i="1"/>
  <c r="O345" i="1"/>
  <c r="P345" i="1" s="1"/>
  <c r="N345" i="1"/>
  <c r="Q345" i="1" s="1" a="1"/>
  <c r="Q345" i="1" s="1"/>
  <c r="L345" i="1"/>
  <c r="M345" i="1" s="1"/>
  <c r="K345" i="1"/>
  <c r="J345" i="1"/>
  <c r="R344" i="1"/>
  <c r="P344" i="1"/>
  <c r="O344" i="1"/>
  <c r="N344" i="1"/>
  <c r="L344" i="1"/>
  <c r="M344" i="1" s="1"/>
  <c r="K344" i="1"/>
  <c r="J344" i="1"/>
  <c r="R343" i="1"/>
  <c r="O343" i="1"/>
  <c r="P343" i="1" s="1"/>
  <c r="N343" i="1"/>
  <c r="L343" i="1"/>
  <c r="M343" i="1" s="1"/>
  <c r="K343" i="1"/>
  <c r="J343" i="1"/>
  <c r="R342" i="1"/>
  <c r="P342" i="1"/>
  <c r="O342" i="1"/>
  <c r="N342" i="1"/>
  <c r="L342" i="1"/>
  <c r="M342" i="1" s="1"/>
  <c r="K342" i="1"/>
  <c r="J342" i="1"/>
  <c r="R341" i="1"/>
  <c r="O341" i="1"/>
  <c r="P341" i="1" s="1"/>
  <c r="N341" i="1"/>
  <c r="L341" i="1"/>
  <c r="M341" i="1" s="1"/>
  <c r="K341" i="1"/>
  <c r="J341" i="1"/>
  <c r="R340" i="1"/>
  <c r="P340" i="1"/>
  <c r="O340" i="1"/>
  <c r="N340" i="1"/>
  <c r="L340" i="1"/>
  <c r="M340" i="1" s="1"/>
  <c r="K340" i="1"/>
  <c r="J340" i="1"/>
  <c r="R339" i="1"/>
  <c r="O339" i="1"/>
  <c r="P339" i="1" s="1"/>
  <c r="N339" i="1"/>
  <c r="Q339" i="1" s="1" a="1"/>
  <c r="Q339" i="1" s="1"/>
  <c r="L339" i="1"/>
  <c r="M339" i="1" s="1"/>
  <c r="K339" i="1"/>
  <c r="J339" i="1"/>
  <c r="R338" i="1"/>
  <c r="P338" i="1"/>
  <c r="O338" i="1"/>
  <c r="N338" i="1"/>
  <c r="L338" i="1"/>
  <c r="M338" i="1" s="1"/>
  <c r="K338" i="1"/>
  <c r="J338" i="1"/>
  <c r="R337" i="1"/>
  <c r="O337" i="1"/>
  <c r="P337" i="1" s="1"/>
  <c r="N337" i="1"/>
  <c r="Q337" i="1" s="1" a="1"/>
  <c r="Q337" i="1" s="1"/>
  <c r="L337" i="1"/>
  <c r="M337" i="1" s="1"/>
  <c r="K337" i="1"/>
  <c r="J337" i="1"/>
  <c r="R336" i="1"/>
  <c r="P336" i="1"/>
  <c r="O336" i="1"/>
  <c r="N336" i="1"/>
  <c r="L336" i="1"/>
  <c r="M336" i="1" s="1"/>
  <c r="K336" i="1"/>
  <c r="J336" i="1"/>
  <c r="R335" i="1"/>
  <c r="O335" i="1"/>
  <c r="P335" i="1" s="1"/>
  <c r="N335" i="1"/>
  <c r="L335" i="1"/>
  <c r="M335" i="1" s="1"/>
  <c r="K335" i="1"/>
  <c r="J335" i="1"/>
  <c r="R334" i="1"/>
  <c r="P334" i="1"/>
  <c r="O334" i="1"/>
  <c r="N334" i="1"/>
  <c r="L334" i="1"/>
  <c r="M334" i="1" s="1"/>
  <c r="K334" i="1"/>
  <c r="J334" i="1"/>
  <c r="R333" i="1"/>
  <c r="O333" i="1"/>
  <c r="P333" i="1" s="1"/>
  <c r="N333" i="1"/>
  <c r="L333" i="1"/>
  <c r="M333" i="1" s="1"/>
  <c r="K333" i="1"/>
  <c r="J333" i="1"/>
  <c r="R332" i="1"/>
  <c r="O332" i="1"/>
  <c r="P332" i="1" s="1"/>
  <c r="N332" i="1"/>
  <c r="L332" i="1"/>
  <c r="M332" i="1" s="1"/>
  <c r="K332" i="1"/>
  <c r="J332" i="1"/>
  <c r="R331" i="1"/>
  <c r="O331" i="1"/>
  <c r="P331" i="1" s="1"/>
  <c r="N331" i="1"/>
  <c r="Q331" i="1" s="1" a="1"/>
  <c r="Q331" i="1" s="1"/>
  <c r="L331" i="1"/>
  <c r="M331" i="1" s="1"/>
  <c r="K331" i="1"/>
  <c r="J331" i="1"/>
  <c r="R330" i="1"/>
  <c r="O330" i="1"/>
  <c r="P330" i="1" s="1"/>
  <c r="N330" i="1"/>
  <c r="L330" i="1"/>
  <c r="M330" i="1" s="1"/>
  <c r="K330" i="1"/>
  <c r="J330" i="1"/>
  <c r="R329" i="1"/>
  <c r="O329" i="1"/>
  <c r="P329" i="1" s="1"/>
  <c r="N329" i="1"/>
  <c r="Q329" i="1" s="1" a="1"/>
  <c r="Q329" i="1" s="1"/>
  <c r="L329" i="1"/>
  <c r="M329" i="1" s="1"/>
  <c r="K329" i="1"/>
  <c r="J329" i="1"/>
  <c r="R328" i="1"/>
  <c r="P328" i="1"/>
  <c r="O328" i="1"/>
  <c r="N328" i="1"/>
  <c r="L328" i="1"/>
  <c r="M328" i="1" s="1"/>
  <c r="K328" i="1"/>
  <c r="J328" i="1"/>
  <c r="R327" i="1"/>
  <c r="O327" i="1"/>
  <c r="P327" i="1" s="1"/>
  <c r="N327" i="1"/>
  <c r="L327" i="1"/>
  <c r="M327" i="1" s="1"/>
  <c r="K327" i="1"/>
  <c r="J327" i="1"/>
  <c r="R326" i="1"/>
  <c r="O326" i="1"/>
  <c r="P326" i="1" s="1"/>
  <c r="N326" i="1"/>
  <c r="L326" i="1"/>
  <c r="M326" i="1" s="1"/>
  <c r="K326" i="1"/>
  <c r="J326" i="1"/>
  <c r="R325" i="1"/>
  <c r="O325" i="1"/>
  <c r="P325" i="1" s="1"/>
  <c r="N325" i="1"/>
  <c r="L325" i="1"/>
  <c r="M325" i="1" s="1"/>
  <c r="K325" i="1"/>
  <c r="J325" i="1"/>
  <c r="R324" i="1"/>
  <c r="P324" i="1"/>
  <c r="O324" i="1"/>
  <c r="N324" i="1"/>
  <c r="L324" i="1"/>
  <c r="M324" i="1" s="1"/>
  <c r="K324" i="1"/>
  <c r="J324" i="1"/>
  <c r="R323" i="1"/>
  <c r="O323" i="1"/>
  <c r="P323" i="1" s="1"/>
  <c r="N323" i="1"/>
  <c r="Q323" i="1" s="1" a="1"/>
  <c r="Q323" i="1" s="1"/>
  <c r="L323" i="1"/>
  <c r="M323" i="1" s="1"/>
  <c r="K323" i="1"/>
  <c r="J323" i="1"/>
  <c r="R322" i="1"/>
  <c r="O322" i="1"/>
  <c r="P322" i="1" s="1"/>
  <c r="N322" i="1"/>
  <c r="L322" i="1"/>
  <c r="M322" i="1" s="1"/>
  <c r="K322" i="1"/>
  <c r="J322" i="1"/>
  <c r="R321" i="1"/>
  <c r="O321" i="1"/>
  <c r="P321" i="1" s="1"/>
  <c r="N321" i="1"/>
  <c r="L321" i="1"/>
  <c r="M321" i="1" s="1"/>
  <c r="K321" i="1"/>
  <c r="J321" i="1"/>
  <c r="R320" i="1"/>
  <c r="P320" i="1"/>
  <c r="O320" i="1"/>
  <c r="N320" i="1"/>
  <c r="L320" i="1"/>
  <c r="M320" i="1" s="1"/>
  <c r="K320" i="1"/>
  <c r="J320" i="1"/>
  <c r="R319" i="1"/>
  <c r="O319" i="1"/>
  <c r="P319" i="1" s="1"/>
  <c r="N319" i="1"/>
  <c r="Q319" i="1" s="1" a="1"/>
  <c r="Q319" i="1" s="1"/>
  <c r="M319" i="1"/>
  <c r="L319" i="1"/>
  <c r="K319" i="1"/>
  <c r="J319" i="1"/>
  <c r="R318" i="1"/>
  <c r="O318" i="1"/>
  <c r="P318" i="1" s="1"/>
  <c r="N318" i="1"/>
  <c r="L318" i="1"/>
  <c r="M318" i="1" s="1"/>
  <c r="K318" i="1"/>
  <c r="J318" i="1"/>
  <c r="R317" i="1"/>
  <c r="O317" i="1"/>
  <c r="P317" i="1" s="1"/>
  <c r="N317" i="1"/>
  <c r="Q317" i="1" s="1" a="1"/>
  <c r="Q317" i="1" s="1"/>
  <c r="M317" i="1"/>
  <c r="L317" i="1"/>
  <c r="K317" i="1"/>
  <c r="J317" i="1"/>
  <c r="R316" i="1"/>
  <c r="O316" i="1"/>
  <c r="P316" i="1" s="1"/>
  <c r="N316" i="1"/>
  <c r="L316" i="1"/>
  <c r="M316" i="1" s="1"/>
  <c r="K316" i="1"/>
  <c r="J316" i="1"/>
  <c r="R315" i="1"/>
  <c r="O315" i="1"/>
  <c r="P315" i="1" s="1"/>
  <c r="N315" i="1"/>
  <c r="L315" i="1"/>
  <c r="M315" i="1" s="1"/>
  <c r="K315" i="1"/>
  <c r="J315" i="1"/>
  <c r="R314" i="1"/>
  <c r="P314" i="1"/>
  <c r="O314" i="1"/>
  <c r="N314" i="1"/>
  <c r="L314" i="1"/>
  <c r="M314" i="1" s="1"/>
  <c r="K314" i="1"/>
  <c r="J314" i="1"/>
  <c r="R313" i="1"/>
  <c r="O313" i="1"/>
  <c r="P313" i="1" s="1"/>
  <c r="N313" i="1"/>
  <c r="M313" i="1"/>
  <c r="L313" i="1"/>
  <c r="K313" i="1"/>
  <c r="J313" i="1"/>
  <c r="R312" i="1"/>
  <c r="P312" i="1"/>
  <c r="O312" i="1"/>
  <c r="N312" i="1"/>
  <c r="Q312" i="1" s="1" a="1"/>
  <c r="Q312" i="1" s="1"/>
  <c r="L312" i="1"/>
  <c r="M312" i="1" s="1"/>
  <c r="K312" i="1"/>
  <c r="J312" i="1"/>
  <c r="R311" i="1"/>
  <c r="O311" i="1"/>
  <c r="P311" i="1" s="1"/>
  <c r="N311" i="1"/>
  <c r="Q311" i="1" s="1" a="1"/>
  <c r="Q311" i="1" s="1"/>
  <c r="L311" i="1"/>
  <c r="M311" i="1" s="1"/>
  <c r="K311" i="1"/>
  <c r="J311" i="1"/>
  <c r="R310" i="1"/>
  <c r="O310" i="1"/>
  <c r="P310" i="1" s="1"/>
  <c r="N310" i="1"/>
  <c r="L310" i="1"/>
  <c r="M310" i="1" s="1"/>
  <c r="K310" i="1"/>
  <c r="J310" i="1"/>
  <c r="R309" i="1"/>
  <c r="O309" i="1"/>
  <c r="P309" i="1" s="1"/>
  <c r="N309" i="1"/>
  <c r="L309" i="1"/>
  <c r="M309" i="1" s="1"/>
  <c r="K309" i="1"/>
  <c r="J309" i="1"/>
  <c r="R308" i="1"/>
  <c r="O308" i="1"/>
  <c r="P308" i="1" s="1"/>
  <c r="N308" i="1"/>
  <c r="L308" i="1"/>
  <c r="M308" i="1" s="1"/>
  <c r="K308" i="1"/>
  <c r="J308" i="1"/>
  <c r="R307" i="1"/>
  <c r="O307" i="1"/>
  <c r="P307" i="1" s="1"/>
  <c r="N307" i="1"/>
  <c r="M307" i="1"/>
  <c r="L307" i="1"/>
  <c r="K307" i="1"/>
  <c r="J307" i="1"/>
  <c r="R306" i="1"/>
  <c r="P306" i="1"/>
  <c r="O306" i="1"/>
  <c r="N306" i="1"/>
  <c r="Q306" i="1" s="1" a="1"/>
  <c r="Q306" i="1" s="1"/>
  <c r="L306" i="1"/>
  <c r="M306" i="1" s="1"/>
  <c r="K306" i="1"/>
  <c r="J306" i="1"/>
  <c r="R305" i="1"/>
  <c r="O305" i="1"/>
  <c r="P305" i="1" s="1"/>
  <c r="N305" i="1"/>
  <c r="L305" i="1"/>
  <c r="M305" i="1" s="1"/>
  <c r="K305" i="1"/>
  <c r="J305" i="1"/>
  <c r="R304" i="1"/>
  <c r="O304" i="1"/>
  <c r="P304" i="1" s="1"/>
  <c r="N304" i="1"/>
  <c r="L304" i="1"/>
  <c r="M304" i="1" s="1"/>
  <c r="K304" i="1"/>
  <c r="J304" i="1"/>
  <c r="R303" i="1"/>
  <c r="O303" i="1"/>
  <c r="P303" i="1" s="1"/>
  <c r="N303" i="1"/>
  <c r="M303" i="1"/>
  <c r="L303" i="1"/>
  <c r="K303" i="1"/>
  <c r="J303" i="1"/>
  <c r="R302" i="1"/>
  <c r="P302" i="1"/>
  <c r="O302" i="1"/>
  <c r="N302" i="1"/>
  <c r="Q302" i="1" s="1" a="1"/>
  <c r="Q302" i="1" s="1"/>
  <c r="L302" i="1"/>
  <c r="M302" i="1" s="1"/>
  <c r="K302" i="1"/>
  <c r="J302" i="1"/>
  <c r="R301" i="1"/>
  <c r="O301" i="1"/>
  <c r="P301" i="1" s="1"/>
  <c r="N301" i="1"/>
  <c r="L301" i="1"/>
  <c r="M301" i="1" s="1"/>
  <c r="K301" i="1"/>
  <c r="J301" i="1"/>
  <c r="R300" i="1"/>
  <c r="O300" i="1"/>
  <c r="P300" i="1" s="1"/>
  <c r="N300" i="1"/>
  <c r="L300" i="1"/>
  <c r="M300" i="1" s="1"/>
  <c r="K300" i="1"/>
  <c r="J300" i="1"/>
  <c r="R299" i="1"/>
  <c r="O299" i="1"/>
  <c r="P299" i="1" s="1"/>
  <c r="N299" i="1"/>
  <c r="M299" i="1"/>
  <c r="L299" i="1"/>
  <c r="K299" i="1"/>
  <c r="J299" i="1"/>
  <c r="R298" i="1"/>
  <c r="P298" i="1"/>
  <c r="O298" i="1"/>
  <c r="N298" i="1"/>
  <c r="Q298" i="1" s="1" a="1"/>
  <c r="Q298" i="1" s="1"/>
  <c r="L298" i="1"/>
  <c r="M298" i="1" s="1"/>
  <c r="K298" i="1"/>
  <c r="J298" i="1"/>
  <c r="R297" i="1"/>
  <c r="O297" i="1"/>
  <c r="P297" i="1" s="1"/>
  <c r="N297" i="1"/>
  <c r="L297" i="1"/>
  <c r="M297" i="1" s="1"/>
  <c r="K297" i="1"/>
  <c r="J297" i="1"/>
  <c r="R296" i="1"/>
  <c r="O296" i="1"/>
  <c r="P296" i="1" s="1"/>
  <c r="N296" i="1"/>
  <c r="L296" i="1"/>
  <c r="M296" i="1" s="1"/>
  <c r="K296" i="1"/>
  <c r="J296" i="1"/>
  <c r="R295" i="1"/>
  <c r="O295" i="1"/>
  <c r="P295" i="1" s="1"/>
  <c r="N295" i="1"/>
  <c r="M295" i="1"/>
  <c r="L295" i="1"/>
  <c r="K295" i="1"/>
  <c r="J295" i="1"/>
  <c r="R294" i="1"/>
  <c r="P294" i="1"/>
  <c r="O294" i="1"/>
  <c r="N294" i="1"/>
  <c r="Q294" i="1" s="1" a="1"/>
  <c r="Q294" i="1" s="1"/>
  <c r="L294" i="1"/>
  <c r="M294" i="1" s="1"/>
  <c r="K294" i="1"/>
  <c r="J294" i="1"/>
  <c r="R293" i="1"/>
  <c r="O293" i="1"/>
  <c r="P293" i="1" s="1"/>
  <c r="N293" i="1"/>
  <c r="L293" i="1"/>
  <c r="M293" i="1" s="1"/>
  <c r="K293" i="1"/>
  <c r="J293" i="1"/>
  <c r="R292" i="1"/>
  <c r="O292" i="1"/>
  <c r="P292" i="1" s="1"/>
  <c r="N292" i="1"/>
  <c r="L292" i="1"/>
  <c r="M292" i="1" s="1"/>
  <c r="K292" i="1"/>
  <c r="J292" i="1"/>
  <c r="R291" i="1"/>
  <c r="O291" i="1"/>
  <c r="P291" i="1" s="1"/>
  <c r="N291" i="1"/>
  <c r="M291" i="1"/>
  <c r="L291" i="1"/>
  <c r="K291" i="1"/>
  <c r="J291" i="1"/>
  <c r="R290" i="1"/>
  <c r="P290" i="1"/>
  <c r="O290" i="1"/>
  <c r="N290" i="1"/>
  <c r="Q290" i="1" s="1" a="1"/>
  <c r="Q290" i="1" s="1"/>
  <c r="L290" i="1"/>
  <c r="M290" i="1" s="1"/>
  <c r="K290" i="1"/>
  <c r="J290" i="1"/>
  <c r="R289" i="1"/>
  <c r="O289" i="1"/>
  <c r="P289" i="1" s="1"/>
  <c r="N289" i="1"/>
  <c r="L289" i="1"/>
  <c r="M289" i="1" s="1"/>
  <c r="K289" i="1"/>
  <c r="J289" i="1"/>
  <c r="R288" i="1"/>
  <c r="O288" i="1"/>
  <c r="P288" i="1" s="1"/>
  <c r="N288" i="1"/>
  <c r="L288" i="1"/>
  <c r="M288" i="1" s="1"/>
  <c r="K288" i="1"/>
  <c r="J288" i="1"/>
  <c r="R287" i="1"/>
  <c r="O287" i="1"/>
  <c r="P287" i="1" s="1"/>
  <c r="N287" i="1"/>
  <c r="M287" i="1"/>
  <c r="L287" i="1"/>
  <c r="K287" i="1"/>
  <c r="J287" i="1"/>
  <c r="R286" i="1"/>
  <c r="P286" i="1"/>
  <c r="O286" i="1"/>
  <c r="N286" i="1"/>
  <c r="Q286" i="1" s="1" a="1"/>
  <c r="Q286" i="1" s="1"/>
  <c r="L286" i="1"/>
  <c r="M286" i="1" s="1"/>
  <c r="K286" i="1"/>
  <c r="J286" i="1"/>
  <c r="R285" i="1"/>
  <c r="O285" i="1"/>
  <c r="P285" i="1" s="1"/>
  <c r="N285" i="1"/>
  <c r="L285" i="1"/>
  <c r="M285" i="1" s="1"/>
  <c r="K285" i="1"/>
  <c r="J285" i="1"/>
  <c r="R284" i="1"/>
  <c r="O284" i="1"/>
  <c r="P284" i="1" s="1"/>
  <c r="N284" i="1"/>
  <c r="L284" i="1"/>
  <c r="M284" i="1" s="1"/>
  <c r="K284" i="1"/>
  <c r="J284" i="1"/>
  <c r="R283" i="1"/>
  <c r="O283" i="1"/>
  <c r="P283" i="1" s="1"/>
  <c r="N283" i="1"/>
  <c r="M283" i="1"/>
  <c r="L283" i="1"/>
  <c r="K283" i="1"/>
  <c r="J283" i="1"/>
  <c r="R282" i="1"/>
  <c r="P282" i="1"/>
  <c r="O282" i="1"/>
  <c r="N282" i="1"/>
  <c r="Q282" i="1" s="1" a="1"/>
  <c r="Q282" i="1" s="1"/>
  <c r="L282" i="1"/>
  <c r="M282" i="1" s="1"/>
  <c r="K282" i="1"/>
  <c r="J282" i="1"/>
  <c r="R281" i="1"/>
  <c r="O281" i="1"/>
  <c r="P281" i="1" s="1"/>
  <c r="N281" i="1"/>
  <c r="L281" i="1"/>
  <c r="M281" i="1" s="1"/>
  <c r="K281" i="1"/>
  <c r="J281" i="1"/>
  <c r="R280" i="1"/>
  <c r="O280" i="1"/>
  <c r="P280" i="1" s="1"/>
  <c r="N280" i="1"/>
  <c r="L280" i="1"/>
  <c r="M280" i="1" s="1"/>
  <c r="K280" i="1"/>
  <c r="J280" i="1"/>
  <c r="R279" i="1"/>
  <c r="O279" i="1"/>
  <c r="P279" i="1" s="1"/>
  <c r="N279" i="1"/>
  <c r="M279" i="1"/>
  <c r="L279" i="1"/>
  <c r="K279" i="1"/>
  <c r="J279" i="1"/>
  <c r="R278" i="1"/>
  <c r="P278" i="1"/>
  <c r="O278" i="1"/>
  <c r="N278" i="1"/>
  <c r="Q278" i="1" s="1" a="1"/>
  <c r="Q278" i="1" s="1"/>
  <c r="L278" i="1"/>
  <c r="M278" i="1" s="1"/>
  <c r="K278" i="1"/>
  <c r="J278" i="1"/>
  <c r="R277" i="1"/>
  <c r="O277" i="1"/>
  <c r="P277" i="1" s="1"/>
  <c r="N277" i="1"/>
  <c r="L277" i="1"/>
  <c r="M277" i="1" s="1"/>
  <c r="K277" i="1"/>
  <c r="J277" i="1"/>
  <c r="R276" i="1"/>
  <c r="O276" i="1"/>
  <c r="P276" i="1" s="1"/>
  <c r="N276" i="1"/>
  <c r="L276" i="1"/>
  <c r="M276" i="1" s="1"/>
  <c r="K276" i="1"/>
  <c r="J276" i="1"/>
  <c r="R275" i="1"/>
  <c r="O275" i="1"/>
  <c r="P275" i="1" s="1"/>
  <c r="N275" i="1"/>
  <c r="M275" i="1"/>
  <c r="L275" i="1"/>
  <c r="K275" i="1"/>
  <c r="J275" i="1"/>
  <c r="R274" i="1"/>
  <c r="P274" i="1"/>
  <c r="O274" i="1"/>
  <c r="N274" i="1"/>
  <c r="Q274" i="1" s="1" a="1"/>
  <c r="Q274" i="1" s="1"/>
  <c r="L274" i="1"/>
  <c r="M274" i="1" s="1"/>
  <c r="K274" i="1"/>
  <c r="J274" i="1"/>
  <c r="R273" i="1"/>
  <c r="O273" i="1"/>
  <c r="P273" i="1" s="1"/>
  <c r="N273" i="1"/>
  <c r="L273" i="1"/>
  <c r="M273" i="1" s="1"/>
  <c r="K273" i="1"/>
  <c r="J273" i="1"/>
  <c r="R272" i="1"/>
  <c r="O272" i="1"/>
  <c r="P272" i="1" s="1"/>
  <c r="N272" i="1"/>
  <c r="L272" i="1"/>
  <c r="M272" i="1" s="1"/>
  <c r="K272" i="1"/>
  <c r="J272" i="1"/>
  <c r="R271" i="1"/>
  <c r="O271" i="1"/>
  <c r="P271" i="1" s="1"/>
  <c r="N271" i="1"/>
  <c r="M271" i="1"/>
  <c r="L271" i="1"/>
  <c r="K271" i="1"/>
  <c r="J271" i="1"/>
  <c r="R270" i="1"/>
  <c r="P270" i="1"/>
  <c r="O270" i="1"/>
  <c r="N270" i="1"/>
  <c r="Q270" i="1" s="1" a="1"/>
  <c r="Q270" i="1" s="1"/>
  <c r="L270" i="1"/>
  <c r="M270" i="1" s="1"/>
  <c r="K270" i="1"/>
  <c r="J270" i="1"/>
  <c r="R269" i="1"/>
  <c r="O269" i="1"/>
  <c r="P269" i="1" s="1"/>
  <c r="N269" i="1"/>
  <c r="L269" i="1"/>
  <c r="M269" i="1" s="1"/>
  <c r="K269" i="1"/>
  <c r="J269" i="1"/>
  <c r="R268" i="1"/>
  <c r="O268" i="1"/>
  <c r="P268" i="1" s="1"/>
  <c r="N268" i="1"/>
  <c r="L268" i="1"/>
  <c r="M268" i="1" s="1"/>
  <c r="K268" i="1"/>
  <c r="J268" i="1"/>
  <c r="R267" i="1"/>
  <c r="O267" i="1"/>
  <c r="P267" i="1" s="1"/>
  <c r="N267" i="1"/>
  <c r="M267" i="1"/>
  <c r="L267" i="1"/>
  <c r="K267" i="1"/>
  <c r="J267" i="1"/>
  <c r="R266" i="1"/>
  <c r="P266" i="1"/>
  <c r="O266" i="1"/>
  <c r="N266" i="1"/>
  <c r="Q266" i="1" s="1" a="1"/>
  <c r="Q266" i="1" s="1"/>
  <c r="L266" i="1"/>
  <c r="M266" i="1" s="1"/>
  <c r="K266" i="1"/>
  <c r="J266" i="1"/>
  <c r="R265" i="1"/>
  <c r="O265" i="1"/>
  <c r="P265" i="1" s="1"/>
  <c r="N265" i="1"/>
  <c r="L265" i="1"/>
  <c r="M265" i="1" s="1"/>
  <c r="K265" i="1"/>
  <c r="J265" i="1"/>
  <c r="R264" i="1"/>
  <c r="O264" i="1"/>
  <c r="P264" i="1" s="1"/>
  <c r="N264" i="1"/>
  <c r="L264" i="1"/>
  <c r="M264" i="1" s="1"/>
  <c r="K264" i="1"/>
  <c r="J264" i="1"/>
  <c r="R263" i="1"/>
  <c r="O263" i="1"/>
  <c r="P263" i="1" s="1"/>
  <c r="N263" i="1"/>
  <c r="M263" i="1"/>
  <c r="L263" i="1"/>
  <c r="K263" i="1"/>
  <c r="J263" i="1"/>
  <c r="R262" i="1"/>
  <c r="P262" i="1"/>
  <c r="O262" i="1"/>
  <c r="N262" i="1"/>
  <c r="Q262" i="1" s="1" a="1"/>
  <c r="Q262" i="1" s="1"/>
  <c r="L262" i="1"/>
  <c r="M262" i="1" s="1"/>
  <c r="K262" i="1"/>
  <c r="J262" i="1"/>
  <c r="R261" i="1"/>
  <c r="O261" i="1"/>
  <c r="P261" i="1" s="1"/>
  <c r="N261" i="1"/>
  <c r="L261" i="1"/>
  <c r="M261" i="1" s="1"/>
  <c r="K261" i="1"/>
  <c r="J261" i="1"/>
  <c r="R260" i="1"/>
  <c r="O260" i="1"/>
  <c r="P260" i="1" s="1"/>
  <c r="N260" i="1"/>
  <c r="L260" i="1"/>
  <c r="M260" i="1" s="1"/>
  <c r="K260" i="1"/>
  <c r="J260" i="1"/>
  <c r="R259" i="1"/>
  <c r="O259" i="1"/>
  <c r="P259" i="1" s="1"/>
  <c r="N259" i="1"/>
  <c r="M259" i="1"/>
  <c r="L259" i="1"/>
  <c r="K259" i="1"/>
  <c r="J259" i="1"/>
  <c r="R258" i="1"/>
  <c r="P258" i="1"/>
  <c r="O258" i="1"/>
  <c r="N258" i="1"/>
  <c r="Q258" i="1" s="1" a="1"/>
  <c r="Q258" i="1" s="1"/>
  <c r="L258" i="1"/>
  <c r="M258" i="1" s="1"/>
  <c r="K258" i="1"/>
  <c r="J258" i="1"/>
  <c r="R257" i="1"/>
  <c r="O257" i="1"/>
  <c r="P257" i="1" s="1"/>
  <c r="N257" i="1"/>
  <c r="L257" i="1"/>
  <c r="M257" i="1" s="1"/>
  <c r="K257" i="1"/>
  <c r="J257" i="1"/>
  <c r="R256" i="1"/>
  <c r="O256" i="1"/>
  <c r="P256" i="1" s="1"/>
  <c r="N256" i="1"/>
  <c r="L256" i="1"/>
  <c r="M256" i="1" s="1"/>
  <c r="K256" i="1"/>
  <c r="J256" i="1"/>
  <c r="R255" i="1"/>
  <c r="O255" i="1"/>
  <c r="P255" i="1" s="1"/>
  <c r="N255" i="1"/>
  <c r="M255" i="1"/>
  <c r="L255" i="1"/>
  <c r="K255" i="1"/>
  <c r="J255" i="1"/>
  <c r="R254" i="1"/>
  <c r="P254" i="1"/>
  <c r="O254" i="1"/>
  <c r="N254" i="1"/>
  <c r="Q254" i="1" s="1" a="1"/>
  <c r="Q254" i="1" s="1"/>
  <c r="L254" i="1"/>
  <c r="M254" i="1" s="1"/>
  <c r="K254" i="1"/>
  <c r="J254" i="1"/>
  <c r="R253" i="1"/>
  <c r="O253" i="1"/>
  <c r="P253" i="1" s="1"/>
  <c r="N253" i="1"/>
  <c r="L253" i="1"/>
  <c r="M253" i="1" s="1"/>
  <c r="K253" i="1"/>
  <c r="J253" i="1"/>
  <c r="R252" i="1"/>
  <c r="O252" i="1"/>
  <c r="P252" i="1" s="1"/>
  <c r="N252" i="1"/>
  <c r="L252" i="1"/>
  <c r="M252" i="1" s="1"/>
  <c r="K252" i="1"/>
  <c r="J252" i="1"/>
  <c r="R251" i="1"/>
  <c r="O251" i="1"/>
  <c r="P251" i="1" s="1"/>
  <c r="N251" i="1"/>
  <c r="M251" i="1"/>
  <c r="L251" i="1"/>
  <c r="K251" i="1"/>
  <c r="J251" i="1"/>
  <c r="R250" i="1"/>
  <c r="P250" i="1"/>
  <c r="O250" i="1"/>
  <c r="N250" i="1"/>
  <c r="Q250" i="1" s="1" a="1"/>
  <c r="Q250" i="1" s="1"/>
  <c r="L250" i="1"/>
  <c r="M250" i="1" s="1"/>
  <c r="K250" i="1"/>
  <c r="J250" i="1"/>
  <c r="R249" i="1"/>
  <c r="O249" i="1"/>
  <c r="P249" i="1" s="1"/>
  <c r="N249" i="1"/>
  <c r="L249" i="1"/>
  <c r="M249" i="1" s="1"/>
  <c r="K249" i="1"/>
  <c r="J249" i="1"/>
  <c r="R248" i="1"/>
  <c r="O248" i="1"/>
  <c r="P248" i="1" s="1"/>
  <c r="N248" i="1"/>
  <c r="L248" i="1"/>
  <c r="M248" i="1" s="1"/>
  <c r="K248" i="1"/>
  <c r="J248" i="1"/>
  <c r="R247" i="1"/>
  <c r="O247" i="1"/>
  <c r="P247" i="1" s="1"/>
  <c r="N247" i="1"/>
  <c r="M247" i="1"/>
  <c r="L247" i="1"/>
  <c r="K247" i="1"/>
  <c r="J247" i="1"/>
  <c r="R246" i="1"/>
  <c r="P246" i="1"/>
  <c r="O246" i="1"/>
  <c r="N246" i="1"/>
  <c r="Q246" i="1" s="1" a="1"/>
  <c r="Q246" i="1" s="1"/>
  <c r="L246" i="1"/>
  <c r="M246" i="1" s="1"/>
  <c r="K246" i="1"/>
  <c r="J246" i="1"/>
  <c r="R245" i="1"/>
  <c r="O245" i="1"/>
  <c r="P245" i="1" s="1"/>
  <c r="N245" i="1"/>
  <c r="L245" i="1"/>
  <c r="M245" i="1" s="1"/>
  <c r="K245" i="1"/>
  <c r="J245" i="1"/>
  <c r="R244" i="1"/>
  <c r="O244" i="1"/>
  <c r="P244" i="1" s="1"/>
  <c r="N244" i="1"/>
  <c r="L244" i="1"/>
  <c r="M244" i="1" s="1"/>
  <c r="K244" i="1"/>
  <c r="J244" i="1"/>
  <c r="R243" i="1"/>
  <c r="O243" i="1"/>
  <c r="P243" i="1" s="1"/>
  <c r="N243" i="1"/>
  <c r="M243" i="1"/>
  <c r="L243" i="1"/>
  <c r="K243" i="1"/>
  <c r="J243" i="1"/>
  <c r="R242" i="1"/>
  <c r="P242" i="1"/>
  <c r="O242" i="1"/>
  <c r="N242" i="1"/>
  <c r="Q242" i="1" s="1" a="1"/>
  <c r="Q242" i="1" s="1"/>
  <c r="L242" i="1"/>
  <c r="M242" i="1" s="1"/>
  <c r="K242" i="1"/>
  <c r="J242" i="1"/>
  <c r="R241" i="1"/>
  <c r="O241" i="1"/>
  <c r="P241" i="1" s="1"/>
  <c r="N241" i="1"/>
  <c r="L241" i="1"/>
  <c r="M241" i="1" s="1"/>
  <c r="K241" i="1"/>
  <c r="J241" i="1"/>
  <c r="R240" i="1"/>
  <c r="O240" i="1"/>
  <c r="P240" i="1" s="1"/>
  <c r="N240" i="1"/>
  <c r="L240" i="1"/>
  <c r="M240" i="1" s="1"/>
  <c r="K240" i="1"/>
  <c r="J240" i="1"/>
  <c r="R239" i="1"/>
  <c r="O239" i="1"/>
  <c r="P239" i="1" s="1"/>
  <c r="N239" i="1"/>
  <c r="M239" i="1"/>
  <c r="L239" i="1"/>
  <c r="K239" i="1"/>
  <c r="J239" i="1"/>
  <c r="R238" i="1"/>
  <c r="P238" i="1"/>
  <c r="O238" i="1"/>
  <c r="N238" i="1"/>
  <c r="Q238" i="1" s="1" a="1"/>
  <c r="Q238" i="1" s="1"/>
  <c r="L238" i="1"/>
  <c r="M238" i="1" s="1"/>
  <c r="K238" i="1"/>
  <c r="J238" i="1"/>
  <c r="R237" i="1"/>
  <c r="O237" i="1"/>
  <c r="P237" i="1" s="1"/>
  <c r="N237" i="1"/>
  <c r="L237" i="1"/>
  <c r="M237" i="1" s="1"/>
  <c r="K237" i="1"/>
  <c r="J237" i="1"/>
  <c r="R236" i="1"/>
  <c r="O236" i="1"/>
  <c r="P236" i="1" s="1"/>
  <c r="N236" i="1"/>
  <c r="L236" i="1"/>
  <c r="M236" i="1" s="1"/>
  <c r="K236" i="1"/>
  <c r="J236" i="1"/>
  <c r="R235" i="1"/>
  <c r="O235" i="1"/>
  <c r="P235" i="1" s="1"/>
  <c r="N235" i="1"/>
  <c r="M235" i="1"/>
  <c r="L235" i="1"/>
  <c r="K235" i="1"/>
  <c r="J235" i="1"/>
  <c r="R234" i="1"/>
  <c r="P234" i="1"/>
  <c r="O234" i="1"/>
  <c r="N234" i="1"/>
  <c r="Q234" i="1" s="1" a="1"/>
  <c r="Q234" i="1" s="1"/>
  <c r="L234" i="1"/>
  <c r="M234" i="1" s="1"/>
  <c r="K234" i="1"/>
  <c r="J234" i="1"/>
  <c r="R233" i="1"/>
  <c r="O233" i="1"/>
  <c r="P233" i="1" s="1"/>
  <c r="N233" i="1"/>
  <c r="L233" i="1"/>
  <c r="M233" i="1" s="1"/>
  <c r="K233" i="1"/>
  <c r="J233" i="1"/>
  <c r="R232" i="1"/>
  <c r="O232" i="1"/>
  <c r="P232" i="1" s="1"/>
  <c r="N232" i="1"/>
  <c r="L232" i="1"/>
  <c r="M232" i="1" s="1"/>
  <c r="K232" i="1"/>
  <c r="J232" i="1"/>
  <c r="R231" i="1"/>
  <c r="O231" i="1"/>
  <c r="P231" i="1" s="1"/>
  <c r="N231" i="1"/>
  <c r="M231" i="1"/>
  <c r="L231" i="1"/>
  <c r="K231" i="1"/>
  <c r="J231" i="1"/>
  <c r="R230" i="1"/>
  <c r="P230" i="1"/>
  <c r="O230" i="1"/>
  <c r="N230" i="1"/>
  <c r="Q230" i="1" s="1" a="1"/>
  <c r="Q230" i="1" s="1"/>
  <c r="L230" i="1"/>
  <c r="M230" i="1" s="1"/>
  <c r="K230" i="1"/>
  <c r="J230" i="1"/>
  <c r="R229" i="1"/>
  <c r="O229" i="1"/>
  <c r="P229" i="1" s="1"/>
  <c r="N229" i="1"/>
  <c r="L229" i="1"/>
  <c r="M229" i="1" s="1"/>
  <c r="K229" i="1"/>
  <c r="J229" i="1"/>
  <c r="R228" i="1"/>
  <c r="O228" i="1"/>
  <c r="P228" i="1" s="1"/>
  <c r="N228" i="1"/>
  <c r="L228" i="1"/>
  <c r="M228" i="1" s="1"/>
  <c r="K228" i="1"/>
  <c r="J228" i="1"/>
  <c r="R227" i="1"/>
  <c r="O227" i="1"/>
  <c r="P227" i="1" s="1"/>
  <c r="N227" i="1"/>
  <c r="M227" i="1"/>
  <c r="L227" i="1"/>
  <c r="K227" i="1"/>
  <c r="J227" i="1"/>
  <c r="R226" i="1"/>
  <c r="P226" i="1"/>
  <c r="O226" i="1"/>
  <c r="N226" i="1"/>
  <c r="Q226" i="1" s="1" a="1"/>
  <c r="Q226" i="1" s="1"/>
  <c r="L226" i="1"/>
  <c r="M226" i="1" s="1"/>
  <c r="K226" i="1"/>
  <c r="J226" i="1"/>
  <c r="R225" i="1"/>
  <c r="O225" i="1"/>
  <c r="P225" i="1" s="1"/>
  <c r="N225" i="1"/>
  <c r="L225" i="1"/>
  <c r="M225" i="1" s="1"/>
  <c r="K225" i="1"/>
  <c r="J225" i="1"/>
  <c r="R224" i="1"/>
  <c r="O224" i="1"/>
  <c r="P224" i="1" s="1"/>
  <c r="N224" i="1"/>
  <c r="L224" i="1"/>
  <c r="M224" i="1" s="1"/>
  <c r="K224" i="1"/>
  <c r="J224" i="1"/>
  <c r="R223" i="1"/>
  <c r="O223" i="1"/>
  <c r="P223" i="1" s="1"/>
  <c r="N223" i="1"/>
  <c r="M223" i="1"/>
  <c r="L223" i="1"/>
  <c r="K223" i="1"/>
  <c r="J223" i="1"/>
  <c r="R222" i="1"/>
  <c r="P222" i="1"/>
  <c r="O222" i="1"/>
  <c r="N222" i="1"/>
  <c r="Q222" i="1" s="1" a="1"/>
  <c r="Q222" i="1" s="1"/>
  <c r="L222" i="1"/>
  <c r="M222" i="1" s="1"/>
  <c r="K222" i="1"/>
  <c r="J222" i="1"/>
  <c r="R221" i="1"/>
  <c r="O221" i="1"/>
  <c r="P221" i="1" s="1"/>
  <c r="N221" i="1"/>
  <c r="L221" i="1"/>
  <c r="M221" i="1" s="1"/>
  <c r="K221" i="1"/>
  <c r="J221" i="1"/>
  <c r="R220" i="1"/>
  <c r="O220" i="1"/>
  <c r="P220" i="1" s="1"/>
  <c r="N220" i="1"/>
  <c r="L220" i="1"/>
  <c r="M220" i="1" s="1"/>
  <c r="K220" i="1"/>
  <c r="J220" i="1"/>
  <c r="R219" i="1"/>
  <c r="P219" i="1"/>
  <c r="O219" i="1"/>
  <c r="N219" i="1"/>
  <c r="Q219" i="1" s="1" a="1"/>
  <c r="Q219" i="1" s="1"/>
  <c r="M219" i="1"/>
  <c r="L219" i="1"/>
  <c r="K219" i="1"/>
  <c r="J219" i="1"/>
  <c r="R218" i="1"/>
  <c r="P218" i="1"/>
  <c r="O218" i="1"/>
  <c r="N218" i="1"/>
  <c r="Q218" i="1" s="1" a="1"/>
  <c r="Q218" i="1" s="1"/>
  <c r="L218" i="1"/>
  <c r="M218" i="1" s="1"/>
  <c r="K218" i="1"/>
  <c r="J218" i="1"/>
  <c r="R217" i="1"/>
  <c r="O217" i="1"/>
  <c r="P217" i="1" s="1"/>
  <c r="N217" i="1"/>
  <c r="L217" i="1"/>
  <c r="M217" i="1" s="1"/>
  <c r="K217" i="1"/>
  <c r="J217" i="1"/>
  <c r="R216" i="1"/>
  <c r="O216" i="1"/>
  <c r="P216" i="1" s="1"/>
  <c r="N216" i="1"/>
  <c r="L216" i="1"/>
  <c r="M216" i="1" s="1"/>
  <c r="K216" i="1"/>
  <c r="J216" i="1"/>
  <c r="R215" i="1"/>
  <c r="P215" i="1"/>
  <c r="O215" i="1"/>
  <c r="N215" i="1"/>
  <c r="Q215" i="1" s="1" a="1"/>
  <c r="Q215" i="1" s="1"/>
  <c r="M215" i="1"/>
  <c r="L215" i="1"/>
  <c r="K215" i="1"/>
  <c r="J215" i="1"/>
  <c r="R214" i="1"/>
  <c r="P214" i="1"/>
  <c r="O214" i="1"/>
  <c r="N214" i="1"/>
  <c r="Q214" i="1" s="1" a="1"/>
  <c r="Q214" i="1" s="1"/>
  <c r="L214" i="1"/>
  <c r="M214" i="1" s="1"/>
  <c r="K214" i="1"/>
  <c r="J214" i="1"/>
  <c r="R213" i="1"/>
  <c r="P213" i="1"/>
  <c r="O213" i="1"/>
  <c r="N213" i="1"/>
  <c r="L213" i="1"/>
  <c r="M213" i="1" s="1"/>
  <c r="K213" i="1"/>
  <c r="J213" i="1"/>
  <c r="R212" i="1"/>
  <c r="O212" i="1"/>
  <c r="P212" i="1" s="1"/>
  <c r="N212" i="1"/>
  <c r="L212" i="1"/>
  <c r="M212" i="1" s="1"/>
  <c r="K212" i="1"/>
  <c r="J212" i="1"/>
  <c r="R211" i="1"/>
  <c r="P211" i="1"/>
  <c r="O211" i="1"/>
  <c r="N211" i="1"/>
  <c r="Q211" i="1" s="1" a="1"/>
  <c r="Q211" i="1" s="1"/>
  <c r="M211" i="1"/>
  <c r="L211" i="1"/>
  <c r="K211" i="1"/>
  <c r="J211" i="1"/>
  <c r="R210" i="1"/>
  <c r="P210" i="1"/>
  <c r="O210" i="1"/>
  <c r="N210" i="1"/>
  <c r="Q210" i="1" s="1" a="1"/>
  <c r="Q210" i="1" s="1"/>
  <c r="L210" i="1"/>
  <c r="M210" i="1" s="1"/>
  <c r="K210" i="1"/>
  <c r="J210" i="1"/>
  <c r="R209" i="1"/>
  <c r="P209" i="1"/>
  <c r="O209" i="1"/>
  <c r="N209" i="1"/>
  <c r="L209" i="1"/>
  <c r="M209" i="1" s="1"/>
  <c r="K209" i="1"/>
  <c r="J209" i="1"/>
  <c r="R208" i="1"/>
  <c r="O208" i="1"/>
  <c r="P208" i="1" s="1"/>
  <c r="N208" i="1"/>
  <c r="L208" i="1"/>
  <c r="M208" i="1" s="1"/>
  <c r="K208" i="1"/>
  <c r="J208" i="1"/>
  <c r="R207" i="1"/>
  <c r="O207" i="1"/>
  <c r="P207" i="1" s="1"/>
  <c r="N207" i="1"/>
  <c r="M207" i="1"/>
  <c r="L207" i="1"/>
  <c r="K207" i="1"/>
  <c r="J207" i="1"/>
  <c r="R206" i="1"/>
  <c r="P206" i="1"/>
  <c r="O206" i="1"/>
  <c r="N206" i="1"/>
  <c r="Q206" i="1" s="1" a="1"/>
  <c r="Q206" i="1" s="1"/>
  <c r="L206" i="1"/>
  <c r="M206" i="1" s="1"/>
  <c r="K206" i="1"/>
  <c r="J206" i="1"/>
  <c r="R205" i="1"/>
  <c r="O205" i="1"/>
  <c r="P205" i="1" s="1"/>
  <c r="N205" i="1"/>
  <c r="L205" i="1"/>
  <c r="M205" i="1" s="1"/>
  <c r="K205" i="1"/>
  <c r="J205" i="1"/>
  <c r="R204" i="1"/>
  <c r="O204" i="1"/>
  <c r="P204" i="1" s="1"/>
  <c r="N204" i="1"/>
  <c r="L204" i="1"/>
  <c r="M204" i="1" s="1"/>
  <c r="K204" i="1"/>
  <c r="J204" i="1"/>
  <c r="R203" i="1"/>
  <c r="P203" i="1"/>
  <c r="O203" i="1"/>
  <c r="N203" i="1"/>
  <c r="L203" i="1"/>
  <c r="M203" i="1" s="1"/>
  <c r="K203" i="1"/>
  <c r="J203" i="1"/>
  <c r="R202" i="1"/>
  <c r="O202" i="1"/>
  <c r="P202" i="1" s="1"/>
  <c r="N202" i="1"/>
  <c r="Q202" i="1" s="1" a="1"/>
  <c r="Q202" i="1" s="1"/>
  <c r="L202" i="1"/>
  <c r="M202" i="1" s="1"/>
  <c r="K202" i="1"/>
  <c r="J202" i="1"/>
  <c r="R201" i="1"/>
  <c r="P201" i="1"/>
  <c r="O201" i="1"/>
  <c r="N201" i="1"/>
  <c r="Q201" i="1" s="1" a="1"/>
  <c r="Q201" i="1" s="1"/>
  <c r="M201" i="1"/>
  <c r="L201" i="1"/>
  <c r="K201" i="1"/>
  <c r="J201" i="1"/>
  <c r="R200" i="1"/>
  <c r="P200" i="1"/>
  <c r="O200" i="1"/>
  <c r="N200" i="1"/>
  <c r="Q200" i="1" s="1" a="1"/>
  <c r="Q200" i="1" s="1"/>
  <c r="L200" i="1"/>
  <c r="M200" i="1" s="1"/>
  <c r="K200" i="1"/>
  <c r="J200" i="1"/>
  <c r="R199" i="1"/>
  <c r="P199" i="1"/>
  <c r="O199" i="1"/>
  <c r="N199" i="1"/>
  <c r="Q199" i="1" s="1" a="1"/>
  <c r="Q199" i="1" s="1"/>
  <c r="M199" i="1"/>
  <c r="L199" i="1"/>
  <c r="K199" i="1"/>
  <c r="J199" i="1"/>
  <c r="R198" i="1"/>
  <c r="P198" i="1"/>
  <c r="O198" i="1"/>
  <c r="N198" i="1"/>
  <c r="Q198" i="1" s="1" a="1"/>
  <c r="Q198" i="1" s="1"/>
  <c r="L198" i="1"/>
  <c r="M198" i="1" s="1"/>
  <c r="K198" i="1"/>
  <c r="J198" i="1"/>
  <c r="R197" i="1"/>
  <c r="P197" i="1"/>
  <c r="O197" i="1"/>
  <c r="N197" i="1"/>
  <c r="M197" i="1"/>
  <c r="L197" i="1"/>
  <c r="K197" i="1"/>
  <c r="J197" i="1"/>
  <c r="R196" i="1"/>
  <c r="P196" i="1"/>
  <c r="O196" i="1"/>
  <c r="N196" i="1"/>
  <c r="Q196" i="1" s="1" a="1"/>
  <c r="Q196" i="1" s="1"/>
  <c r="L196" i="1"/>
  <c r="M196" i="1" s="1"/>
  <c r="K196" i="1"/>
  <c r="J196" i="1"/>
  <c r="R195" i="1"/>
  <c r="O195" i="1"/>
  <c r="P195" i="1" s="1"/>
  <c r="N195" i="1"/>
  <c r="M195" i="1"/>
  <c r="L195" i="1"/>
  <c r="K195" i="1"/>
  <c r="J195" i="1"/>
  <c r="R194" i="1"/>
  <c r="P194" i="1"/>
  <c r="O194" i="1"/>
  <c r="N194" i="1"/>
  <c r="L194" i="1"/>
  <c r="M194" i="1" s="1"/>
  <c r="K194" i="1"/>
  <c r="J194" i="1"/>
  <c r="R193" i="1"/>
  <c r="P193" i="1"/>
  <c r="O193" i="1"/>
  <c r="N193" i="1"/>
  <c r="L193" i="1"/>
  <c r="M193" i="1" s="1"/>
  <c r="K193" i="1"/>
  <c r="J193" i="1"/>
  <c r="R192" i="1"/>
  <c r="O192" i="1"/>
  <c r="P192" i="1" s="1"/>
  <c r="N192" i="1"/>
  <c r="Q192" i="1" s="1" a="1"/>
  <c r="Q192" i="1" s="1"/>
  <c r="L192" i="1"/>
  <c r="M192" i="1" s="1"/>
  <c r="K192" i="1"/>
  <c r="J192" i="1"/>
  <c r="R191" i="1"/>
  <c r="O191" i="1"/>
  <c r="P191" i="1" s="1"/>
  <c r="N191" i="1"/>
  <c r="M191" i="1"/>
  <c r="L191" i="1"/>
  <c r="K191" i="1"/>
  <c r="J191" i="1"/>
  <c r="R190" i="1"/>
  <c r="P190" i="1"/>
  <c r="O190" i="1"/>
  <c r="N190" i="1"/>
  <c r="Q190" i="1" s="1" a="1"/>
  <c r="Q190" i="1" s="1"/>
  <c r="L190" i="1"/>
  <c r="M190" i="1" s="1"/>
  <c r="K190" i="1"/>
  <c r="J190" i="1"/>
  <c r="R189" i="1"/>
  <c r="O189" i="1"/>
  <c r="P189" i="1" s="1"/>
  <c r="N189" i="1"/>
  <c r="L189" i="1"/>
  <c r="M189" i="1" s="1"/>
  <c r="K189" i="1"/>
  <c r="J189" i="1"/>
  <c r="R188" i="1"/>
  <c r="O188" i="1"/>
  <c r="P188" i="1" s="1"/>
  <c r="N188" i="1"/>
  <c r="L188" i="1"/>
  <c r="M188" i="1" s="1"/>
  <c r="K188" i="1"/>
  <c r="J188" i="1"/>
  <c r="R187" i="1"/>
  <c r="P187" i="1"/>
  <c r="O187" i="1"/>
  <c r="N187" i="1"/>
  <c r="L187" i="1"/>
  <c r="M187" i="1" s="1"/>
  <c r="K187" i="1"/>
  <c r="J187" i="1"/>
  <c r="R186" i="1"/>
  <c r="O186" i="1"/>
  <c r="P186" i="1" s="1"/>
  <c r="N186" i="1"/>
  <c r="L186" i="1"/>
  <c r="M186" i="1" s="1"/>
  <c r="K186" i="1"/>
  <c r="J186" i="1"/>
  <c r="R185" i="1"/>
  <c r="P185" i="1"/>
  <c r="O185" i="1"/>
  <c r="N185" i="1"/>
  <c r="Q185" i="1" s="1" a="1"/>
  <c r="Q185" i="1" s="1"/>
  <c r="M185" i="1"/>
  <c r="L185" i="1"/>
  <c r="K185" i="1"/>
  <c r="J185" i="1"/>
  <c r="R184" i="1"/>
  <c r="P184" i="1"/>
  <c r="O184" i="1"/>
  <c r="N184" i="1"/>
  <c r="Q184" i="1" s="1" a="1"/>
  <c r="Q184" i="1" s="1"/>
  <c r="L184" i="1"/>
  <c r="M184" i="1" s="1"/>
  <c r="K184" i="1"/>
  <c r="J184" i="1"/>
  <c r="R183" i="1"/>
  <c r="P183" i="1"/>
  <c r="O183" i="1"/>
  <c r="N183" i="1"/>
  <c r="Q183" i="1" s="1" a="1"/>
  <c r="Q183" i="1" s="1"/>
  <c r="M183" i="1"/>
  <c r="L183" i="1"/>
  <c r="K183" i="1"/>
  <c r="J183" i="1"/>
  <c r="R182" i="1"/>
  <c r="P182" i="1"/>
  <c r="O182" i="1"/>
  <c r="N182" i="1"/>
  <c r="Q182" i="1" s="1" a="1"/>
  <c r="Q182" i="1" s="1"/>
  <c r="L182" i="1"/>
  <c r="M182" i="1" s="1"/>
  <c r="K182" i="1"/>
  <c r="J182" i="1"/>
  <c r="R181" i="1"/>
  <c r="P181" i="1"/>
  <c r="O181" i="1"/>
  <c r="N181" i="1"/>
  <c r="M181" i="1"/>
  <c r="L181" i="1"/>
  <c r="K181" i="1"/>
  <c r="J181" i="1"/>
  <c r="R180" i="1"/>
  <c r="P180" i="1"/>
  <c r="O180" i="1"/>
  <c r="N180" i="1"/>
  <c r="Q180" i="1" s="1" a="1"/>
  <c r="Q180" i="1" s="1"/>
  <c r="L180" i="1"/>
  <c r="M180" i="1" s="1"/>
  <c r="K180" i="1"/>
  <c r="J180" i="1"/>
  <c r="R179" i="1"/>
  <c r="O179" i="1"/>
  <c r="P179" i="1" s="1"/>
  <c r="N179" i="1"/>
  <c r="M179" i="1"/>
  <c r="L179" i="1"/>
  <c r="K179" i="1"/>
  <c r="J179" i="1"/>
  <c r="R178" i="1"/>
  <c r="P178" i="1"/>
  <c r="O178" i="1"/>
  <c r="N178" i="1"/>
  <c r="L178" i="1"/>
  <c r="M178" i="1" s="1"/>
  <c r="K178" i="1"/>
  <c r="J178" i="1"/>
  <c r="R177" i="1"/>
  <c r="P177" i="1"/>
  <c r="O177" i="1"/>
  <c r="N177" i="1"/>
  <c r="L177" i="1"/>
  <c r="M177" i="1" s="1"/>
  <c r="K177" i="1"/>
  <c r="J177" i="1"/>
  <c r="R176" i="1"/>
  <c r="O176" i="1"/>
  <c r="P176" i="1" s="1"/>
  <c r="N176" i="1"/>
  <c r="L176" i="1"/>
  <c r="M176" i="1" s="1"/>
  <c r="K176" i="1"/>
  <c r="J176" i="1"/>
  <c r="R175" i="1"/>
  <c r="O175" i="1"/>
  <c r="P175" i="1" s="1"/>
  <c r="N175" i="1"/>
  <c r="M175" i="1"/>
  <c r="L175" i="1"/>
  <c r="K175" i="1"/>
  <c r="J175" i="1"/>
  <c r="R174" i="1"/>
  <c r="P174" i="1"/>
  <c r="O174" i="1"/>
  <c r="N174" i="1"/>
  <c r="Q174" i="1" s="1" a="1"/>
  <c r="Q174" i="1" s="1"/>
  <c r="L174" i="1"/>
  <c r="M174" i="1" s="1"/>
  <c r="K174" i="1"/>
  <c r="J174" i="1"/>
  <c r="R173" i="1"/>
  <c r="O173" i="1"/>
  <c r="P173" i="1" s="1"/>
  <c r="N173" i="1"/>
  <c r="L173" i="1"/>
  <c r="M173" i="1" s="1"/>
  <c r="K173" i="1"/>
  <c r="J173" i="1"/>
  <c r="R172" i="1"/>
  <c r="O172" i="1"/>
  <c r="P172" i="1" s="1"/>
  <c r="N172" i="1"/>
  <c r="L172" i="1"/>
  <c r="M172" i="1" s="1"/>
  <c r="K172" i="1"/>
  <c r="J172" i="1"/>
  <c r="R171" i="1"/>
  <c r="P171" i="1"/>
  <c r="O171" i="1"/>
  <c r="N171" i="1"/>
  <c r="L171" i="1"/>
  <c r="M171" i="1" s="1"/>
  <c r="K171" i="1"/>
  <c r="J171" i="1"/>
  <c r="R170" i="1"/>
  <c r="O170" i="1"/>
  <c r="P170" i="1" s="1"/>
  <c r="N170" i="1"/>
  <c r="Q170" i="1" s="1" a="1"/>
  <c r="Q170" i="1" s="1"/>
  <c r="L170" i="1"/>
  <c r="M170" i="1" s="1"/>
  <c r="K170" i="1"/>
  <c r="J170" i="1"/>
  <c r="R169" i="1"/>
  <c r="P169" i="1"/>
  <c r="O169" i="1"/>
  <c r="N169" i="1"/>
  <c r="Q169" i="1" s="1" a="1"/>
  <c r="Q169" i="1" s="1"/>
  <c r="M169" i="1"/>
  <c r="L169" i="1"/>
  <c r="K169" i="1"/>
  <c r="J169" i="1"/>
  <c r="R168" i="1"/>
  <c r="P168" i="1"/>
  <c r="O168" i="1"/>
  <c r="N168" i="1"/>
  <c r="Q168" i="1" s="1" a="1"/>
  <c r="Q168" i="1" s="1"/>
  <c r="L168" i="1"/>
  <c r="M168" i="1" s="1"/>
  <c r="K168" i="1"/>
  <c r="J168" i="1"/>
  <c r="R167" i="1"/>
  <c r="P167" i="1"/>
  <c r="O167" i="1"/>
  <c r="N167" i="1"/>
  <c r="M167" i="1"/>
  <c r="L167" i="1"/>
  <c r="K167" i="1"/>
  <c r="J167" i="1"/>
  <c r="R166" i="1"/>
  <c r="P166" i="1"/>
  <c r="O166" i="1"/>
  <c r="N166" i="1"/>
  <c r="Q166" i="1" s="1" a="1"/>
  <c r="Q166" i="1" s="1"/>
  <c r="L166" i="1"/>
  <c r="M166" i="1" s="1"/>
  <c r="K166" i="1"/>
  <c r="J166" i="1"/>
  <c r="R165" i="1"/>
  <c r="P165" i="1"/>
  <c r="O165" i="1"/>
  <c r="N165" i="1"/>
  <c r="M165" i="1"/>
  <c r="L165" i="1"/>
  <c r="K165" i="1"/>
  <c r="J165" i="1"/>
  <c r="R164" i="1"/>
  <c r="P164" i="1"/>
  <c r="O164" i="1"/>
  <c r="N164" i="1"/>
  <c r="Q164" i="1" s="1" a="1"/>
  <c r="Q164" i="1" s="1"/>
  <c r="L164" i="1"/>
  <c r="M164" i="1" s="1"/>
  <c r="K164" i="1"/>
  <c r="J164" i="1"/>
  <c r="R163" i="1"/>
  <c r="O163" i="1"/>
  <c r="P163" i="1" s="1"/>
  <c r="N163" i="1"/>
  <c r="M163" i="1"/>
  <c r="L163" i="1"/>
  <c r="K163" i="1"/>
  <c r="J163" i="1"/>
  <c r="R162" i="1"/>
  <c r="P162" i="1"/>
  <c r="O162" i="1"/>
  <c r="N162" i="1"/>
  <c r="L162" i="1"/>
  <c r="M162" i="1" s="1"/>
  <c r="K162" i="1"/>
  <c r="J162" i="1"/>
  <c r="R161" i="1"/>
  <c r="P161" i="1"/>
  <c r="O161" i="1"/>
  <c r="N161" i="1"/>
  <c r="L161" i="1"/>
  <c r="M161" i="1" s="1"/>
  <c r="K161" i="1"/>
  <c r="J161" i="1"/>
  <c r="R160" i="1"/>
  <c r="O160" i="1"/>
  <c r="P160" i="1" s="1"/>
  <c r="N160" i="1"/>
  <c r="L160" i="1"/>
  <c r="M160" i="1" s="1"/>
  <c r="K160" i="1"/>
  <c r="J160" i="1"/>
  <c r="R159" i="1"/>
  <c r="O159" i="1"/>
  <c r="P159" i="1" s="1"/>
  <c r="N159" i="1"/>
  <c r="M159" i="1"/>
  <c r="L159" i="1"/>
  <c r="K159" i="1"/>
  <c r="J159" i="1"/>
  <c r="R158" i="1"/>
  <c r="P158" i="1"/>
  <c r="O158" i="1"/>
  <c r="N158" i="1"/>
  <c r="Q158" i="1" s="1" a="1"/>
  <c r="Q158" i="1" s="1"/>
  <c r="L158" i="1"/>
  <c r="M158" i="1" s="1"/>
  <c r="K158" i="1"/>
  <c r="J158" i="1"/>
  <c r="R157" i="1"/>
  <c r="O157" i="1"/>
  <c r="P157" i="1" s="1"/>
  <c r="N157" i="1"/>
  <c r="L157" i="1"/>
  <c r="M157" i="1" s="1"/>
  <c r="K157" i="1"/>
  <c r="J157" i="1"/>
  <c r="R156" i="1"/>
  <c r="O156" i="1"/>
  <c r="P156" i="1" s="1"/>
  <c r="N156" i="1"/>
  <c r="L156" i="1"/>
  <c r="M156" i="1" s="1"/>
  <c r="K156" i="1"/>
  <c r="J156" i="1"/>
  <c r="R155" i="1"/>
  <c r="P155" i="1"/>
  <c r="O155" i="1"/>
  <c r="N155" i="1"/>
  <c r="L155" i="1"/>
  <c r="M155" i="1" s="1"/>
  <c r="K155" i="1"/>
  <c r="J155" i="1"/>
  <c r="R154" i="1"/>
  <c r="O154" i="1"/>
  <c r="P154" i="1" s="1"/>
  <c r="N154" i="1"/>
  <c r="Q154" i="1" s="1" a="1"/>
  <c r="Q154" i="1" s="1"/>
  <c r="L154" i="1"/>
  <c r="M154" i="1" s="1"/>
  <c r="K154" i="1"/>
  <c r="J154" i="1"/>
  <c r="R153" i="1"/>
  <c r="P153" i="1"/>
  <c r="O153" i="1"/>
  <c r="N153" i="1"/>
  <c r="Q153" i="1" s="1" a="1"/>
  <c r="Q153" i="1" s="1"/>
  <c r="M153" i="1"/>
  <c r="L153" i="1"/>
  <c r="K153" i="1"/>
  <c r="J153" i="1"/>
  <c r="R152" i="1"/>
  <c r="P152" i="1"/>
  <c r="O152" i="1"/>
  <c r="N152" i="1"/>
  <c r="Q152" i="1" s="1" a="1"/>
  <c r="Q152" i="1" s="1"/>
  <c r="L152" i="1"/>
  <c r="M152" i="1" s="1"/>
  <c r="K152" i="1"/>
  <c r="J152" i="1"/>
  <c r="R151" i="1"/>
  <c r="P151" i="1"/>
  <c r="O151" i="1"/>
  <c r="N151" i="1"/>
  <c r="M151" i="1"/>
  <c r="L151" i="1"/>
  <c r="K151" i="1"/>
  <c r="J151" i="1"/>
  <c r="R150" i="1"/>
  <c r="P150" i="1"/>
  <c r="O150" i="1"/>
  <c r="N150" i="1"/>
  <c r="Q150" i="1" s="1" a="1"/>
  <c r="Q150" i="1" s="1"/>
  <c r="L150" i="1"/>
  <c r="M150" i="1" s="1"/>
  <c r="K150" i="1"/>
  <c r="J150" i="1"/>
  <c r="R149" i="1"/>
  <c r="P149" i="1"/>
  <c r="O149" i="1"/>
  <c r="N149" i="1"/>
  <c r="M149" i="1"/>
  <c r="L149" i="1"/>
  <c r="K149" i="1"/>
  <c r="J149" i="1"/>
  <c r="R148" i="1"/>
  <c r="P148" i="1"/>
  <c r="O148" i="1"/>
  <c r="N148" i="1"/>
  <c r="Q148" i="1" s="1" a="1"/>
  <c r="Q148" i="1" s="1"/>
  <c r="L148" i="1"/>
  <c r="M148" i="1" s="1"/>
  <c r="K148" i="1"/>
  <c r="J148" i="1"/>
  <c r="R147" i="1"/>
  <c r="O147" i="1"/>
  <c r="P147" i="1" s="1"/>
  <c r="N147" i="1"/>
  <c r="M147" i="1"/>
  <c r="L147" i="1"/>
  <c r="K147" i="1"/>
  <c r="J147" i="1"/>
  <c r="R146" i="1"/>
  <c r="P146" i="1"/>
  <c r="O146" i="1"/>
  <c r="N146" i="1"/>
  <c r="L146" i="1"/>
  <c r="M146" i="1" s="1"/>
  <c r="K146" i="1"/>
  <c r="J146" i="1"/>
  <c r="R145" i="1"/>
  <c r="P145" i="1"/>
  <c r="O145" i="1"/>
  <c r="N145" i="1"/>
  <c r="L145" i="1"/>
  <c r="M145" i="1" s="1"/>
  <c r="K145" i="1"/>
  <c r="J145" i="1"/>
  <c r="R144" i="1"/>
  <c r="O144" i="1"/>
  <c r="P144" i="1" s="1"/>
  <c r="N144" i="1"/>
  <c r="L144" i="1"/>
  <c r="M144" i="1" s="1"/>
  <c r="K144" i="1"/>
  <c r="J144" i="1"/>
  <c r="R143" i="1"/>
  <c r="O143" i="1"/>
  <c r="P143" i="1" s="1"/>
  <c r="N143" i="1"/>
  <c r="M143" i="1"/>
  <c r="L143" i="1"/>
  <c r="K143" i="1"/>
  <c r="J143" i="1"/>
  <c r="R142" i="1"/>
  <c r="P142" i="1"/>
  <c r="O142" i="1"/>
  <c r="N142" i="1"/>
  <c r="Q142" i="1" s="1" a="1"/>
  <c r="Q142" i="1" s="1"/>
  <c r="L142" i="1"/>
  <c r="M142" i="1" s="1"/>
  <c r="K142" i="1"/>
  <c r="J142" i="1"/>
  <c r="R141" i="1"/>
  <c r="P141" i="1"/>
  <c r="O141" i="1"/>
  <c r="N141" i="1"/>
  <c r="Q141" i="1" s="1" a="1"/>
  <c r="Q141" i="1" s="1"/>
  <c r="L141" i="1"/>
  <c r="M141" i="1" s="1"/>
  <c r="K141" i="1"/>
  <c r="J141" i="1"/>
  <c r="R140" i="1"/>
  <c r="O140" i="1"/>
  <c r="P140" i="1" s="1"/>
  <c r="N140" i="1"/>
  <c r="L140" i="1"/>
  <c r="M140" i="1" s="1"/>
  <c r="K140" i="1"/>
  <c r="J140" i="1"/>
  <c r="R139" i="1"/>
  <c r="P139" i="1"/>
  <c r="O139" i="1"/>
  <c r="N139" i="1"/>
  <c r="M139" i="1"/>
  <c r="L139" i="1"/>
  <c r="K139" i="1"/>
  <c r="J139" i="1"/>
  <c r="R138" i="1"/>
  <c r="P138" i="1"/>
  <c r="O138" i="1"/>
  <c r="N138" i="1"/>
  <c r="Q138" i="1" s="1" a="1"/>
  <c r="Q138" i="1" s="1"/>
  <c r="L138" i="1"/>
  <c r="M138" i="1" s="1"/>
  <c r="K138" i="1"/>
  <c r="J138" i="1"/>
  <c r="R137" i="1"/>
  <c r="P137" i="1"/>
  <c r="O137" i="1"/>
  <c r="N137" i="1"/>
  <c r="Q137" i="1" s="1" a="1"/>
  <c r="Q137" i="1" s="1"/>
  <c r="M137" i="1"/>
  <c r="L137" i="1"/>
  <c r="K137" i="1"/>
  <c r="J137" i="1"/>
  <c r="R136" i="1"/>
  <c r="P136" i="1"/>
  <c r="O136" i="1"/>
  <c r="N136" i="1"/>
  <c r="Q136" i="1" s="1" a="1"/>
  <c r="Q136" i="1" s="1"/>
  <c r="L136" i="1"/>
  <c r="M136" i="1" s="1"/>
  <c r="K136" i="1"/>
  <c r="J136" i="1"/>
  <c r="R135" i="1"/>
  <c r="P135" i="1"/>
  <c r="O135" i="1"/>
  <c r="N135" i="1"/>
  <c r="M135" i="1"/>
  <c r="L135" i="1"/>
  <c r="K135" i="1"/>
  <c r="J135" i="1"/>
  <c r="R134" i="1"/>
  <c r="P134" i="1"/>
  <c r="O134" i="1"/>
  <c r="N134" i="1"/>
  <c r="Q134" i="1" s="1" a="1"/>
  <c r="Q134" i="1" s="1"/>
  <c r="L134" i="1"/>
  <c r="M134" i="1" s="1"/>
  <c r="K134" i="1"/>
  <c r="J134" i="1"/>
  <c r="R133" i="1"/>
  <c r="P133" i="1"/>
  <c r="O133" i="1"/>
  <c r="N133" i="1"/>
  <c r="M133" i="1"/>
  <c r="L133" i="1"/>
  <c r="K133" i="1"/>
  <c r="J133" i="1"/>
  <c r="R132" i="1"/>
  <c r="P132" i="1"/>
  <c r="O132" i="1"/>
  <c r="N132" i="1"/>
  <c r="Q132" i="1" s="1" a="1"/>
  <c r="Q132" i="1" s="1"/>
  <c r="L132" i="1"/>
  <c r="M132" i="1" s="1"/>
  <c r="K132" i="1"/>
  <c r="J132" i="1"/>
  <c r="R131" i="1"/>
  <c r="O131" i="1"/>
  <c r="P131" i="1" s="1"/>
  <c r="N131" i="1"/>
  <c r="M131" i="1"/>
  <c r="L131" i="1"/>
  <c r="K131" i="1"/>
  <c r="J131" i="1"/>
  <c r="R130" i="1"/>
  <c r="P130" i="1"/>
  <c r="O130" i="1"/>
  <c r="N130" i="1"/>
  <c r="L130" i="1"/>
  <c r="M130" i="1" s="1"/>
  <c r="K130" i="1"/>
  <c r="J130" i="1"/>
  <c r="R129" i="1"/>
  <c r="P129" i="1"/>
  <c r="O129" i="1"/>
  <c r="N129" i="1"/>
  <c r="L129" i="1"/>
  <c r="M129" i="1" s="1"/>
  <c r="K129" i="1"/>
  <c r="J129" i="1"/>
  <c r="R128" i="1"/>
  <c r="O128" i="1"/>
  <c r="P128" i="1" s="1"/>
  <c r="N128" i="1"/>
  <c r="Q128" i="1" s="1" a="1"/>
  <c r="Q128" i="1" s="1"/>
  <c r="L128" i="1"/>
  <c r="M128" i="1" s="1"/>
  <c r="K128" i="1"/>
  <c r="J128" i="1"/>
  <c r="R127" i="1"/>
  <c r="O127" i="1"/>
  <c r="P127" i="1" s="1"/>
  <c r="N127" i="1"/>
  <c r="M127" i="1"/>
  <c r="L127" i="1"/>
  <c r="K127" i="1"/>
  <c r="J127" i="1"/>
  <c r="R126" i="1"/>
  <c r="P126" i="1"/>
  <c r="O126" i="1"/>
  <c r="N126" i="1"/>
  <c r="Q126" i="1" s="1" a="1"/>
  <c r="Q126" i="1" s="1"/>
  <c r="L126" i="1"/>
  <c r="M126" i="1" s="1"/>
  <c r="K126" i="1"/>
  <c r="J126" i="1"/>
  <c r="R125" i="1"/>
  <c r="P125" i="1"/>
  <c r="O125" i="1"/>
  <c r="N125" i="1"/>
  <c r="Q125" i="1" s="1" a="1"/>
  <c r="Q125" i="1" s="1"/>
  <c r="L125" i="1"/>
  <c r="M125" i="1" s="1"/>
  <c r="K125" i="1"/>
  <c r="J125" i="1"/>
  <c r="R124" i="1"/>
  <c r="O124" i="1"/>
  <c r="P124" i="1" s="1"/>
  <c r="N124" i="1"/>
  <c r="L124" i="1"/>
  <c r="M124" i="1" s="1"/>
  <c r="K124" i="1"/>
  <c r="J124" i="1"/>
  <c r="R123" i="1"/>
  <c r="P123" i="1"/>
  <c r="O123" i="1"/>
  <c r="N123" i="1"/>
  <c r="M123" i="1"/>
  <c r="L123" i="1"/>
  <c r="K123" i="1"/>
  <c r="J123" i="1"/>
  <c r="R122" i="1"/>
  <c r="P122" i="1"/>
  <c r="O122" i="1"/>
  <c r="N122" i="1"/>
  <c r="Q122" i="1" s="1" a="1"/>
  <c r="Q122" i="1" s="1"/>
  <c r="L122" i="1"/>
  <c r="M122" i="1" s="1"/>
  <c r="K122" i="1"/>
  <c r="J122" i="1"/>
  <c r="R121" i="1"/>
  <c r="P121" i="1"/>
  <c r="O121" i="1"/>
  <c r="N121" i="1"/>
  <c r="Q121" i="1" s="1" a="1"/>
  <c r="Q121" i="1" s="1"/>
  <c r="M121" i="1"/>
  <c r="L121" i="1"/>
  <c r="K121" i="1"/>
  <c r="J121" i="1"/>
  <c r="R120" i="1"/>
  <c r="P120" i="1"/>
  <c r="O120" i="1"/>
  <c r="N120" i="1"/>
  <c r="Q120" i="1" s="1" a="1"/>
  <c r="Q120" i="1" s="1"/>
  <c r="L120" i="1"/>
  <c r="M120" i="1" s="1"/>
  <c r="K120" i="1"/>
  <c r="J120" i="1"/>
  <c r="R119" i="1"/>
  <c r="P119" i="1"/>
  <c r="O119" i="1"/>
  <c r="N119" i="1"/>
  <c r="M119" i="1"/>
  <c r="L119" i="1"/>
  <c r="K119" i="1"/>
  <c r="J119" i="1"/>
  <c r="R118" i="1"/>
  <c r="P118" i="1"/>
  <c r="O118" i="1"/>
  <c r="N118" i="1"/>
  <c r="Q118" i="1" s="1" a="1"/>
  <c r="Q118" i="1" s="1"/>
  <c r="L118" i="1"/>
  <c r="M118" i="1" s="1"/>
  <c r="K118" i="1"/>
  <c r="J118" i="1"/>
  <c r="R117" i="1"/>
  <c r="P117" i="1"/>
  <c r="O117" i="1"/>
  <c r="N117" i="1"/>
  <c r="M117" i="1"/>
  <c r="L117" i="1"/>
  <c r="K117" i="1"/>
  <c r="J117" i="1"/>
  <c r="R116" i="1"/>
  <c r="P116" i="1"/>
  <c r="O116" i="1"/>
  <c r="N116" i="1"/>
  <c r="Q116" i="1" s="1" a="1"/>
  <c r="Q116" i="1" s="1"/>
  <c r="L116" i="1"/>
  <c r="M116" i="1" s="1"/>
  <c r="K116" i="1"/>
  <c r="J116" i="1"/>
  <c r="R115" i="1"/>
  <c r="O115" i="1"/>
  <c r="P115" i="1" s="1"/>
  <c r="N115" i="1"/>
  <c r="M115" i="1"/>
  <c r="L115" i="1"/>
  <c r="K115" i="1"/>
  <c r="J115" i="1"/>
  <c r="R114" i="1"/>
  <c r="P114" i="1"/>
  <c r="O114" i="1"/>
  <c r="N114" i="1"/>
  <c r="L114" i="1"/>
  <c r="M114" i="1" s="1"/>
  <c r="K114" i="1"/>
  <c r="J114" i="1"/>
  <c r="R113" i="1"/>
  <c r="P113" i="1"/>
  <c r="O113" i="1"/>
  <c r="N113" i="1"/>
  <c r="L113" i="1"/>
  <c r="M113" i="1" s="1"/>
  <c r="K113" i="1"/>
  <c r="J113" i="1"/>
  <c r="R112" i="1"/>
  <c r="O112" i="1"/>
  <c r="P112" i="1" s="1"/>
  <c r="N112" i="1"/>
  <c r="Q112" i="1" s="1" a="1"/>
  <c r="Q112" i="1" s="1"/>
  <c r="L112" i="1"/>
  <c r="M112" i="1" s="1"/>
  <c r="K112" i="1"/>
  <c r="J112" i="1"/>
  <c r="R111" i="1"/>
  <c r="O111" i="1"/>
  <c r="P111" i="1" s="1"/>
  <c r="N111" i="1"/>
  <c r="M111" i="1"/>
  <c r="L111" i="1"/>
  <c r="K111" i="1"/>
  <c r="J111" i="1"/>
  <c r="R110" i="1"/>
  <c r="P110" i="1"/>
  <c r="O110" i="1"/>
  <c r="N110" i="1"/>
  <c r="Q110" i="1" s="1" a="1"/>
  <c r="Q110" i="1" s="1"/>
  <c r="L110" i="1"/>
  <c r="M110" i="1" s="1"/>
  <c r="K110" i="1"/>
  <c r="J110" i="1"/>
  <c r="R109" i="1"/>
  <c r="P109" i="1"/>
  <c r="O109" i="1"/>
  <c r="N109" i="1"/>
  <c r="Q109" i="1" s="1" a="1"/>
  <c r="Q109" i="1" s="1"/>
  <c r="L109" i="1"/>
  <c r="M109" i="1" s="1"/>
  <c r="K109" i="1"/>
  <c r="J109" i="1"/>
  <c r="R108" i="1"/>
  <c r="O108" i="1"/>
  <c r="P108" i="1" s="1"/>
  <c r="N108" i="1"/>
  <c r="L108" i="1"/>
  <c r="M108" i="1" s="1"/>
  <c r="K108" i="1"/>
  <c r="J108" i="1"/>
  <c r="R107" i="1"/>
  <c r="P107" i="1"/>
  <c r="O107" i="1"/>
  <c r="N107" i="1"/>
  <c r="M107" i="1"/>
  <c r="L107" i="1"/>
  <c r="K107" i="1"/>
  <c r="J107" i="1"/>
  <c r="R106" i="1"/>
  <c r="P106" i="1"/>
  <c r="O106" i="1"/>
  <c r="N106" i="1"/>
  <c r="Q106" i="1" s="1" a="1"/>
  <c r="Q106" i="1" s="1"/>
  <c r="L106" i="1"/>
  <c r="M106" i="1" s="1"/>
  <c r="K106" i="1"/>
  <c r="J106" i="1"/>
  <c r="R105" i="1"/>
  <c r="P105" i="1"/>
  <c r="O105" i="1"/>
  <c r="N105" i="1"/>
  <c r="Q105" i="1" s="1" a="1"/>
  <c r="Q105" i="1" s="1"/>
  <c r="M105" i="1"/>
  <c r="L105" i="1"/>
  <c r="K105" i="1"/>
  <c r="J105" i="1"/>
  <c r="R104" i="1"/>
  <c r="P104" i="1"/>
  <c r="O104" i="1"/>
  <c r="N104" i="1"/>
  <c r="Q104" i="1" s="1" a="1"/>
  <c r="Q104" i="1" s="1"/>
  <c r="L104" i="1"/>
  <c r="M104" i="1" s="1"/>
  <c r="K104" i="1"/>
  <c r="J104" i="1"/>
  <c r="R103" i="1"/>
  <c r="P103" i="1"/>
  <c r="O103" i="1"/>
  <c r="N103" i="1"/>
  <c r="M103" i="1"/>
  <c r="L103" i="1"/>
  <c r="K103" i="1"/>
  <c r="J103" i="1"/>
  <c r="R102" i="1"/>
  <c r="P102" i="1"/>
  <c r="O102" i="1"/>
  <c r="N102" i="1"/>
  <c r="Q102" i="1" s="1" a="1"/>
  <c r="Q102" i="1" s="1"/>
  <c r="L102" i="1"/>
  <c r="M102" i="1" s="1"/>
  <c r="K102" i="1"/>
  <c r="J102" i="1"/>
  <c r="R101" i="1"/>
  <c r="P101" i="1"/>
  <c r="O101" i="1"/>
  <c r="N101" i="1"/>
  <c r="M101" i="1"/>
  <c r="L101" i="1"/>
  <c r="K101" i="1"/>
  <c r="J101" i="1"/>
  <c r="R100" i="1"/>
  <c r="P100" i="1"/>
  <c r="O100" i="1"/>
  <c r="N100" i="1"/>
  <c r="Q100" i="1" s="1" a="1"/>
  <c r="Q100" i="1" s="1"/>
  <c r="L100" i="1"/>
  <c r="M100" i="1" s="1"/>
  <c r="K100" i="1"/>
  <c r="J100" i="1"/>
  <c r="R99" i="1"/>
  <c r="O99" i="1"/>
  <c r="P99" i="1" s="1"/>
  <c r="N99" i="1"/>
  <c r="M99" i="1"/>
  <c r="L99" i="1"/>
  <c r="K99" i="1"/>
  <c r="J99" i="1"/>
  <c r="R98" i="1"/>
  <c r="P98" i="1"/>
  <c r="O98" i="1"/>
  <c r="N98" i="1"/>
  <c r="L98" i="1"/>
  <c r="M98" i="1" s="1"/>
  <c r="K98" i="1"/>
  <c r="J98" i="1"/>
  <c r="R97" i="1"/>
  <c r="P97" i="1"/>
  <c r="O97" i="1"/>
  <c r="N97" i="1"/>
  <c r="L97" i="1"/>
  <c r="M97" i="1" s="1"/>
  <c r="K97" i="1"/>
  <c r="J97" i="1"/>
  <c r="R96" i="1"/>
  <c r="O96" i="1"/>
  <c r="P96" i="1" s="1"/>
  <c r="N96" i="1"/>
  <c r="Q96" i="1" s="1" a="1"/>
  <c r="Q96" i="1" s="1"/>
  <c r="L96" i="1"/>
  <c r="M96" i="1" s="1"/>
  <c r="K96" i="1"/>
  <c r="J96" i="1"/>
  <c r="R95" i="1"/>
  <c r="O95" i="1"/>
  <c r="P95" i="1" s="1"/>
  <c r="N95" i="1"/>
  <c r="M95" i="1"/>
  <c r="L95" i="1"/>
  <c r="K95" i="1"/>
  <c r="J95" i="1"/>
  <c r="R94" i="1"/>
  <c r="P94" i="1"/>
  <c r="O94" i="1"/>
  <c r="N94" i="1"/>
  <c r="Q94" i="1" s="1" a="1"/>
  <c r="Q94" i="1" s="1"/>
  <c r="L94" i="1"/>
  <c r="M94" i="1" s="1"/>
  <c r="K94" i="1"/>
  <c r="J94" i="1"/>
  <c r="R93" i="1"/>
  <c r="P93" i="1"/>
  <c r="O93" i="1"/>
  <c r="N93" i="1"/>
  <c r="Q93" i="1" s="1" a="1"/>
  <c r="Q93" i="1" s="1"/>
  <c r="L93" i="1"/>
  <c r="M93" i="1" s="1"/>
  <c r="K93" i="1"/>
  <c r="J93" i="1"/>
  <c r="R92" i="1"/>
  <c r="O92" i="1"/>
  <c r="P92" i="1" s="1"/>
  <c r="N92" i="1"/>
  <c r="L92" i="1"/>
  <c r="M92" i="1" s="1"/>
  <c r="K92" i="1"/>
  <c r="J92" i="1"/>
  <c r="R91" i="1"/>
  <c r="P91" i="1"/>
  <c r="O91" i="1"/>
  <c r="N91" i="1"/>
  <c r="M91" i="1"/>
  <c r="L91" i="1"/>
  <c r="K91" i="1"/>
  <c r="J91" i="1"/>
  <c r="R90" i="1"/>
  <c r="P90" i="1"/>
  <c r="O90" i="1"/>
  <c r="N90" i="1"/>
  <c r="Q90" i="1" s="1" a="1"/>
  <c r="Q90" i="1" s="1"/>
  <c r="L90" i="1"/>
  <c r="M90" i="1" s="1"/>
  <c r="K90" i="1"/>
  <c r="J90" i="1"/>
  <c r="R89" i="1"/>
  <c r="P89" i="1"/>
  <c r="O89" i="1"/>
  <c r="N89" i="1"/>
  <c r="Q89" i="1" s="1" a="1"/>
  <c r="Q89" i="1" s="1"/>
  <c r="M89" i="1"/>
  <c r="L89" i="1"/>
  <c r="K89" i="1"/>
  <c r="J89" i="1"/>
  <c r="R88" i="1"/>
  <c r="P88" i="1"/>
  <c r="O88" i="1"/>
  <c r="N88" i="1"/>
  <c r="Q88" i="1" s="1" a="1"/>
  <c r="Q88" i="1" s="1"/>
  <c r="L88" i="1"/>
  <c r="M88" i="1" s="1"/>
  <c r="K88" i="1"/>
  <c r="J88" i="1"/>
  <c r="R87" i="1"/>
  <c r="P87" i="1"/>
  <c r="O87" i="1"/>
  <c r="N87" i="1"/>
  <c r="M87" i="1"/>
  <c r="L87" i="1"/>
  <c r="K87" i="1"/>
  <c r="J87" i="1"/>
  <c r="R86" i="1"/>
  <c r="O86" i="1"/>
  <c r="P86" i="1" s="1"/>
  <c r="N86" i="1"/>
  <c r="Q86" i="1" s="1" a="1"/>
  <c r="Q86" i="1" s="1"/>
  <c r="L86" i="1"/>
  <c r="M86" i="1" s="1"/>
  <c r="K86" i="1"/>
  <c r="J86" i="1"/>
  <c r="R85" i="1"/>
  <c r="P85" i="1"/>
  <c r="O85" i="1"/>
  <c r="N85" i="1"/>
  <c r="M85" i="1"/>
  <c r="L85" i="1"/>
  <c r="K85" i="1"/>
  <c r="J85" i="1"/>
  <c r="R84" i="1"/>
  <c r="P84" i="1"/>
  <c r="O84" i="1"/>
  <c r="N84" i="1"/>
  <c r="Q84" i="1" s="1" a="1"/>
  <c r="Q84" i="1" s="1"/>
  <c r="L84" i="1"/>
  <c r="M84" i="1" s="1"/>
  <c r="K84" i="1"/>
  <c r="J84" i="1"/>
  <c r="R83" i="1"/>
  <c r="O83" i="1"/>
  <c r="P83" i="1" s="1"/>
  <c r="N83" i="1"/>
  <c r="M83" i="1"/>
  <c r="L83" i="1"/>
  <c r="K83" i="1"/>
  <c r="J83" i="1"/>
  <c r="R82" i="1"/>
  <c r="P82" i="1"/>
  <c r="O82" i="1"/>
  <c r="N82" i="1"/>
  <c r="L82" i="1"/>
  <c r="M82" i="1" s="1"/>
  <c r="K82" i="1"/>
  <c r="J82" i="1"/>
  <c r="R81" i="1"/>
  <c r="P81" i="1"/>
  <c r="O81" i="1"/>
  <c r="N81" i="1"/>
  <c r="L81" i="1"/>
  <c r="M81" i="1" s="1"/>
  <c r="K81" i="1"/>
  <c r="J81" i="1"/>
  <c r="R80" i="1"/>
  <c r="O80" i="1"/>
  <c r="P80" i="1" s="1"/>
  <c r="N80" i="1"/>
  <c r="Q80" i="1" s="1" a="1"/>
  <c r="Q80" i="1" s="1"/>
  <c r="L80" i="1"/>
  <c r="M80" i="1" s="1"/>
  <c r="K80" i="1"/>
  <c r="J80" i="1"/>
  <c r="R79" i="1"/>
  <c r="O79" i="1"/>
  <c r="P79" i="1" s="1"/>
  <c r="N79" i="1"/>
  <c r="M79" i="1"/>
  <c r="L79" i="1"/>
  <c r="K79" i="1"/>
  <c r="J79" i="1"/>
  <c r="R78" i="1"/>
  <c r="P78" i="1"/>
  <c r="O78" i="1"/>
  <c r="N78" i="1"/>
  <c r="Q78" i="1" s="1" a="1"/>
  <c r="Q78" i="1" s="1"/>
  <c r="L78" i="1"/>
  <c r="M78" i="1" s="1"/>
  <c r="K78" i="1"/>
  <c r="J78" i="1"/>
  <c r="R77" i="1"/>
  <c r="P77" i="1"/>
  <c r="O77" i="1"/>
  <c r="N77" i="1"/>
  <c r="Q77" i="1" s="1" a="1"/>
  <c r="Q77" i="1" s="1"/>
  <c r="L77" i="1"/>
  <c r="M77" i="1" s="1"/>
  <c r="K77" i="1"/>
  <c r="J77" i="1"/>
  <c r="R76" i="1"/>
  <c r="O76" i="1"/>
  <c r="P76" i="1" s="1"/>
  <c r="N76" i="1"/>
  <c r="L76" i="1"/>
  <c r="M76" i="1" s="1"/>
  <c r="K76" i="1"/>
  <c r="J76" i="1"/>
  <c r="R75" i="1"/>
  <c r="P75" i="1"/>
  <c r="O75" i="1"/>
  <c r="N75" i="1"/>
  <c r="M75" i="1"/>
  <c r="L75" i="1"/>
  <c r="K75" i="1"/>
  <c r="J75" i="1"/>
  <c r="R74" i="1"/>
  <c r="P74" i="1"/>
  <c r="O74" i="1"/>
  <c r="N74" i="1"/>
  <c r="Q74" i="1" s="1" a="1"/>
  <c r="Q74" i="1" s="1"/>
  <c r="L74" i="1"/>
  <c r="M74" i="1" s="1"/>
  <c r="K74" i="1"/>
  <c r="J74" i="1"/>
  <c r="R73" i="1"/>
  <c r="O73" i="1"/>
  <c r="P73" i="1" s="1"/>
  <c r="N73" i="1"/>
  <c r="M73" i="1"/>
  <c r="L73" i="1"/>
  <c r="K73" i="1"/>
  <c r="J73" i="1"/>
  <c r="R72" i="1"/>
  <c r="P72" i="1"/>
  <c r="O72" i="1"/>
  <c r="N72" i="1"/>
  <c r="Q72" i="1" s="1" a="1"/>
  <c r="Q72" i="1" s="1"/>
  <c r="L72" i="1"/>
  <c r="M72" i="1" s="1"/>
  <c r="K72" i="1"/>
  <c r="J72" i="1"/>
  <c r="R71" i="1"/>
  <c r="P71" i="1"/>
  <c r="O71" i="1"/>
  <c r="N71" i="1"/>
  <c r="L71" i="1"/>
  <c r="M71" i="1" s="1"/>
  <c r="K71" i="1"/>
  <c r="J71" i="1"/>
  <c r="R70" i="1"/>
  <c r="O70" i="1"/>
  <c r="P70" i="1" s="1"/>
  <c r="N70" i="1"/>
  <c r="Q70" i="1" s="1" a="1"/>
  <c r="Q70" i="1" s="1"/>
  <c r="L70" i="1"/>
  <c r="M70" i="1" s="1"/>
  <c r="K70" i="1"/>
  <c r="J70" i="1"/>
  <c r="R69" i="1"/>
  <c r="P69" i="1"/>
  <c r="O69" i="1"/>
  <c r="N69" i="1"/>
  <c r="M69" i="1"/>
  <c r="L69" i="1"/>
  <c r="K69" i="1"/>
  <c r="J69" i="1"/>
  <c r="R68" i="1"/>
  <c r="P68" i="1"/>
  <c r="O68" i="1"/>
  <c r="N68" i="1"/>
  <c r="Q68" i="1" s="1" a="1"/>
  <c r="Q68" i="1" s="1"/>
  <c r="L68" i="1"/>
  <c r="M68" i="1" s="1"/>
  <c r="K68" i="1"/>
  <c r="J68" i="1"/>
  <c r="R67" i="1"/>
  <c r="O67" i="1"/>
  <c r="P67" i="1" s="1"/>
  <c r="N67" i="1"/>
  <c r="M67" i="1"/>
  <c r="L67" i="1"/>
  <c r="K67" i="1"/>
  <c r="J67" i="1"/>
  <c r="R66" i="1"/>
  <c r="P66" i="1"/>
  <c r="O66" i="1"/>
  <c r="N66" i="1"/>
  <c r="L66" i="1"/>
  <c r="M66" i="1" s="1"/>
  <c r="K66" i="1"/>
  <c r="J66" i="1"/>
  <c r="R65" i="1"/>
  <c r="P65" i="1"/>
  <c r="O65" i="1"/>
  <c r="N65" i="1"/>
  <c r="L65" i="1"/>
  <c r="M65" i="1" s="1"/>
  <c r="K65" i="1"/>
  <c r="J65" i="1"/>
  <c r="R64" i="1"/>
  <c r="O64" i="1"/>
  <c r="P64" i="1" s="1"/>
  <c r="N64" i="1"/>
  <c r="Q64" i="1" s="1" a="1"/>
  <c r="Q64" i="1" s="1"/>
  <c r="L64" i="1"/>
  <c r="M64" i="1" s="1"/>
  <c r="K64" i="1"/>
  <c r="J64" i="1"/>
  <c r="R63" i="1"/>
  <c r="O63" i="1"/>
  <c r="P63" i="1" s="1"/>
  <c r="N63" i="1"/>
  <c r="M63" i="1"/>
  <c r="L63" i="1"/>
  <c r="K63" i="1"/>
  <c r="J63" i="1"/>
  <c r="R62" i="1"/>
  <c r="P62" i="1"/>
  <c r="O62" i="1"/>
  <c r="N62" i="1"/>
  <c r="Q62" i="1" s="1" a="1"/>
  <c r="Q62" i="1" s="1"/>
  <c r="L62" i="1"/>
  <c r="M62" i="1" s="1"/>
  <c r="K62" i="1"/>
  <c r="J62" i="1"/>
  <c r="R61" i="1"/>
  <c r="P61" i="1"/>
  <c r="O61" i="1"/>
  <c r="N61" i="1"/>
  <c r="Q61" i="1" s="1" a="1"/>
  <c r="Q61" i="1" s="1"/>
  <c r="L61" i="1"/>
  <c r="M61" i="1" s="1"/>
  <c r="K61" i="1"/>
  <c r="J61" i="1"/>
  <c r="R60" i="1"/>
  <c r="O60" i="1"/>
  <c r="P60" i="1" s="1"/>
  <c r="N60" i="1"/>
  <c r="L60" i="1"/>
  <c r="M60" i="1" s="1"/>
  <c r="K60" i="1"/>
  <c r="J60" i="1"/>
  <c r="R59" i="1"/>
  <c r="P59" i="1"/>
  <c r="O59" i="1"/>
  <c r="N59" i="1"/>
  <c r="M59" i="1"/>
  <c r="L59" i="1"/>
  <c r="K59" i="1"/>
  <c r="J59" i="1"/>
  <c r="R58" i="1"/>
  <c r="P58" i="1"/>
  <c r="O58" i="1"/>
  <c r="N58" i="1"/>
  <c r="Q58" i="1" s="1" a="1"/>
  <c r="Q58" i="1" s="1"/>
  <c r="L58" i="1"/>
  <c r="M58" i="1" s="1"/>
  <c r="K58" i="1"/>
  <c r="J58" i="1"/>
  <c r="R57" i="1"/>
  <c r="O57" i="1"/>
  <c r="P57" i="1" s="1"/>
  <c r="N57" i="1"/>
  <c r="M57" i="1"/>
  <c r="L57" i="1"/>
  <c r="K57" i="1"/>
  <c r="J57" i="1"/>
  <c r="R56" i="1"/>
  <c r="P56" i="1"/>
  <c r="O56" i="1"/>
  <c r="N56" i="1"/>
  <c r="Q56" i="1" s="1" a="1"/>
  <c r="Q56" i="1" s="1"/>
  <c r="L56" i="1"/>
  <c r="M56" i="1" s="1"/>
  <c r="K56" i="1"/>
  <c r="J56" i="1"/>
  <c r="R55" i="1"/>
  <c r="P55" i="1"/>
  <c r="O55" i="1"/>
  <c r="N55" i="1"/>
  <c r="L55" i="1"/>
  <c r="M55" i="1" s="1"/>
  <c r="K55" i="1"/>
  <c r="J55" i="1"/>
  <c r="R54" i="1"/>
  <c r="O54" i="1"/>
  <c r="P54" i="1" s="1"/>
  <c r="N54" i="1"/>
  <c r="Q54" i="1" s="1" a="1"/>
  <c r="Q54" i="1" s="1"/>
  <c r="L54" i="1"/>
  <c r="M54" i="1" s="1"/>
  <c r="K54" i="1"/>
  <c r="J54" i="1"/>
  <c r="R53" i="1"/>
  <c r="P53" i="1"/>
  <c r="O53" i="1"/>
  <c r="N53" i="1"/>
  <c r="M53" i="1"/>
  <c r="L53" i="1"/>
  <c r="K53" i="1"/>
  <c r="J53" i="1"/>
  <c r="R52" i="1"/>
  <c r="P52" i="1"/>
  <c r="O52" i="1"/>
  <c r="N52" i="1"/>
  <c r="Q52" i="1" s="1" a="1"/>
  <c r="Q52" i="1" s="1"/>
  <c r="L52" i="1"/>
  <c r="M52" i="1" s="1"/>
  <c r="K52" i="1"/>
  <c r="J52" i="1"/>
  <c r="R51" i="1"/>
  <c r="O51" i="1"/>
  <c r="P51" i="1" s="1"/>
  <c r="N51" i="1"/>
  <c r="M51" i="1"/>
  <c r="L51" i="1"/>
  <c r="K51" i="1"/>
  <c r="J51" i="1"/>
  <c r="R50" i="1"/>
  <c r="P50" i="1"/>
  <c r="O50" i="1"/>
  <c r="N50" i="1"/>
  <c r="L50" i="1"/>
  <c r="M50" i="1" s="1"/>
  <c r="K50" i="1"/>
  <c r="J50" i="1"/>
  <c r="R49" i="1"/>
  <c r="P49" i="1"/>
  <c r="O49" i="1"/>
  <c r="N49" i="1"/>
  <c r="L49" i="1"/>
  <c r="M49" i="1" s="1"/>
  <c r="K49" i="1"/>
  <c r="J49" i="1"/>
  <c r="R48" i="1"/>
  <c r="O48" i="1"/>
  <c r="P48" i="1" s="1"/>
  <c r="N48" i="1"/>
  <c r="Q48" i="1" s="1" a="1"/>
  <c r="Q48" i="1" s="1"/>
  <c r="L48" i="1"/>
  <c r="M48" i="1" s="1"/>
  <c r="K48" i="1"/>
  <c r="J48" i="1"/>
  <c r="R47" i="1"/>
  <c r="O47" i="1"/>
  <c r="P47" i="1" s="1"/>
  <c r="N47" i="1"/>
  <c r="M47" i="1"/>
  <c r="L47" i="1"/>
  <c r="K47" i="1"/>
  <c r="J47" i="1"/>
  <c r="R46" i="1"/>
  <c r="P46" i="1"/>
  <c r="O46" i="1"/>
  <c r="N46" i="1"/>
  <c r="Q46" i="1" s="1" a="1"/>
  <c r="Q46" i="1" s="1"/>
  <c r="L46" i="1"/>
  <c r="M46" i="1" s="1"/>
  <c r="K46" i="1"/>
  <c r="J46" i="1"/>
  <c r="R45" i="1"/>
  <c r="P45" i="1"/>
  <c r="O45" i="1"/>
  <c r="N45" i="1"/>
  <c r="Q45" i="1" s="1" a="1"/>
  <c r="Q45" i="1" s="1"/>
  <c r="L45" i="1"/>
  <c r="M45" i="1" s="1"/>
  <c r="K45" i="1"/>
  <c r="J45" i="1"/>
  <c r="R44" i="1"/>
  <c r="O44" i="1"/>
  <c r="P44" i="1" s="1"/>
  <c r="N44" i="1"/>
  <c r="L44" i="1"/>
  <c r="M44" i="1" s="1"/>
  <c r="K44" i="1"/>
  <c r="J44" i="1"/>
  <c r="R43" i="1"/>
  <c r="P43" i="1"/>
  <c r="O43" i="1"/>
  <c r="N43" i="1"/>
  <c r="M43" i="1"/>
  <c r="L43" i="1"/>
  <c r="K43" i="1"/>
  <c r="J43" i="1"/>
  <c r="R42" i="1"/>
  <c r="P42" i="1"/>
  <c r="O42" i="1"/>
  <c r="N42" i="1"/>
  <c r="Q42" i="1" s="1" a="1"/>
  <c r="Q42" i="1" s="1"/>
  <c r="L42" i="1"/>
  <c r="M42" i="1" s="1"/>
  <c r="K42" i="1"/>
  <c r="J42" i="1"/>
  <c r="R41" i="1"/>
  <c r="O41" i="1"/>
  <c r="P41" i="1" s="1"/>
  <c r="N41" i="1"/>
  <c r="M41" i="1"/>
  <c r="L41" i="1"/>
  <c r="K41" i="1"/>
  <c r="J41" i="1"/>
  <c r="R40" i="1"/>
  <c r="P40" i="1"/>
  <c r="O40" i="1"/>
  <c r="N40" i="1"/>
  <c r="Q40" i="1" s="1" a="1"/>
  <c r="Q40" i="1" s="1"/>
  <c r="L40" i="1"/>
  <c r="M40" i="1" s="1"/>
  <c r="K40" i="1"/>
  <c r="J40" i="1"/>
  <c r="R39" i="1"/>
  <c r="P39" i="1"/>
  <c r="O39" i="1"/>
  <c r="N39" i="1"/>
  <c r="L39" i="1"/>
  <c r="M39" i="1" s="1"/>
  <c r="K39" i="1"/>
  <c r="J39" i="1"/>
  <c r="R38" i="1"/>
  <c r="O38" i="1"/>
  <c r="P38" i="1" s="1"/>
  <c r="N38" i="1"/>
  <c r="Q38" i="1" s="1" a="1"/>
  <c r="Q38" i="1" s="1"/>
  <c r="L38" i="1"/>
  <c r="M38" i="1" s="1"/>
  <c r="K38" i="1"/>
  <c r="J38" i="1"/>
  <c r="R37" i="1"/>
  <c r="P37" i="1"/>
  <c r="O37" i="1"/>
  <c r="N37" i="1"/>
  <c r="M37" i="1"/>
  <c r="L37" i="1"/>
  <c r="K37" i="1"/>
  <c r="J37" i="1"/>
  <c r="R36" i="1"/>
  <c r="P36" i="1"/>
  <c r="O36" i="1"/>
  <c r="N36" i="1"/>
  <c r="Q36" i="1" s="1" a="1"/>
  <c r="Q36" i="1" s="1"/>
  <c r="L36" i="1"/>
  <c r="M36" i="1" s="1"/>
  <c r="K36" i="1"/>
  <c r="J36" i="1"/>
  <c r="R35" i="1"/>
  <c r="O35" i="1"/>
  <c r="P35" i="1" s="1"/>
  <c r="N35" i="1"/>
  <c r="M35" i="1"/>
  <c r="L35" i="1"/>
  <c r="K35" i="1"/>
  <c r="J35" i="1"/>
  <c r="R34" i="1"/>
  <c r="P34" i="1"/>
  <c r="O34" i="1"/>
  <c r="N34" i="1"/>
  <c r="L34" i="1"/>
  <c r="M34" i="1" s="1"/>
  <c r="K34" i="1"/>
  <c r="J34" i="1"/>
  <c r="R33" i="1"/>
  <c r="P33" i="1"/>
  <c r="O33" i="1"/>
  <c r="N33" i="1"/>
  <c r="L33" i="1"/>
  <c r="M33" i="1" s="1"/>
  <c r="K33" i="1"/>
  <c r="J33" i="1"/>
  <c r="R32" i="1"/>
  <c r="O32" i="1"/>
  <c r="P32" i="1" s="1"/>
  <c r="N32" i="1"/>
  <c r="Q32" i="1" s="1" a="1"/>
  <c r="Q32" i="1" s="1"/>
  <c r="L32" i="1"/>
  <c r="M32" i="1" s="1"/>
  <c r="K32" i="1"/>
  <c r="J32" i="1"/>
  <c r="R31" i="1"/>
  <c r="O31" i="1"/>
  <c r="P31" i="1" s="1"/>
  <c r="N31" i="1"/>
  <c r="M31" i="1"/>
  <c r="L31" i="1"/>
  <c r="K31" i="1"/>
  <c r="J31" i="1"/>
  <c r="R30" i="1"/>
  <c r="P30" i="1"/>
  <c r="O30" i="1"/>
  <c r="N30" i="1"/>
  <c r="Q30" i="1" s="1" a="1"/>
  <c r="Q30" i="1" s="1"/>
  <c r="L30" i="1"/>
  <c r="M30" i="1" s="1"/>
  <c r="K30" i="1"/>
  <c r="J30" i="1"/>
  <c r="R29" i="1"/>
  <c r="P29" i="1"/>
  <c r="O29" i="1"/>
  <c r="N29" i="1"/>
  <c r="Q29" i="1" s="1" a="1"/>
  <c r="Q29" i="1" s="1"/>
  <c r="L29" i="1"/>
  <c r="M29" i="1" s="1"/>
  <c r="K29" i="1"/>
  <c r="J29" i="1"/>
  <c r="R28" i="1"/>
  <c r="O28" i="1"/>
  <c r="P28" i="1" s="1"/>
  <c r="N28" i="1"/>
  <c r="L28" i="1"/>
  <c r="M28" i="1" s="1"/>
  <c r="K28" i="1"/>
  <c r="J28" i="1"/>
  <c r="R27" i="1"/>
  <c r="P27" i="1"/>
  <c r="O27" i="1"/>
  <c r="N27" i="1"/>
  <c r="M27" i="1"/>
  <c r="L27" i="1"/>
  <c r="K27" i="1"/>
  <c r="J27" i="1"/>
  <c r="R26" i="1"/>
  <c r="P26" i="1"/>
  <c r="O26" i="1"/>
  <c r="N26" i="1"/>
  <c r="Q26" i="1" s="1" a="1"/>
  <c r="Q26" i="1" s="1"/>
  <c r="L26" i="1"/>
  <c r="M26" i="1" s="1"/>
  <c r="K26" i="1"/>
  <c r="J26" i="1"/>
  <c r="R25" i="1"/>
  <c r="O25" i="1"/>
  <c r="P25" i="1" s="1"/>
  <c r="N25" i="1"/>
  <c r="M25" i="1"/>
  <c r="L25" i="1"/>
  <c r="K25" i="1"/>
  <c r="J25" i="1"/>
  <c r="R24" i="1"/>
  <c r="P24" i="1"/>
  <c r="O24" i="1"/>
  <c r="N24" i="1"/>
  <c r="Q24" i="1" s="1" a="1"/>
  <c r="Q24" i="1" s="1"/>
  <c r="L24" i="1"/>
  <c r="M24" i="1" s="1"/>
  <c r="K24" i="1"/>
  <c r="J24" i="1"/>
  <c r="R23" i="1"/>
  <c r="P23" i="1"/>
  <c r="O23" i="1"/>
  <c r="N23" i="1"/>
  <c r="L23" i="1"/>
  <c r="M23" i="1" s="1"/>
  <c r="K23" i="1"/>
  <c r="J23" i="1"/>
  <c r="R22" i="1"/>
  <c r="O22" i="1"/>
  <c r="P22" i="1" s="1"/>
  <c r="N22" i="1"/>
  <c r="Q22" i="1" s="1" a="1"/>
  <c r="Q22" i="1" s="1"/>
  <c r="L22" i="1"/>
  <c r="M22" i="1" s="1"/>
  <c r="K22" i="1"/>
  <c r="J22" i="1"/>
  <c r="R21" i="1"/>
  <c r="P21" i="1"/>
  <c r="O21" i="1"/>
  <c r="N21" i="1"/>
  <c r="M21" i="1"/>
  <c r="L21" i="1"/>
  <c r="K21" i="1"/>
  <c r="J21" i="1"/>
  <c r="R20" i="1"/>
  <c r="P20" i="1"/>
  <c r="O20" i="1"/>
  <c r="N20" i="1"/>
  <c r="Q20" i="1" s="1" a="1"/>
  <c r="Q20" i="1" s="1"/>
  <c r="L20" i="1"/>
  <c r="M20" i="1" s="1"/>
  <c r="K20" i="1"/>
  <c r="J20" i="1"/>
  <c r="R19" i="1"/>
  <c r="O19" i="1"/>
  <c r="P19" i="1" s="1"/>
  <c r="N19" i="1"/>
  <c r="M19" i="1"/>
  <c r="L19" i="1"/>
  <c r="K19" i="1"/>
  <c r="J19" i="1"/>
  <c r="R18" i="1"/>
  <c r="P18" i="1"/>
  <c r="O18" i="1"/>
  <c r="N18" i="1"/>
  <c r="L18" i="1"/>
  <c r="M18" i="1" s="1"/>
  <c r="K18" i="1"/>
  <c r="J18" i="1"/>
  <c r="R17" i="1"/>
  <c r="P17" i="1"/>
  <c r="O17" i="1"/>
  <c r="N17" i="1"/>
  <c r="L17" i="1"/>
  <c r="M17" i="1" s="1"/>
  <c r="K17" i="1"/>
  <c r="J17" i="1"/>
  <c r="R16" i="1"/>
  <c r="O16" i="1"/>
  <c r="P16" i="1" s="1"/>
  <c r="N16" i="1"/>
  <c r="Q16" i="1" s="1" a="1"/>
  <c r="Q16" i="1" s="1"/>
  <c r="L16" i="1"/>
  <c r="M16" i="1" s="1"/>
  <c r="K16" i="1"/>
  <c r="J16" i="1"/>
  <c r="R15" i="1"/>
  <c r="O15" i="1"/>
  <c r="P15" i="1" s="1"/>
  <c r="N15" i="1"/>
  <c r="L15" i="1"/>
  <c r="M15" i="1" s="1"/>
  <c r="K15" i="1"/>
  <c r="J15" i="1"/>
  <c r="R14" i="1"/>
  <c r="O14" i="1"/>
  <c r="P14" i="1" s="1"/>
  <c r="N14" i="1"/>
  <c r="L14" i="1"/>
  <c r="M14" i="1" s="1"/>
  <c r="K14" i="1"/>
  <c r="J14" i="1"/>
  <c r="R13" i="1"/>
  <c r="O13" i="1"/>
  <c r="P13" i="1" s="1"/>
  <c r="N13" i="1"/>
  <c r="L13" i="1"/>
  <c r="K13" i="1"/>
  <c r="J13" i="1"/>
  <c r="R12" i="1"/>
  <c r="O12" i="1"/>
  <c r="P12" i="1" s="1"/>
  <c r="N12" i="1"/>
  <c r="L12" i="1"/>
  <c r="K12" i="1"/>
  <c r="J12" i="1"/>
  <c r="R5012" i="1"/>
  <c r="O5012" i="1"/>
  <c r="P5012" i="1" s="1"/>
  <c r="N5012" i="1"/>
  <c r="L5012" i="1"/>
  <c r="M5012" i="1" s="1"/>
  <c r="K5012" i="1"/>
  <c r="J5012" i="1"/>
  <c r="Q14" i="1" l="1" a="1"/>
  <c r="Q14" i="1" s="1"/>
  <c r="M13" i="1"/>
  <c r="Q13" i="1" a="1"/>
  <c r="Q13" i="1" s="1"/>
  <c r="S1876" i="1" a="1"/>
  <c r="S1876" i="1" s="1"/>
  <c r="S1956" i="1" a="1"/>
  <c r="S1956" i="1" s="1"/>
  <c r="S2090" i="1" a="1"/>
  <c r="S2090" i="1" s="1"/>
  <c r="S2116" i="1" a="1"/>
  <c r="S2116" i="1" s="1"/>
  <c r="S2219" i="1" a="1"/>
  <c r="S2219" i="1" s="1"/>
  <c r="S2283" i="1" a="1"/>
  <c r="S2283" i="1" s="1"/>
  <c r="S2294" i="1" a="1"/>
  <c r="S2294" i="1" s="1"/>
  <c r="S2326" i="1" a="1"/>
  <c r="S2326" i="1" s="1"/>
  <c r="S2660" i="1" a="1"/>
  <c r="S2660" i="1" s="1"/>
  <c r="S2924" i="1" a="1"/>
  <c r="S2924" i="1" s="1"/>
  <c r="S2956" i="1" a="1"/>
  <c r="S2956" i="1" s="1"/>
  <c r="S3219" i="1" a="1"/>
  <c r="S3219" i="1" s="1"/>
  <c r="S4530" i="1" a="1"/>
  <c r="S4530" i="1" s="1"/>
  <c r="S4545" i="1" a="1"/>
  <c r="S4545" i="1" s="1"/>
  <c r="S4578" i="1" a="1"/>
  <c r="S4578" i="1" s="1"/>
  <c r="Q4734" i="1" a="1"/>
  <c r="Q4734" i="1" s="1"/>
  <c r="S4734" i="1" s="1" a="1"/>
  <c r="S4734" i="1" s="1"/>
  <c r="S4810" i="1" a="1"/>
  <c r="S4810" i="1" s="1"/>
  <c r="S4820" i="1" a="1"/>
  <c r="S4820" i="1" s="1"/>
  <c r="S4910" i="1" a="1"/>
  <c r="S4910" i="1" s="1"/>
  <c r="S4444" i="1" a="1"/>
  <c r="S4444" i="1" s="1"/>
  <c r="S4452" i="1" a="1"/>
  <c r="S4452" i="1" s="1"/>
  <c r="S4460" i="1" a="1"/>
  <c r="S4460" i="1" s="1"/>
  <c r="S4468" i="1" a="1"/>
  <c r="S4468" i="1" s="1"/>
  <c r="S4483" i="1" a="1"/>
  <c r="S4483" i="1" s="1"/>
  <c r="S4977" i="1" a="1"/>
  <c r="S4977" i="1" s="1"/>
  <c r="S4551" i="1" a="1"/>
  <c r="S4551" i="1" s="1"/>
  <c r="S4641" i="1" a="1"/>
  <c r="S4641" i="1" s="1"/>
  <c r="S4648" i="1" a="1"/>
  <c r="S4648" i="1" s="1"/>
  <c r="S1629" i="1" a="1"/>
  <c r="S1629" i="1" s="1"/>
  <c r="S1750" i="1" a="1"/>
  <c r="S1750" i="1" s="1"/>
  <c r="S1766" i="1" a="1"/>
  <c r="S1766" i="1" s="1"/>
  <c r="S1782" i="1" a="1"/>
  <c r="S1782" i="1" s="1"/>
  <c r="S1835" i="1" a="1"/>
  <c r="S1835" i="1" s="1"/>
  <c r="S1072" i="1" a="1"/>
  <c r="S1072" i="1" s="1"/>
  <c r="S1088" i="1" a="1"/>
  <c r="S1088" i="1" s="1"/>
  <c r="S1104" i="1" a="1"/>
  <c r="S1104" i="1" s="1"/>
  <c r="S1120" i="1" a="1"/>
  <c r="S1120" i="1" s="1"/>
  <c r="S1136" i="1" a="1"/>
  <c r="S1136" i="1" s="1"/>
  <c r="S1196" i="1" a="1"/>
  <c r="S1196" i="1" s="1"/>
  <c r="S1212" i="1" a="1"/>
  <c r="S1212" i="1" s="1"/>
  <c r="S1549" i="1" a="1"/>
  <c r="S1549" i="1" s="1"/>
  <c r="S1754" i="1" a="1"/>
  <c r="S1754" i="1" s="1"/>
  <c r="S1770" i="1" a="1"/>
  <c r="S1770" i="1" s="1"/>
  <c r="S1786" i="1" a="1"/>
  <c r="S1786" i="1" s="1"/>
  <c r="S2107" i="1" a="1"/>
  <c r="S2107" i="1" s="1"/>
  <c r="S2149" i="1" a="1"/>
  <c r="S2149" i="1" s="1"/>
  <c r="S2284" i="1" a="1"/>
  <c r="S2284" i="1" s="1"/>
  <c r="S2370" i="1" a="1"/>
  <c r="S2370" i="1" s="1"/>
  <c r="S2406" i="1" a="1"/>
  <c r="S2406" i="1" s="1"/>
  <c r="S2988" i="1" a="1"/>
  <c r="S2988" i="1" s="1"/>
  <c r="S3078" i="1" a="1"/>
  <c r="S3078" i="1" s="1"/>
  <c r="S3083" i="1" a="1"/>
  <c r="S3083" i="1" s="1"/>
  <c r="S3099" i="1" a="1"/>
  <c r="S3099" i="1" s="1"/>
  <c r="S3739" i="1" a="1"/>
  <c r="S3739" i="1" s="1"/>
  <c r="S4826" i="1" a="1"/>
  <c r="S4826" i="1" s="1"/>
  <c r="S4836" i="1" a="1"/>
  <c r="S4836" i="1" s="1"/>
  <c r="S4590" i="1" a="1"/>
  <c r="S4590" i="1" s="1"/>
  <c r="S3251" i="1" a="1"/>
  <c r="S3251" i="1" s="1"/>
  <c r="S3871" i="1" a="1"/>
  <c r="S3871" i="1" s="1"/>
  <c r="S4226" i="1" a="1"/>
  <c r="S4226" i="1" s="1"/>
  <c r="S4234" i="1" a="1"/>
  <c r="S4234" i="1" s="1"/>
  <c r="S4487" i="1" a="1"/>
  <c r="S4487" i="1" s="1"/>
  <c r="S4594" i="1" a="1"/>
  <c r="S4594" i="1" s="1"/>
  <c r="S4795" i="1" a="1"/>
  <c r="S4795" i="1" s="1"/>
  <c r="S4804" i="1" a="1"/>
  <c r="S4804" i="1" s="1"/>
  <c r="S4954" i="1" a="1"/>
  <c r="S4954" i="1" s="1"/>
  <c r="S1208" i="1" a="1"/>
  <c r="S1208" i="1" s="1"/>
  <c r="S1555" i="1" a="1"/>
  <c r="S1555" i="1" s="1"/>
  <c r="S1565" i="1" a="1"/>
  <c r="S1565" i="1" s="1"/>
  <c r="S1597" i="1" a="1"/>
  <c r="S1597" i="1" s="1"/>
  <c r="S3347" i="1" a="1"/>
  <c r="S3347" i="1" s="1"/>
  <c r="S3431" i="1" a="1"/>
  <c r="S3431" i="1" s="1"/>
  <c r="S347" i="1" a="1"/>
  <c r="S347" i="1" s="1"/>
  <c r="Q4080" i="1" a="1"/>
  <c r="Q4080" i="1" s="1"/>
  <c r="S4080" i="1" s="1" a="1"/>
  <c r="S4080" i="1" s="1"/>
  <c r="Q4106" i="1" a="1"/>
  <c r="Q4106" i="1" s="1"/>
  <c r="S4106" i="1" s="1" a="1"/>
  <c r="S4106" i="1" s="1"/>
  <c r="S4890" i="1" a="1"/>
  <c r="S4890" i="1" s="1"/>
  <c r="S4549" i="1" a="1"/>
  <c r="S4549" i="1" s="1"/>
  <c r="S4559" i="1" a="1"/>
  <c r="S4559" i="1" s="1"/>
  <c r="S4572" i="1" a="1"/>
  <c r="S4572" i="1" s="1"/>
  <c r="S4756" i="1" a="1"/>
  <c r="S4756" i="1" s="1"/>
  <c r="S4765" i="1" a="1"/>
  <c r="S4765" i="1" s="1"/>
  <c r="S339" i="1" a="1"/>
  <c r="S339" i="1" s="1"/>
  <c r="S724" i="1" a="1"/>
  <c r="S724" i="1" s="1"/>
  <c r="S740" i="1" a="1"/>
  <c r="S740" i="1" s="1"/>
  <c r="S756" i="1" a="1"/>
  <c r="S756" i="1" s="1"/>
  <c r="S1190" i="1" a="1"/>
  <c r="S1190" i="1" s="1"/>
  <c r="S1206" i="1" a="1"/>
  <c r="S1206" i="1" s="1"/>
  <c r="S1407" i="1" a="1"/>
  <c r="S1407" i="1" s="1"/>
  <c r="S1748" i="1" a="1"/>
  <c r="S1748" i="1" s="1"/>
  <c r="S1764" i="1" a="1"/>
  <c r="S1764" i="1" s="1"/>
  <c r="S1780" i="1" a="1"/>
  <c r="S1780" i="1" s="1"/>
  <c r="S1858" i="1" a="1"/>
  <c r="S1858" i="1" s="1"/>
  <c r="S1972" i="1" a="1"/>
  <c r="S1972" i="1" s="1"/>
  <c r="S2062" i="1" a="1"/>
  <c r="S2062" i="1" s="1"/>
  <c r="S2132" i="1" a="1"/>
  <c r="S2132" i="1" s="1"/>
  <c r="S2137" i="1" a="1"/>
  <c r="S2137" i="1" s="1"/>
  <c r="S2217" i="1" a="1"/>
  <c r="S2217" i="1" s="1"/>
  <c r="S2274" i="1" a="1"/>
  <c r="S2274" i="1" s="1"/>
  <c r="S2281" i="1" a="1"/>
  <c r="S2281" i="1" s="1"/>
  <c r="S2306" i="1" a="1"/>
  <c r="S2306" i="1" s="1"/>
  <c r="S2354" i="1" a="1"/>
  <c r="S2354" i="1" s="1"/>
  <c r="S3369" i="1" a="1"/>
  <c r="S3369" i="1" s="1"/>
  <c r="S3536" i="1" a="1"/>
  <c r="S3536" i="1" s="1"/>
  <c r="S3552" i="1" a="1"/>
  <c r="S3552" i="1" s="1"/>
  <c r="S3568" i="1" a="1"/>
  <c r="S3568" i="1" s="1"/>
  <c r="S3584" i="1" a="1"/>
  <c r="S3584" i="1" s="1"/>
  <c r="S3600" i="1" a="1"/>
  <c r="S3600" i="1" s="1"/>
  <c r="S3616" i="1" a="1"/>
  <c r="S3616" i="1" s="1"/>
  <c r="S3630" i="1" a="1"/>
  <c r="S3630" i="1" s="1"/>
  <c r="S4024" i="1" a="1"/>
  <c r="S4024" i="1" s="1"/>
  <c r="S4209" i="1" a="1"/>
  <c r="S4209" i="1" s="1"/>
  <c r="S4428" i="1" a="1"/>
  <c r="S4428" i="1" s="1"/>
  <c r="S4517" i="1" a="1"/>
  <c r="S4517" i="1" s="1"/>
  <c r="S4743" i="1" a="1"/>
  <c r="S4743" i="1" s="1"/>
  <c r="S4940" i="1" a="1"/>
  <c r="S4940" i="1" s="1"/>
  <c r="S1200" i="1" a="1"/>
  <c r="S1200" i="1" s="1"/>
  <c r="S1216" i="1" a="1"/>
  <c r="S1216" i="1" s="1"/>
  <c r="S1324" i="1" a="1"/>
  <c r="S1324" i="1" s="1"/>
  <c r="S1485" i="1" a="1"/>
  <c r="S1485" i="1" s="1"/>
  <c r="S1581" i="1" a="1"/>
  <c r="S1581" i="1" s="1"/>
  <c r="S1613" i="1" a="1"/>
  <c r="S1613" i="1" s="1"/>
  <c r="S1645" i="1" a="1"/>
  <c r="S1645" i="1" s="1"/>
  <c r="S1848" i="1" a="1"/>
  <c r="S1848" i="1" s="1"/>
  <c r="S1892" i="1" a="1"/>
  <c r="S1892" i="1" s="1"/>
  <c r="S2020" i="1" a="1"/>
  <c r="S2020" i="1" s="1"/>
  <c r="S2082" i="1" a="1"/>
  <c r="S2082" i="1" s="1"/>
  <c r="S2390" i="1" a="1"/>
  <c r="S2390" i="1" s="1"/>
  <c r="S2505" i="1" a="1"/>
  <c r="S2505" i="1" s="1"/>
  <c r="S2908" i="1" a="1"/>
  <c r="S2908" i="1" s="1"/>
  <c r="S2940" i="1" a="1"/>
  <c r="S2940" i="1" s="1"/>
  <c r="S3838" i="1" a="1"/>
  <c r="S3838" i="1" s="1"/>
  <c r="S3844" i="1" a="1"/>
  <c r="S3844" i="1" s="1"/>
  <c r="S3864" i="1" a="1"/>
  <c r="S3864" i="1" s="1"/>
  <c r="S3935" i="1" a="1"/>
  <c r="S3935" i="1" s="1"/>
  <c r="S4432" i="1" a="1"/>
  <c r="S4432" i="1" s="1"/>
  <c r="S4484" i="1" a="1"/>
  <c r="S4484" i="1" s="1"/>
  <c r="S798" i="1" a="1"/>
  <c r="S798" i="1" s="1"/>
  <c r="S806" i="1" a="1"/>
  <c r="S806" i="1" s="1"/>
  <c r="S814" i="1" a="1"/>
  <c r="S814" i="1" s="1"/>
  <c r="S822" i="1" a="1"/>
  <c r="S822" i="1" s="1"/>
  <c r="S830" i="1" a="1"/>
  <c r="S830" i="1" s="1"/>
  <c r="S1194" i="1" a="1"/>
  <c r="S1194" i="1" s="1"/>
  <c r="S1210" i="1" a="1"/>
  <c r="S1210" i="1" s="1"/>
  <c r="S1247" i="1" a="1"/>
  <c r="S1247" i="1" s="1"/>
  <c r="S1279" i="1" a="1"/>
  <c r="S1279" i="1" s="1"/>
  <c r="S1469" i="1" a="1"/>
  <c r="S1469" i="1" s="1"/>
  <c r="S1497" i="1" a="1"/>
  <c r="S1497" i="1" s="1"/>
  <c r="S1517" i="1" a="1"/>
  <c r="S1517" i="1" s="1"/>
  <c r="S1577" i="1" a="1"/>
  <c r="S1577" i="1" s="1"/>
  <c r="S1587" i="1" a="1"/>
  <c r="S1587" i="1" s="1"/>
  <c r="S1609" i="1" a="1"/>
  <c r="S1609" i="1" s="1"/>
  <c r="S1619" i="1" a="1"/>
  <c r="S1619" i="1" s="1"/>
  <c r="S1641" i="1" a="1"/>
  <c r="S1641" i="1" s="1"/>
  <c r="S1752" i="1" a="1"/>
  <c r="S1752" i="1" s="1"/>
  <c r="S1768" i="1" a="1"/>
  <c r="S1768" i="1" s="1"/>
  <c r="S1784" i="1" a="1"/>
  <c r="S1784" i="1" s="1"/>
  <c r="S1842" i="1" a="1"/>
  <c r="S1842" i="1" s="1"/>
  <c r="S1854" i="1" a="1"/>
  <c r="S1854" i="1" s="1"/>
  <c r="S1886" i="1" a="1"/>
  <c r="S1886" i="1" s="1"/>
  <c r="S2206" i="1" a="1"/>
  <c r="S2206" i="1" s="1"/>
  <c r="S2246" i="1" a="1"/>
  <c r="S2246" i="1" s="1"/>
  <c r="S2345" i="1" a="1"/>
  <c r="S2345" i="1" s="1"/>
  <c r="S2612" i="1" a="1"/>
  <c r="S2612" i="1" s="1"/>
  <c r="S3115" i="1" a="1"/>
  <c r="S3115" i="1" s="1"/>
  <c r="S3399" i="1" a="1"/>
  <c r="S3399" i="1" s="1"/>
  <c r="S3415" i="1" a="1"/>
  <c r="S3415" i="1" s="1"/>
  <c r="S3660" i="1" a="1"/>
  <c r="S3660" i="1" s="1"/>
  <c r="S3830" i="1" a="1"/>
  <c r="S3830" i="1" s="1"/>
  <c r="S3836" i="1" a="1"/>
  <c r="S3836" i="1" s="1"/>
  <c r="S4026" i="1" a="1"/>
  <c r="S4026" i="1" s="1"/>
  <c r="S4302" i="1" a="1"/>
  <c r="S4302" i="1" s="1"/>
  <c r="S4318" i="1" a="1"/>
  <c r="S4318" i="1" s="1"/>
  <c r="S4436" i="1" a="1"/>
  <c r="S4436" i="1" s="1"/>
  <c r="S4561" i="1" a="1"/>
  <c r="S4561" i="1" s="1"/>
  <c r="S4574" i="1" a="1"/>
  <c r="S4574" i="1" s="1"/>
  <c r="S4598" i="1" a="1"/>
  <c r="S4598" i="1" s="1"/>
  <c r="S4634" i="1" a="1"/>
  <c r="S4634" i="1" s="1"/>
  <c r="S4766" i="1" a="1"/>
  <c r="S4766" i="1" s="1"/>
  <c r="S4827" i="1" a="1"/>
  <c r="S4827" i="1" s="1"/>
  <c r="S866" i="1" a="1"/>
  <c r="S866" i="1" s="1"/>
  <c r="S1204" i="1" a="1"/>
  <c r="S1204" i="1" s="1"/>
  <c r="Q1468" i="1" a="1"/>
  <c r="Q1468" i="1" s="1"/>
  <c r="S1468" i="1" s="1" a="1"/>
  <c r="S1468" i="1" s="1"/>
  <c r="S1529" i="1" a="1"/>
  <c r="S1529" i="1" s="1"/>
  <c r="S1545" i="1" a="1"/>
  <c r="S1545" i="1" s="1"/>
  <c r="S1832" i="1" a="1"/>
  <c r="S1832" i="1" s="1"/>
  <c r="S1851" i="1" a="1"/>
  <c r="S1851" i="1" s="1"/>
  <c r="Q1862" i="1" a="1"/>
  <c r="Q1862" i="1" s="1"/>
  <c r="S2104" i="1" a="1"/>
  <c r="S2104" i="1" s="1"/>
  <c r="S2313" i="1" a="1"/>
  <c r="S2313" i="1" s="1"/>
  <c r="S2441" i="1" a="1"/>
  <c r="S2441" i="1" s="1"/>
  <c r="S3646" i="1" a="1"/>
  <c r="S3646" i="1" s="1"/>
  <c r="S3822" i="1" a="1"/>
  <c r="S3822" i="1" s="1"/>
  <c r="S3828" i="1" a="1"/>
  <c r="S3828" i="1" s="1"/>
  <c r="S3903" i="1" a="1"/>
  <c r="S3903" i="1" s="1"/>
  <c r="S3936" i="1" a="1"/>
  <c r="S3936" i="1" s="1"/>
  <c r="S3950" i="1" a="1"/>
  <c r="S3950" i="1" s="1"/>
  <c r="S4043" i="1" a="1"/>
  <c r="S4043" i="1" s="1"/>
  <c r="S4440" i="1" a="1"/>
  <c r="S4440" i="1" s="1"/>
  <c r="S4448" i="1" a="1"/>
  <c r="S4448" i="1" s="1"/>
  <c r="S4456" i="1" a="1"/>
  <c r="S4456" i="1" s="1"/>
  <c r="S4464" i="1" a="1"/>
  <c r="S4464" i="1" s="1"/>
  <c r="S4472" i="1" a="1"/>
  <c r="S4472" i="1" s="1"/>
  <c r="S4547" i="1" a="1"/>
  <c r="S4547" i="1" s="1"/>
  <c r="S4630" i="1" a="1"/>
  <c r="S4630" i="1" s="1"/>
  <c r="S4631" i="1" a="1"/>
  <c r="S4631" i="1" s="1"/>
  <c r="S770" i="1" a="1"/>
  <c r="S770" i="1" s="1"/>
  <c r="S778" i="1" a="1"/>
  <c r="S778" i="1" s="1"/>
  <c r="S786" i="1" a="1"/>
  <c r="S786" i="1" s="1"/>
  <c r="S794" i="1" a="1"/>
  <c r="S794" i="1" s="1"/>
  <c r="S1202" i="1" a="1"/>
  <c r="S1202" i="1" s="1"/>
  <c r="S1369" i="1" a="1"/>
  <c r="S1369" i="1" s="1"/>
  <c r="S1385" i="1" a="1"/>
  <c r="S1385" i="1" s="1"/>
  <c r="S1459" i="1" a="1"/>
  <c r="S1459" i="1" s="1"/>
  <c r="S1507" i="1" a="1"/>
  <c r="S1507" i="1" s="1"/>
  <c r="S1561" i="1" a="1"/>
  <c r="S1561" i="1" s="1"/>
  <c r="S1571" i="1" a="1"/>
  <c r="S1571" i="1" s="1"/>
  <c r="S1593" i="1" a="1"/>
  <c r="S1593" i="1" s="1"/>
  <c r="S1603" i="1" a="1"/>
  <c r="S1603" i="1" s="1"/>
  <c r="S1625" i="1" a="1"/>
  <c r="S1625" i="1" s="1"/>
  <c r="S1635" i="1" a="1"/>
  <c r="S1635" i="1" s="1"/>
  <c r="S1870" i="1" a="1"/>
  <c r="S1870" i="1" s="1"/>
  <c r="S2004" i="1" a="1"/>
  <c r="S2004" i="1" s="1"/>
  <c r="S2171" i="1" a="1"/>
  <c r="S2171" i="1" s="1"/>
  <c r="S2222" i="1" a="1"/>
  <c r="S2222" i="1" s="1"/>
  <c r="S2262" i="1" a="1"/>
  <c r="S2262" i="1" s="1"/>
  <c r="S2409" i="1" a="1"/>
  <c r="S2409" i="1" s="1"/>
  <c r="S2495" i="1" a="1"/>
  <c r="S2495" i="1" s="1"/>
  <c r="S2511" i="1" a="1"/>
  <c r="S2511" i="1" s="1"/>
  <c r="Q2528" i="1" a="1"/>
  <c r="Q2528" i="1" s="1"/>
  <c r="S2528" i="1" s="1" a="1"/>
  <c r="S2528" i="1" s="1"/>
  <c r="S2537" i="1" a="1"/>
  <c r="S2537" i="1" s="1"/>
  <c r="S2598" i="1" a="1"/>
  <c r="S2598" i="1" s="1"/>
  <c r="S2972" i="1" a="1"/>
  <c r="S2972" i="1" s="1"/>
  <c r="S3901" i="1" a="1"/>
  <c r="S3901" i="1" s="1"/>
  <c r="S4030" i="1" a="1"/>
  <c r="S4030" i="1" s="1"/>
  <c r="S4298" i="1" a="1"/>
  <c r="S4298" i="1" s="1"/>
  <c r="S4314" i="1" a="1"/>
  <c r="S4314" i="1" s="1"/>
  <c r="S4330" i="1" a="1"/>
  <c r="S4330" i="1" s="1"/>
  <c r="S4569" i="1" a="1"/>
  <c r="S4569" i="1" s="1"/>
  <c r="S4651" i="1" a="1"/>
  <c r="S4651" i="1" s="1"/>
  <c r="S4751" i="1" a="1"/>
  <c r="S4751" i="1" s="1"/>
  <c r="S4772" i="1" a="1"/>
  <c r="S4772" i="1" s="1"/>
  <c r="S4781" i="1" a="1"/>
  <c r="S4781" i="1" s="1"/>
  <c r="S4791" i="1" a="1"/>
  <c r="S4791" i="1" s="1"/>
  <c r="S4922" i="1" a="1"/>
  <c r="S4922" i="1" s="1"/>
  <c r="S4992" i="1" a="1"/>
  <c r="S4992" i="1" s="1"/>
  <c r="S122" i="1" a="1"/>
  <c r="S122" i="1" s="1"/>
  <c r="S331" i="1" a="1"/>
  <c r="S331" i="1" s="1"/>
  <c r="S728" i="1" a="1"/>
  <c r="S728" i="1" s="1"/>
  <c r="S744" i="1" a="1"/>
  <c r="S744" i="1" s="1"/>
  <c r="S760" i="1" a="1"/>
  <c r="S760" i="1" s="1"/>
  <c r="S776" i="1" a="1"/>
  <c r="S776" i="1" s="1"/>
  <c r="S792" i="1" a="1"/>
  <c r="S792" i="1" s="1"/>
  <c r="S852" i="1" a="1"/>
  <c r="S852" i="1" s="1"/>
  <c r="S1198" i="1" a="1"/>
  <c r="S1198" i="1" s="1"/>
  <c r="S1214" i="1" a="1"/>
  <c r="S1214" i="1" s="1"/>
  <c r="S1359" i="1" a="1"/>
  <c r="S1359" i="1" s="1"/>
  <c r="S1375" i="1" a="1"/>
  <c r="S1375" i="1" s="1"/>
  <c r="S1465" i="1" a="1"/>
  <c r="S1465" i="1" s="1"/>
  <c r="S1491" i="1" a="1"/>
  <c r="S1491" i="1" s="1"/>
  <c r="S1799" i="1" a="1"/>
  <c r="S1799" i="1" s="1"/>
  <c r="S1826" i="1" a="1"/>
  <c r="S1826" i="1" s="1"/>
  <c r="S1838" i="1" a="1"/>
  <c r="S1838" i="1" s="1"/>
  <c r="S2226" i="1" a="1"/>
  <c r="S2226" i="1" s="1"/>
  <c r="S2358" i="1" a="1"/>
  <c r="S2358" i="1" s="1"/>
  <c r="S3131" i="1" a="1"/>
  <c r="S3131" i="1" s="1"/>
  <c r="S3353" i="1" a="1"/>
  <c r="S3353" i="1" s="1"/>
  <c r="S3540" i="1" a="1"/>
  <c r="S3540" i="1" s="1"/>
  <c r="S3556" i="1" a="1"/>
  <c r="S3556" i="1" s="1"/>
  <c r="S3572" i="1" a="1"/>
  <c r="S3572" i="1" s="1"/>
  <c r="S3588" i="1" a="1"/>
  <c r="S3588" i="1" s="1"/>
  <c r="S3604" i="1" a="1"/>
  <c r="S3604" i="1" s="1"/>
  <c r="S3620" i="1" a="1"/>
  <c r="S3620" i="1" s="1"/>
  <c r="S3933" i="1" a="1"/>
  <c r="S3933" i="1" s="1"/>
  <c r="S3956" i="1" a="1"/>
  <c r="S3956" i="1" s="1"/>
  <c r="S4424" i="1" a="1"/>
  <c r="S4424" i="1" s="1"/>
  <c r="S4543" i="1" a="1"/>
  <c r="S4543" i="1" s="1"/>
  <c r="S4565" i="1" a="1"/>
  <c r="S4565" i="1" s="1"/>
  <c r="S4588" i="1" a="1"/>
  <c r="S4588" i="1" s="1"/>
  <c r="S4602" i="1" a="1"/>
  <c r="S4602" i="1" s="1"/>
  <c r="S4650" i="1" a="1"/>
  <c r="S4650" i="1" s="1"/>
  <c r="S4673" i="1" a="1"/>
  <c r="S4673" i="1" s="1"/>
  <c r="S4718" i="1" a="1"/>
  <c r="S4718" i="1" s="1"/>
  <c r="S4938" i="1" a="1"/>
  <c r="S4938" i="1" s="1"/>
  <c r="S4958" i="1" a="1"/>
  <c r="S4958" i="1" s="1"/>
  <c r="Q4303" i="1" a="1"/>
  <c r="Q4303" i="1" s="1"/>
  <c r="S4303" i="1" s="1" a="1"/>
  <c r="S4303" i="1" s="1"/>
  <c r="Q1938" i="1" a="1"/>
  <c r="Q1938" i="1" s="1"/>
  <c r="Q1942" i="1" a="1"/>
  <c r="Q1942" i="1" s="1"/>
  <c r="S1942" i="1" s="1" a="1"/>
  <c r="S1942" i="1" s="1"/>
  <c r="Q1335" i="1" a="1"/>
  <c r="Q1335" i="1" s="1"/>
  <c r="S1335" i="1" s="1" a="1"/>
  <c r="S1335" i="1" s="1"/>
  <c r="Q1528" i="1" a="1"/>
  <c r="Q1528" i="1" s="1"/>
  <c r="S1528" i="1" s="1" a="1"/>
  <c r="S1528" i="1" s="1"/>
  <c r="Q4764" i="1" a="1"/>
  <c r="Q4764" i="1" s="1"/>
  <c r="S4764" i="1" s="1" a="1"/>
  <c r="S4764" i="1" s="1"/>
  <c r="Q322" i="1" a="1"/>
  <c r="Q322" i="1" s="1"/>
  <c r="S322" i="1" s="1" a="1"/>
  <c r="S322" i="1" s="1"/>
  <c r="Q1452" i="1" a="1"/>
  <c r="Q1452" i="1" s="1"/>
  <c r="S1452" i="1" s="1" a="1"/>
  <c r="S1452" i="1" s="1"/>
  <c r="Q1458" i="1" a="1"/>
  <c r="Q1458" i="1" s="1"/>
  <c r="S1458" i="1" s="1" a="1"/>
  <c r="S1458" i="1" s="1"/>
  <c r="Q1506" i="1" a="1"/>
  <c r="Q1506" i="1" s="1"/>
  <c r="S1506" i="1" s="1" a="1"/>
  <c r="S1506" i="1" s="1"/>
  <c r="Q1974" i="1" a="1"/>
  <c r="Q1974" i="1" s="1"/>
  <c r="S1974" i="1" s="1" a="1"/>
  <c r="S1974" i="1" s="1"/>
  <c r="Q2112" i="1" a="1"/>
  <c r="Q2112" i="1" s="1"/>
  <c r="S2112" i="1" s="1" a="1"/>
  <c r="S2112" i="1" s="1"/>
  <c r="Q2268" i="1" a="1"/>
  <c r="Q2268" i="1" s="1"/>
  <c r="S2268" i="1" s="1" a="1"/>
  <c r="S2268" i="1" s="1"/>
  <c r="Q2802" i="1" a="1"/>
  <c r="Q2802" i="1" s="1"/>
  <c r="S2802" i="1" s="1" a="1"/>
  <c r="S2802" i="1" s="1"/>
  <c r="Q296" i="1" a="1"/>
  <c r="Q296" i="1" s="1"/>
  <c r="S296" i="1" s="1" a="1"/>
  <c r="S296" i="1" s="1"/>
  <c r="Q1612" i="1" a="1"/>
  <c r="Q1612" i="1" s="1"/>
  <c r="S1612" i="1" s="1" a="1"/>
  <c r="S1612" i="1" s="1"/>
  <c r="Q1757" i="1" a="1"/>
  <c r="Q1757" i="1" s="1"/>
  <c r="S1757" i="1" s="1" a="1"/>
  <c r="S1757" i="1" s="1"/>
  <c r="S3338" i="1" a="1"/>
  <c r="S3338" i="1" s="1"/>
  <c r="Q4844" i="1" a="1"/>
  <c r="Q4844" i="1" s="1"/>
  <c r="S4844" i="1" s="1" a="1"/>
  <c r="S4844" i="1" s="1"/>
  <c r="Q1233" i="1" a="1"/>
  <c r="Q1233" i="1" s="1"/>
  <c r="S1233" i="1" s="1" a="1"/>
  <c r="S1233" i="1" s="1"/>
  <c r="S3270" i="1" a="1"/>
  <c r="S3270" i="1" s="1"/>
  <c r="Q4322" i="1" a="1"/>
  <c r="Q4322" i="1" s="1"/>
  <c r="S4322" i="1" s="1" a="1"/>
  <c r="S4322" i="1" s="1"/>
  <c r="Q870" i="1" a="1"/>
  <c r="Q870" i="1" s="1"/>
  <c r="S870" i="1" s="1" a="1"/>
  <c r="S870" i="1" s="1"/>
  <c r="Q2466" i="1" a="1"/>
  <c r="Q2466" i="1" s="1"/>
  <c r="S2466" i="1" s="1" a="1"/>
  <c r="S2466" i="1" s="1"/>
  <c r="Q2506" i="1" a="1"/>
  <c r="Q2506" i="1" s="1"/>
  <c r="S2506" i="1" s="1" a="1"/>
  <c r="S2506" i="1" s="1"/>
  <c r="Q2607" i="1" a="1"/>
  <c r="Q2607" i="1" s="1"/>
  <c r="S2607" i="1" s="1" a="1"/>
  <c r="S2607" i="1" s="1"/>
  <c r="Q1558" i="1" a="1"/>
  <c r="Q1558" i="1" s="1"/>
  <c r="S1558" i="1" s="1" a="1"/>
  <c r="S1558" i="1" s="1"/>
  <c r="S1933" i="1" a="1"/>
  <c r="S1933" i="1" s="1"/>
  <c r="S2177" i="1" a="1"/>
  <c r="S2177" i="1" s="1"/>
  <c r="S3463" i="1" a="1"/>
  <c r="S3463" i="1" s="1"/>
  <c r="S337" i="1" a="1"/>
  <c r="S337" i="1" s="1"/>
  <c r="S353" i="1" a="1"/>
  <c r="S353" i="1" s="1"/>
  <c r="S365" i="1" a="1"/>
  <c r="S365" i="1" s="1"/>
  <c r="Q1265" i="1" a="1"/>
  <c r="Q1265" i="1" s="1"/>
  <c r="S1265" i="1" s="1" a="1"/>
  <c r="S1265" i="1" s="1"/>
  <c r="Q1498" i="1" a="1"/>
  <c r="Q1498" i="1" s="1"/>
  <c r="S1498" i="1" s="1" a="1"/>
  <c r="S1498" i="1" s="1"/>
  <c r="S4731" i="1" a="1"/>
  <c r="S4731" i="1" s="1"/>
  <c r="Q308" i="1" a="1"/>
  <c r="Q308" i="1" s="1"/>
  <c r="S308" i="1" s="1" a="1"/>
  <c r="S308" i="1" s="1"/>
  <c r="Q318" i="1" a="1"/>
  <c r="Q318" i="1" s="1"/>
  <c r="S318" i="1" s="1" a="1"/>
  <c r="S318" i="1" s="1"/>
  <c r="Q332" i="1" a="1"/>
  <c r="Q332" i="1" s="1"/>
  <c r="Q3416" i="1" a="1"/>
  <c r="Q3416" i="1" s="1"/>
  <c r="S3416" i="1" s="1" a="1"/>
  <c r="S3416" i="1" s="1"/>
  <c r="Q2300" i="1" a="1"/>
  <c r="Q2300" i="1" s="1"/>
  <c r="S2300" i="1" s="1" a="1"/>
  <c r="S2300" i="1" s="1"/>
  <c r="Q2512" i="1" a="1"/>
  <c r="Q2512" i="1" s="1"/>
  <c r="S2512" i="1" s="1" a="1"/>
  <c r="S2512" i="1" s="1"/>
  <c r="Q2651" i="1" a="1"/>
  <c r="Q2651" i="1" s="1"/>
  <c r="S2651" i="1" s="1" a="1"/>
  <c r="S2651" i="1" s="1"/>
  <c r="Q2699" i="1" a="1"/>
  <c r="Q2699" i="1" s="1"/>
  <c r="S2699" i="1" s="1" a="1"/>
  <c r="S2699" i="1" s="1"/>
  <c r="Q1249" i="1" a="1"/>
  <c r="Q1249" i="1" s="1"/>
  <c r="S1249" i="1" s="1" a="1"/>
  <c r="S1249" i="1" s="1"/>
  <c r="Q1473" i="1" a="1"/>
  <c r="Q1473" i="1" s="1"/>
  <c r="S1473" i="1" s="1" a="1"/>
  <c r="S1473" i="1" s="1"/>
  <c r="Q1531" i="1" a="1"/>
  <c r="Q1531" i="1" s="1"/>
  <c r="S1531" i="1" s="1" a="1"/>
  <c r="S1531" i="1" s="1"/>
  <c r="Q2464" i="1" a="1"/>
  <c r="Q2464" i="1" s="1"/>
  <c r="S2464" i="1" s="1" a="1"/>
  <c r="S2464" i="1" s="1"/>
  <c r="S4286" i="1" a="1"/>
  <c r="S4286" i="1" s="1"/>
  <c r="Q726" i="1" a="1"/>
  <c r="Q726" i="1" s="1"/>
  <c r="S726" i="1" s="1" a="1"/>
  <c r="S726" i="1" s="1"/>
  <c r="Q742" i="1" a="1"/>
  <c r="Q742" i="1" s="1"/>
  <c r="S742" i="1" s="1" a="1"/>
  <c r="S742" i="1" s="1"/>
  <c r="Q758" i="1" a="1"/>
  <c r="Q758" i="1" s="1"/>
  <c r="S758" i="1" s="1" a="1"/>
  <c r="S758" i="1" s="1"/>
  <c r="Q1732" i="1" a="1"/>
  <c r="Q1732" i="1" s="1"/>
  <c r="S1732" i="1" s="1" a="1"/>
  <c r="S1732" i="1" s="1"/>
  <c r="Q1740" i="1" a="1"/>
  <c r="Q1740" i="1" s="1"/>
  <c r="S1740" i="1" s="1" a="1"/>
  <c r="S1740" i="1" s="1"/>
  <c r="Q3161" i="1" a="1"/>
  <c r="Q3161" i="1" s="1"/>
  <c r="S3161" i="1" s="1" a="1"/>
  <c r="S3161" i="1" s="1"/>
  <c r="Q3480" i="1" a="1"/>
  <c r="Q3480" i="1" s="1"/>
  <c r="S3480" i="1" s="1" a="1"/>
  <c r="S3480" i="1" s="1"/>
  <c r="Q3481" i="1" a="1"/>
  <c r="Q3481" i="1" s="1"/>
  <c r="S3481" i="1" s="1" a="1"/>
  <c r="S3481" i="1" s="1"/>
  <c r="Q3559" i="1" a="1"/>
  <c r="Q3559" i="1" s="1"/>
  <c r="S3559" i="1" s="1" a="1"/>
  <c r="S3559" i="1" s="1"/>
  <c r="Q3567" i="1" a="1"/>
  <c r="Q3567" i="1" s="1"/>
  <c r="S3567" i="1" s="1" a="1"/>
  <c r="S3567" i="1" s="1"/>
  <c r="Q3575" i="1" a="1"/>
  <c r="Q3575" i="1" s="1"/>
  <c r="S3575" i="1" s="1" a="1"/>
  <c r="S3575" i="1" s="1"/>
  <c r="Q3583" i="1" a="1"/>
  <c r="Q3583" i="1" s="1"/>
  <c r="S3583" i="1" s="1" a="1"/>
  <c r="S3583" i="1" s="1"/>
  <c r="Q1658" i="1" a="1"/>
  <c r="Q1658" i="1" s="1"/>
  <c r="S1658" i="1" s="1" a="1"/>
  <c r="S1658" i="1" s="1"/>
  <c r="Q2028" i="1" a="1"/>
  <c r="Q2028" i="1" s="1"/>
  <c r="S2028" i="1" s="1" a="1"/>
  <c r="S2028" i="1" s="1"/>
  <c r="S3382" i="1" a="1"/>
  <c r="S3382" i="1" s="1"/>
  <c r="Q3401" i="1" a="1"/>
  <c r="Q3401" i="1" s="1"/>
  <c r="S3401" i="1" s="1" a="1"/>
  <c r="S3401" i="1" s="1"/>
  <c r="S3405" i="1" a="1"/>
  <c r="S3405" i="1" s="1"/>
  <c r="Q4045" i="1" a="1"/>
  <c r="Q4045" i="1" s="1"/>
  <c r="S4045" i="1" s="1" a="1"/>
  <c r="S4045" i="1" s="1"/>
  <c r="Q4052" i="1" a="1"/>
  <c r="Q4052" i="1" s="1"/>
  <c r="S4052" i="1" s="1" a="1"/>
  <c r="S4052" i="1" s="1"/>
  <c r="Q4084" i="1" a="1"/>
  <c r="Q4084" i="1" s="1"/>
  <c r="S4084" i="1" s="1" a="1"/>
  <c r="S4084" i="1" s="1"/>
  <c r="Q4669" i="1" a="1"/>
  <c r="Q4669" i="1" s="1"/>
  <c r="S4669" i="1" s="1" a="1"/>
  <c r="S4669" i="1" s="1"/>
  <c r="Q4676" i="1" a="1"/>
  <c r="Q4676" i="1" s="1"/>
  <c r="S4676" i="1" s="1" a="1"/>
  <c r="S4676" i="1" s="1"/>
  <c r="Q4684" i="1" a="1"/>
  <c r="Q4684" i="1" s="1"/>
  <c r="S4684" i="1" s="1" a="1"/>
  <c r="S4684" i="1" s="1"/>
  <c r="Q1614" i="1" a="1"/>
  <c r="Q1614" i="1" s="1"/>
  <c r="Q1626" i="1" a="1"/>
  <c r="Q1626" i="1" s="1"/>
  <c r="S1626" i="1" s="1" a="1"/>
  <c r="S1626" i="1" s="1"/>
  <c r="Q2486" i="1" a="1"/>
  <c r="Q2486" i="1" s="1"/>
  <c r="S2486" i="1" s="1" a="1"/>
  <c r="S2486" i="1" s="1"/>
  <c r="Q2817" i="1" a="1"/>
  <c r="Q2817" i="1" s="1"/>
  <c r="S2817" i="1" s="1" a="1"/>
  <c r="S2817" i="1" s="1"/>
  <c r="Q3005" i="1" a="1"/>
  <c r="Q3005" i="1" s="1"/>
  <c r="S3005" i="1" s="1" a="1"/>
  <c r="S3005" i="1" s="1"/>
  <c r="Q3087" i="1" a="1"/>
  <c r="Q3087" i="1" s="1"/>
  <c r="S3087" i="1" s="1" a="1"/>
  <c r="S3087" i="1" s="1"/>
  <c r="S4280" i="1" a="1"/>
  <c r="S4280" i="1" s="1"/>
  <c r="S3378" i="1" a="1"/>
  <c r="S3378" i="1" s="1"/>
  <c r="Q146" i="1" a="1"/>
  <c r="Q146" i="1" s="1"/>
  <c r="S146" i="1" s="1" a="1"/>
  <c r="S146" i="1" s="1"/>
  <c r="S1057" i="1" a="1"/>
  <c r="S1057" i="1" s="1"/>
  <c r="Q1395" i="1" a="1"/>
  <c r="Q1395" i="1" s="1"/>
  <c r="S1395" i="1" s="1" a="1"/>
  <c r="S1395" i="1" s="1"/>
  <c r="S118" i="1" a="1"/>
  <c r="S118" i="1" s="1"/>
  <c r="Q1457" i="1" a="1"/>
  <c r="Q1457" i="1" s="1"/>
  <c r="S1457" i="1" s="1" a="1"/>
  <c r="S1457" i="1" s="1"/>
  <c r="Q2292" i="1" a="1"/>
  <c r="Q2292" i="1" s="1"/>
  <c r="S2292" i="1" s="1" a="1"/>
  <c r="S2292" i="1" s="1"/>
  <c r="S2395" i="1" a="1"/>
  <c r="S2395" i="1" s="1"/>
  <c r="S2405" i="1" a="1"/>
  <c r="S2405" i="1" s="1"/>
  <c r="Q2653" i="1" a="1"/>
  <c r="Q2653" i="1" s="1"/>
  <c r="S2653" i="1" s="1" a="1"/>
  <c r="S2653" i="1" s="1"/>
  <c r="Q2685" i="1" a="1"/>
  <c r="Q2685" i="1" s="1"/>
  <c r="S2685" i="1" s="1" a="1"/>
  <c r="S2685" i="1" s="1"/>
  <c r="Q2819" i="1" a="1"/>
  <c r="Q2819" i="1" s="1"/>
  <c r="S2819" i="1" s="1" a="1"/>
  <c r="S2819" i="1" s="1"/>
  <c r="Q4382" i="1" a="1"/>
  <c r="Q4382" i="1" s="1"/>
  <c r="S4382" i="1" s="1" a="1"/>
  <c r="S4382" i="1" s="1"/>
  <c r="Q4461" i="1" a="1"/>
  <c r="Q4461" i="1" s="1"/>
  <c r="S4461" i="1" s="1" a="1"/>
  <c r="S4461" i="1" s="1"/>
  <c r="Q4523" i="1" a="1"/>
  <c r="Q4523" i="1" s="1"/>
  <c r="S4523" i="1" s="1" a="1"/>
  <c r="S4523" i="1" s="1"/>
  <c r="Q4663" i="1" a="1"/>
  <c r="Q4663" i="1" s="1"/>
  <c r="S4663" i="1" s="1" a="1"/>
  <c r="S4663" i="1" s="1"/>
  <c r="S109" i="1" a="1"/>
  <c r="S109" i="1" s="1"/>
  <c r="Q284" i="1" a="1"/>
  <c r="Q284" i="1" s="1"/>
  <c r="S284" i="1" s="1" a="1"/>
  <c r="S284" i="1" s="1"/>
  <c r="Q1411" i="1" a="1"/>
  <c r="Q1411" i="1" s="1"/>
  <c r="S1411" i="1" s="1" a="1"/>
  <c r="S1411" i="1" s="1"/>
  <c r="Q1451" i="1" a="1"/>
  <c r="Q1451" i="1" s="1"/>
  <c r="S1451" i="1" s="1" a="1"/>
  <c r="S1451" i="1" s="1"/>
  <c r="Q1592" i="1" a="1"/>
  <c r="Q1592" i="1" s="1"/>
  <c r="S1592" i="1" s="1" a="1"/>
  <c r="S1592" i="1" s="1"/>
  <c r="Q1616" i="1" a="1"/>
  <c r="Q1616" i="1" s="1"/>
  <c r="S1616" i="1" s="1" a="1"/>
  <c r="S1616" i="1" s="1"/>
  <c r="Q1659" i="1" a="1"/>
  <c r="Q1659" i="1" s="1"/>
  <c r="S1659" i="1" s="1" a="1"/>
  <c r="S1659" i="1" s="1"/>
  <c r="Q1667" i="1" a="1"/>
  <c r="Q1667" i="1" s="1"/>
  <c r="S1667" i="1" s="1" a="1"/>
  <c r="S1667" i="1" s="1"/>
  <c r="Q1699" i="1" a="1"/>
  <c r="Q1699" i="1" s="1"/>
  <c r="S1699" i="1" s="1" a="1"/>
  <c r="S1699" i="1" s="1"/>
  <c r="S1934" i="1" a="1"/>
  <c r="S1934" i="1" s="1"/>
  <c r="S1955" i="1" a="1"/>
  <c r="S1955" i="1" s="1"/>
  <c r="S2186" i="1" a="1"/>
  <c r="S2186" i="1" s="1"/>
  <c r="S2265" i="1" a="1"/>
  <c r="S2265" i="1" s="1"/>
  <c r="Q3283" i="1" a="1"/>
  <c r="Q3283" i="1" s="1"/>
  <c r="S3283" i="1" s="1" a="1"/>
  <c r="S3283" i="1" s="1"/>
  <c r="S3286" i="1" a="1"/>
  <c r="S3286" i="1" s="1"/>
  <c r="S3742" i="1" a="1"/>
  <c r="S3742" i="1" s="1"/>
  <c r="S836" i="1" a="1"/>
  <c r="S836" i="1" s="1"/>
  <c r="Q1489" i="1" a="1"/>
  <c r="Q1489" i="1" s="1"/>
  <c r="S1489" i="1" s="1" a="1"/>
  <c r="S1489" i="1" s="1"/>
  <c r="Q2352" i="1" a="1"/>
  <c r="Q2352" i="1" s="1"/>
  <c r="S2352" i="1" s="1" a="1"/>
  <c r="S2352" i="1" s="1"/>
  <c r="Q2384" i="1" a="1"/>
  <c r="Q2384" i="1" s="1"/>
  <c r="S2384" i="1" s="1" a="1"/>
  <c r="S2384" i="1" s="1"/>
  <c r="S2393" i="1" a="1"/>
  <c r="S2393" i="1" s="1"/>
  <c r="Q2396" i="1" a="1"/>
  <c r="Q2396" i="1" s="1"/>
  <c r="S2396" i="1" s="1" a="1"/>
  <c r="S2396" i="1" s="1"/>
  <c r="S2412" i="1" a="1"/>
  <c r="S2412" i="1" s="1"/>
  <c r="Q2434" i="1" a="1"/>
  <c r="Q2434" i="1" s="1"/>
  <c r="S2434" i="1" s="1" a="1"/>
  <c r="S2434" i="1" s="1"/>
  <c r="Q2484" i="1" a="1"/>
  <c r="Q2484" i="1" s="1"/>
  <c r="S2484" i="1" s="1" a="1"/>
  <c r="S2484" i="1" s="1"/>
  <c r="Q2494" i="1" a="1"/>
  <c r="Q2494" i="1" s="1"/>
  <c r="S2494" i="1" s="1" a="1"/>
  <c r="S2494" i="1" s="1"/>
  <c r="Q2781" i="1" a="1"/>
  <c r="Q2781" i="1" s="1"/>
  <c r="S2781" i="1" s="1" a="1"/>
  <c r="S2781" i="1" s="1"/>
  <c r="Q2810" i="1" a="1"/>
  <c r="Q2810" i="1" s="1"/>
  <c r="S2810" i="1" s="1" a="1"/>
  <c r="S2810" i="1" s="1"/>
  <c r="Q2824" i="1" a="1"/>
  <c r="Q2824" i="1" s="1"/>
  <c r="S2824" i="1" s="1" a="1"/>
  <c r="S2824" i="1" s="1"/>
  <c r="Q2830" i="1" a="1"/>
  <c r="Q2830" i="1" s="1"/>
  <c r="S2830" i="1" s="1" a="1"/>
  <c r="S2830" i="1" s="1"/>
  <c r="Q2831" i="1" a="1"/>
  <c r="Q2831" i="1" s="1"/>
  <c r="S2831" i="1" s="1" a="1"/>
  <c r="S2831" i="1" s="1"/>
  <c r="Q2865" i="1" a="1"/>
  <c r="Q2865" i="1" s="1"/>
  <c r="S2865" i="1" s="1" a="1"/>
  <c r="S2865" i="1" s="1"/>
  <c r="Q2925" i="1" a="1"/>
  <c r="Q2925" i="1" s="1"/>
  <c r="S2925" i="1" s="1" a="1"/>
  <c r="S2925" i="1" s="1"/>
  <c r="S3176" i="1" a="1"/>
  <c r="S3176" i="1" s="1"/>
  <c r="Q3558" i="1" a="1"/>
  <c r="Q3558" i="1" s="1"/>
  <c r="S3558" i="1" s="1" a="1"/>
  <c r="S3558" i="1" s="1"/>
  <c r="S3564" i="1" a="1"/>
  <c r="S3564" i="1" s="1"/>
  <c r="Q3566" i="1" a="1"/>
  <c r="Q3566" i="1" s="1"/>
  <c r="S3566" i="1" s="1" a="1"/>
  <c r="S3566" i="1" s="1"/>
  <c r="Q3591" i="1" a="1"/>
  <c r="Q3591" i="1" s="1"/>
  <c r="Q4140" i="1" a="1"/>
  <c r="Q4140" i="1" s="1"/>
  <c r="S4140" i="1" s="1" a="1"/>
  <c r="S4140" i="1" s="1"/>
  <c r="S4278" i="1" a="1"/>
  <c r="S4278" i="1" s="1"/>
  <c r="S4970" i="1" a="1"/>
  <c r="S4970" i="1" s="1"/>
  <c r="Q4003" i="1" a="1"/>
  <c r="Q4003" i="1" s="1"/>
  <c r="S4003" i="1" s="1" a="1"/>
  <c r="S4003" i="1" s="1"/>
  <c r="Q4011" i="1" a="1"/>
  <c r="Q4011" i="1" s="1"/>
  <c r="S4011" i="1" s="1" a="1"/>
  <c r="S4011" i="1" s="1"/>
  <c r="Q4034" i="1" a="1"/>
  <c r="Q4034" i="1" s="1"/>
  <c r="S4034" i="1" s="1" a="1"/>
  <c r="S4034" i="1" s="1"/>
  <c r="Q4317" i="1" a="1"/>
  <c r="Q4317" i="1" s="1"/>
  <c r="S4317" i="1" s="1" a="1"/>
  <c r="S4317" i="1" s="1"/>
  <c r="Q4335" i="1" a="1"/>
  <c r="Q4335" i="1" s="1"/>
  <c r="S4335" i="1" s="1" a="1"/>
  <c r="S4335" i="1" s="1"/>
  <c r="Q76" i="1" a="1"/>
  <c r="Q76" i="1" s="1"/>
  <c r="S76" i="1" s="1" a="1"/>
  <c r="S76" i="1" s="1"/>
  <c r="Q260" i="1" a="1"/>
  <c r="Q260" i="1" s="1"/>
  <c r="S260" i="1" s="1" a="1"/>
  <c r="S260" i="1" s="1"/>
  <c r="Q372" i="1" a="1"/>
  <c r="Q372" i="1" s="1"/>
  <c r="S372" i="1" s="1" a="1"/>
  <c r="S372" i="1" s="1"/>
  <c r="Q388" i="1" a="1"/>
  <c r="Q388" i="1" s="1"/>
  <c r="S388" i="1" s="1" a="1"/>
  <c r="S388" i="1" s="1"/>
  <c r="Q404" i="1" a="1"/>
  <c r="Q404" i="1" s="1"/>
  <c r="S404" i="1" s="1" a="1"/>
  <c r="S404" i="1" s="1"/>
  <c r="Q420" i="1" a="1"/>
  <c r="Q420" i="1" s="1"/>
  <c r="S420" i="1" s="1" a="1"/>
  <c r="S420" i="1" s="1"/>
  <c r="Q436" i="1" a="1"/>
  <c r="Q436" i="1" s="1"/>
  <c r="S436" i="1" s="1" a="1"/>
  <c r="S436" i="1" s="1"/>
  <c r="Q452" i="1" a="1"/>
  <c r="Q452" i="1" s="1"/>
  <c r="S452" i="1" s="1" a="1"/>
  <c r="S452" i="1" s="1"/>
  <c r="Q468" i="1" a="1"/>
  <c r="Q468" i="1" s="1"/>
  <c r="S468" i="1" s="1" a="1"/>
  <c r="S468" i="1" s="1"/>
  <c r="Q484" i="1" a="1"/>
  <c r="Q484" i="1" s="1"/>
  <c r="S484" i="1" s="1" a="1"/>
  <c r="S484" i="1" s="1"/>
  <c r="Q518" i="1" a="1"/>
  <c r="Q518" i="1" s="1"/>
  <c r="S518" i="1" s="1" a="1"/>
  <c r="S518" i="1" s="1"/>
  <c r="Q550" i="1" a="1"/>
  <c r="Q550" i="1" s="1"/>
  <c r="S550" i="1" s="1" a="1"/>
  <c r="S550" i="1" s="1"/>
  <c r="Q582" i="1" a="1"/>
  <c r="Q582" i="1" s="1"/>
  <c r="S582" i="1" s="1" a="1"/>
  <c r="S582" i="1" s="1"/>
  <c r="Q614" i="1" a="1"/>
  <c r="Q614" i="1" s="1"/>
  <c r="S614" i="1" s="1" a="1"/>
  <c r="S614" i="1" s="1"/>
  <c r="Q646" i="1" a="1"/>
  <c r="Q646" i="1" s="1"/>
  <c r="S646" i="1" s="1" a="1"/>
  <c r="S646" i="1" s="1"/>
  <c r="Q678" i="1" a="1"/>
  <c r="Q678" i="1" s="1"/>
  <c r="S678" i="1" s="1" a="1"/>
  <c r="S678" i="1" s="1"/>
  <c r="Q710" i="1" a="1"/>
  <c r="Q710" i="1" s="1"/>
  <c r="S710" i="1" s="1" a="1"/>
  <c r="S710" i="1" s="1"/>
  <c r="Q772" i="1" a="1"/>
  <c r="Q772" i="1" s="1"/>
  <c r="Q780" i="1" a="1"/>
  <c r="Q780" i="1" s="1"/>
  <c r="S780" i="1" s="1" a="1"/>
  <c r="S780" i="1" s="1"/>
  <c r="Q1361" i="1" a="1"/>
  <c r="Q1361" i="1" s="1"/>
  <c r="S1361" i="1" s="1" a="1"/>
  <c r="S1361" i="1" s="1"/>
  <c r="Q1379" i="1" a="1"/>
  <c r="Q1379" i="1" s="1"/>
  <c r="S1379" i="1" s="1" a="1"/>
  <c r="S1379" i="1" s="1"/>
  <c r="Q1462" i="1" a="1"/>
  <c r="Q1462" i="1" s="1"/>
  <c r="S1462" i="1" s="1" a="1"/>
  <c r="S1462" i="1" s="1"/>
  <c r="Q1548" i="1" a="1"/>
  <c r="Q1548" i="1" s="1"/>
  <c r="S1548" i="1" s="1" a="1"/>
  <c r="S1548" i="1" s="1"/>
  <c r="Q1557" i="1" a="1"/>
  <c r="Q1557" i="1" s="1"/>
  <c r="S1557" i="1" s="1" a="1"/>
  <c r="S1557" i="1" s="1"/>
  <c r="Q1598" i="1" a="1"/>
  <c r="Q1598" i="1" s="1"/>
  <c r="S1598" i="1" s="1" a="1"/>
  <c r="S1598" i="1" s="1"/>
  <c r="Q1600" i="1" a="1"/>
  <c r="Q1600" i="1" s="1"/>
  <c r="S1600" i="1" s="1" a="1"/>
  <c r="S1600" i="1" s="1"/>
  <c r="Q1664" i="1" a="1"/>
  <c r="Q1664" i="1" s="1"/>
  <c r="S1664" i="1" s="1" a="1"/>
  <c r="S1664" i="1" s="1"/>
  <c r="Q1672" i="1" a="1"/>
  <c r="Q1672" i="1" s="1"/>
  <c r="S1672" i="1" s="1" a="1"/>
  <c r="S1672" i="1" s="1"/>
  <c r="Q1696" i="1" a="1"/>
  <c r="Q1696" i="1" s="1"/>
  <c r="S1696" i="1" s="1" a="1"/>
  <c r="S1696" i="1" s="1"/>
  <c r="Q1704" i="1" a="1"/>
  <c r="Q1704" i="1" s="1"/>
  <c r="S1704" i="1" s="1" a="1"/>
  <c r="S1704" i="1" s="1"/>
  <c r="Q1712" i="1" a="1"/>
  <c r="Q1712" i="1" s="1"/>
  <c r="S1712" i="1" s="1" a="1"/>
  <c r="S1712" i="1" s="1"/>
  <c r="Q1720" i="1" a="1"/>
  <c r="Q1720" i="1" s="1"/>
  <c r="S1720" i="1" s="1" a="1"/>
  <c r="S1720" i="1" s="1"/>
  <c r="Q2192" i="1" a="1"/>
  <c r="Q2192" i="1" s="1"/>
  <c r="S2192" i="1" s="1" a="1"/>
  <c r="S2192" i="1" s="1"/>
  <c r="Q2675" i="1" a="1"/>
  <c r="Q2675" i="1" s="1"/>
  <c r="S2675" i="1" s="1" a="1"/>
  <c r="S2675" i="1" s="1"/>
  <c r="S3216" i="1" a="1"/>
  <c r="S3216" i="1" s="1"/>
  <c r="Q3525" i="1" a="1"/>
  <c r="Q3525" i="1" s="1"/>
  <c r="S3525" i="1" s="1" a="1"/>
  <c r="S3525" i="1" s="1"/>
  <c r="Q4218" i="1" a="1"/>
  <c r="Q4218" i="1" s="1"/>
  <c r="S4218" i="1" s="1" a="1"/>
  <c r="S4218" i="1" s="1"/>
  <c r="Q4668" i="1" a="1"/>
  <c r="Q4668" i="1" s="1"/>
  <c r="S4668" i="1" s="1" a="1"/>
  <c r="S4668" i="1" s="1"/>
  <c r="S4893" i="1" a="1"/>
  <c r="S4893" i="1" s="1"/>
  <c r="Q248" i="1" a="1"/>
  <c r="Q248" i="1" s="1"/>
  <c r="S248" i="1" s="1" a="1"/>
  <c r="S248" i="1" s="1"/>
  <c r="Q652" i="1" a="1"/>
  <c r="Q652" i="1" s="1"/>
  <c r="S652" i="1" s="1" a="1"/>
  <c r="S652" i="1" s="1"/>
  <c r="Q684" i="1" a="1"/>
  <c r="Q684" i="1" s="1"/>
  <c r="S684" i="1" s="1" a="1"/>
  <c r="S684" i="1" s="1"/>
  <c r="Q716" i="1" a="1"/>
  <c r="Q716" i="1" s="1"/>
  <c r="S716" i="1" s="1" a="1"/>
  <c r="S716" i="1" s="1"/>
  <c r="Q1303" i="1" a="1"/>
  <c r="Q1303" i="1" s="1"/>
  <c r="S1303" i="1" s="1" a="1"/>
  <c r="S1303" i="1" s="1"/>
  <c r="Q1333" i="1" a="1"/>
  <c r="Q1333" i="1" s="1"/>
  <c r="S1333" i="1" s="1" a="1"/>
  <c r="S1333" i="1" s="1"/>
  <c r="S1417" i="1" a="1"/>
  <c r="S1417" i="1" s="1"/>
  <c r="Q1663" i="1" a="1"/>
  <c r="Q1663" i="1" s="1"/>
  <c r="S1663" i="1" s="1" a="1"/>
  <c r="S1663" i="1" s="1"/>
  <c r="Q1671" i="1" a="1"/>
  <c r="Q1671" i="1" s="1"/>
  <c r="S1671" i="1" s="1" a="1"/>
  <c r="S1671" i="1" s="1"/>
  <c r="Q1695" i="1" a="1"/>
  <c r="Q1695" i="1" s="1"/>
  <c r="S1695" i="1" s="1" a="1"/>
  <c r="S1695" i="1" s="1"/>
  <c r="Q1703" i="1" a="1"/>
  <c r="Q1703" i="1" s="1"/>
  <c r="S1703" i="1" s="1" a="1"/>
  <c r="S1703" i="1" s="1"/>
  <c r="Q3113" i="1" a="1"/>
  <c r="Q3113" i="1" s="1"/>
  <c r="S3113" i="1" s="1" a="1"/>
  <c r="S3113" i="1" s="1"/>
  <c r="Q3443" i="1" a="1"/>
  <c r="Q3443" i="1" s="1"/>
  <c r="S3443" i="1" s="1" a="1"/>
  <c r="S3443" i="1" s="1"/>
  <c r="Q3597" i="1" a="1"/>
  <c r="Q3597" i="1" s="1"/>
  <c r="S3597" i="1" s="1" a="1"/>
  <c r="S3597" i="1" s="1"/>
  <c r="Q3764" i="1" a="1"/>
  <c r="Q3764" i="1" s="1"/>
  <c r="S3764" i="1" s="1" a="1"/>
  <c r="S3764" i="1" s="1"/>
  <c r="S3846" i="1" a="1"/>
  <c r="S3846" i="1" s="1"/>
  <c r="Q4233" i="1" a="1"/>
  <c r="Q4233" i="1" s="1"/>
  <c r="S4233" i="1" s="1" a="1"/>
  <c r="S4233" i="1" s="1"/>
  <c r="Q5004" i="1" a="1"/>
  <c r="Q5004" i="1" s="1"/>
  <c r="S5004" i="1" s="1" a="1"/>
  <c r="S5004" i="1" s="1"/>
  <c r="Q1223" i="1" a="1"/>
  <c r="Q1223" i="1" s="1"/>
  <c r="S1223" i="1" s="1" a="1"/>
  <c r="S1223" i="1" s="1"/>
  <c r="Q1500" i="1" a="1"/>
  <c r="Q1500" i="1" s="1"/>
  <c r="S1500" i="1" s="1" a="1"/>
  <c r="S1500" i="1" s="1"/>
  <c r="Q1643" i="1" a="1"/>
  <c r="Q1643" i="1" s="1"/>
  <c r="S1643" i="1" s="1" a="1"/>
  <c r="S1643" i="1" s="1"/>
  <c r="Q2332" i="1" a="1"/>
  <c r="Q2332" i="1" s="1"/>
  <c r="S2332" i="1" s="1" a="1"/>
  <c r="S2332" i="1" s="1"/>
  <c r="Q2482" i="1" a="1"/>
  <c r="Q2482" i="1" s="1"/>
  <c r="S2482" i="1" s="1" a="1"/>
  <c r="S2482" i="1" s="1"/>
  <c r="Q2502" i="1" a="1"/>
  <c r="Q2502" i="1" s="1"/>
  <c r="S2502" i="1" s="1" a="1"/>
  <c r="S2502" i="1" s="1"/>
  <c r="Q2603" i="1" a="1"/>
  <c r="Q2603" i="1" s="1"/>
  <c r="S2603" i="1" s="1" a="1"/>
  <c r="S2603" i="1" s="1"/>
  <c r="Q2621" i="1" a="1"/>
  <c r="Q2621" i="1" s="1"/>
  <c r="S2621" i="1" s="1" a="1"/>
  <c r="S2621" i="1" s="1"/>
  <c r="Q2719" i="1" a="1"/>
  <c r="Q2719" i="1" s="1"/>
  <c r="S2719" i="1" s="1" a="1"/>
  <c r="S2719" i="1" s="1"/>
  <c r="Q2726" i="1" a="1"/>
  <c r="Q2726" i="1" s="1"/>
  <c r="S2726" i="1" s="1" a="1"/>
  <c r="S2726" i="1" s="1"/>
  <c r="Q2730" i="1" a="1"/>
  <c r="Q2730" i="1" s="1"/>
  <c r="S2730" i="1" s="1" a="1"/>
  <c r="S2730" i="1" s="1"/>
  <c r="Q2734" i="1" a="1"/>
  <c r="Q2734" i="1" s="1"/>
  <c r="S2734" i="1" s="1" a="1"/>
  <c r="S2734" i="1" s="1"/>
  <c r="Q2738" i="1" a="1"/>
  <c r="Q2738" i="1" s="1"/>
  <c r="S2738" i="1" s="1" a="1"/>
  <c r="S2738" i="1" s="1"/>
  <c r="Q2742" i="1" a="1"/>
  <c r="Q2742" i="1" s="1"/>
  <c r="S2742" i="1" s="1" a="1"/>
  <c r="S2742" i="1" s="1"/>
  <c r="Q2746" i="1" a="1"/>
  <c r="Q2746" i="1" s="1"/>
  <c r="S2746" i="1" s="1" a="1"/>
  <c r="S2746" i="1" s="1"/>
  <c r="Q2750" i="1" a="1"/>
  <c r="Q2750" i="1" s="1"/>
  <c r="S2750" i="1" s="1" a="1"/>
  <c r="S2750" i="1" s="1"/>
  <c r="Q2754" i="1" a="1"/>
  <c r="Q2754" i="1" s="1"/>
  <c r="S2754" i="1" s="1" a="1"/>
  <c r="S2754" i="1" s="1"/>
  <c r="Q2758" i="1" a="1"/>
  <c r="Q2758" i="1" s="1"/>
  <c r="S2758" i="1" s="1" a="1"/>
  <c r="S2758" i="1" s="1"/>
  <c r="Q2762" i="1" a="1"/>
  <c r="Q2762" i="1" s="1"/>
  <c r="S2762" i="1" s="1" a="1"/>
  <c r="S2762" i="1" s="1"/>
  <c r="Q2766" i="1" a="1"/>
  <c r="Q2766" i="1" s="1"/>
  <c r="S2766" i="1" s="1" a="1"/>
  <c r="S2766" i="1" s="1"/>
  <c r="Q2770" i="1" a="1"/>
  <c r="Q2770" i="1" s="1"/>
  <c r="S2770" i="1" s="1" a="1"/>
  <c r="S2770" i="1" s="1"/>
  <c r="Q2774" i="1" a="1"/>
  <c r="Q2774" i="1" s="1"/>
  <c r="S2774" i="1" s="1" a="1"/>
  <c r="S2774" i="1" s="1"/>
  <c r="Q2783" i="1" a="1"/>
  <c r="Q2783" i="1" s="1"/>
  <c r="S2783" i="1" s="1" a="1"/>
  <c r="S2783" i="1" s="1"/>
  <c r="Q2797" i="1" a="1"/>
  <c r="Q2797" i="1" s="1"/>
  <c r="S2797" i="1" s="1" a="1"/>
  <c r="S2797" i="1" s="1"/>
  <c r="S3314" i="1" a="1"/>
  <c r="S3314" i="1" s="1"/>
  <c r="Q3329" i="1" a="1"/>
  <c r="Q3329" i="1" s="1"/>
  <c r="S3329" i="1" s="1" a="1"/>
  <c r="S3329" i="1" s="1"/>
  <c r="Q3462" i="1" a="1"/>
  <c r="Q3462" i="1" s="1"/>
  <c r="S3462" i="1" s="1" a="1"/>
  <c r="S3462" i="1" s="1"/>
  <c r="Q3484" i="1" a="1"/>
  <c r="Q3484" i="1" s="1"/>
  <c r="S3484" i="1" s="1" a="1"/>
  <c r="S3484" i="1" s="1"/>
  <c r="Q3562" i="1" a="1"/>
  <c r="Q3562" i="1" s="1"/>
  <c r="S3562" i="1" s="1" a="1"/>
  <c r="S3562" i="1" s="1"/>
  <c r="Q3578" i="1" a="1"/>
  <c r="Q3578" i="1" s="1"/>
  <c r="S3578" i="1" s="1" a="1"/>
  <c r="S3578" i="1" s="1"/>
  <c r="Q3579" i="1" a="1"/>
  <c r="Q3579" i="1" s="1"/>
  <c r="Q3700" i="1" a="1"/>
  <c r="Q3700" i="1" s="1"/>
  <c r="S3700" i="1" s="1" a="1"/>
  <c r="S3700" i="1" s="1"/>
  <c r="S3810" i="1" a="1"/>
  <c r="S3810" i="1" s="1"/>
  <c r="Q4137" i="1" a="1"/>
  <c r="Q4137" i="1" s="1"/>
  <c r="S4137" i="1" s="1" a="1"/>
  <c r="S4137" i="1" s="1"/>
  <c r="Q4341" i="1" a="1"/>
  <c r="Q4341" i="1" s="1"/>
  <c r="S4341" i="1" s="1" a="1"/>
  <c r="S4341" i="1" s="1"/>
  <c r="Q4348" i="1" a="1"/>
  <c r="Q4348" i="1" s="1"/>
  <c r="S4348" i="1" s="1" a="1"/>
  <c r="S4348" i="1" s="1"/>
  <c r="Q4349" i="1" a="1"/>
  <c r="Q4349" i="1" s="1"/>
  <c r="S4349" i="1" s="1" a="1"/>
  <c r="S4349" i="1" s="1"/>
  <c r="Q4356" i="1" a="1"/>
  <c r="Q4356" i="1" s="1"/>
  <c r="S4356" i="1" s="1" a="1"/>
  <c r="S4356" i="1" s="1"/>
  <c r="Q4357" i="1" a="1"/>
  <c r="Q4357" i="1" s="1"/>
  <c r="S4357" i="1" s="1" a="1"/>
  <c r="S4357" i="1" s="1"/>
  <c r="Q4722" i="1" a="1"/>
  <c r="Q4722" i="1" s="1"/>
  <c r="S4722" i="1" s="1" a="1"/>
  <c r="S4722" i="1" s="1"/>
  <c r="Q4732" i="1" a="1"/>
  <c r="Q4732" i="1" s="1"/>
  <c r="S4732" i="1" s="1" a="1"/>
  <c r="S4732" i="1" s="1"/>
  <c r="Q4946" i="1" a="1"/>
  <c r="Q4946" i="1" s="1"/>
  <c r="S4946" i="1" s="1" a="1"/>
  <c r="S4946" i="1" s="1"/>
  <c r="Q1179" i="1" a="1"/>
  <c r="Q1179" i="1" s="1"/>
  <c r="S1179" i="1" s="1" a="1"/>
  <c r="S1179" i="1" s="1"/>
  <c r="Q1255" i="1" a="1"/>
  <c r="Q1255" i="1" s="1"/>
  <c r="S1255" i="1" s="1" a="1"/>
  <c r="S1255" i="1" s="1"/>
  <c r="Q1640" i="1" a="1"/>
  <c r="Q1640" i="1" s="1"/>
  <c r="S1640" i="1" s="1" a="1"/>
  <c r="S1640" i="1" s="1"/>
  <c r="Q1642" i="1" a="1"/>
  <c r="Q1642" i="1" s="1"/>
  <c r="S1642" i="1" s="1" a="1"/>
  <c r="S1642" i="1" s="1"/>
  <c r="S3077" i="1" a="1"/>
  <c r="S3077" i="1" s="1"/>
  <c r="Q3920" i="1" a="1"/>
  <c r="Q3920" i="1" s="1"/>
  <c r="S3920" i="1" s="1" a="1"/>
  <c r="S3920" i="1" s="1"/>
  <c r="S3996" i="1" a="1"/>
  <c r="S3996" i="1" s="1"/>
  <c r="S4004" i="1" a="1"/>
  <c r="S4004" i="1" s="1"/>
  <c r="Q4007" i="1" a="1"/>
  <c r="Q4007" i="1" s="1"/>
  <c r="S4007" i="1" s="1" a="1"/>
  <c r="S4007" i="1" s="1"/>
  <c r="S4012" i="1" a="1"/>
  <c r="S4012" i="1" s="1"/>
  <c r="Q4015" i="1" a="1"/>
  <c r="Q4015" i="1" s="1"/>
  <c r="S4015" i="1" s="1" a="1"/>
  <c r="S4015" i="1" s="1"/>
  <c r="S4020" i="1" a="1"/>
  <c r="S4020" i="1" s="1"/>
  <c r="Q4023" i="1" a="1"/>
  <c r="Q4023" i="1" s="1"/>
  <c r="S4023" i="1" s="1" a="1"/>
  <c r="S4023" i="1" s="1"/>
  <c r="Q4880" i="1" a="1"/>
  <c r="Q4880" i="1" s="1"/>
  <c r="S4880" i="1" s="1" a="1"/>
  <c r="S4880" i="1" s="1"/>
  <c r="S96" i="1" a="1"/>
  <c r="S96" i="1" s="1"/>
  <c r="S106" i="1" a="1"/>
  <c r="S106" i="1" s="1"/>
  <c r="S298" i="1" a="1"/>
  <c r="S298" i="1" s="1"/>
  <c r="S1122" i="1" a="1"/>
  <c r="S1122" i="1" s="1"/>
  <c r="S2234" i="1" a="1"/>
  <c r="S2234" i="1" s="1"/>
  <c r="S2329" i="1" a="1"/>
  <c r="S2329" i="1" s="1"/>
  <c r="Q2534" i="1" a="1"/>
  <c r="Q2534" i="1" s="1"/>
  <c r="S2534" i="1" s="1" a="1"/>
  <c r="S2534" i="1" s="1"/>
  <c r="Q2554" i="1" a="1"/>
  <c r="Q2554" i="1" s="1"/>
  <c r="S2554" i="1" s="1" a="1"/>
  <c r="S2554" i="1" s="1"/>
  <c r="Q2786" i="1" a="1"/>
  <c r="Q2786" i="1" s="1"/>
  <c r="S2786" i="1" s="1" a="1"/>
  <c r="S2786" i="1" s="1"/>
  <c r="Q2838" i="1" a="1"/>
  <c r="Q2838" i="1" s="1"/>
  <c r="S2838" i="1" s="1" a="1"/>
  <c r="S2838" i="1" s="1"/>
  <c r="Q2839" i="1" a="1"/>
  <c r="Q2839" i="1" s="1"/>
  <c r="S2839" i="1" s="1" a="1"/>
  <c r="S2839" i="1" s="1"/>
  <c r="Q2844" i="1" a="1"/>
  <c r="Q2844" i="1" s="1"/>
  <c r="S2844" i="1" s="1" a="1"/>
  <c r="S2844" i="1" s="1"/>
  <c r="Q2845" i="1" a="1"/>
  <c r="Q2845" i="1" s="1"/>
  <c r="S2845" i="1" s="1" a="1"/>
  <c r="S2845" i="1" s="1"/>
  <c r="Q2858" i="1" a="1"/>
  <c r="Q2858" i="1" s="1"/>
  <c r="S2858" i="1" s="1" a="1"/>
  <c r="S2858" i="1" s="1"/>
  <c r="Q2872" i="1" a="1"/>
  <c r="Q2872" i="1" s="1"/>
  <c r="S2872" i="1" s="1" a="1"/>
  <c r="S2872" i="1" s="1"/>
  <c r="Q2878" i="1" a="1"/>
  <c r="Q2878" i="1" s="1"/>
  <c r="S2878" i="1" s="1" a="1"/>
  <c r="S2878" i="1" s="1"/>
  <c r="Q2879" i="1" a="1"/>
  <c r="Q2879" i="1" s="1"/>
  <c r="S2879" i="1" s="1" a="1"/>
  <c r="S2879" i="1" s="1"/>
  <c r="Q3209" i="1" a="1"/>
  <c r="Q3209" i="1" s="1"/>
  <c r="S3209" i="1" s="1" a="1"/>
  <c r="S3209" i="1" s="1"/>
  <c r="Q3253" i="1" a="1"/>
  <c r="Q3253" i="1" s="1"/>
  <c r="S3253" i="1" s="1" a="1"/>
  <c r="S3253" i="1" s="1"/>
  <c r="Q3309" i="1" a="1"/>
  <c r="Q3309" i="1" s="1"/>
  <c r="S3309" i="1" s="1" a="1"/>
  <c r="S3309" i="1" s="1"/>
  <c r="Q3372" i="1" a="1"/>
  <c r="Q3372" i="1" s="1"/>
  <c r="S3372" i="1" s="1" a="1"/>
  <c r="S3372" i="1" s="1"/>
  <c r="Q3482" i="1" a="1"/>
  <c r="Q3482" i="1" s="1"/>
  <c r="S3482" i="1" s="1" a="1"/>
  <c r="S3482" i="1" s="1"/>
  <c r="Q3493" i="1" a="1"/>
  <c r="Q3493" i="1" s="1"/>
  <c r="S3493" i="1" s="1" a="1"/>
  <c r="S3493" i="1" s="1"/>
  <c r="Q3515" i="1" a="1"/>
  <c r="Q3515" i="1" s="1"/>
  <c r="S3515" i="1" s="1" a="1"/>
  <c r="S3515" i="1" s="1"/>
  <c r="Q3530" i="1" a="1"/>
  <c r="Q3530" i="1" s="1"/>
  <c r="S3530" i="1" s="1" a="1"/>
  <c r="S3530" i="1" s="1"/>
  <c r="Q3531" i="1" a="1"/>
  <c r="Q3531" i="1" s="1"/>
  <c r="S3531" i="1" s="1" a="1"/>
  <c r="S3531" i="1" s="1"/>
  <c r="Q3625" i="1" a="1"/>
  <c r="Q3625" i="1" s="1"/>
  <c r="S3625" i="1" s="1" a="1"/>
  <c r="S3625" i="1" s="1"/>
  <c r="Q4736" i="1" a="1"/>
  <c r="Q4736" i="1" s="1"/>
  <c r="S4736" i="1" s="1" a="1"/>
  <c r="S4736" i="1" s="1"/>
  <c r="Q4796" i="1" a="1"/>
  <c r="Q4796" i="1" s="1"/>
  <c r="S4796" i="1" s="1" a="1"/>
  <c r="S4796" i="1" s="1"/>
  <c r="Q4888" i="1" a="1"/>
  <c r="Q4888" i="1" s="1"/>
  <c r="S4888" i="1" s="1" a="1"/>
  <c r="S4888" i="1" s="1"/>
  <c r="S4902" i="1" a="1"/>
  <c r="S4902" i="1" s="1"/>
  <c r="Q4936" i="1" a="1"/>
  <c r="Q4936" i="1" s="1"/>
  <c r="S4936" i="1" s="1" a="1"/>
  <c r="S4936" i="1" s="1"/>
  <c r="S250" i="1" a="1"/>
  <c r="S250" i="1" s="1"/>
  <c r="Q1339" i="1" a="1"/>
  <c r="Q1339" i="1" s="1"/>
  <c r="S1339" i="1" s="1" a="1"/>
  <c r="S1339" i="1" s="1"/>
  <c r="Q1478" i="1" a="1"/>
  <c r="Q1478" i="1" s="1"/>
  <c r="S1478" i="1" s="1" a="1"/>
  <c r="S1478" i="1" s="1"/>
  <c r="S1551" i="1" a="1"/>
  <c r="S1551" i="1" s="1"/>
  <c r="Q2068" i="1" a="1"/>
  <c r="Q2068" i="1" s="1"/>
  <c r="S2068" i="1" s="1" a="1"/>
  <c r="S2068" i="1" s="1"/>
  <c r="Q2816" i="1" a="1"/>
  <c r="Q2816" i="1" s="1"/>
  <c r="S2816" i="1" s="1" a="1"/>
  <c r="S2816" i="1" s="1"/>
  <c r="Q2979" i="1" a="1"/>
  <c r="Q2979" i="1" s="1"/>
  <c r="S2979" i="1" s="1" a="1"/>
  <c r="S2979" i="1" s="1"/>
  <c r="Q3015" i="1" a="1"/>
  <c r="Q3015" i="1" s="1"/>
  <c r="S3015" i="1" s="1" a="1"/>
  <c r="S3015" i="1" s="1"/>
  <c r="Q3023" i="1" a="1"/>
  <c r="Q3023" i="1" s="1"/>
  <c r="S3023" i="1" s="1" a="1"/>
  <c r="S3023" i="1" s="1"/>
  <c r="Q3093" i="1" a="1"/>
  <c r="Q3093" i="1" s="1"/>
  <c r="S3093" i="1" s="1" a="1"/>
  <c r="S3093" i="1" s="1"/>
  <c r="Q3512" i="1" a="1"/>
  <c r="Q3512" i="1" s="1"/>
  <c r="S3512" i="1" s="1" a="1"/>
  <c r="S3512" i="1" s="1"/>
  <c r="Q3520" i="1" a="1"/>
  <c r="Q3520" i="1" s="1"/>
  <c r="S3520" i="1" s="1" a="1"/>
  <c r="S3520" i="1" s="1"/>
  <c r="Q4105" i="1" a="1"/>
  <c r="Q4105" i="1" s="1"/>
  <c r="S4105" i="1" s="1" a="1"/>
  <c r="S4105" i="1" s="1"/>
  <c r="Q4112" i="1" a="1"/>
  <c r="Q4112" i="1" s="1"/>
  <c r="S4112" i="1" s="1" a="1"/>
  <c r="S4112" i="1" s="1"/>
  <c r="Q4697" i="1" a="1"/>
  <c r="Q4697" i="1" s="1"/>
  <c r="S4697" i="1" s="1" a="1"/>
  <c r="S4697" i="1" s="1"/>
  <c r="Q4762" i="1" a="1"/>
  <c r="Q4762" i="1" s="1"/>
  <c r="Q4864" i="1" a="1"/>
  <c r="Q4864" i="1" s="1"/>
  <c r="S4864" i="1" s="1" a="1"/>
  <c r="S4864" i="1" s="1"/>
  <c r="S120" i="1" a="1"/>
  <c r="S120" i="1" s="1"/>
  <c r="Q264" i="1" a="1"/>
  <c r="Q264" i="1" s="1"/>
  <c r="S264" i="1" s="1" a="1"/>
  <c r="S264" i="1" s="1"/>
  <c r="Q310" i="1" a="1"/>
  <c r="Q310" i="1" s="1"/>
  <c r="S310" i="1" s="1" a="1"/>
  <c r="S310" i="1" s="1"/>
  <c r="S367" i="1" a="1"/>
  <c r="S367" i="1" s="1"/>
  <c r="Q380" i="1" a="1"/>
  <c r="Q380" i="1" s="1"/>
  <c r="S380" i="1" s="1" a="1"/>
  <c r="S380" i="1" s="1"/>
  <c r="Q396" i="1" a="1"/>
  <c r="Q396" i="1" s="1"/>
  <c r="Q412" i="1" a="1"/>
  <c r="Q412" i="1" s="1"/>
  <c r="S412" i="1" s="1" a="1"/>
  <c r="S412" i="1" s="1"/>
  <c r="Q428" i="1" a="1"/>
  <c r="Q428" i="1" s="1"/>
  <c r="S428" i="1" s="1" a="1"/>
  <c r="S428" i="1" s="1"/>
  <c r="Q444" i="1" a="1"/>
  <c r="Q444" i="1" s="1"/>
  <c r="S444" i="1" s="1" a="1"/>
  <c r="S444" i="1" s="1"/>
  <c r="Q460" i="1" a="1"/>
  <c r="Q460" i="1" s="1"/>
  <c r="S460" i="1" s="1" a="1"/>
  <c r="S460" i="1" s="1"/>
  <c r="Q476" i="1" a="1"/>
  <c r="Q476" i="1" s="1"/>
  <c r="S476" i="1" s="1" a="1"/>
  <c r="S476" i="1" s="1"/>
  <c r="Q528" i="1" a="1"/>
  <c r="Q528" i="1" s="1"/>
  <c r="S528" i="1" s="1" a="1"/>
  <c r="S528" i="1" s="1"/>
  <c r="Q560" i="1" a="1"/>
  <c r="Q560" i="1" s="1"/>
  <c r="S560" i="1" s="1" a="1"/>
  <c r="S560" i="1" s="1"/>
  <c r="Q592" i="1" a="1"/>
  <c r="Q592" i="1" s="1"/>
  <c r="S592" i="1" s="1" a="1"/>
  <c r="S592" i="1" s="1"/>
  <c r="Q816" i="1" a="1"/>
  <c r="Q816" i="1" s="1"/>
  <c r="S816" i="1" s="1" a="1"/>
  <c r="S816" i="1" s="1"/>
  <c r="Q824" i="1" a="1"/>
  <c r="Q824" i="1" s="1"/>
  <c r="S824" i="1" s="1" a="1"/>
  <c r="S824" i="1" s="1"/>
  <c r="Q840" i="1" a="1"/>
  <c r="Q840" i="1" s="1"/>
  <c r="S840" i="1" s="1" a="1"/>
  <c r="S840" i="1" s="1"/>
  <c r="Q1297" i="1" a="1"/>
  <c r="Q1297" i="1" s="1"/>
  <c r="S1297" i="1" s="1" a="1"/>
  <c r="S1297" i="1" s="1"/>
  <c r="S1336" i="1" a="1"/>
  <c r="S1336" i="1" s="1"/>
  <c r="S1390" i="1" a="1"/>
  <c r="S1390" i="1" s="1"/>
  <c r="Q1415" i="1" a="1"/>
  <c r="Q1415" i="1" s="1"/>
  <c r="S1415" i="1" s="1" a="1"/>
  <c r="S1415" i="1" s="1"/>
  <c r="S1425" i="1" a="1"/>
  <c r="S1425" i="1" s="1"/>
  <c r="Q1520" i="1" a="1"/>
  <c r="Q1520" i="1" s="1"/>
  <c r="S1520" i="1" s="1" a="1"/>
  <c r="S1520" i="1" s="1"/>
  <c r="Q1527" i="1" a="1"/>
  <c r="Q1527" i="1" s="1"/>
  <c r="S1527" i="1" s="1" a="1"/>
  <c r="S1527" i="1" s="1"/>
  <c r="Q1536" i="1" a="1"/>
  <c r="Q1536" i="1" s="1"/>
  <c r="S1536" i="1" s="1" a="1"/>
  <c r="S1536" i="1" s="1"/>
  <c r="Q1596" i="1" a="1"/>
  <c r="Q1596" i="1" s="1"/>
  <c r="S1596" i="1" s="1" a="1"/>
  <c r="S1596" i="1" s="1"/>
  <c r="Q1761" i="1" a="1"/>
  <c r="Q1761" i="1" s="1"/>
  <c r="S1761" i="1" s="1" a="1"/>
  <c r="S1761" i="1" s="1"/>
  <c r="Q2044" i="1" a="1"/>
  <c r="Q2044" i="1" s="1"/>
  <c r="S2044" i="1" s="1" a="1"/>
  <c r="S2044" i="1" s="1"/>
  <c r="S2106" i="1" a="1"/>
  <c r="S2106" i="1" s="1"/>
  <c r="Q2380" i="1" a="1"/>
  <c r="Q2380" i="1" s="1"/>
  <c r="S2380" i="1" s="1" a="1"/>
  <c r="S2380" i="1" s="1"/>
  <c r="S2413" i="1" a="1"/>
  <c r="S2413" i="1" s="1"/>
  <c r="Q2450" i="1" a="1"/>
  <c r="Q2450" i="1" s="1"/>
  <c r="S2450" i="1" s="1" a="1"/>
  <c r="S2450" i="1" s="1"/>
  <c r="Q2542" i="1" a="1"/>
  <c r="Q2542" i="1" s="1"/>
  <c r="S2542" i="1" s="1" a="1"/>
  <c r="S2542" i="1" s="1"/>
  <c r="S2545" i="1" a="1"/>
  <c r="S2545" i="1" s="1"/>
  <c r="Q2552" i="1" a="1"/>
  <c r="Q2552" i="1" s="1"/>
  <c r="S2552" i="1" s="1" a="1"/>
  <c r="S2552" i="1" s="1"/>
  <c r="S2565" i="1" a="1"/>
  <c r="S2565" i="1" s="1"/>
  <c r="Q2609" i="1" a="1"/>
  <c r="Q2609" i="1" s="1"/>
  <c r="S2609" i="1" s="1" a="1"/>
  <c r="S2609" i="1" s="1"/>
  <c r="Q2629" i="1" a="1"/>
  <c r="Q2629" i="1" s="1"/>
  <c r="S2629" i="1" s="1" a="1"/>
  <c r="S2629" i="1" s="1"/>
  <c r="Q2712" i="1" a="1"/>
  <c r="Q2712" i="1" s="1"/>
  <c r="S2712" i="1" s="1" a="1"/>
  <c r="S2712" i="1" s="1"/>
  <c r="Q2713" i="1" a="1"/>
  <c r="Q2713" i="1" s="1"/>
  <c r="S2713" i="1" s="1" a="1"/>
  <c r="S2713" i="1" s="1"/>
  <c r="Q2715" i="1" a="1"/>
  <c r="Q2715" i="1" s="1"/>
  <c r="S2715" i="1" s="1" a="1"/>
  <c r="S2715" i="1" s="1"/>
  <c r="Q2784" i="1" a="1"/>
  <c r="Q2784" i="1" s="1"/>
  <c r="S2784" i="1" s="1" a="1"/>
  <c r="S2784" i="1" s="1"/>
  <c r="Q2789" i="1" a="1"/>
  <c r="Q2789" i="1" s="1"/>
  <c r="S2789" i="1" s="1" a="1"/>
  <c r="S2789" i="1" s="1"/>
  <c r="Q2809" i="1" a="1"/>
  <c r="Q2809" i="1" s="1"/>
  <c r="S2809" i="1" s="1" a="1"/>
  <c r="S2809" i="1" s="1"/>
  <c r="Q2856" i="1" a="1"/>
  <c r="Q2856" i="1" s="1"/>
  <c r="S2856" i="1" s="1" a="1"/>
  <c r="S2856" i="1" s="1"/>
  <c r="Q2862" i="1" a="1"/>
  <c r="Q2862" i="1" s="1"/>
  <c r="S2862" i="1" s="1" a="1"/>
  <c r="S2862" i="1" s="1"/>
  <c r="Q2896" i="1" a="1"/>
  <c r="Q2896" i="1" s="1"/>
  <c r="S2896" i="1" s="1" a="1"/>
  <c r="S2896" i="1" s="1"/>
  <c r="Q3053" i="1" a="1"/>
  <c r="Q3053" i="1" s="1"/>
  <c r="S3053" i="1" s="1" a="1"/>
  <c r="S3053" i="1" s="1"/>
  <c r="S3124" i="1" a="1"/>
  <c r="S3124" i="1" s="1"/>
  <c r="Q3205" i="1" a="1"/>
  <c r="Q3205" i="1" s="1"/>
  <c r="S3205" i="1" s="1" a="1"/>
  <c r="S3205" i="1" s="1"/>
  <c r="Q3537" i="1" a="1"/>
  <c r="Q3537" i="1" s="1"/>
  <c r="S3537" i="1" s="1" a="1"/>
  <c r="S3537" i="1" s="1"/>
  <c r="Q3613" i="1" a="1"/>
  <c r="Q3613" i="1" s="1"/>
  <c r="S3613" i="1" s="1" a="1"/>
  <c r="S3613" i="1" s="1"/>
  <c r="Q4047" i="1" a="1"/>
  <c r="Q4047" i="1" s="1"/>
  <c r="S4047" i="1" s="1" a="1"/>
  <c r="S4047" i="1" s="1"/>
  <c r="Q4290" i="1" a="1"/>
  <c r="Q4290" i="1" s="1"/>
  <c r="S4290" i="1" s="1" a="1"/>
  <c r="S4290" i="1" s="1"/>
  <c r="Q4291" i="1" a="1"/>
  <c r="Q4291" i="1" s="1"/>
  <c r="S4291" i="1" s="1" a="1"/>
  <c r="S4291" i="1" s="1"/>
  <c r="Q4309" i="1" a="1"/>
  <c r="Q4309" i="1" s="1"/>
  <c r="S4309" i="1" s="1" a="1"/>
  <c r="S4309" i="1" s="1"/>
  <c r="Q4327" i="1" a="1"/>
  <c r="Q4327" i="1" s="1"/>
  <c r="S4327" i="1" s="1" a="1"/>
  <c r="S4327" i="1" s="1"/>
  <c r="Q4336" i="1" a="1"/>
  <c r="Q4336" i="1" s="1"/>
  <c r="S4336" i="1" s="1" a="1"/>
  <c r="S4336" i="1" s="1"/>
  <c r="Q4337" i="1" a="1"/>
  <c r="Q4337" i="1" s="1"/>
  <c r="S4337" i="1" s="1" a="1"/>
  <c r="S4337" i="1" s="1"/>
  <c r="Q4730" i="1" a="1"/>
  <c r="Q4730" i="1" s="1"/>
  <c r="S4730" i="1" s="1" a="1"/>
  <c r="S4730" i="1" s="1"/>
  <c r="S4767" i="1" a="1"/>
  <c r="S4767" i="1" s="1"/>
  <c r="Q4822" i="1" a="1"/>
  <c r="Q4822" i="1" s="1"/>
  <c r="S4822" i="1" s="1" a="1"/>
  <c r="S4822" i="1" s="1"/>
  <c r="Q4862" i="1" a="1"/>
  <c r="Q4862" i="1" s="1"/>
  <c r="S4862" i="1" s="1" a="1"/>
  <c r="S4862" i="1" s="1"/>
  <c r="Q1177" i="1" a="1"/>
  <c r="Q1177" i="1" s="1"/>
  <c r="S1177" i="1" s="1" a="1"/>
  <c r="S1177" i="1" s="1"/>
  <c r="Q1185" i="1" a="1"/>
  <c r="Q1185" i="1" s="1"/>
  <c r="S1185" i="1" s="1" a="1"/>
  <c r="S1185" i="1" s="1"/>
  <c r="Q1241" i="1" a="1"/>
  <c r="Q1241" i="1" s="1"/>
  <c r="S1241" i="1" s="1" a="1"/>
  <c r="S1241" i="1" s="1"/>
  <c r="Q1273" i="1" a="1"/>
  <c r="Q1273" i="1" s="1"/>
  <c r="S1273" i="1" s="1" a="1"/>
  <c r="S1273" i="1" s="1"/>
  <c r="Q1287" i="1" a="1"/>
  <c r="Q1287" i="1" s="1"/>
  <c r="S1287" i="1" s="1" a="1"/>
  <c r="S1287" i="1" s="1"/>
  <c r="Q1512" i="1" a="1"/>
  <c r="Q1512" i="1" s="1"/>
  <c r="S1512" i="1" s="1" a="1"/>
  <c r="S1512" i="1" s="1"/>
  <c r="Q1519" i="1" a="1"/>
  <c r="Q1519" i="1" s="1"/>
  <c r="S1519" i="1" s="1" a="1"/>
  <c r="S1519" i="1" s="1"/>
  <c r="Q1595" i="1" a="1"/>
  <c r="Q1595" i="1" s="1"/>
  <c r="S1595" i="1" s="1" a="1"/>
  <c r="S1595" i="1" s="1"/>
  <c r="Q1759" i="1" a="1"/>
  <c r="Q1759" i="1" s="1"/>
  <c r="S1759" i="1" s="1" a="1"/>
  <c r="S1759" i="1" s="1"/>
  <c r="Q1964" i="1" a="1"/>
  <c r="Q1964" i="1" s="1"/>
  <c r="S1964" i="1" s="1" a="1"/>
  <c r="S1964" i="1" s="1"/>
  <c r="S2139" i="1" a="1"/>
  <c r="S2139" i="1" s="1"/>
  <c r="S2433" i="1" a="1"/>
  <c r="S2433" i="1" s="1"/>
  <c r="Q2444" i="1" a="1"/>
  <c r="Q2444" i="1" s="1"/>
  <c r="S2444" i="1" s="1" a="1"/>
  <c r="S2444" i="1" s="1"/>
  <c r="Q2454" i="1" a="1"/>
  <c r="Q2454" i="1" s="1"/>
  <c r="S2454" i="1" s="1" a="1"/>
  <c r="S2454" i="1" s="1"/>
  <c r="Q2562" i="1" a="1"/>
  <c r="Q2562" i="1" s="1"/>
  <c r="Q2608" i="1" a="1"/>
  <c r="Q2608" i="1" s="1"/>
  <c r="S2608" i="1" s="1" a="1"/>
  <c r="S2608" i="1" s="1"/>
  <c r="Q2793" i="1" a="1"/>
  <c r="Q2793" i="1" s="1"/>
  <c r="S2793" i="1" s="1" a="1"/>
  <c r="S2793" i="1" s="1"/>
  <c r="Q2869" i="1" a="1"/>
  <c r="Q2869" i="1" s="1"/>
  <c r="S2869" i="1" s="1" a="1"/>
  <c r="S2869" i="1" s="1"/>
  <c r="Q3193" i="1" a="1"/>
  <c r="Q3193" i="1" s="1"/>
  <c r="S3193" i="1" s="1" a="1"/>
  <c r="S3193" i="1" s="1"/>
  <c r="Q3305" i="1" a="1"/>
  <c r="Q3305" i="1" s="1"/>
  <c r="S3305" i="1" s="1" a="1"/>
  <c r="S3305" i="1" s="1"/>
  <c r="S3322" i="1" a="1"/>
  <c r="S3322" i="1" s="1"/>
  <c r="Q3325" i="1" a="1"/>
  <c r="Q3325" i="1" s="1"/>
  <c r="S3325" i="1" s="1" a="1"/>
  <c r="S3325" i="1" s="1"/>
  <c r="Q3465" i="1" a="1"/>
  <c r="Q3465" i="1" s="1"/>
  <c r="S3465" i="1" s="1" a="1"/>
  <c r="S3465" i="1" s="1"/>
  <c r="Q3488" i="1" a="1"/>
  <c r="Q3488" i="1" s="1"/>
  <c r="S3488" i="1" s="1" a="1"/>
  <c r="S3488" i="1" s="1"/>
  <c r="Q3489" i="1" a="1"/>
  <c r="Q3489" i="1" s="1"/>
  <c r="S3489" i="1" s="1" a="1"/>
  <c r="S3489" i="1" s="1"/>
  <c r="S3532" i="1" a="1"/>
  <c r="S3532" i="1" s="1"/>
  <c r="Q3585" i="1" a="1"/>
  <c r="Q3585" i="1" s="1"/>
  <c r="S3585" i="1" s="1" a="1"/>
  <c r="S3585" i="1" s="1"/>
  <c r="Q3602" i="1" a="1"/>
  <c r="Q3602" i="1" s="1"/>
  <c r="S3602" i="1" s="1" a="1"/>
  <c r="S3602" i="1" s="1"/>
  <c r="Q3603" i="1" a="1"/>
  <c r="Q3603" i="1" s="1"/>
  <c r="S3603" i="1" s="1" a="1"/>
  <c r="S3603" i="1" s="1"/>
  <c r="Q3621" i="1" a="1"/>
  <c r="Q3621" i="1" s="1"/>
  <c r="S3621" i="1" s="1" a="1"/>
  <c r="S3621" i="1" s="1"/>
  <c r="S4274" i="1" a="1"/>
  <c r="S4274" i="1" s="1"/>
  <c r="S4550" i="1" a="1"/>
  <c r="S4550" i="1" s="1"/>
  <c r="S2592" i="1" a="1"/>
  <c r="S2592" i="1" s="1"/>
  <c r="S849" i="1" a="1"/>
  <c r="S849" i="1" s="1"/>
  <c r="S1156" i="1" a="1"/>
  <c r="S1156" i="1" s="1"/>
  <c r="S1164" i="1" a="1"/>
  <c r="S1164" i="1" s="1"/>
  <c r="S1172" i="1" a="1"/>
  <c r="S1172" i="1" s="1"/>
  <c r="S1180" i="1" a="1"/>
  <c r="S1180" i="1" s="1"/>
  <c r="Q1183" i="1" a="1"/>
  <c r="Q1183" i="1" s="1"/>
  <c r="S1183" i="1" s="1" a="1"/>
  <c r="S1183" i="1" s="1"/>
  <c r="S1188" i="1" a="1"/>
  <c r="S1188" i="1" s="1"/>
  <c r="S1218" i="1" a="1"/>
  <c r="S1218" i="1" s="1"/>
  <c r="Q1443" i="1" a="1"/>
  <c r="Q1443" i="1" s="1"/>
  <c r="S1443" i="1" s="1" a="1"/>
  <c r="S1443" i="1" s="1"/>
  <c r="Q1461" i="1" a="1"/>
  <c r="Q1461" i="1" s="1"/>
  <c r="S1461" i="1" s="1" a="1"/>
  <c r="S1461" i="1" s="1"/>
  <c r="Q1550" i="1" a="1"/>
  <c r="Q1550" i="1" s="1"/>
  <c r="S1550" i="1" s="1" a="1"/>
  <c r="S1550" i="1" s="1"/>
  <c r="Q1579" i="1" a="1"/>
  <c r="Q1579" i="1" s="1"/>
  <c r="S1579" i="1" s="1" a="1"/>
  <c r="S1579" i="1" s="1"/>
  <c r="Q1657" i="1" a="1"/>
  <c r="Q1657" i="1" s="1"/>
  <c r="S1657" i="1" s="1" a="1"/>
  <c r="S1657" i="1" s="1"/>
  <c r="Q1682" i="1" a="1"/>
  <c r="Q1682" i="1" s="1"/>
  <c r="S1682" i="1" s="1" a="1"/>
  <c r="S1682" i="1" s="1"/>
  <c r="Q1690" i="1" a="1"/>
  <c r="Q1690" i="1" s="1"/>
  <c r="S1690" i="1" s="1" a="1"/>
  <c r="S1690" i="1" s="1"/>
  <c r="Q1714" i="1" a="1"/>
  <c r="Q1714" i="1" s="1"/>
  <c r="S1714" i="1" s="1" a="1"/>
  <c r="S1714" i="1" s="1"/>
  <c r="Q1722" i="1" a="1"/>
  <c r="Q1722" i="1" s="1"/>
  <c r="S1722" i="1" s="1" a="1"/>
  <c r="S1722" i="1" s="1"/>
  <c r="Q1723" i="1" a="1"/>
  <c r="Q1723" i="1" s="1"/>
  <c r="S1723" i="1" s="1" a="1"/>
  <c r="S1723" i="1" s="1"/>
  <c r="Q1731" i="1" a="1"/>
  <c r="Q1731" i="1" s="1"/>
  <c r="S1731" i="1" s="1" a="1"/>
  <c r="S1731" i="1" s="1"/>
  <c r="Q1739" i="1" a="1"/>
  <c r="Q1739" i="1" s="1"/>
  <c r="S1739" i="1" s="1" a="1"/>
  <c r="S1739" i="1" s="1"/>
  <c r="Q1755" i="1" a="1"/>
  <c r="Q1755" i="1" s="1"/>
  <c r="S1755" i="1" s="1" a="1"/>
  <c r="S1755" i="1" s="1"/>
  <c r="Q1830" i="1" a="1"/>
  <c r="Q1830" i="1" s="1"/>
  <c r="S1830" i="1" s="1" a="1"/>
  <c r="S1830" i="1" s="1"/>
  <c r="Q2156" i="1" a="1"/>
  <c r="Q2156" i="1" s="1"/>
  <c r="S2156" i="1" s="1" a="1"/>
  <c r="S2156" i="1" s="1"/>
  <c r="Q2176" i="1" a="1"/>
  <c r="Q2176" i="1" s="1"/>
  <c r="S2176" i="1" s="1" a="1"/>
  <c r="S2176" i="1" s="1"/>
  <c r="Q2244" i="1" a="1"/>
  <c r="Q2244" i="1" s="1"/>
  <c r="S2244" i="1" s="1" a="1"/>
  <c r="S2244" i="1" s="1"/>
  <c r="Q2252" i="1" a="1"/>
  <c r="Q2252" i="1" s="1"/>
  <c r="S2252" i="1" s="1" a="1"/>
  <c r="S2252" i="1" s="1"/>
  <c r="Q2388" i="1" a="1"/>
  <c r="Q2388" i="1" s="1"/>
  <c r="S2388" i="1" s="1" a="1"/>
  <c r="S2388" i="1" s="1"/>
  <c r="S2402" i="1" a="1"/>
  <c r="S2402" i="1" s="1"/>
  <c r="Q2560" i="1" a="1"/>
  <c r="Q2560" i="1" s="1"/>
  <c r="S2560" i="1" s="1" a="1"/>
  <c r="S2560" i="1" s="1"/>
  <c r="Q2579" i="1" a="1"/>
  <c r="Q2579" i="1" s="1"/>
  <c r="S2579" i="1" s="1" a="1"/>
  <c r="S2579" i="1" s="1"/>
  <c r="Q2661" i="1" a="1"/>
  <c r="Q2661" i="1" s="1"/>
  <c r="Q2677" i="1" a="1"/>
  <c r="Q2677" i="1" s="1"/>
  <c r="S2677" i="1" s="1" a="1"/>
  <c r="S2677" i="1" s="1"/>
  <c r="Q2701" i="1" a="1"/>
  <c r="Q2701" i="1" s="1"/>
  <c r="S2701" i="1" s="1" a="1"/>
  <c r="S2701" i="1" s="1"/>
  <c r="Q2867" i="1" a="1"/>
  <c r="Q2867" i="1" s="1"/>
  <c r="S2867" i="1" s="1" a="1"/>
  <c r="S2867" i="1" s="1"/>
  <c r="Q3079" i="1" a="1"/>
  <c r="Q3079" i="1" s="1"/>
  <c r="S3079" i="1" s="1" a="1"/>
  <c r="S3079" i="1" s="1"/>
  <c r="Q3213" i="1" a="1"/>
  <c r="Q3213" i="1" s="1"/>
  <c r="S3213" i="1" s="1" a="1"/>
  <c r="S3213" i="1" s="1"/>
  <c r="Q3231" i="1" a="1"/>
  <c r="Q3231" i="1" s="1"/>
  <c r="S3231" i="1" s="1" a="1"/>
  <c r="S3231" i="1" s="1"/>
  <c r="Q3239" i="1" a="1"/>
  <c r="Q3239" i="1" s="1"/>
  <c r="S3239" i="1" s="1" a="1"/>
  <c r="S3239" i="1" s="1"/>
  <c r="Q3247" i="1" a="1"/>
  <c r="Q3247" i="1" s="1"/>
  <c r="S3247" i="1" s="1" a="1"/>
  <c r="S3247" i="1" s="1"/>
  <c r="Q3313" i="1" a="1"/>
  <c r="Q3313" i="1" s="1"/>
  <c r="S3313" i="1" s="1" a="1"/>
  <c r="S3313" i="1" s="1"/>
  <c r="Q3430" i="1" a="1"/>
  <c r="Q3430" i="1" s="1"/>
  <c r="S3430" i="1" s="1" a="1"/>
  <c r="S3430" i="1" s="1"/>
  <c r="Q3472" i="1" a="1"/>
  <c r="Q3472" i="1" s="1"/>
  <c r="S3472" i="1" s="1" a="1"/>
  <c r="S3472" i="1" s="1"/>
  <c r="Q4097" i="1" a="1"/>
  <c r="Q4097" i="1" s="1"/>
  <c r="S4097" i="1" s="1" a="1"/>
  <c r="S4097" i="1" s="1"/>
  <c r="Q4102" i="1" a="1"/>
  <c r="Q4102" i="1" s="1"/>
  <c r="S4102" i="1" s="1" a="1"/>
  <c r="S4102" i="1" s="1"/>
  <c r="Q4109" i="1" a="1"/>
  <c r="Q4109" i="1" s="1"/>
  <c r="S4109" i="1" s="1" a="1"/>
  <c r="S4109" i="1" s="1"/>
  <c r="Q4134" i="1" a="1"/>
  <c r="Q4134" i="1" s="1"/>
  <c r="S4134" i="1" s="1" a="1"/>
  <c r="S4134" i="1" s="1"/>
  <c r="Q4204" i="1" a="1"/>
  <c r="Q4204" i="1" s="1"/>
  <c r="S4204" i="1" s="1" a="1"/>
  <c r="S4204" i="1" s="1"/>
  <c r="S4270" i="1" a="1"/>
  <c r="S4270" i="1" s="1"/>
  <c r="Q4305" i="1" a="1"/>
  <c r="Q4305" i="1" s="1"/>
  <c r="S4305" i="1" s="1" a="1"/>
  <c r="S4305" i="1" s="1"/>
  <c r="Q4315" i="1" a="1"/>
  <c r="Q4315" i="1" s="1"/>
  <c r="S4315" i="1" s="1" a="1"/>
  <c r="S4315" i="1" s="1"/>
  <c r="S4450" i="1" a="1"/>
  <c r="S4450" i="1" s="1"/>
  <c r="S4548" i="1" a="1"/>
  <c r="S4548" i="1" s="1"/>
  <c r="S4801" i="1" a="1"/>
  <c r="S4801" i="1" s="1"/>
  <c r="Q4818" i="1" a="1"/>
  <c r="Q4818" i="1" s="1"/>
  <c r="S4818" i="1" s="1" a="1"/>
  <c r="S4818" i="1" s="1"/>
  <c r="Q4838" i="1" a="1"/>
  <c r="Q4838" i="1" s="1"/>
  <c r="S4838" i="1" s="1" a="1"/>
  <c r="S4838" i="1" s="1"/>
  <c r="Q4896" i="1" a="1"/>
  <c r="Q4896" i="1" s="1"/>
  <c r="S4896" i="1" s="1" a="1"/>
  <c r="S4896" i="1" s="1"/>
  <c r="S834" i="1" a="1"/>
  <c r="S834" i="1" s="1"/>
  <c r="S1123" i="1" a="1"/>
  <c r="S1123" i="1" s="1"/>
  <c r="Q1319" i="1" a="1"/>
  <c r="Q1319" i="1" s="1"/>
  <c r="S1319" i="1" s="1" a="1"/>
  <c r="S1319" i="1" s="1"/>
  <c r="Q1460" i="1" a="1"/>
  <c r="Q1460" i="1" s="1"/>
  <c r="S1460" i="1" s="1" a="1"/>
  <c r="S1460" i="1" s="1"/>
  <c r="S1471" i="1" a="1"/>
  <c r="S1471" i="1" s="1"/>
  <c r="Q1480" i="1" a="1"/>
  <c r="Q1480" i="1" s="1"/>
  <c r="S1480" i="1" s="1" a="1"/>
  <c r="S1480" i="1" s="1"/>
  <c r="Q1516" i="1" a="1"/>
  <c r="Q1516" i="1" s="1"/>
  <c r="S1516" i="1" s="1" a="1"/>
  <c r="S1516" i="1" s="1"/>
  <c r="Q1541" i="1" a="1"/>
  <c r="Q1541" i="1" s="1"/>
  <c r="S1541" i="1" s="1" a="1"/>
  <c r="S1541" i="1" s="1"/>
  <c r="Q1562" i="1" a="1"/>
  <c r="Q1562" i="1" s="1"/>
  <c r="S1562" i="1" s="1" a="1"/>
  <c r="S1562" i="1" s="1"/>
  <c r="Q1578" i="1" a="1"/>
  <c r="Q1578" i="1" s="1"/>
  <c r="S1578" i="1" s="1" a="1"/>
  <c r="S1578" i="1" s="1"/>
  <c r="Q1656" i="1" a="1"/>
  <c r="Q1656" i="1" s="1"/>
  <c r="S1656" i="1" s="1" a="1"/>
  <c r="S1656" i="1" s="1"/>
  <c r="Q1681" i="1" a="1"/>
  <c r="Q1681" i="1" s="1"/>
  <c r="S1681" i="1" s="1" a="1"/>
  <c r="S1681" i="1" s="1"/>
  <c r="Q1689" i="1" a="1"/>
  <c r="Q1689" i="1" s="1"/>
  <c r="S1689" i="1" s="1" a="1"/>
  <c r="S1689" i="1" s="1"/>
  <c r="Q1713" i="1" a="1"/>
  <c r="Q1713" i="1" s="1"/>
  <c r="S1713" i="1" s="1" a="1"/>
  <c r="S1713" i="1" s="1"/>
  <c r="Q1721" i="1" a="1"/>
  <c r="Q1721" i="1" s="1"/>
  <c r="S1721" i="1" s="1" a="1"/>
  <c r="S1721" i="1" s="1"/>
  <c r="Q1730" i="1" a="1"/>
  <c r="Q1730" i="1" s="1"/>
  <c r="S1730" i="1" s="1" a="1"/>
  <c r="S1730" i="1" s="1"/>
  <c r="Q1738" i="1" a="1"/>
  <c r="Q1738" i="1" s="1"/>
  <c r="S1738" i="1" s="1" a="1"/>
  <c r="S1738" i="1" s="1"/>
  <c r="Q1753" i="1" a="1"/>
  <c r="Q1753" i="1" s="1"/>
  <c r="S1753" i="1" s="1" a="1"/>
  <c r="S1753" i="1" s="1"/>
  <c r="Q2514" i="1" a="1"/>
  <c r="Q2514" i="1" s="1"/>
  <c r="S2514" i="1" s="1" a="1"/>
  <c r="S2514" i="1" s="1"/>
  <c r="Q2570" i="1" a="1"/>
  <c r="Q2570" i="1" s="1"/>
  <c r="S2570" i="1" s="1" a="1"/>
  <c r="S2570" i="1" s="1"/>
  <c r="Q2853" i="1" a="1"/>
  <c r="Q2853" i="1" s="1"/>
  <c r="S2853" i="1" s="1" a="1"/>
  <c r="S2853" i="1" s="1"/>
  <c r="Q2887" i="1" a="1"/>
  <c r="Q2887" i="1" s="1"/>
  <c r="S2887" i="1" s="1" a="1"/>
  <c r="S2887" i="1" s="1"/>
  <c r="Q2893" i="1" a="1"/>
  <c r="Q2893" i="1" s="1"/>
  <c r="S2893" i="1" s="1" a="1"/>
  <c r="S2893" i="1" s="1"/>
  <c r="Q3403" i="1" a="1"/>
  <c r="Q3403" i="1" s="1"/>
  <c r="S3403" i="1" s="1" a="1"/>
  <c r="S3403" i="1" s="1"/>
  <c r="Q3406" i="1" a="1"/>
  <c r="Q3406" i="1" s="1"/>
  <c r="S3406" i="1" s="1" a="1"/>
  <c r="S3406" i="1" s="1"/>
  <c r="Q3517" i="1" a="1"/>
  <c r="Q3517" i="1" s="1"/>
  <c r="S3517" i="1" s="1" a="1"/>
  <c r="S3517" i="1" s="1"/>
  <c r="Q4539" i="1" a="1"/>
  <c r="Q4539" i="1" s="1"/>
  <c r="S4539" i="1" s="1" a="1"/>
  <c r="S4539" i="1" s="1"/>
  <c r="Q4738" i="1" a="1"/>
  <c r="Q4738" i="1" s="1"/>
  <c r="S4738" i="1" s="1" a="1"/>
  <c r="S4738" i="1" s="1"/>
  <c r="Q188" i="1" a="1"/>
  <c r="Q188" i="1" s="1"/>
  <c r="S188" i="1" s="1" a="1"/>
  <c r="S188" i="1" s="1"/>
  <c r="Q208" i="1" a="1"/>
  <c r="Q208" i="1" s="1"/>
  <c r="S208" i="1" s="1" a="1"/>
  <c r="S208" i="1" s="1"/>
  <c r="Q382" i="1" a="1"/>
  <c r="Q382" i="1" s="1"/>
  <c r="S382" i="1" s="1" a="1"/>
  <c r="S382" i="1" s="1"/>
  <c r="Q398" i="1" a="1"/>
  <c r="Q398" i="1" s="1"/>
  <c r="S398" i="1" s="1" a="1"/>
  <c r="S398" i="1" s="1"/>
  <c r="Q414" i="1" a="1"/>
  <c r="Q414" i="1" s="1"/>
  <c r="S414" i="1" s="1" a="1"/>
  <c r="S414" i="1" s="1"/>
  <c r="Q430" i="1" a="1"/>
  <c r="Q430" i="1" s="1"/>
  <c r="S430" i="1" s="1" a="1"/>
  <c r="S430" i="1" s="1"/>
  <c r="Q446" i="1" a="1"/>
  <c r="Q446" i="1" s="1"/>
  <c r="S446" i="1" s="1" a="1"/>
  <c r="S446" i="1" s="1"/>
  <c r="Q462" i="1" a="1"/>
  <c r="Q462" i="1" s="1"/>
  <c r="S462" i="1" s="1" a="1"/>
  <c r="S462" i="1" s="1"/>
  <c r="Q478" i="1" a="1"/>
  <c r="Q478" i="1" s="1"/>
  <c r="S478" i="1" s="1" a="1"/>
  <c r="S478" i="1" s="1"/>
  <c r="Q496" i="1" a="1"/>
  <c r="Q496" i="1" s="1"/>
  <c r="S496" i="1" s="1" a="1"/>
  <c r="S496" i="1" s="1"/>
  <c r="Q504" i="1" a="1"/>
  <c r="Q504" i="1" s="1"/>
  <c r="S504" i="1" s="1" a="1"/>
  <c r="S504" i="1" s="1"/>
  <c r="Q530" i="1" a="1"/>
  <c r="Q530" i="1" s="1"/>
  <c r="S530" i="1" s="1" a="1"/>
  <c r="S530" i="1" s="1"/>
  <c r="Q562" i="1" a="1"/>
  <c r="Q562" i="1" s="1"/>
  <c r="S562" i="1" s="1" a="1"/>
  <c r="S562" i="1" s="1"/>
  <c r="Q594" i="1" a="1"/>
  <c r="Q594" i="1" s="1"/>
  <c r="S594" i="1" s="1" a="1"/>
  <c r="S594" i="1" s="1"/>
  <c r="Q626" i="1" a="1"/>
  <c r="Q626" i="1" s="1"/>
  <c r="S626" i="1" s="1" a="1"/>
  <c r="S626" i="1" s="1"/>
  <c r="Q658" i="1" a="1"/>
  <c r="Q658" i="1" s="1"/>
  <c r="S658" i="1" s="1" a="1"/>
  <c r="S658" i="1" s="1"/>
  <c r="Q690" i="1" a="1"/>
  <c r="Q690" i="1" s="1"/>
  <c r="S690" i="1" s="1" a="1"/>
  <c r="S690" i="1" s="1"/>
  <c r="S1106" i="1" a="1"/>
  <c r="S1106" i="1" s="1"/>
  <c r="Q1466" i="1" a="1"/>
  <c r="Q1466" i="1" s="1"/>
  <c r="S1466" i="1" s="1" a="1"/>
  <c r="S1466" i="1" s="1"/>
  <c r="Q2138" i="1" a="1"/>
  <c r="Q2138" i="1" s="1"/>
  <c r="S2138" i="1" s="1" a="1"/>
  <c r="S2138" i="1" s="1"/>
  <c r="Q178" i="1" a="1"/>
  <c r="Q178" i="1" s="1"/>
  <c r="S178" i="1" s="1" a="1"/>
  <c r="S178" i="1" s="1"/>
  <c r="Q92" i="1" a="1"/>
  <c r="Q92" i="1" s="1"/>
  <c r="S92" i="1" s="1" a="1"/>
  <c r="S92" i="1" s="1"/>
  <c r="S182" i="1" a="1"/>
  <c r="S182" i="1" s="1"/>
  <c r="S219" i="1" a="1"/>
  <c r="S219" i="1" s="1"/>
  <c r="Q252" i="1" a="1"/>
  <c r="Q252" i="1" s="1"/>
  <c r="S252" i="1" s="1" a="1"/>
  <c r="S252" i="1" s="1"/>
  <c r="S266" i="1" a="1"/>
  <c r="S266" i="1" s="1"/>
  <c r="Q276" i="1" a="1"/>
  <c r="Q276" i="1" s="1"/>
  <c r="S276" i="1" s="1" a="1"/>
  <c r="S276" i="1" s="1"/>
  <c r="Q288" i="1" a="1"/>
  <c r="Q288" i="1" s="1"/>
  <c r="S288" i="1" s="1" a="1"/>
  <c r="S288" i="1" s="1"/>
  <c r="Q316" i="1" a="1"/>
  <c r="Q316" i="1" s="1"/>
  <c r="S316" i="1" s="1" a="1"/>
  <c r="S316" i="1" s="1"/>
  <c r="Q326" i="1" a="1"/>
  <c r="Q326" i="1" s="1"/>
  <c r="S326" i="1" s="1" a="1"/>
  <c r="S326" i="1" s="1"/>
  <c r="S329" i="1" a="1"/>
  <c r="S329" i="1" s="1"/>
  <c r="Q346" i="1" a="1"/>
  <c r="Q346" i="1" s="1"/>
  <c r="S346" i="1" s="1" a="1"/>
  <c r="S346" i="1" s="1"/>
  <c r="Q362" i="1" a="1"/>
  <c r="Q362" i="1" s="1"/>
  <c r="S362" i="1" s="1" a="1"/>
  <c r="S362" i="1" s="1"/>
  <c r="Q370" i="1" a="1"/>
  <c r="Q370" i="1" s="1"/>
  <c r="Q386" i="1" a="1"/>
  <c r="Q386" i="1" s="1"/>
  <c r="S386" i="1" s="1" a="1"/>
  <c r="S386" i="1" s="1"/>
  <c r="Q402" i="1" a="1"/>
  <c r="Q402" i="1" s="1"/>
  <c r="S402" i="1" s="1" a="1"/>
  <c r="S402" i="1" s="1"/>
  <c r="Q2673" i="1" a="1"/>
  <c r="Q2673" i="1" s="1"/>
  <c r="S2673" i="1" s="1" a="1"/>
  <c r="S2673" i="1" s="1"/>
  <c r="S2429" i="1" a="1"/>
  <c r="S2429" i="1" s="1"/>
  <c r="Q2637" i="1" a="1"/>
  <c r="Q2637" i="1" s="1"/>
  <c r="S2637" i="1" s="1" a="1"/>
  <c r="S2637" i="1" s="1"/>
  <c r="Q2808" i="1" a="1"/>
  <c r="Q2808" i="1" s="1"/>
  <c r="S2808" i="1" s="1" a="1"/>
  <c r="S2808" i="1" s="1"/>
  <c r="Q2814" i="1" a="1"/>
  <c r="Q2814" i="1" s="1"/>
  <c r="S2814" i="1" s="1" a="1"/>
  <c r="S2814" i="1" s="1"/>
  <c r="S132" i="1" a="1"/>
  <c r="S132" i="1" s="1"/>
  <c r="Q140" i="1" a="1"/>
  <c r="Q140" i="1" s="1"/>
  <c r="S140" i="1" s="1" a="1"/>
  <c r="S140" i="1" s="1"/>
  <c r="Q232" i="1" a="1"/>
  <c r="Q232" i="1" s="1"/>
  <c r="S232" i="1" s="1" a="1"/>
  <c r="S232" i="1" s="1"/>
  <c r="Q280" i="1" a="1"/>
  <c r="Q280" i="1" s="1"/>
  <c r="S280" i="1" s="1" a="1"/>
  <c r="S280" i="1" s="1"/>
  <c r="S377" i="1" a="1"/>
  <c r="S377" i="1" s="1"/>
  <c r="S441" i="1" a="1"/>
  <c r="S441" i="1" s="1"/>
  <c r="S457" i="1" a="1"/>
  <c r="S457" i="1" s="1"/>
  <c r="Q98" i="1" a="1"/>
  <c r="Q98" i="1" s="1"/>
  <c r="S98" i="1" s="1" a="1"/>
  <c r="S98" i="1" s="1"/>
  <c r="Q204" i="1" a="1"/>
  <c r="Q204" i="1" s="1"/>
  <c r="S204" i="1" s="1" a="1"/>
  <c r="S204" i="1" s="1"/>
  <c r="Q220" i="1" a="1"/>
  <c r="Q220" i="1" s="1"/>
  <c r="S220" i="1" s="1" a="1"/>
  <c r="S220" i="1" s="1"/>
  <c r="S234" i="1" a="1"/>
  <c r="S234" i="1" s="1"/>
  <c r="S282" i="1" a="1"/>
  <c r="S282" i="1" s="1"/>
  <c r="Q292" i="1" a="1"/>
  <c r="Q292" i="1" s="1"/>
  <c r="S292" i="1" s="1" a="1"/>
  <c r="S292" i="1" s="1"/>
  <c r="S317" i="1" a="1"/>
  <c r="S317" i="1" s="1"/>
  <c r="Q320" i="1" a="1"/>
  <c r="Q320" i="1" s="1"/>
  <c r="S320" i="1" s="1" a="1"/>
  <c r="S320" i="1" s="1"/>
  <c r="Q344" i="1" a="1"/>
  <c r="Q344" i="1" s="1"/>
  <c r="S344" i="1" s="1" a="1"/>
  <c r="S344" i="1" s="1"/>
  <c r="Q360" i="1" a="1"/>
  <c r="Q360" i="1" s="1"/>
  <c r="S360" i="1" s="1" a="1"/>
  <c r="S360" i="1" s="1"/>
  <c r="Q384" i="1" a="1"/>
  <c r="Q384" i="1" s="1"/>
  <c r="S384" i="1" s="1" a="1"/>
  <c r="S384" i="1" s="1"/>
  <c r="Q400" i="1" a="1"/>
  <c r="Q400" i="1" s="1"/>
  <c r="Q416" i="1" a="1"/>
  <c r="Q416" i="1" s="1"/>
  <c r="S416" i="1" s="1" a="1"/>
  <c r="S416" i="1" s="1"/>
  <c r="Q432" i="1" a="1"/>
  <c r="Q432" i="1" s="1"/>
  <c r="S432" i="1" s="1" a="1"/>
  <c r="S432" i="1" s="1"/>
  <c r="Q448" i="1" a="1"/>
  <c r="Q448" i="1" s="1"/>
  <c r="S448" i="1" s="1" a="1"/>
  <c r="S448" i="1" s="1"/>
  <c r="Q464" i="1" a="1"/>
  <c r="Q464" i="1" s="1"/>
  <c r="S464" i="1" s="1" a="1"/>
  <c r="S464" i="1" s="1"/>
  <c r="Q480" i="1" a="1"/>
  <c r="Q480" i="1" s="1"/>
  <c r="S480" i="1" s="1" a="1"/>
  <c r="S480" i="1" s="1"/>
  <c r="S523" i="1" a="1"/>
  <c r="S523" i="1" s="1"/>
  <c r="S536" i="1" a="1"/>
  <c r="S536" i="1" s="1"/>
  <c r="S555" i="1" a="1"/>
  <c r="S555" i="1" s="1"/>
  <c r="S568" i="1" a="1"/>
  <c r="S568" i="1" s="1"/>
  <c r="S587" i="1" a="1"/>
  <c r="S587" i="1" s="1"/>
  <c r="S600" i="1" a="1"/>
  <c r="S600" i="1" s="1"/>
  <c r="S619" i="1" a="1"/>
  <c r="S619" i="1" s="1"/>
  <c r="S632" i="1" a="1"/>
  <c r="S632" i="1" s="1"/>
  <c r="S651" i="1" a="1"/>
  <c r="S651" i="1" s="1"/>
  <c r="S664" i="1" a="1"/>
  <c r="S664" i="1" s="1"/>
  <c r="S683" i="1" a="1"/>
  <c r="S683" i="1" s="1"/>
  <c r="S696" i="1" a="1"/>
  <c r="S696" i="1" s="1"/>
  <c r="S715" i="1" a="1"/>
  <c r="S715" i="1" s="1"/>
  <c r="Q1504" i="1" a="1"/>
  <c r="Q1504" i="1" s="1"/>
  <c r="S1504" i="1" s="1" a="1"/>
  <c r="S1504" i="1" s="1"/>
  <c r="S190" i="1" a="1"/>
  <c r="S190" i="1" s="1"/>
  <c r="S393" i="1" a="1"/>
  <c r="S393" i="1" s="1"/>
  <c r="S409" i="1" a="1"/>
  <c r="S409" i="1" s="1"/>
  <c r="S425" i="1" a="1"/>
  <c r="S425" i="1" s="1"/>
  <c r="S473" i="1" a="1"/>
  <c r="S473" i="1" s="1"/>
  <c r="S489" i="1" a="1"/>
  <c r="S489" i="1" s="1"/>
  <c r="S93" i="1" a="1"/>
  <c r="S93" i="1" s="1"/>
  <c r="Q108" i="1" a="1"/>
  <c r="Q108" i="1" s="1"/>
  <c r="S108" i="1" s="1" a="1"/>
  <c r="S108" i="1" s="1"/>
  <c r="Q156" i="1" a="1"/>
  <c r="Q156" i="1" s="1"/>
  <c r="S156" i="1" s="1" a="1"/>
  <c r="S156" i="1" s="1"/>
  <c r="Q162" i="1" a="1"/>
  <c r="Q162" i="1" s="1"/>
  <c r="S162" i="1" s="1" a="1"/>
  <c r="S162" i="1" s="1"/>
  <c r="S215" i="1" a="1"/>
  <c r="S215" i="1" s="1"/>
  <c r="Q314" i="1" a="1"/>
  <c r="Q314" i="1" s="1"/>
  <c r="S314" i="1" s="1" a="1"/>
  <c r="S314" i="1" s="1"/>
  <c r="Q324" i="1" a="1"/>
  <c r="Q324" i="1" s="1"/>
  <c r="S324" i="1" s="1" a="1"/>
  <c r="S324" i="1" s="1"/>
  <c r="Q338" i="1" a="1"/>
  <c r="Q338" i="1" s="1"/>
  <c r="S338" i="1" s="1" a="1"/>
  <c r="S338" i="1" s="1"/>
  <c r="Q354" i="1" a="1"/>
  <c r="Q354" i="1" s="1"/>
  <c r="S354" i="1" s="1" a="1"/>
  <c r="S354" i="1" s="1"/>
  <c r="Q2316" i="1" a="1"/>
  <c r="Q2316" i="1" s="1"/>
  <c r="S2316" i="1" s="1" a="1"/>
  <c r="S2316" i="1" s="1"/>
  <c r="Q2710" i="1" a="1"/>
  <c r="Q2710" i="1" s="1"/>
  <c r="S2710" i="1" s="1" a="1"/>
  <c r="S2710" i="1" s="1"/>
  <c r="Q2778" i="1" a="1"/>
  <c r="Q2778" i="1" s="1"/>
  <c r="S2778" i="1" s="1" a="1"/>
  <c r="S2778" i="1" s="1"/>
  <c r="S3272" i="1" a="1"/>
  <c r="S3272" i="1" s="1"/>
  <c r="Q3349" i="1" a="1"/>
  <c r="Q3349" i="1" s="1"/>
  <c r="S3349" i="1" s="1" a="1"/>
  <c r="S3349" i="1" s="1"/>
  <c r="S3408" i="1" a="1"/>
  <c r="S3408" i="1" s="1"/>
  <c r="Q788" i="1" a="1"/>
  <c r="Q788" i="1" s="1"/>
  <c r="S788" i="1" s="1" a="1"/>
  <c r="S788" i="1" s="1"/>
  <c r="Q796" i="1" a="1"/>
  <c r="Q796" i="1" s="1"/>
  <c r="S796" i="1" s="1" a="1"/>
  <c r="S796" i="1" s="1"/>
  <c r="Q804" i="1" a="1"/>
  <c r="Q804" i="1" s="1"/>
  <c r="S804" i="1" s="1" a="1"/>
  <c r="S804" i="1" s="1"/>
  <c r="Q1464" i="1" a="1"/>
  <c r="Q1464" i="1" s="1"/>
  <c r="S1464" i="1" s="1" a="1"/>
  <c r="S1464" i="1" s="1"/>
  <c r="Q1495" i="1" a="1"/>
  <c r="Q1495" i="1" s="1"/>
  <c r="S1495" i="1" s="1" a="1"/>
  <c r="S1495" i="1" s="1"/>
  <c r="Q1503" i="1" a="1"/>
  <c r="Q1503" i="1" s="1"/>
  <c r="S1503" i="1" s="1" a="1"/>
  <c r="S1503" i="1" s="1"/>
  <c r="Q1518" i="1" a="1"/>
  <c r="Q1518" i="1" s="1"/>
  <c r="S1518" i="1" s="1" a="1"/>
  <c r="S1518" i="1" s="1"/>
  <c r="Q1526" i="1" a="1"/>
  <c r="Q1526" i="1" s="1"/>
  <c r="S1526" i="1" s="1" a="1"/>
  <c r="S1526" i="1" s="1"/>
  <c r="Q1554" i="1" a="1"/>
  <c r="Q1554" i="1" s="1"/>
  <c r="S1554" i="1" s="1" a="1"/>
  <c r="S1554" i="1" s="1"/>
  <c r="Q1573" i="1" a="1"/>
  <c r="Q1573" i="1" s="1"/>
  <c r="S1573" i="1" s="1" a="1"/>
  <c r="S1573" i="1" s="1"/>
  <c r="Q1574" i="1" a="1"/>
  <c r="Q1574" i="1" s="1"/>
  <c r="S1574" i="1" s="1" a="1"/>
  <c r="S1574" i="1" s="1"/>
  <c r="Q1589" i="1" a="1"/>
  <c r="Q1589" i="1" s="1"/>
  <c r="S1589" i="1" s="1" a="1"/>
  <c r="S1589" i="1" s="1"/>
  <c r="Q1590" i="1" a="1"/>
  <c r="Q1590" i="1" s="1"/>
  <c r="S1590" i="1" s="1" a="1"/>
  <c r="S1590" i="1" s="1"/>
  <c r="Q1621" i="1" a="1"/>
  <c r="Q1621" i="1" s="1"/>
  <c r="S1621" i="1" s="1" a="1"/>
  <c r="S1621" i="1" s="1"/>
  <c r="Q1622" i="1" a="1"/>
  <c r="Q1622" i="1" s="1"/>
  <c r="S1622" i="1" s="1" a="1"/>
  <c r="S1622" i="1" s="1"/>
  <c r="Q1637" i="1" a="1"/>
  <c r="Q1637" i="1" s="1"/>
  <c r="S1637" i="1" s="1" a="1"/>
  <c r="S1637" i="1" s="1"/>
  <c r="Q1638" i="1" a="1"/>
  <c r="Q1638" i="1" s="1"/>
  <c r="S1638" i="1" s="1" a="1"/>
  <c r="S1638" i="1" s="1"/>
  <c r="Q1678" i="1" a="1"/>
  <c r="Q1678" i="1" s="1"/>
  <c r="S1678" i="1" s="1" a="1"/>
  <c r="S1678" i="1" s="1"/>
  <c r="Q1686" i="1" a="1"/>
  <c r="Q1686" i="1" s="1"/>
  <c r="S1686" i="1" s="1" a="1"/>
  <c r="S1686" i="1" s="1"/>
  <c r="Q1694" i="1" a="1"/>
  <c r="Q1694" i="1" s="1"/>
  <c r="S1694" i="1" s="1" a="1"/>
  <c r="S1694" i="1" s="1"/>
  <c r="Q1702" i="1" a="1"/>
  <c r="Q1702" i="1" s="1"/>
  <c r="S1702" i="1" s="1" a="1"/>
  <c r="S1702" i="1" s="1"/>
  <c r="Q1727" i="1" a="1"/>
  <c r="Q1727" i="1" s="1"/>
  <c r="S1727" i="1" s="1" a="1"/>
  <c r="S1727" i="1" s="1"/>
  <c r="Q1735" i="1" a="1"/>
  <c r="Q1735" i="1" s="1"/>
  <c r="S1735" i="1" s="1" a="1"/>
  <c r="S1735" i="1" s="1"/>
  <c r="Q1751" i="1" a="1"/>
  <c r="Q1751" i="1" s="1"/>
  <c r="S1751" i="1" s="1" a="1"/>
  <c r="S1751" i="1" s="1"/>
  <c r="Q1906" i="1" a="1"/>
  <c r="Q1906" i="1" s="1"/>
  <c r="S1906" i="1" s="1" a="1"/>
  <c r="S1906" i="1" s="1"/>
  <c r="Q1910" i="1" a="1"/>
  <c r="Q1910" i="1" s="1"/>
  <c r="S1910" i="1" s="1" a="1"/>
  <c r="S1910" i="1" s="1"/>
  <c r="Q2060" i="1" a="1"/>
  <c r="Q2060" i="1" s="1"/>
  <c r="S2060" i="1" s="1" a="1"/>
  <c r="S2060" i="1" s="1"/>
  <c r="Q2088" i="1" a="1"/>
  <c r="Q2088" i="1" s="1"/>
  <c r="S2088" i="1" s="1" a="1"/>
  <c r="S2088" i="1" s="1"/>
  <c r="Q2320" i="1" a="1"/>
  <c r="Q2320" i="1" s="1"/>
  <c r="S2342" i="1" a="1"/>
  <c r="S2342" i="1" s="1"/>
  <c r="Q2356" i="1" a="1"/>
  <c r="Q2356" i="1" s="1"/>
  <c r="S2356" i="1" s="1" a="1"/>
  <c r="S2356" i="1" s="1"/>
  <c r="S2374" i="1" a="1"/>
  <c r="S2374" i="1" s="1"/>
  <c r="Q2400" i="1" a="1"/>
  <c r="Q2400" i="1" s="1"/>
  <c r="S2400" i="1" s="1" a="1"/>
  <c r="S2400" i="1" s="1"/>
  <c r="Q2480" i="1" a="1"/>
  <c r="Q2480" i="1" s="1"/>
  <c r="S2480" i="1" s="1" a="1"/>
  <c r="S2480" i="1" s="1"/>
  <c r="Q2490" i="1" a="1"/>
  <c r="Q2490" i="1" s="1"/>
  <c r="S2490" i="1" s="1" a="1"/>
  <c r="S2490" i="1" s="1"/>
  <c r="Q2500" i="1" a="1"/>
  <c r="Q2500" i="1" s="1"/>
  <c r="S2500" i="1" s="1" a="1"/>
  <c r="S2500" i="1" s="1"/>
  <c r="Q2516" i="1" a="1"/>
  <c r="Q2516" i="1" s="1"/>
  <c r="S2516" i="1" s="1" a="1"/>
  <c r="S2516" i="1" s="1"/>
  <c r="S2580" i="1" a="1"/>
  <c r="S2580" i="1" s="1"/>
  <c r="Q2605" i="1" a="1"/>
  <c r="Q2605" i="1" s="1"/>
  <c r="S2605" i="1" s="1" a="1"/>
  <c r="S2605" i="1" s="1"/>
  <c r="S2634" i="1" a="1"/>
  <c r="S2634" i="1" s="1"/>
  <c r="Q2670" i="1" a="1"/>
  <c r="Q2670" i="1" s="1"/>
  <c r="S2670" i="1" s="1" a="1"/>
  <c r="S2670" i="1" s="1"/>
  <c r="Q2671" i="1" a="1"/>
  <c r="Q2671" i="1" s="1"/>
  <c r="S2671" i="1" s="1" a="1"/>
  <c r="S2671" i="1" s="1"/>
  <c r="Q2708" i="1" a="1"/>
  <c r="Q2708" i="1" s="1"/>
  <c r="S2708" i="1" s="1" a="1"/>
  <c r="S2708" i="1" s="1"/>
  <c r="Q2718" i="1" a="1"/>
  <c r="Q2718" i="1" s="1"/>
  <c r="S2718" i="1" s="1" a="1"/>
  <c r="S2718" i="1" s="1"/>
  <c r="Q2791" i="1" a="1"/>
  <c r="Q2791" i="1" s="1"/>
  <c r="Q2796" i="1" a="1"/>
  <c r="Q2796" i="1" s="1"/>
  <c r="S2796" i="1" s="1" a="1"/>
  <c r="S2796" i="1" s="1"/>
  <c r="Q2801" i="1" a="1"/>
  <c r="Q2801" i="1" s="1"/>
  <c r="S2801" i="1" s="1" a="1"/>
  <c r="S2801" i="1" s="1"/>
  <c r="Q2815" i="1" a="1"/>
  <c r="Q2815" i="1" s="1"/>
  <c r="S2815" i="1" s="1" a="1"/>
  <c r="S2815" i="1" s="1"/>
  <c r="Q2822" i="1" a="1"/>
  <c r="Q2822" i="1" s="1"/>
  <c r="S2822" i="1" s="1" a="1"/>
  <c r="S2822" i="1" s="1"/>
  <c r="Q2823" i="1" a="1"/>
  <c r="Q2823" i="1" s="1"/>
  <c r="S2823" i="1" s="1" a="1"/>
  <c r="S2823" i="1" s="1"/>
  <c r="Q2828" i="1" a="1"/>
  <c r="Q2828" i="1" s="1"/>
  <c r="S2828" i="1" s="1" a="1"/>
  <c r="S2828" i="1" s="1"/>
  <c r="Q2829" i="1" a="1"/>
  <c r="Q2829" i="1" s="1"/>
  <c r="S2829" i="1" s="1" a="1"/>
  <c r="S2829" i="1" s="1"/>
  <c r="Q2837" i="1" a="1"/>
  <c r="Q2837" i="1" s="1"/>
  <c r="S2837" i="1" s="1" a="1"/>
  <c r="S2837" i="1" s="1"/>
  <c r="Q2890" i="1" a="1"/>
  <c r="Q2890" i="1" s="1"/>
  <c r="S2890" i="1" s="1" a="1"/>
  <c r="S2890" i="1" s="1"/>
  <c r="Q2903" i="1" a="1"/>
  <c r="Q2903" i="1" s="1"/>
  <c r="S2903" i="1" s="1" a="1"/>
  <c r="S2903" i="1" s="1"/>
  <c r="Q2911" i="1" a="1"/>
  <c r="Q2911" i="1" s="1"/>
  <c r="S2911" i="1" s="1" a="1"/>
  <c r="S2911" i="1" s="1"/>
  <c r="Q2935" i="1" a="1"/>
  <c r="Q2935" i="1" s="1"/>
  <c r="S2935" i="1" s="1" a="1"/>
  <c r="S2935" i="1" s="1"/>
  <c r="Q2943" i="1" a="1"/>
  <c r="Q2943" i="1" s="1"/>
  <c r="S2943" i="1" s="1" a="1"/>
  <c r="S2943" i="1" s="1"/>
  <c r="Q3513" i="1" a="1"/>
  <c r="Q3513" i="1" s="1"/>
  <c r="S3513" i="1" s="1" a="1"/>
  <c r="S3513" i="1" s="1"/>
  <c r="S882" i="1" a="1"/>
  <c r="S882" i="1" s="1"/>
  <c r="S1154" i="1" a="1"/>
  <c r="S1154" i="1" s="1"/>
  <c r="S1162" i="1" a="1"/>
  <c r="S1162" i="1" s="1"/>
  <c r="S1170" i="1" a="1"/>
  <c r="S1170" i="1" s="1"/>
  <c r="S1178" i="1" a="1"/>
  <c r="S1178" i="1" s="1"/>
  <c r="S1186" i="1" a="1"/>
  <c r="S1186" i="1" s="1"/>
  <c r="S1250" i="1" a="1"/>
  <c r="S1250" i="1" s="1"/>
  <c r="S1377" i="1" a="1"/>
  <c r="S1377" i="1" s="1"/>
  <c r="Q1456" i="1" a="1"/>
  <c r="Q1456" i="1" s="1"/>
  <c r="S1456" i="1" s="1" a="1"/>
  <c r="S1456" i="1" s="1"/>
  <c r="Q1525" i="1" a="1"/>
  <c r="Q1525" i="1" s="1"/>
  <c r="S1525" i="1" s="1" a="1"/>
  <c r="S1525" i="1" s="1"/>
  <c r="Q1570" i="1" a="1"/>
  <c r="Q1570" i="1" s="1"/>
  <c r="S1570" i="1" s="1" a="1"/>
  <c r="S1570" i="1" s="1"/>
  <c r="Q1586" i="1" a="1"/>
  <c r="Q1586" i="1" s="1"/>
  <c r="S1586" i="1" s="1" a="1"/>
  <c r="S1586" i="1" s="1"/>
  <c r="Q1620" i="1" a="1"/>
  <c r="Q1620" i="1" s="1"/>
  <c r="S1620" i="1" s="1" a="1"/>
  <c r="S1620" i="1" s="1"/>
  <c r="Q1634" i="1" a="1"/>
  <c r="Q1634" i="1" s="1"/>
  <c r="S1634" i="1" s="1" a="1"/>
  <c r="S1634" i="1" s="1"/>
  <c r="Q1650" i="1" a="1"/>
  <c r="Q1650" i="1" s="1"/>
  <c r="S1650" i="1" s="1" a="1"/>
  <c r="S1650" i="1" s="1"/>
  <c r="Q1677" i="1" a="1"/>
  <c r="Q1677" i="1" s="1"/>
  <c r="S1677" i="1" s="1" a="1"/>
  <c r="S1677" i="1" s="1"/>
  <c r="Q1685" i="1" a="1"/>
  <c r="Q1685" i="1" s="1"/>
  <c r="S1685" i="1" s="1" a="1"/>
  <c r="S1685" i="1" s="1"/>
  <c r="Q1709" i="1" a="1"/>
  <c r="Q1709" i="1" s="1"/>
  <c r="S1709" i="1" s="1" a="1"/>
  <c r="S1709" i="1" s="1"/>
  <c r="Q1717" i="1" a="1"/>
  <c r="Q1717" i="1" s="1"/>
  <c r="S1717" i="1" s="1" a="1"/>
  <c r="S1717" i="1" s="1"/>
  <c r="Q1742" i="1" a="1"/>
  <c r="Q1742" i="1" s="1"/>
  <c r="S1742" i="1" s="1" a="1"/>
  <c r="S1742" i="1" s="1"/>
  <c r="Q1765" i="1" a="1"/>
  <c r="Q1765" i="1" s="1"/>
  <c r="S1765" i="1" s="1" a="1"/>
  <c r="S1765" i="1" s="1"/>
  <c r="S1808" i="1" a="1"/>
  <c r="S1808" i="1" s="1"/>
  <c r="Q1846" i="1" a="1"/>
  <c r="Q1846" i="1" s="1"/>
  <c r="S1846" i="1" s="1" a="1"/>
  <c r="S1846" i="1" s="1"/>
  <c r="Q1878" i="1" a="1"/>
  <c r="Q1878" i="1" s="1"/>
  <c r="S1878" i="1" s="1" a="1"/>
  <c r="S1878" i="1" s="1"/>
  <c r="Q1900" i="1" a="1"/>
  <c r="Q1900" i="1" s="1"/>
  <c r="S1900" i="1" s="1" a="1"/>
  <c r="S1900" i="1" s="1"/>
  <c r="Q1926" i="1" a="1"/>
  <c r="Q1926" i="1" s="1"/>
  <c r="S1926" i="1" s="1" a="1"/>
  <c r="S1926" i="1" s="1"/>
  <c r="S2152" i="1" a="1"/>
  <c r="S2152" i="1" s="1"/>
  <c r="Q2250" i="1" a="1"/>
  <c r="Q2250" i="1" s="1"/>
  <c r="S2250" i="1" s="1" a="1"/>
  <c r="S2250" i="1" s="1"/>
  <c r="S2578" i="1" a="1"/>
  <c r="S2578" i="1" s="1"/>
  <c r="S2648" i="1" a="1"/>
  <c r="S2648" i="1" s="1"/>
  <c r="Q2807" i="1" a="1"/>
  <c r="Q2807" i="1" s="1"/>
  <c r="S2807" i="1" s="1" a="1"/>
  <c r="S2807" i="1" s="1"/>
  <c r="Q2813" i="1" a="1"/>
  <c r="Q2813" i="1" s="1"/>
  <c r="S2813" i="1" s="1" a="1"/>
  <c r="S2813" i="1" s="1"/>
  <c r="Q2897" i="1" a="1"/>
  <c r="Q2897" i="1" s="1"/>
  <c r="S2897" i="1" s="1" a="1"/>
  <c r="S2897" i="1" s="1"/>
  <c r="Q3173" i="1" a="1"/>
  <c r="Q3173" i="1" s="1"/>
  <c r="S3173" i="1" s="1" a="1"/>
  <c r="S3173" i="1" s="1"/>
  <c r="Q3498" i="1" a="1"/>
  <c r="Q3498" i="1" s="1"/>
  <c r="S3498" i="1" s="1" a="1"/>
  <c r="S3498" i="1" s="1"/>
  <c r="Q3505" i="1" a="1"/>
  <c r="Q3505" i="1" s="1"/>
  <c r="S3505" i="1" s="1" a="1"/>
  <c r="S3505" i="1" s="1"/>
  <c r="Q1454" i="1" a="1"/>
  <c r="Q1454" i="1" s="1"/>
  <c r="S1454" i="1" s="1" a="1"/>
  <c r="S1454" i="1" s="1"/>
  <c r="Q1455" i="1" a="1"/>
  <c r="Q1455" i="1" s="1"/>
  <c r="S1455" i="1" s="1" a="1"/>
  <c r="S1455" i="1" s="1"/>
  <c r="Q1483" i="1" a="1"/>
  <c r="Q1483" i="1" s="1"/>
  <c r="S1483" i="1" s="1" a="1"/>
  <c r="S1483" i="1" s="1"/>
  <c r="Q1509" i="1" a="1"/>
  <c r="Q1509" i="1" s="1"/>
  <c r="S1509" i="1" s="1" a="1"/>
  <c r="S1509" i="1" s="1"/>
  <c r="Q1542" i="1" a="1"/>
  <c r="Q1542" i="1" s="1"/>
  <c r="S1542" i="1" s="1" a="1"/>
  <c r="S1542" i="1" s="1"/>
  <c r="Q1569" i="1" a="1"/>
  <c r="Q1569" i="1" s="1"/>
  <c r="S1569" i="1" s="1" a="1"/>
  <c r="S1569" i="1" s="1"/>
  <c r="Q1585" i="1" a="1"/>
  <c r="Q1585" i="1" s="1"/>
  <c r="Q1604" i="1" a="1"/>
  <c r="Q1604" i="1" s="1"/>
  <c r="S1604" i="1" s="1" a="1"/>
  <c r="S1604" i="1" s="1"/>
  <c r="Q1617" i="1" a="1"/>
  <c r="Q1617" i="1" s="1"/>
  <c r="S1617" i="1" s="1" a="1"/>
  <c r="S1617" i="1" s="1"/>
  <c r="Q1633" i="1" a="1"/>
  <c r="Q1633" i="1" s="1"/>
  <c r="S1633" i="1" s="1" a="1"/>
  <c r="S1633" i="1" s="1"/>
  <c r="Q1668" i="1" a="1"/>
  <c r="Q1668" i="1" s="1"/>
  <c r="S1668" i="1" s="1" a="1"/>
  <c r="S1668" i="1" s="1"/>
  <c r="Q1676" i="1" a="1"/>
  <c r="Q1676" i="1" s="1"/>
  <c r="S1676" i="1" s="1" a="1"/>
  <c r="S1676" i="1" s="1"/>
  <c r="Q1708" i="1" a="1"/>
  <c r="Q1708" i="1" s="1"/>
  <c r="S1708" i="1" s="1" a="1"/>
  <c r="S1708" i="1" s="1"/>
  <c r="Q1741" i="1" a="1"/>
  <c r="Q1741" i="1" s="1"/>
  <c r="S1741" i="1" s="1" a="1"/>
  <c r="S1741" i="1" s="1"/>
  <c r="Q1763" i="1" a="1"/>
  <c r="Q1763" i="1" s="1"/>
  <c r="S1763" i="1" s="1" a="1"/>
  <c r="S1763" i="1" s="1"/>
  <c r="Q2006" i="1" a="1"/>
  <c r="Q2006" i="1" s="1"/>
  <c r="S2006" i="1" s="1" a="1"/>
  <c r="S2006" i="1" s="1"/>
  <c r="Q2124" i="1" a="1"/>
  <c r="Q2124" i="1" s="1"/>
  <c r="S2124" i="1" s="1" a="1"/>
  <c r="S2124" i="1" s="1"/>
  <c r="Q2130" i="1" a="1"/>
  <c r="Q2130" i="1" s="1"/>
  <c r="S2130" i="1" s="1" a="1"/>
  <c r="S2130" i="1" s="1"/>
  <c r="S2150" i="1" a="1"/>
  <c r="S2150" i="1" s="1"/>
  <c r="Q2220" i="1" a="1"/>
  <c r="Q2220" i="1" s="1"/>
  <c r="S2220" i="1" s="1" a="1"/>
  <c r="S2220" i="1" s="1"/>
  <c r="Q2260" i="1" a="1"/>
  <c r="Q2260" i="1" s="1"/>
  <c r="S2260" i="1" s="1" a="1"/>
  <c r="S2260" i="1" s="1"/>
  <c r="Q2272" i="1" a="1"/>
  <c r="Q2272" i="1" s="1"/>
  <c r="S2272" i="1" s="1" a="1"/>
  <c r="S2272" i="1" s="1"/>
  <c r="Q2442" i="1" a="1"/>
  <c r="Q2442" i="1" s="1"/>
  <c r="S2442" i="1" s="1" a="1"/>
  <c r="S2442" i="1" s="1"/>
  <c r="Q2452" i="1" a="1"/>
  <c r="Q2452" i="1" s="1"/>
  <c r="S2452" i="1" s="1" a="1"/>
  <c r="S2452" i="1" s="1"/>
  <c r="Q2468" i="1" a="1"/>
  <c r="Q2468" i="1" s="1"/>
  <c r="S2468" i="1" s="1" a="1"/>
  <c r="S2468" i="1" s="1"/>
  <c r="Q2593" i="1" a="1"/>
  <c r="Q2593" i="1" s="1"/>
  <c r="S2593" i="1" s="1" a="1"/>
  <c r="S2593" i="1" s="1"/>
  <c r="Q2625" i="1" a="1"/>
  <c r="Q2625" i="1" s="1"/>
  <c r="S2625" i="1" s="1" a="1"/>
  <c r="S2625" i="1" s="1"/>
  <c r="Q2627" i="1" a="1"/>
  <c r="Q2627" i="1" s="1"/>
  <c r="S2627" i="1" s="1" a="1"/>
  <c r="S2627" i="1" s="1"/>
  <c r="S2647" i="1" a="1"/>
  <c r="S2647" i="1" s="1"/>
  <c r="Q2724" i="1" a="1"/>
  <c r="Q2724" i="1" s="1"/>
  <c r="S2724" i="1" s="1" a="1"/>
  <c r="S2724" i="1" s="1"/>
  <c r="Q2728" i="1" a="1"/>
  <c r="Q2728" i="1" s="1"/>
  <c r="S2728" i="1" s="1" a="1"/>
  <c r="S2728" i="1" s="1"/>
  <c r="Q2732" i="1" a="1"/>
  <c r="Q2732" i="1" s="1"/>
  <c r="S2732" i="1" s="1" a="1"/>
  <c r="S2732" i="1" s="1"/>
  <c r="Q2736" i="1" a="1"/>
  <c r="Q2736" i="1" s="1"/>
  <c r="S2736" i="1" s="1" a="1"/>
  <c r="S2736" i="1" s="1"/>
  <c r="Q2740" i="1" a="1"/>
  <c r="Q2740" i="1" s="1"/>
  <c r="S2740" i="1" s="1" a="1"/>
  <c r="S2740" i="1" s="1"/>
  <c r="Q2744" i="1" a="1"/>
  <c r="Q2744" i="1" s="1"/>
  <c r="S2744" i="1" s="1" a="1"/>
  <c r="S2744" i="1" s="1"/>
  <c r="Q2748" i="1" a="1"/>
  <c r="Q2748" i="1" s="1"/>
  <c r="S2748" i="1" s="1" a="1"/>
  <c r="S2748" i="1" s="1"/>
  <c r="Q2752" i="1" a="1"/>
  <c r="Q2752" i="1" s="1"/>
  <c r="S2752" i="1" s="1" a="1"/>
  <c r="S2752" i="1" s="1"/>
  <c r="Q2756" i="1" a="1"/>
  <c r="Q2756" i="1" s="1"/>
  <c r="S2756" i="1" s="1" a="1"/>
  <c r="S2756" i="1" s="1"/>
  <c r="Q2760" i="1" a="1"/>
  <c r="Q2760" i="1" s="1"/>
  <c r="S2760" i="1" s="1" a="1"/>
  <c r="S2760" i="1" s="1"/>
  <c r="Q2764" i="1" a="1"/>
  <c r="Q2764" i="1" s="1"/>
  <c r="S2764" i="1" s="1" a="1"/>
  <c r="S2764" i="1" s="1"/>
  <c r="Q2768" i="1" a="1"/>
  <c r="Q2768" i="1" s="1"/>
  <c r="S2768" i="1" s="1" a="1"/>
  <c r="S2768" i="1" s="1"/>
  <c r="Q2772" i="1" a="1"/>
  <c r="Q2772" i="1" s="1"/>
  <c r="S2772" i="1" s="1" a="1"/>
  <c r="S2772" i="1" s="1"/>
  <c r="Q2776" i="1" a="1"/>
  <c r="Q2776" i="1" s="1"/>
  <c r="S2776" i="1" s="1" a="1"/>
  <c r="S2776" i="1" s="1"/>
  <c r="Q2835" i="1" a="1"/>
  <c r="Q2835" i="1" s="1"/>
  <c r="S2835" i="1" s="1" a="1"/>
  <c r="S2835" i="1" s="1"/>
  <c r="Q2848" i="1" a="1"/>
  <c r="Q2848" i="1" s="1"/>
  <c r="S2848" i="1" s="1" a="1"/>
  <c r="S2848" i="1" s="1"/>
  <c r="Q2868" i="1" a="1"/>
  <c r="Q2868" i="1" s="1"/>
  <c r="S2868" i="1" s="1" a="1"/>
  <c r="S2868" i="1" s="1"/>
  <c r="Q2875" i="1" a="1"/>
  <c r="Q2875" i="1" s="1"/>
  <c r="S2875" i="1" s="1" a="1"/>
  <c r="S2875" i="1" s="1"/>
  <c r="Q2882" i="1" a="1"/>
  <c r="Q2882" i="1" s="1"/>
  <c r="S2882" i="1" s="1" a="1"/>
  <c r="S2882" i="1" s="1"/>
  <c r="Q2889" i="1" a="1"/>
  <c r="Q2889" i="1" s="1"/>
  <c r="S2889" i="1" s="1" a="1"/>
  <c r="S2889" i="1" s="1"/>
  <c r="S2917" i="1" a="1"/>
  <c r="S2917" i="1" s="1"/>
  <c r="S2949" i="1" a="1"/>
  <c r="S2949" i="1" s="1"/>
  <c r="Q3119" i="1" a="1"/>
  <c r="Q3119" i="1" s="1"/>
  <c r="S3119" i="1" s="1" a="1"/>
  <c r="S3119" i="1" s="1"/>
  <c r="S3222" i="1" a="1"/>
  <c r="S3222" i="1" s="1"/>
  <c r="Q3227" i="1" a="1"/>
  <c r="Q3227" i="1" s="1"/>
  <c r="S3227" i="1" s="1" a="1"/>
  <c r="S3227" i="1" s="1"/>
  <c r="S3235" i="1" a="1"/>
  <c r="S3235" i="1" s="1"/>
  <c r="Q3496" i="1" a="1"/>
  <c r="Q3496" i="1" s="1"/>
  <c r="S3496" i="1" s="1" a="1"/>
  <c r="S3496" i="1" s="1"/>
  <c r="Q534" i="1" a="1"/>
  <c r="Q534" i="1" s="1"/>
  <c r="S534" i="1" s="1" a="1"/>
  <c r="S534" i="1" s="1"/>
  <c r="Q566" i="1" a="1"/>
  <c r="Q566" i="1" s="1"/>
  <c r="S566" i="1" s="1" a="1"/>
  <c r="S566" i="1" s="1"/>
  <c r="Q598" i="1" a="1"/>
  <c r="Q598" i="1" s="1"/>
  <c r="S598" i="1" s="1" a="1"/>
  <c r="S598" i="1" s="1"/>
  <c r="Q624" i="1" a="1"/>
  <c r="Q624" i="1" s="1"/>
  <c r="S624" i="1" s="1" a="1"/>
  <c r="S624" i="1" s="1"/>
  <c r="Q630" i="1" a="1"/>
  <c r="Q630" i="1" s="1"/>
  <c r="S630" i="1" s="1" a="1"/>
  <c r="S630" i="1" s="1"/>
  <c r="Q656" i="1" a="1"/>
  <c r="Q656" i="1" s="1"/>
  <c r="S656" i="1" s="1" a="1"/>
  <c r="S656" i="1" s="1"/>
  <c r="Q662" i="1" a="1"/>
  <c r="Q662" i="1" s="1"/>
  <c r="S662" i="1" s="1" a="1"/>
  <c r="S662" i="1" s="1"/>
  <c r="Q688" i="1" a="1"/>
  <c r="Q688" i="1" s="1"/>
  <c r="S688" i="1" s="1" a="1"/>
  <c r="S688" i="1" s="1"/>
  <c r="Q694" i="1" a="1"/>
  <c r="Q694" i="1" s="1"/>
  <c r="S694" i="1" s="1" a="1"/>
  <c r="S694" i="1" s="1"/>
  <c r="Q850" i="1" a="1"/>
  <c r="Q850" i="1" s="1"/>
  <c r="S850" i="1" s="1" a="1"/>
  <c r="S850" i="1" s="1"/>
  <c r="S1184" i="1" a="1"/>
  <c r="S1184" i="1" s="1"/>
  <c r="S1229" i="1" a="1"/>
  <c r="S1229" i="1" s="1"/>
  <c r="S1282" i="1" a="1"/>
  <c r="S1282" i="1" s="1"/>
  <c r="S1746" i="1" a="1"/>
  <c r="S1746" i="1" s="1"/>
  <c r="S1819" i="1" a="1"/>
  <c r="S1819" i="1" s="1"/>
  <c r="S1963" i="1" a="1"/>
  <c r="S1963" i="1" s="1"/>
  <c r="S2089" i="1" a="1"/>
  <c r="S2089" i="1" s="1"/>
  <c r="S2103" i="1" a="1"/>
  <c r="S2103" i="1" s="1"/>
  <c r="Q2248" i="1" a="1"/>
  <c r="Q2248" i="1" s="1"/>
  <c r="S2248" i="1" s="1" a="1"/>
  <c r="S2248" i="1" s="1"/>
  <c r="S2461" i="1" a="1"/>
  <c r="S2461" i="1" s="1"/>
  <c r="S2517" i="1" a="1"/>
  <c r="S2517" i="1" s="1"/>
  <c r="Q2591" i="1" a="1"/>
  <c r="Q2591" i="1" s="1"/>
  <c r="S2591" i="1" s="1" a="1"/>
  <c r="S2591" i="1" s="1"/>
  <c r="Q2595" i="1" a="1"/>
  <c r="Q2595" i="1" s="1"/>
  <c r="S2595" i="1" s="1" a="1"/>
  <c r="S2595" i="1" s="1"/>
  <c r="Q2622" i="1" a="1"/>
  <c r="Q2622" i="1" s="1"/>
  <c r="S2622" i="1" s="1" a="1"/>
  <c r="S2622" i="1" s="1"/>
  <c r="Q2623" i="1" a="1"/>
  <c r="Q2623" i="1" s="1"/>
  <c r="S2623" i="1" s="1" a="1"/>
  <c r="S2623" i="1" s="1"/>
  <c r="S2672" i="1" a="1"/>
  <c r="S2672" i="1" s="1"/>
  <c r="S2692" i="1" a="1"/>
  <c r="S2692" i="1" s="1"/>
  <c r="Q2794" i="1" a="1"/>
  <c r="Q2794" i="1" s="1"/>
  <c r="S2794" i="1" s="1" a="1"/>
  <c r="S2794" i="1" s="1"/>
  <c r="Q2799" i="1" a="1"/>
  <c r="Q2799" i="1" s="1"/>
  <c r="Q2804" i="1" a="1"/>
  <c r="Q2804" i="1" s="1"/>
  <c r="S2804" i="1" s="1" a="1"/>
  <c r="S2804" i="1" s="1"/>
  <c r="Q2811" i="1" a="1"/>
  <c r="Q2811" i="1" s="1"/>
  <c r="S2811" i="1" s="1" a="1"/>
  <c r="S2811" i="1" s="1"/>
  <c r="Q2826" i="1" a="1"/>
  <c r="Q2826" i="1" s="1"/>
  <c r="S2826" i="1" s="1" a="1"/>
  <c r="S2826" i="1" s="1"/>
  <c r="Q2834" i="1" a="1"/>
  <c r="Q2834" i="1" s="1"/>
  <c r="S2834" i="1" s="1" a="1"/>
  <c r="S2834" i="1" s="1"/>
  <c r="Q2841" i="1" a="1"/>
  <c r="Q2841" i="1" s="1"/>
  <c r="S2841" i="1" s="1" a="1"/>
  <c r="S2841" i="1" s="1"/>
  <c r="Q2909" i="1" a="1"/>
  <c r="Q2909" i="1" s="1"/>
  <c r="S2909" i="1" s="1" a="1"/>
  <c r="S2909" i="1" s="1"/>
  <c r="Q2941" i="1" a="1"/>
  <c r="Q2941" i="1" s="1"/>
  <c r="S2941" i="1" s="1" a="1"/>
  <c r="S2941" i="1" s="1"/>
  <c r="Q3169" i="1" a="1"/>
  <c r="Q3169" i="1" s="1"/>
  <c r="S3169" i="1" s="1" a="1"/>
  <c r="S3169" i="1" s="1"/>
  <c r="Q3181" i="1" a="1"/>
  <c r="Q3181" i="1" s="1"/>
  <c r="S3181" i="1" s="1" a="1"/>
  <c r="S3181" i="1" s="1"/>
  <c r="Q3473" i="1" a="1"/>
  <c r="Q3473" i="1" s="1"/>
  <c r="S3473" i="1" s="1" a="1"/>
  <c r="S3473" i="1" s="1"/>
  <c r="Q3474" i="1" a="1"/>
  <c r="Q3474" i="1" s="1"/>
  <c r="S3474" i="1" s="1" a="1"/>
  <c r="S3474" i="1" s="1"/>
  <c r="S524" i="1" a="1"/>
  <c r="S524" i="1" s="1"/>
  <c r="S556" i="1" a="1"/>
  <c r="S556" i="1" s="1"/>
  <c r="S588" i="1" a="1"/>
  <c r="S588" i="1" s="1"/>
  <c r="S620" i="1" a="1"/>
  <c r="S620" i="1" s="1"/>
  <c r="Q636" i="1" a="1"/>
  <c r="Q636" i="1" s="1"/>
  <c r="S636" i="1" s="1" a="1"/>
  <c r="S636" i="1" s="1"/>
  <c r="Q668" i="1" a="1"/>
  <c r="Q668" i="1" s="1"/>
  <c r="S668" i="1" s="1" a="1"/>
  <c r="S668" i="1" s="1"/>
  <c r="Q700" i="1" a="1"/>
  <c r="Q700" i="1" s="1"/>
  <c r="S700" i="1" s="1" a="1"/>
  <c r="S700" i="1" s="1"/>
  <c r="Q854" i="1" a="1"/>
  <c r="Q854" i="1" s="1"/>
  <c r="S854" i="1" s="1" a="1"/>
  <c r="S854" i="1" s="1"/>
  <c r="S1049" i="1" a="1"/>
  <c r="S1049" i="1" s="1"/>
  <c r="S1421" i="1" a="1"/>
  <c r="S1421" i="1" s="1"/>
  <c r="Q1514" i="1" a="1"/>
  <c r="Q1514" i="1" s="1"/>
  <c r="S1514" i="1" s="1" a="1"/>
  <c r="S1514" i="1" s="1"/>
  <c r="S1639" i="1" a="1"/>
  <c r="S1639" i="1" s="1"/>
  <c r="Q1932" i="1" a="1"/>
  <c r="Q1932" i="1" s="1"/>
  <c r="S1932" i="1" s="1" a="1"/>
  <c r="S1932" i="1" s="1"/>
  <c r="S1962" i="1" a="1"/>
  <c r="S1962" i="1" s="1"/>
  <c r="Q2034" i="1" a="1"/>
  <c r="Q2034" i="1" s="1"/>
  <c r="S2034" i="1" s="1" a="1"/>
  <c r="S2034" i="1" s="1"/>
  <c r="Q2038" i="1" a="1"/>
  <c r="Q2038" i="1" s="1"/>
  <c r="S2038" i="1" s="1" a="1"/>
  <c r="S2038" i="1" s="1"/>
  <c r="S2102" i="1" a="1"/>
  <c r="S2102" i="1" s="1"/>
  <c r="S2110" i="1" a="1"/>
  <c r="S2110" i="1" s="1"/>
  <c r="S2126" i="1" a="1"/>
  <c r="S2126" i="1" s="1"/>
  <c r="Q2204" i="1" a="1"/>
  <c r="Q2204" i="1" s="1"/>
  <c r="S2204" i="1" s="1" a="1"/>
  <c r="S2204" i="1" s="1"/>
  <c r="Q2330" i="1" a="1"/>
  <c r="Q2330" i="1" s="1"/>
  <c r="S2330" i="1" s="1" a="1"/>
  <c r="S2330" i="1" s="1"/>
  <c r="Q2336" i="1" a="1"/>
  <c r="Q2336" i="1" s="1"/>
  <c r="S2336" i="1" s="1" a="1"/>
  <c r="S2336" i="1" s="1"/>
  <c r="Q2348" i="1" a="1"/>
  <c r="Q2348" i="1" s="1"/>
  <c r="S2348" i="1" s="1" a="1"/>
  <c r="S2348" i="1" s="1"/>
  <c r="S2533" i="1" a="1"/>
  <c r="S2533" i="1" s="1"/>
  <c r="S2584" i="1" a="1"/>
  <c r="S2584" i="1" s="1"/>
  <c r="Q3157" i="1" a="1"/>
  <c r="Q3157" i="1" s="1"/>
  <c r="S3157" i="1" s="1" a="1"/>
  <c r="S3157" i="1" s="1"/>
  <c r="S3596" i="1" a="1"/>
  <c r="S3596" i="1" s="1"/>
  <c r="S884" i="1" a="1"/>
  <c r="S884" i="1" s="1"/>
  <c r="S1091" i="1" a="1"/>
  <c r="S1091" i="1" s="1"/>
  <c r="S1150" i="1" a="1"/>
  <c r="S1150" i="1" s="1"/>
  <c r="S1158" i="1" a="1"/>
  <c r="S1158" i="1" s="1"/>
  <c r="S1166" i="1" a="1"/>
  <c r="S1166" i="1" s="1"/>
  <c r="S1174" i="1" a="1"/>
  <c r="S1174" i="1" s="1"/>
  <c r="S2072" i="1" a="1"/>
  <c r="S2072" i="1" s="1"/>
  <c r="S2146" i="1" a="1"/>
  <c r="S2146" i="1" s="1"/>
  <c r="Q2492" i="1" a="1"/>
  <c r="Q2492" i="1" s="1"/>
  <c r="S2492" i="1" s="1" a="1"/>
  <c r="S2492" i="1" s="1"/>
  <c r="Q2540" i="1" a="1"/>
  <c r="Q2540" i="1" s="1"/>
  <c r="S2540" i="1" s="1" a="1"/>
  <c r="S2540" i="1" s="1"/>
  <c r="S2553" i="1" a="1"/>
  <c r="S2553" i="1" s="1"/>
  <c r="S2569" i="1" a="1"/>
  <c r="S2569" i="1" s="1"/>
  <c r="Q2779" i="1" a="1"/>
  <c r="Q2779" i="1" s="1"/>
  <c r="Q2788" i="1" a="1"/>
  <c r="Q2788" i="1" s="1"/>
  <c r="S2788" i="1" s="1" a="1"/>
  <c r="S2788" i="1" s="1"/>
  <c r="Q2886" i="1" a="1"/>
  <c r="Q2886" i="1" s="1"/>
  <c r="S2886" i="1" s="1" a="1"/>
  <c r="S2886" i="1" s="1"/>
  <c r="Q2892" i="1" a="1"/>
  <c r="Q2892" i="1" s="1"/>
  <c r="S2892" i="1" s="1" a="1"/>
  <c r="S2892" i="1" s="1"/>
  <c r="Q2999" i="1" a="1"/>
  <c r="Q2999" i="1" s="1"/>
  <c r="S2999" i="1" s="1" a="1"/>
  <c r="S2999" i="1" s="1"/>
  <c r="Q3007" i="1" a="1"/>
  <c r="Q3007" i="1" s="1"/>
  <c r="S3007" i="1" s="1" a="1"/>
  <c r="S3007" i="1" s="1"/>
  <c r="S3218" i="1" a="1"/>
  <c r="S3218" i="1" s="1"/>
  <c r="S3331" i="1" a="1"/>
  <c r="S3331" i="1" s="1"/>
  <c r="Q2957" i="1" a="1"/>
  <c r="Q2957" i="1" s="1"/>
  <c r="S2957" i="1" s="1" a="1"/>
  <c r="S2957" i="1" s="1"/>
  <c r="Q3065" i="1" a="1"/>
  <c r="Q3065" i="1" s="1"/>
  <c r="S3065" i="1" s="1" a="1"/>
  <c r="S3065" i="1" s="1"/>
  <c r="Q3071" i="1" a="1"/>
  <c r="Q3071" i="1" s="1"/>
  <c r="S3071" i="1" s="1" a="1"/>
  <c r="S3071" i="1" s="1"/>
  <c r="S3152" i="1" a="1"/>
  <c r="S3152" i="1" s="1"/>
  <c r="S3159" i="1" a="1"/>
  <c r="S3159" i="1" s="1"/>
  <c r="S3184" i="1" a="1"/>
  <c r="S3184" i="1" s="1"/>
  <c r="Q3189" i="1" a="1"/>
  <c r="Q3189" i="1" s="1"/>
  <c r="S3189" i="1" s="1" a="1"/>
  <c r="S3189" i="1" s="1"/>
  <c r="Q3201" i="1" a="1"/>
  <c r="Q3201" i="1" s="1"/>
  <c r="S3201" i="1" s="1" a="1"/>
  <c r="S3201" i="1" s="1"/>
  <c r="Q3265" i="1" a="1"/>
  <c r="Q3265" i="1" s="1"/>
  <c r="S3265" i="1" s="1" a="1"/>
  <c r="S3265" i="1" s="1"/>
  <c r="Q3277" i="1" a="1"/>
  <c r="Q3277" i="1" s="1"/>
  <c r="S3277" i="1" s="1" a="1"/>
  <c r="S3277" i="1" s="1"/>
  <c r="S3299" i="1" a="1"/>
  <c r="S3299" i="1" s="1"/>
  <c r="Q3446" i="1" a="1"/>
  <c r="Q3446" i="1" s="1"/>
  <c r="S3446" i="1" s="1" a="1"/>
  <c r="S3446" i="1" s="1"/>
  <c r="Q3448" i="1" a="1"/>
  <c r="Q3448" i="1" s="1"/>
  <c r="S3448" i="1" s="1" a="1"/>
  <c r="S3448" i="1" s="1"/>
  <c r="Q3526" i="1" a="1"/>
  <c r="Q3526" i="1" s="1"/>
  <c r="S3526" i="1" s="1" a="1"/>
  <c r="S3526" i="1" s="1"/>
  <c r="Q3542" i="1" a="1"/>
  <c r="Q3542" i="1" s="1"/>
  <c r="S3542" i="1" s="1" a="1"/>
  <c r="S3542" i="1" s="1"/>
  <c r="Q3543" i="1" a="1"/>
  <c r="Q3543" i="1" s="1"/>
  <c r="S3543" i="1" s="1" a="1"/>
  <c r="S3543" i="1" s="1"/>
  <c r="Q3551" i="1" a="1"/>
  <c r="Q3551" i="1" s="1"/>
  <c r="S3551" i="1" s="1" a="1"/>
  <c r="S3551" i="1" s="1"/>
  <c r="Q3569" i="1" a="1"/>
  <c r="Q3569" i="1" s="1"/>
  <c r="S3569" i="1" s="1" a="1"/>
  <c r="S3569" i="1" s="1"/>
  <c r="Q3605" i="1" a="1"/>
  <c r="Q3605" i="1" s="1"/>
  <c r="S3605" i="1" s="1" a="1"/>
  <c r="S3605" i="1" s="1"/>
  <c r="S3688" i="1" a="1"/>
  <c r="S3688" i="1" s="1"/>
  <c r="S3710" i="1" a="1"/>
  <c r="S3710" i="1" s="1"/>
  <c r="S3774" i="1" a="1"/>
  <c r="S3774" i="1" s="1"/>
  <c r="Q4029" i="1" a="1"/>
  <c r="Q4029" i="1" s="1"/>
  <c r="S4029" i="1" s="1" a="1"/>
  <c r="S4029" i="1" s="1"/>
  <c r="Q4076" i="1" a="1"/>
  <c r="Q4076" i="1" s="1"/>
  <c r="S4076" i="1" s="1" a="1"/>
  <c r="S4076" i="1" s="1"/>
  <c r="Q4083" i="1" a="1"/>
  <c r="Q4083" i="1" s="1"/>
  <c r="S4083" i="1" s="1" a="1"/>
  <c r="S4083" i="1" s="1"/>
  <c r="Q4143" i="1" a="1"/>
  <c r="Q4143" i="1" s="1"/>
  <c r="S4143" i="1" s="1" a="1"/>
  <c r="S4143" i="1" s="1"/>
  <c r="Q4154" i="1" a="1"/>
  <c r="Q4154" i="1" s="1"/>
  <c r="S4154" i="1" s="1" a="1"/>
  <c r="S4154" i="1" s="1"/>
  <c r="Q4159" i="1" a="1"/>
  <c r="Q4159" i="1" s="1"/>
  <c r="S4159" i="1" s="1" a="1"/>
  <c r="S4159" i="1" s="1"/>
  <c r="Q4170" i="1" a="1"/>
  <c r="Q4170" i="1" s="1"/>
  <c r="S4170" i="1" s="1" a="1"/>
  <c r="S4170" i="1" s="1"/>
  <c r="Q4177" i="1" a="1"/>
  <c r="Q4177" i="1" s="1"/>
  <c r="S4177" i="1" s="1" a="1"/>
  <c r="S4177" i="1" s="1"/>
  <c r="Q4185" i="1" a="1"/>
  <c r="Q4185" i="1" s="1"/>
  <c r="S4185" i="1" s="1" a="1"/>
  <c r="S4185" i="1" s="1"/>
  <c r="Q4227" i="1" a="1"/>
  <c r="Q4227" i="1" s="1"/>
  <c r="S4227" i="1" s="1" a="1"/>
  <c r="S4227" i="1" s="1"/>
  <c r="Q4254" i="1" a="1"/>
  <c r="Q4254" i="1" s="1"/>
  <c r="Q4366" i="1" a="1"/>
  <c r="Q4366" i="1" s="1"/>
  <c r="S4366" i="1" s="1" a="1"/>
  <c r="S4366" i="1" s="1"/>
  <c r="Q4368" i="1" a="1"/>
  <c r="Q4368" i="1" s="1"/>
  <c r="S4368" i="1" s="1" a="1"/>
  <c r="S4368" i="1" s="1"/>
  <c r="Q4390" i="1" a="1"/>
  <c r="Q4390" i="1" s="1"/>
  <c r="S4390" i="1" s="1" a="1"/>
  <c r="S4390" i="1" s="1"/>
  <c r="S4470" i="1" a="1"/>
  <c r="S4470" i="1" s="1"/>
  <c r="S4499" i="1" a="1"/>
  <c r="S4499" i="1" s="1"/>
  <c r="Q4555" i="1" a="1"/>
  <c r="Q4555" i="1" s="1"/>
  <c r="S4555" i="1" s="1" a="1"/>
  <c r="S4555" i="1" s="1"/>
  <c r="Q4711" i="1" a="1"/>
  <c r="Q4711" i="1" s="1"/>
  <c r="S4711" i="1" s="1" a="1"/>
  <c r="S4711" i="1" s="1"/>
  <c r="Q4800" i="1" a="1"/>
  <c r="Q4800" i="1" s="1"/>
  <c r="S4800" i="1" s="1" a="1"/>
  <c r="S4800" i="1" s="1"/>
  <c r="Q4802" i="1" a="1"/>
  <c r="Q4802" i="1" s="1"/>
  <c r="S4802" i="1" s="1" a="1"/>
  <c r="S4802" i="1" s="1"/>
  <c r="Q4812" i="1" a="1"/>
  <c r="Q4812" i="1" s="1"/>
  <c r="S4812" i="1" s="1" a="1"/>
  <c r="S4812" i="1" s="1"/>
  <c r="S4877" i="1" a="1"/>
  <c r="S4877" i="1" s="1"/>
  <c r="S4905" i="1" a="1"/>
  <c r="S4905" i="1" s="1"/>
  <c r="S4906" i="1" a="1"/>
  <c r="S4906" i="1" s="1"/>
  <c r="Q4928" i="1" a="1"/>
  <c r="Q4928" i="1" s="1"/>
  <c r="S4928" i="1" s="1" a="1"/>
  <c r="S4928" i="1" s="1"/>
  <c r="S4943" i="1" a="1"/>
  <c r="S4943" i="1" s="1"/>
  <c r="S3675" i="1" a="1"/>
  <c r="S3675" i="1" s="1"/>
  <c r="S3769" i="1" a="1"/>
  <c r="S3769" i="1" s="1"/>
  <c r="S3786" i="1" a="1"/>
  <c r="S3786" i="1" s="1"/>
  <c r="S3904" i="1" a="1"/>
  <c r="S3904" i="1" s="1"/>
  <c r="S4563" i="1" a="1"/>
  <c r="S4563" i="1" s="1"/>
  <c r="S4618" i="1" a="1"/>
  <c r="S4618" i="1" s="1"/>
  <c r="S3020" i="1" a="1"/>
  <c r="S3020" i="1" s="1"/>
  <c r="Q3081" i="1" a="1"/>
  <c r="Q3081" i="1" s="1"/>
  <c r="S3081" i="1" s="1" a="1"/>
  <c r="S3081" i="1" s="1"/>
  <c r="Q3269" i="1" a="1"/>
  <c r="Q3269" i="1" s="1"/>
  <c r="S3269" i="1" s="1" a="1"/>
  <c r="S3269" i="1" s="1"/>
  <c r="Q3414" i="1" a="1"/>
  <c r="Q3414" i="1" s="1"/>
  <c r="S3414" i="1" s="1" a="1"/>
  <c r="S3414" i="1" s="1"/>
  <c r="Q3433" i="1" a="1"/>
  <c r="Q3433" i="1" s="1"/>
  <c r="S3433" i="1" s="1" a="1"/>
  <c r="S3433" i="1" s="1"/>
  <c r="Q3445" i="1" a="1"/>
  <c r="Q3445" i="1" s="1"/>
  <c r="S3445" i="1" s="1" a="1"/>
  <c r="S3445" i="1" s="1"/>
  <c r="Q3508" i="1" a="1"/>
  <c r="Q3508" i="1" s="1"/>
  <c r="S3508" i="1" s="1" a="1"/>
  <c r="S3508" i="1" s="1"/>
  <c r="Q3574" i="1" a="1"/>
  <c r="Q3574" i="1" s="1"/>
  <c r="S3574" i="1" s="1" a="1"/>
  <c r="S3574" i="1" s="1"/>
  <c r="S3847" i="1" a="1"/>
  <c r="S3847" i="1" s="1"/>
  <c r="Q3944" i="1" a="1"/>
  <c r="Q3944" i="1" s="1"/>
  <c r="S3944" i="1" s="1" a="1"/>
  <c r="S3944" i="1" s="1"/>
  <c r="S3976" i="1" a="1"/>
  <c r="S3976" i="1" s="1"/>
  <c r="S3984" i="1" a="1"/>
  <c r="S3984" i="1" s="1"/>
  <c r="S3992" i="1" a="1"/>
  <c r="S3992" i="1" s="1"/>
  <c r="S4000" i="1" a="1"/>
  <c r="S4000" i="1" s="1"/>
  <c r="S4008" i="1" a="1"/>
  <c r="S4008" i="1" s="1"/>
  <c r="S4016" i="1" a="1"/>
  <c r="S4016" i="1" s="1"/>
  <c r="Q4019" i="1" a="1"/>
  <c r="Q4019" i="1" s="1"/>
  <c r="S4019" i="1" s="1" a="1"/>
  <c r="S4019" i="1" s="1"/>
  <c r="Q4087" i="1" a="1"/>
  <c r="Q4087" i="1" s="1"/>
  <c r="S4087" i="1" s="1" a="1"/>
  <c r="S4087" i="1" s="1"/>
  <c r="Q4094" i="1" a="1"/>
  <c r="Q4094" i="1" s="1"/>
  <c r="S4094" i="1" s="1" a="1"/>
  <c r="S4094" i="1" s="1"/>
  <c r="Q4099" i="1" a="1"/>
  <c r="Q4099" i="1" s="1"/>
  <c r="S4099" i="1" s="1" a="1"/>
  <c r="S4099" i="1" s="1"/>
  <c r="Q4130" i="1" a="1"/>
  <c r="Q4130" i="1" s="1"/>
  <c r="S4130" i="1" s="1" a="1"/>
  <c r="S4130" i="1" s="1"/>
  <c r="S4272" i="1" a="1"/>
  <c r="S4272" i="1" s="1"/>
  <c r="Q4344" i="1" a="1"/>
  <c r="Q4344" i="1" s="1"/>
  <c r="S4344" i="1" s="1" a="1"/>
  <c r="S4344" i="1" s="1"/>
  <c r="Q4345" i="1" a="1"/>
  <c r="Q4345" i="1" s="1"/>
  <c r="S4345" i="1" s="1" a="1"/>
  <c r="S4345" i="1" s="1"/>
  <c r="Q4352" i="1" a="1"/>
  <c r="Q4352" i="1" s="1"/>
  <c r="S4352" i="1" s="1" a="1"/>
  <c r="S4352" i="1" s="1"/>
  <c r="Q4353" i="1" a="1"/>
  <c r="Q4353" i="1" s="1"/>
  <c r="S4353" i="1" s="1" a="1"/>
  <c r="S4353" i="1" s="1"/>
  <c r="Q4374" i="1" a="1"/>
  <c r="Q4374" i="1" s="1"/>
  <c r="S4374" i="1" s="1" a="1"/>
  <c r="S4374" i="1" s="1"/>
  <c r="Q4419" i="1" a="1"/>
  <c r="Q4419" i="1" s="1"/>
  <c r="S4419" i="1" s="1" a="1"/>
  <c r="S4419" i="1" s="1"/>
  <c r="Q4429" i="1" a="1"/>
  <c r="Q4429" i="1" s="1"/>
  <c r="S4429" i="1" s="1" a="1"/>
  <c r="S4429" i="1" s="1"/>
  <c r="Q4449" i="1" a="1"/>
  <c r="Q4449" i="1" s="1"/>
  <c r="S4449" i="1" s="1" a="1"/>
  <c r="S4449" i="1" s="1"/>
  <c r="Q4473" i="1" a="1"/>
  <c r="Q4473" i="1" s="1"/>
  <c r="S4473" i="1" s="1" a="1"/>
  <c r="S4473" i="1" s="1"/>
  <c r="S4480" i="1" a="1"/>
  <c r="S4480" i="1" s="1"/>
  <c r="Q4778" i="1" a="1"/>
  <c r="Q4778" i="1" s="1"/>
  <c r="S4778" i="1" s="1" a="1"/>
  <c r="S4778" i="1" s="1"/>
  <c r="S4829" i="1" a="1"/>
  <c r="S4829" i="1" s="1"/>
  <c r="Q4854" i="1" a="1"/>
  <c r="Q4854" i="1" s="1"/>
  <c r="S4854" i="1" s="1" a="1"/>
  <c r="S4854" i="1" s="1"/>
  <c r="S4874" i="1" a="1"/>
  <c r="S4874" i="1" s="1"/>
  <c r="Q4878" i="1" a="1"/>
  <c r="Q4878" i="1" s="1"/>
  <c r="S4878" i="1" s="1" a="1"/>
  <c r="S4878" i="1" s="1"/>
  <c r="Q4882" i="1" a="1"/>
  <c r="Q4882" i="1" s="1"/>
  <c r="S4882" i="1" s="1" a="1"/>
  <c r="S4882" i="1" s="1"/>
  <c r="S3870" i="1" a="1"/>
  <c r="S3870" i="1" s="1"/>
  <c r="Q2995" i="1" a="1"/>
  <c r="Q2995" i="1" s="1"/>
  <c r="Q3021" i="1" a="1"/>
  <c r="Q3021" i="1" s="1"/>
  <c r="S3021" i="1" s="1" a="1"/>
  <c r="S3021" i="1" s="1"/>
  <c r="Q3031" i="1" a="1"/>
  <c r="Q3031" i="1" s="1"/>
  <c r="S3031" i="1" s="1" a="1"/>
  <c r="S3031" i="1" s="1"/>
  <c r="Q3039" i="1" a="1"/>
  <c r="Q3039" i="1" s="1"/>
  <c r="S3039" i="1" s="1" a="1"/>
  <c r="S3039" i="1" s="1"/>
  <c r="Q3085" i="1" a="1"/>
  <c r="Q3085" i="1" s="1"/>
  <c r="S3085" i="1" s="1" a="1"/>
  <c r="S3085" i="1" s="1"/>
  <c r="Q3135" i="1" a="1"/>
  <c r="Q3135" i="1" s="1"/>
  <c r="S3135" i="1" s="1" a="1"/>
  <c r="S3135" i="1" s="1"/>
  <c r="Q3357" i="1" a="1"/>
  <c r="Q3357" i="1" s="1"/>
  <c r="S3357" i="1" s="1" a="1"/>
  <c r="S3357" i="1" s="1"/>
  <c r="Q3402" i="1" a="1"/>
  <c r="Q3402" i="1" s="1"/>
  <c r="S3402" i="1" s="1" a="1"/>
  <c r="S3402" i="1" s="1"/>
  <c r="Q3422" i="1" a="1"/>
  <c r="Q3422" i="1" s="1"/>
  <c r="S3422" i="1" s="1" a="1"/>
  <c r="S3422" i="1" s="1"/>
  <c r="Q3441" i="1" a="1"/>
  <c r="Q3441" i="1" s="1"/>
  <c r="S3441" i="1" s="1" a="1"/>
  <c r="S3441" i="1" s="1"/>
  <c r="Q3442" i="1" a="1"/>
  <c r="Q3442" i="1" s="1"/>
  <c r="S3442" i="1" s="1" a="1"/>
  <c r="S3442" i="1" s="1"/>
  <c r="Q3452" i="1" a="1"/>
  <c r="Q3452" i="1" s="1"/>
  <c r="S3452" i="1" s="1" a="1"/>
  <c r="S3452" i="1" s="1"/>
  <c r="Q3454" i="1" a="1"/>
  <c r="Q3454" i="1" s="1"/>
  <c r="S3454" i="1" s="1" a="1"/>
  <c r="S3454" i="1" s="1"/>
  <c r="Q3476" i="1" a="1"/>
  <c r="Q3476" i="1" s="1"/>
  <c r="S3476" i="1" s="1" a="1"/>
  <c r="S3476" i="1" s="1"/>
  <c r="Q3499" i="1" a="1"/>
  <c r="Q3499" i="1" s="1"/>
  <c r="S3499" i="1" s="1" a="1"/>
  <c r="S3499" i="1" s="1"/>
  <c r="Q3507" i="1" a="1"/>
  <c r="Q3507" i="1" s="1"/>
  <c r="S3507" i="1" s="1" a="1"/>
  <c r="S3507" i="1" s="1"/>
  <c r="Q3523" i="1" a="1"/>
  <c r="Q3523" i="1" s="1"/>
  <c r="S3523" i="1" s="1" a="1"/>
  <c r="S3523" i="1" s="1"/>
  <c r="Q3546" i="1" a="1"/>
  <c r="Q3546" i="1" s="1"/>
  <c r="S3546" i="1" s="1" a="1"/>
  <c r="S3546" i="1" s="1"/>
  <c r="Q3547" i="1" a="1"/>
  <c r="Q3547" i="1" s="1"/>
  <c r="S3547" i="1" s="1" a="1"/>
  <c r="S3547" i="1" s="1"/>
  <c r="Q3608" i="1" a="1"/>
  <c r="Q3608" i="1" s="1"/>
  <c r="S3608" i="1" s="1" a="1"/>
  <c r="S3608" i="1" s="1"/>
  <c r="Q3609" i="1" a="1"/>
  <c r="Q3609" i="1" s="1"/>
  <c r="S3609" i="1" s="1" a="1"/>
  <c r="S3609" i="1" s="1"/>
  <c r="S3643" i="1" a="1"/>
  <c r="S3643" i="1" s="1"/>
  <c r="Q3668" i="1" a="1"/>
  <c r="Q3668" i="1" s="1"/>
  <c r="S3668" i="1" s="1" a="1"/>
  <c r="S3668" i="1" s="1"/>
  <c r="Q3796" i="1" a="1"/>
  <c r="Q3796" i="1" s="1"/>
  <c r="S3796" i="1" s="1" a="1"/>
  <c r="S3796" i="1" s="1"/>
  <c r="S3869" i="1" a="1"/>
  <c r="S3869" i="1" s="1"/>
  <c r="Q4071" i="1" a="1"/>
  <c r="Q4071" i="1" s="1"/>
  <c r="Q4078" i="1" a="1"/>
  <c r="Q4078" i="1" s="1"/>
  <c r="S4078" i="1" s="1" a="1"/>
  <c r="S4078" i="1" s="1"/>
  <c r="Q4146" i="1" a="1"/>
  <c r="Q4146" i="1" s="1"/>
  <c r="S4146" i="1" s="1" a="1"/>
  <c r="S4146" i="1" s="1"/>
  <c r="Q4151" i="1" a="1"/>
  <c r="Q4151" i="1" s="1"/>
  <c r="S4151" i="1" s="1" a="1"/>
  <c r="S4151" i="1" s="1"/>
  <c r="Q4162" i="1" a="1"/>
  <c r="Q4162" i="1" s="1"/>
  <c r="S4162" i="1" s="1" a="1"/>
  <c r="S4162" i="1" s="1"/>
  <c r="Q4167" i="1" a="1"/>
  <c r="Q4167" i="1" s="1"/>
  <c r="S4167" i="1" s="1" a="1"/>
  <c r="S4167" i="1" s="1"/>
  <c r="Q4173" i="1" a="1"/>
  <c r="Q4173" i="1" s="1"/>
  <c r="S4173" i="1" s="1" a="1"/>
  <c r="S4173" i="1" s="1"/>
  <c r="Q4181" i="1" a="1"/>
  <c r="Q4181" i="1" s="1"/>
  <c r="S4181" i="1" s="1" a="1"/>
  <c r="S4181" i="1" s="1"/>
  <c r="Q4189" i="1" a="1"/>
  <c r="Q4189" i="1" s="1"/>
  <c r="S4189" i="1" s="1" a="1"/>
  <c r="S4189" i="1" s="1"/>
  <c r="Q4223" i="1" a="1"/>
  <c r="Q4223" i="1" s="1"/>
  <c r="S4223" i="1" s="1" a="1"/>
  <c r="S4223" i="1" s="1"/>
  <c r="S4240" i="1" a="1"/>
  <c r="S4240" i="1" s="1"/>
  <c r="S4242" i="1" a="1"/>
  <c r="S4242" i="1" s="1"/>
  <c r="S4244" i="1" a="1"/>
  <c r="S4244" i="1" s="1"/>
  <c r="S4261" i="1" a="1"/>
  <c r="S4261" i="1" s="1"/>
  <c r="Q4304" i="1" a="1"/>
  <c r="Q4304" i="1" s="1"/>
  <c r="S4304" i="1" s="1" a="1"/>
  <c r="S4304" i="1" s="1"/>
  <c r="Q4342" i="1" a="1"/>
  <c r="Q4342" i="1" s="1"/>
  <c r="S4342" i="1" s="1" a="1"/>
  <c r="S4342" i="1" s="1"/>
  <c r="Q4350" i="1" a="1"/>
  <c r="Q4350" i="1" s="1"/>
  <c r="S4350" i="1" s="1" a="1"/>
  <c r="S4350" i="1" s="1"/>
  <c r="Q4358" i="1" a="1"/>
  <c r="Q4358" i="1" s="1"/>
  <c r="S4358" i="1" s="1" a="1"/>
  <c r="S4358" i="1" s="1"/>
  <c r="S4587" i="1" a="1"/>
  <c r="S4587" i="1" s="1"/>
  <c r="Q4639" i="1" a="1"/>
  <c r="Q4639" i="1" s="1"/>
  <c r="S4639" i="1" s="1" a="1"/>
  <c r="S4639" i="1" s="1"/>
  <c r="Q4654" i="1" a="1"/>
  <c r="Q4654" i="1" s="1"/>
  <c r="S4654" i="1" s="1" a="1"/>
  <c r="S4654" i="1" s="1"/>
  <c r="Q4664" i="1" a="1"/>
  <c r="Q4664" i="1" s="1"/>
  <c r="S4664" i="1" s="1" a="1"/>
  <c r="S4664" i="1" s="1"/>
  <c r="Q4693" i="1" a="1"/>
  <c r="Q4693" i="1" s="1"/>
  <c r="S4693" i="1" s="1" a="1"/>
  <c r="S4693" i="1" s="1"/>
  <c r="Q4704" i="1" a="1"/>
  <c r="Q4704" i="1" s="1"/>
  <c r="S4704" i="1" s="1" a="1"/>
  <c r="S4704" i="1" s="1"/>
  <c r="S4741" i="1" a="1"/>
  <c r="S4741" i="1" s="1"/>
  <c r="Q4816" i="1" a="1"/>
  <c r="Q4816" i="1" s="1"/>
  <c r="S4816" i="1" s="1" a="1"/>
  <c r="S4816" i="1" s="1"/>
  <c r="Q4912" i="1" a="1"/>
  <c r="Q4912" i="1" s="1"/>
  <c r="S4912" i="1" s="1" a="1"/>
  <c r="S4912" i="1" s="1"/>
  <c r="Q3521" i="1" a="1"/>
  <c r="Q3521" i="1" s="1"/>
  <c r="S3521" i="1" s="1" a="1"/>
  <c r="S3521" i="1" s="1"/>
  <c r="Q3563" i="1" a="1"/>
  <c r="Q3563" i="1" s="1"/>
  <c r="S3563" i="1" s="1" a="1"/>
  <c r="S3563" i="1" s="1"/>
  <c r="Q3856" i="1" a="1"/>
  <c r="Q3856" i="1" s="1"/>
  <c r="S3856" i="1" s="1" a="1"/>
  <c r="S3856" i="1" s="1"/>
  <c r="Q3888" i="1" a="1"/>
  <c r="Q3888" i="1" s="1"/>
  <c r="S3888" i="1" s="1" a="1"/>
  <c r="S3888" i="1" s="1"/>
  <c r="Q4064" i="1" a="1"/>
  <c r="Q4064" i="1" s="1"/>
  <c r="S4064" i="1" s="1" a="1"/>
  <c r="S4064" i="1" s="1"/>
  <c r="Q4065" i="1" a="1"/>
  <c r="Q4065" i="1" s="1"/>
  <c r="S4065" i="1" s="1" a="1"/>
  <c r="S4065" i="1" s="1"/>
  <c r="Q4066" i="1" a="1"/>
  <c r="Q4066" i="1" s="1"/>
  <c r="S4066" i="1" s="1" a="1"/>
  <c r="S4066" i="1" s="1"/>
  <c r="S4282" i="1" a="1"/>
  <c r="S4282" i="1" s="1"/>
  <c r="S4292" i="1" a="1"/>
  <c r="S4292" i="1" s="1"/>
  <c r="Q4295" i="1" a="1"/>
  <c r="Q4295" i="1" s="1"/>
  <c r="S4295" i="1" s="1" a="1"/>
  <c r="S4295" i="1" s="1"/>
  <c r="Q4313" i="1" a="1"/>
  <c r="Q4313" i="1" s="1"/>
  <c r="S4313" i="1" s="1" a="1"/>
  <c r="S4313" i="1" s="1"/>
  <c r="Q4323" i="1" a="1"/>
  <c r="Q4323" i="1" s="1"/>
  <c r="S4323" i="1" s="1" a="1"/>
  <c r="S4323" i="1" s="1"/>
  <c r="S4373" i="1" a="1"/>
  <c r="S4373" i="1" s="1"/>
  <c r="Q4576" i="1" a="1"/>
  <c r="Q4576" i="1" s="1"/>
  <c r="S4576" i="1" s="1" a="1"/>
  <c r="S4576" i="1" s="1"/>
  <c r="Q4690" i="1" a="1"/>
  <c r="Q4690" i="1" s="1"/>
  <c r="S4690" i="1" s="1" a="1"/>
  <c r="S4690" i="1" s="1"/>
  <c r="Q4702" i="1" a="1"/>
  <c r="Q4702" i="1" s="1"/>
  <c r="S4702" i="1" s="1" a="1"/>
  <c r="S4702" i="1" s="1"/>
  <c r="Q4830" i="1" a="1"/>
  <c r="Q4830" i="1" s="1"/>
  <c r="S4830" i="1" s="1" a="1"/>
  <c r="S4830" i="1" s="1"/>
  <c r="S4845" i="1" a="1"/>
  <c r="S4845" i="1" s="1"/>
  <c r="Q4930" i="1" a="1"/>
  <c r="Q4930" i="1" s="1"/>
  <c r="S4930" i="1" s="1" a="1"/>
  <c r="S4930" i="1" s="1"/>
  <c r="Q4982" i="1" a="1"/>
  <c r="Q4982" i="1" s="1"/>
  <c r="S4982" i="1" s="1" a="1"/>
  <c r="S4982" i="1" s="1"/>
  <c r="S3943" i="1" a="1"/>
  <c r="S3943" i="1" s="1"/>
  <c r="S4737" i="1" a="1"/>
  <c r="S4737" i="1" s="1"/>
  <c r="S3004" i="1" a="1"/>
  <c r="S3004" i="1" s="1"/>
  <c r="Q3011" i="1" a="1"/>
  <c r="Q3011" i="1" s="1"/>
  <c r="S3011" i="1" s="1" a="1"/>
  <c r="S3011" i="1" s="1"/>
  <c r="Q3037" i="1" a="1"/>
  <c r="Q3037" i="1" s="1"/>
  <c r="S3037" i="1" s="1" a="1"/>
  <c r="S3037" i="1" s="1"/>
  <c r="Q3047" i="1" a="1"/>
  <c r="Q3047" i="1" s="1"/>
  <c r="S3047" i="1" s="1" a="1"/>
  <c r="S3047" i="1" s="1"/>
  <c r="Q3055" i="1" a="1"/>
  <c r="Q3055" i="1" s="1"/>
  <c r="S3055" i="1" s="1" a="1"/>
  <c r="S3055" i="1" s="1"/>
  <c r="Q3139" i="1" a="1"/>
  <c r="Q3139" i="1" s="1"/>
  <c r="S3139" i="1" s="1" a="1"/>
  <c r="S3139" i="1" s="1"/>
  <c r="Q3233" i="1" a="1"/>
  <c r="Q3233" i="1" s="1"/>
  <c r="S3233" i="1" s="1" a="1"/>
  <c r="S3233" i="1" s="1"/>
  <c r="Q3249" i="1" a="1"/>
  <c r="Q3249" i="1" s="1"/>
  <c r="S3249" i="1" s="1" a="1"/>
  <c r="S3249" i="1" s="1"/>
  <c r="S3254" i="1" a="1"/>
  <c r="S3254" i="1" s="1"/>
  <c r="Q3297" i="1" a="1"/>
  <c r="Q3297" i="1" s="1"/>
  <c r="S3297" i="1" s="1" a="1"/>
  <c r="S3297" i="1" s="1"/>
  <c r="S3358" i="1" a="1"/>
  <c r="S3358" i="1" s="1"/>
  <c r="Q3417" i="1" a="1"/>
  <c r="Q3417" i="1" s="1"/>
  <c r="S3417" i="1" s="1" a="1"/>
  <c r="S3417" i="1" s="1"/>
  <c r="S3421" i="1" a="1"/>
  <c r="S3421" i="1" s="1"/>
  <c r="S3453" i="1" a="1"/>
  <c r="S3453" i="1" s="1"/>
  <c r="S3477" i="1" a="1"/>
  <c r="S3477" i="1" s="1"/>
  <c r="Q3503" i="1" a="1"/>
  <c r="Q3503" i="1" s="1"/>
  <c r="S3503" i="1" s="1" a="1"/>
  <c r="S3503" i="1" s="1"/>
  <c r="Q3527" i="1" a="1"/>
  <c r="Q3527" i="1" s="1"/>
  <c r="S3527" i="1" s="1" a="1"/>
  <c r="S3527" i="1" s="1"/>
  <c r="Q3534" i="1" a="1"/>
  <c r="Q3534" i="1" s="1"/>
  <c r="S3534" i="1" s="1" a="1"/>
  <c r="S3534" i="1" s="1"/>
  <c r="Q3535" i="1" a="1"/>
  <c r="Q3535" i="1" s="1"/>
  <c r="S3535" i="1" s="1" a="1"/>
  <c r="S3535" i="1" s="1"/>
  <c r="Q3553" i="1" a="1"/>
  <c r="Q3553" i="1" s="1"/>
  <c r="S3553" i="1" s="1" a="1"/>
  <c r="S3553" i="1" s="1"/>
  <c r="Q3587" i="1" a="1"/>
  <c r="Q3587" i="1" s="1"/>
  <c r="S3587" i="1" s="1" a="1"/>
  <c r="S3587" i="1" s="1"/>
  <c r="Q3595" i="1" a="1"/>
  <c r="Q3595" i="1" s="1"/>
  <c r="S3595" i="1" s="1" a="1"/>
  <c r="S3595" i="1" s="1"/>
  <c r="Q3872" i="1" a="1"/>
  <c r="Q3872" i="1" s="1"/>
  <c r="S3872" i="1" s="1" a="1"/>
  <c r="S3872" i="1" s="1"/>
  <c r="Q3894" i="1" a="1"/>
  <c r="Q3894" i="1" s="1"/>
  <c r="S3894" i="1" s="1" a="1"/>
  <c r="S3894" i="1" s="1"/>
  <c r="Q4031" i="1" a="1"/>
  <c r="Q4031" i="1" s="1"/>
  <c r="S4031" i="1" s="1" a="1"/>
  <c r="S4031" i="1" s="1"/>
  <c r="Q4036" i="1" a="1"/>
  <c r="Q4036" i="1" s="1"/>
  <c r="S4036" i="1" s="1" a="1"/>
  <c r="S4036" i="1" s="1"/>
  <c r="Q4038" i="1" a="1"/>
  <c r="Q4038" i="1" s="1"/>
  <c r="S4038" i="1" s="1" a="1"/>
  <c r="S4038" i="1" s="1"/>
  <c r="Q4090" i="1" a="1"/>
  <c r="Q4090" i="1" s="1"/>
  <c r="S4090" i="1" s="1" a="1"/>
  <c r="S4090" i="1" s="1"/>
  <c r="Q4126" i="1" a="1"/>
  <c r="Q4126" i="1" s="1"/>
  <c r="S4126" i="1" s="1" a="1"/>
  <c r="S4126" i="1" s="1"/>
  <c r="Q4198" i="1" a="1"/>
  <c r="Q4198" i="1" s="1"/>
  <c r="S4198" i="1" s="1" a="1"/>
  <c r="S4198" i="1" s="1"/>
  <c r="S4201" i="1" a="1"/>
  <c r="S4201" i="1" s="1"/>
  <c r="Q4228" i="1" a="1"/>
  <c r="Q4228" i="1" s="1"/>
  <c r="S4228" i="1" s="1" a="1"/>
  <c r="S4228" i="1" s="1"/>
  <c r="Q4230" i="1" a="1"/>
  <c r="Q4230" i="1" s="1"/>
  <c r="S4230" i="1" s="1" a="1"/>
  <c r="S4230" i="1" s="1"/>
  <c r="Q4328" i="1" a="1"/>
  <c r="Q4328" i="1" s="1"/>
  <c r="S4328" i="1" s="1" a="1"/>
  <c r="S4328" i="1" s="1"/>
  <c r="Q4411" i="1" a="1"/>
  <c r="Q4411" i="1" s="1"/>
  <c r="S4411" i="1" s="1" a="1"/>
  <c r="S4411" i="1" s="1"/>
  <c r="Q4441" i="1" a="1"/>
  <c r="Q4441" i="1" s="1"/>
  <c r="S4441" i="1" s="1" a="1"/>
  <c r="S4441" i="1" s="1"/>
  <c r="S4459" i="1" a="1"/>
  <c r="S4459" i="1" s="1"/>
  <c r="S4533" i="1" a="1"/>
  <c r="S4533" i="1" s="1"/>
  <c r="S4596" i="1" a="1"/>
  <c r="S4596" i="1" s="1"/>
  <c r="Q4643" i="1" a="1"/>
  <c r="Q4643" i="1" s="1"/>
  <c r="S4643" i="1" s="1" a="1"/>
  <c r="S4643" i="1" s="1"/>
  <c r="S4657" i="1" a="1"/>
  <c r="S4657" i="1" s="1"/>
  <c r="Q4688" i="1" a="1"/>
  <c r="Q4688" i="1" s="1"/>
  <c r="S4688" i="1" s="1" a="1"/>
  <c r="S4688" i="1" s="1"/>
  <c r="Q4712" i="1" a="1"/>
  <c r="Q4712" i="1" s="1"/>
  <c r="S4712" i="1" s="1" a="1"/>
  <c r="S4712" i="1" s="1"/>
  <c r="Q4782" i="1" a="1"/>
  <c r="Q4782" i="1" s="1"/>
  <c r="S4782" i="1" s="1" a="1"/>
  <c r="S4782" i="1" s="1"/>
  <c r="Q4990" i="1" a="1"/>
  <c r="Q4990" i="1" s="1"/>
  <c r="S4990" i="1" s="1" a="1"/>
  <c r="S4990" i="1" s="1"/>
  <c r="Q34" i="1" a="1"/>
  <c r="Q34" i="1" s="1"/>
  <c r="S34" i="1" s="1" a="1"/>
  <c r="S34" i="1" s="1"/>
  <c r="Q66" i="1" a="1"/>
  <c r="Q66" i="1" s="1"/>
  <c r="S66" i="1" s="1" a="1"/>
  <c r="S66" i="1" s="1"/>
  <c r="Q114" i="1" a="1"/>
  <c r="Q114" i="1" s="1"/>
  <c r="S114" i="1" s="1" a="1"/>
  <c r="S114" i="1" s="1"/>
  <c r="S121" i="1" a="1"/>
  <c r="S121" i="1" s="1"/>
  <c r="S174" i="1" a="1"/>
  <c r="S174" i="1" s="1"/>
  <c r="S196" i="1" a="1"/>
  <c r="S196" i="1" s="1"/>
  <c r="S199" i="1" a="1"/>
  <c r="S199" i="1" s="1"/>
  <c r="Q228" i="1" a="1"/>
  <c r="Q228" i="1" s="1"/>
  <c r="S228" i="1" s="1" a="1"/>
  <c r="S228" i="1" s="1"/>
  <c r="S62" i="1" a="1"/>
  <c r="S62" i="1" s="1"/>
  <c r="S94" i="1" a="1"/>
  <c r="S94" i="1" s="1"/>
  <c r="S142" i="1" a="1"/>
  <c r="S142" i="1" s="1"/>
  <c r="S200" i="1" a="1"/>
  <c r="S200" i="1" s="1"/>
  <c r="S201" i="1" a="1"/>
  <c r="S201" i="1" s="1"/>
  <c r="S30" i="1" a="1"/>
  <c r="S30" i="1" s="1"/>
  <c r="S116" i="1" a="1"/>
  <c r="S116" i="1" s="1"/>
  <c r="S14" i="1" a="1"/>
  <c r="S14" i="1" s="1"/>
  <c r="S46" i="1" a="1"/>
  <c r="S46" i="1" s="1"/>
  <c r="S78" i="1" a="1"/>
  <c r="S78" i="1" s="1"/>
  <c r="Q244" i="1" a="1"/>
  <c r="Q244" i="1" s="1"/>
  <c r="S244" i="1" s="1" a="1"/>
  <c r="S244" i="1" s="1"/>
  <c r="Q256" i="1" a="1"/>
  <c r="Q256" i="1" s="1"/>
  <c r="S256" i="1" s="1" a="1"/>
  <c r="S256" i="1" s="1"/>
  <c r="Q374" i="1" a="1"/>
  <c r="Q374" i="1" s="1"/>
  <c r="S374" i="1" s="1" a="1"/>
  <c r="S374" i="1" s="1"/>
  <c r="Q390" i="1" a="1"/>
  <c r="Q390" i="1" s="1"/>
  <c r="S390" i="1" s="1" a="1"/>
  <c r="S390" i="1" s="1"/>
  <c r="S36" i="1" a="1"/>
  <c r="S36" i="1" s="1"/>
  <c r="Q50" i="1" a="1"/>
  <c r="Q50" i="1" s="1"/>
  <c r="S126" i="1" a="1"/>
  <c r="S126" i="1" s="1"/>
  <c r="Q18" i="1" a="1"/>
  <c r="Q18" i="1" s="1"/>
  <c r="S18" i="1" s="1" a="1"/>
  <c r="S18" i="1" s="1"/>
  <c r="Q82" i="1" a="1"/>
  <c r="Q82" i="1" s="1"/>
  <c r="S82" i="1" s="1" a="1"/>
  <c r="S82" i="1" s="1"/>
  <c r="S100" i="1" a="1"/>
  <c r="S100" i="1" s="1"/>
  <c r="S138" i="1" a="1"/>
  <c r="S138" i="1" s="1"/>
  <c r="S150" i="1" a="1"/>
  <c r="S150" i="1" s="1"/>
  <c r="S158" i="1" a="1"/>
  <c r="S158" i="1" s="1"/>
  <c r="Q224" i="1" a="1"/>
  <c r="Q224" i="1" s="1"/>
  <c r="S224" i="1" s="1" a="1"/>
  <c r="S224" i="1" s="1"/>
  <c r="S68" i="1" a="1"/>
  <c r="S68" i="1" s="1"/>
  <c r="S20" i="1" a="1"/>
  <c r="S20" i="1" s="1"/>
  <c r="S52" i="1" a="1"/>
  <c r="S52" i="1" s="1"/>
  <c r="S84" i="1" a="1"/>
  <c r="S84" i="1" s="1"/>
  <c r="Q194" i="1" a="1"/>
  <c r="Q194" i="1" s="1"/>
  <c r="S194" i="1" s="1" a="1"/>
  <c r="S194" i="1" s="1"/>
  <c r="S311" i="1" a="1"/>
  <c r="S311" i="1" s="1"/>
  <c r="Q328" i="1" a="1"/>
  <c r="Q328" i="1" s="1"/>
  <c r="S328" i="1" s="1" a="1"/>
  <c r="S328" i="1" s="1"/>
  <c r="Q348" i="1" a="1"/>
  <c r="Q348" i="1" s="1"/>
  <c r="S348" i="1" s="1" a="1"/>
  <c r="S348" i="1" s="1"/>
  <c r="Q406" i="1" a="1"/>
  <c r="Q406" i="1" s="1"/>
  <c r="S406" i="1" s="1" a="1"/>
  <c r="S406" i="1" s="1"/>
  <c r="Q422" i="1" a="1"/>
  <c r="Q422" i="1" s="1"/>
  <c r="Q438" i="1" a="1"/>
  <c r="Q438" i="1" s="1"/>
  <c r="S438" i="1" s="1" a="1"/>
  <c r="S438" i="1" s="1"/>
  <c r="Q454" i="1" a="1"/>
  <c r="Q454" i="1" s="1"/>
  <c r="S454" i="1" s="1" a="1"/>
  <c r="S454" i="1" s="1"/>
  <c r="Q470" i="1" a="1"/>
  <c r="Q470" i="1" s="1"/>
  <c r="S470" i="1" s="1" a="1"/>
  <c r="S470" i="1" s="1"/>
  <c r="Q486" i="1" a="1"/>
  <c r="Q486" i="1" s="1"/>
  <c r="S486" i="1" s="1" a="1"/>
  <c r="S486" i="1" s="1"/>
  <c r="Q492" i="1" a="1"/>
  <c r="Q492" i="1" s="1"/>
  <c r="S492" i="1" s="1" a="1"/>
  <c r="S492" i="1" s="1"/>
  <c r="Q500" i="1" a="1"/>
  <c r="Q500" i="1" s="1"/>
  <c r="S500" i="1" s="1" a="1"/>
  <c r="S500" i="1" s="1"/>
  <c r="Q514" i="1" a="1"/>
  <c r="Q514" i="1" s="1"/>
  <c r="S514" i="1" s="1" a="1"/>
  <c r="S514" i="1" s="1"/>
  <c r="Q546" i="1" a="1"/>
  <c r="Q546" i="1" s="1"/>
  <c r="S546" i="1" s="1" a="1"/>
  <c r="S546" i="1" s="1"/>
  <c r="Q578" i="1" a="1"/>
  <c r="Q578" i="1" s="1"/>
  <c r="S578" i="1" s="1" a="1"/>
  <c r="S578" i="1" s="1"/>
  <c r="Q610" i="1" a="1"/>
  <c r="Q610" i="1" s="1"/>
  <c r="S610" i="1" s="1" a="1"/>
  <c r="S610" i="1" s="1"/>
  <c r="Q642" i="1" a="1"/>
  <c r="Q642" i="1" s="1"/>
  <c r="S642" i="1" s="1" a="1"/>
  <c r="S642" i="1" s="1"/>
  <c r="Q674" i="1" a="1"/>
  <c r="Q674" i="1" s="1"/>
  <c r="S674" i="1" s="1" a="1"/>
  <c r="S674" i="1" s="1"/>
  <c r="Q706" i="1" a="1"/>
  <c r="Q706" i="1" s="1"/>
  <c r="S706" i="1" s="1" a="1"/>
  <c r="S706" i="1" s="1"/>
  <c r="S782" i="1" a="1"/>
  <c r="S782" i="1" s="1"/>
  <c r="S826" i="1" a="1"/>
  <c r="S826" i="1" s="1"/>
  <c r="Q844" i="1" a="1"/>
  <c r="Q844" i="1" s="1"/>
  <c r="S844" i="1" s="1" a="1"/>
  <c r="S844" i="1" s="1"/>
  <c r="Q1355" i="1" a="1"/>
  <c r="Q1355" i="1" s="1"/>
  <c r="S1355" i="1" s="1" a="1"/>
  <c r="S1355" i="1" s="1"/>
  <c r="Q1477" i="1" a="1"/>
  <c r="Q1477" i="1" s="1"/>
  <c r="S1477" i="1" s="1" a="1"/>
  <c r="S1477" i="1" s="1"/>
  <c r="Q1511" i="1" a="1"/>
  <c r="Q1511" i="1" s="1"/>
  <c r="S1511" i="1" s="1" a="1"/>
  <c r="S1511" i="1" s="1"/>
  <c r="Q1767" i="1" a="1"/>
  <c r="Q1767" i="1" s="1"/>
  <c r="S1767" i="1" s="1" a="1"/>
  <c r="S1767" i="1" s="1"/>
  <c r="Q1769" i="1" a="1"/>
  <c r="Q1769" i="1" s="1"/>
  <c r="S1769" i="1" s="1" a="1"/>
  <c r="S1769" i="1" s="1"/>
  <c r="Q1771" i="1" a="1"/>
  <c r="Q1771" i="1" s="1"/>
  <c r="S1771" i="1" s="1" a="1"/>
  <c r="S1771" i="1" s="1"/>
  <c r="Q1773" i="1" a="1"/>
  <c r="Q1773" i="1" s="1"/>
  <c r="S1773" i="1" s="1" a="1"/>
  <c r="S1773" i="1" s="1"/>
  <c r="Q1775" i="1" a="1"/>
  <c r="Q1775" i="1" s="1"/>
  <c r="S1775" i="1" s="1" a="1"/>
  <c r="S1775" i="1" s="1"/>
  <c r="Q1777" i="1" a="1"/>
  <c r="Q1777" i="1" s="1"/>
  <c r="S1777" i="1" s="1" a="1"/>
  <c r="S1777" i="1" s="1"/>
  <c r="Q1779" i="1" a="1"/>
  <c r="Q1779" i="1" s="1"/>
  <c r="S1779" i="1" s="1" a="1"/>
  <c r="S1779" i="1" s="1"/>
  <c r="Q1363" i="1" a="1"/>
  <c r="Q1363" i="1" s="1"/>
  <c r="S1363" i="1" s="1" a="1"/>
  <c r="S1363" i="1" s="1"/>
  <c r="S1367" i="1" a="1"/>
  <c r="S1367" i="1" s="1"/>
  <c r="S1389" i="1" a="1"/>
  <c r="S1389" i="1" s="1"/>
  <c r="Q1393" i="1" a="1"/>
  <c r="Q1393" i="1" s="1"/>
  <c r="S1393" i="1" s="1" a="1"/>
  <c r="S1393" i="1" s="1"/>
  <c r="Q1494" i="1" a="1"/>
  <c r="Q1494" i="1" s="1"/>
  <c r="S1494" i="1" s="1" a="1"/>
  <c r="S1494" i="1" s="1"/>
  <c r="Q1594" i="1" a="1"/>
  <c r="Q1594" i="1" s="1"/>
  <c r="S1594" i="1" s="1" a="1"/>
  <c r="S1594" i="1" s="1"/>
  <c r="Q1700" i="1" a="1"/>
  <c r="Q1700" i="1" s="1"/>
  <c r="S1700" i="1" s="1" a="1"/>
  <c r="S1700" i="1" s="1"/>
  <c r="S88" i="1" a="1"/>
  <c r="S88" i="1" s="1"/>
  <c r="S89" i="1" a="1"/>
  <c r="S89" i="1" s="1"/>
  <c r="Q124" i="1" a="1"/>
  <c r="Q124" i="1" s="1"/>
  <c r="S124" i="1" s="1" a="1"/>
  <c r="S124" i="1" s="1"/>
  <c r="S164" i="1" a="1"/>
  <c r="S164" i="1" s="1"/>
  <c r="S168" i="1" a="1"/>
  <c r="S168" i="1" s="1"/>
  <c r="S169" i="1" a="1"/>
  <c r="S169" i="1" s="1"/>
  <c r="Q172" i="1" a="1"/>
  <c r="Q172" i="1" s="1"/>
  <c r="S172" i="1" s="1" a="1"/>
  <c r="S172" i="1" s="1"/>
  <c r="S210" i="1" a="1"/>
  <c r="S210" i="1" s="1"/>
  <c r="S211" i="1" a="1"/>
  <c r="S211" i="1" s="1"/>
  <c r="Q216" i="1" a="1"/>
  <c r="Q216" i="1" s="1"/>
  <c r="S216" i="1" s="1" a="1"/>
  <c r="S216" i="1" s="1"/>
  <c r="S226" i="1" a="1"/>
  <c r="S226" i="1" s="1"/>
  <c r="Q236" i="1" a="1"/>
  <c r="Q236" i="1" s="1"/>
  <c r="S236" i="1" s="1" a="1"/>
  <c r="S236" i="1" s="1"/>
  <c r="S258" i="1" a="1"/>
  <c r="S258" i="1" s="1"/>
  <c r="Q268" i="1" a="1"/>
  <c r="Q268" i="1" s="1"/>
  <c r="S268" i="1" s="1" a="1"/>
  <c r="S268" i="1" s="1"/>
  <c r="S290" i="1" a="1"/>
  <c r="S290" i="1" s="1"/>
  <c r="Q300" i="1" a="1"/>
  <c r="Q300" i="1" s="1"/>
  <c r="S300" i="1" s="1" a="1"/>
  <c r="S300" i="1" s="1"/>
  <c r="Q342" i="1" a="1"/>
  <c r="Q342" i="1" s="1"/>
  <c r="S342" i="1" s="1" a="1"/>
  <c r="S342" i="1" s="1"/>
  <c r="Q358" i="1" a="1"/>
  <c r="Q358" i="1" s="1"/>
  <c r="S358" i="1" s="1" a="1"/>
  <c r="S358" i="1" s="1"/>
  <c r="Q378" i="1" a="1"/>
  <c r="Q378" i="1" s="1"/>
  <c r="S378" i="1" s="1" a="1"/>
  <c r="S378" i="1" s="1"/>
  <c r="Q394" i="1" a="1"/>
  <c r="Q394" i="1" s="1"/>
  <c r="S394" i="1" s="1" a="1"/>
  <c r="S394" i="1" s="1"/>
  <c r="Q410" i="1" a="1"/>
  <c r="Q410" i="1" s="1"/>
  <c r="S410" i="1" s="1" a="1"/>
  <c r="S410" i="1" s="1"/>
  <c r="Q426" i="1" a="1"/>
  <c r="Q426" i="1" s="1"/>
  <c r="S426" i="1" s="1" a="1"/>
  <c r="S426" i="1" s="1"/>
  <c r="Q442" i="1" a="1"/>
  <c r="Q442" i="1" s="1"/>
  <c r="S442" i="1" s="1" a="1"/>
  <c r="S442" i="1" s="1"/>
  <c r="Q458" i="1" a="1"/>
  <c r="Q458" i="1" s="1"/>
  <c r="S458" i="1" s="1" a="1"/>
  <c r="S458" i="1" s="1"/>
  <c r="Q474" i="1" a="1"/>
  <c r="Q474" i="1" s="1"/>
  <c r="S474" i="1" s="1" a="1"/>
  <c r="S474" i="1" s="1"/>
  <c r="Q490" i="1" a="1"/>
  <c r="Q490" i="1" s="1"/>
  <c r="S490" i="1" s="1" a="1"/>
  <c r="S490" i="1" s="1"/>
  <c r="Q498" i="1" a="1"/>
  <c r="Q498" i="1" s="1"/>
  <c r="S498" i="1" s="1" a="1"/>
  <c r="S498" i="1" s="1"/>
  <c r="Q506" i="1" a="1"/>
  <c r="Q506" i="1" s="1"/>
  <c r="S506" i="1" s="1" a="1"/>
  <c r="S506" i="1" s="1"/>
  <c r="Q538" i="1" a="1"/>
  <c r="Q538" i="1" s="1"/>
  <c r="S538" i="1" s="1" a="1"/>
  <c r="S538" i="1" s="1"/>
  <c r="Q570" i="1" a="1"/>
  <c r="Q570" i="1" s="1"/>
  <c r="S570" i="1" s="1" a="1"/>
  <c r="S570" i="1" s="1"/>
  <c r="Q602" i="1" a="1"/>
  <c r="Q602" i="1" s="1"/>
  <c r="S602" i="1" s="1" a="1"/>
  <c r="S602" i="1" s="1"/>
  <c r="Q634" i="1" a="1"/>
  <c r="Q634" i="1" s="1"/>
  <c r="S634" i="1" s="1" a="1"/>
  <c r="S634" i="1" s="1"/>
  <c r="Q666" i="1" a="1"/>
  <c r="Q666" i="1" s="1"/>
  <c r="S666" i="1" s="1" a="1"/>
  <c r="S666" i="1" s="1"/>
  <c r="Q698" i="1" a="1"/>
  <c r="Q698" i="1" s="1"/>
  <c r="S698" i="1" s="1" a="1"/>
  <c r="S698" i="1" s="1"/>
  <c r="Q764" i="1" a="1"/>
  <c r="Q764" i="1" s="1"/>
  <c r="S764" i="1" s="1" a="1"/>
  <c r="S764" i="1" s="1"/>
  <c r="Q800" i="1" a="1"/>
  <c r="Q800" i="1" s="1"/>
  <c r="S800" i="1" s="1" a="1"/>
  <c r="S800" i="1" s="1"/>
  <c r="Q808" i="1" a="1"/>
  <c r="Q808" i="1" s="1"/>
  <c r="S808" i="1" s="1" a="1"/>
  <c r="S808" i="1" s="1"/>
  <c r="Q878" i="1" a="1"/>
  <c r="Q878" i="1" s="1"/>
  <c r="S878" i="1" s="1" a="1"/>
  <c r="S878" i="1" s="1"/>
  <c r="S1192" i="1" a="1"/>
  <c r="S1192" i="1" s="1"/>
  <c r="S1309" i="1" a="1"/>
  <c r="S1309" i="1" s="1"/>
  <c r="Q1329" i="1" a="1"/>
  <c r="Q1329" i="1" s="1"/>
  <c r="S1329" i="1" s="1" a="1"/>
  <c r="S1329" i="1" s="1"/>
  <c r="S1378" i="1" a="1"/>
  <c r="S1378" i="1" s="1"/>
  <c r="Q1467" i="1" a="1"/>
  <c r="Q1467" i="1" s="1"/>
  <c r="S1467" i="1" s="1" a="1"/>
  <c r="S1467" i="1" s="1"/>
  <c r="Q1474" i="1" a="1"/>
  <c r="Q1474" i="1" s="1"/>
  <c r="S1474" i="1" s="1" a="1"/>
  <c r="S1474" i="1" s="1"/>
  <c r="Q1476" i="1" a="1"/>
  <c r="Q1476" i="1" s="1"/>
  <c r="S1476" i="1" s="1" a="1"/>
  <c r="S1476" i="1" s="1"/>
  <c r="Q1482" i="1" a="1"/>
  <c r="Q1482" i="1" s="1"/>
  <c r="S1482" i="1" s="1" a="1"/>
  <c r="S1482" i="1" s="1"/>
  <c r="Q1553" i="1" a="1"/>
  <c r="Q1553" i="1" s="1"/>
  <c r="S1553" i="1" s="1" a="1"/>
  <c r="S1553" i="1" s="1"/>
  <c r="Q1666" i="1" a="1"/>
  <c r="Q1666" i="1" s="1"/>
  <c r="S1666" i="1" s="1" a="1"/>
  <c r="S1666" i="1" s="1"/>
  <c r="Q1674" i="1" a="1"/>
  <c r="Q1674" i="1" s="1"/>
  <c r="S1674" i="1" s="1" a="1"/>
  <c r="S1674" i="1" s="1"/>
  <c r="Q1675" i="1" a="1"/>
  <c r="Q1675" i="1" s="1"/>
  <c r="S1675" i="1" s="1" a="1"/>
  <c r="S1675" i="1" s="1"/>
  <c r="Q1691" i="1" a="1"/>
  <c r="Q1691" i="1" s="1"/>
  <c r="S1691" i="1" s="1" a="1"/>
  <c r="S1691" i="1" s="1"/>
  <c r="S302" i="1" a="1"/>
  <c r="S302" i="1" s="1"/>
  <c r="Q336" i="1" a="1"/>
  <c r="Q336" i="1" s="1"/>
  <c r="S336" i="1" s="1" a="1"/>
  <c r="S336" i="1" s="1"/>
  <c r="S345" i="1" a="1"/>
  <c r="S345" i="1" s="1"/>
  <c r="Q352" i="1" a="1"/>
  <c r="Q352" i="1" s="1"/>
  <c r="S352" i="1" s="1" a="1"/>
  <c r="S352" i="1" s="1"/>
  <c r="Q512" i="1" a="1"/>
  <c r="Q512" i="1" s="1"/>
  <c r="S512" i="1" s="1" a="1"/>
  <c r="S512" i="1" s="1"/>
  <c r="Q544" i="1" a="1"/>
  <c r="Q544" i="1" s="1"/>
  <c r="S544" i="1" s="1" a="1"/>
  <c r="S544" i="1" s="1"/>
  <c r="Q576" i="1" a="1"/>
  <c r="Q576" i="1" s="1"/>
  <c r="S576" i="1" s="1" a="1"/>
  <c r="S576" i="1" s="1"/>
  <c r="Q608" i="1" a="1"/>
  <c r="Q608" i="1" s="1"/>
  <c r="S608" i="1" s="1" a="1"/>
  <c r="S608" i="1" s="1"/>
  <c r="Q640" i="1" a="1"/>
  <c r="Q640" i="1" s="1"/>
  <c r="S640" i="1" s="1" a="1"/>
  <c r="S640" i="1" s="1"/>
  <c r="Q672" i="1" a="1"/>
  <c r="Q672" i="1" s="1"/>
  <c r="S672" i="1" s="1" a="1"/>
  <c r="S672" i="1" s="1"/>
  <c r="Q704" i="1" a="1"/>
  <c r="Q704" i="1" s="1"/>
  <c r="S704" i="1" s="1" a="1"/>
  <c r="S704" i="1" s="1"/>
  <c r="Q732" i="1" a="1"/>
  <c r="Q732" i="1" s="1"/>
  <c r="S732" i="1" s="1" a="1"/>
  <c r="S732" i="1" s="1"/>
  <c r="Q748" i="1" a="1"/>
  <c r="Q748" i="1" s="1"/>
  <c r="S748" i="1" s="1" a="1"/>
  <c r="S748" i="1" s="1"/>
  <c r="S856" i="1" a="1"/>
  <c r="S856" i="1" s="1"/>
  <c r="S1219" i="1" a="1"/>
  <c r="S1219" i="1" s="1"/>
  <c r="S1475" i="1" a="1"/>
  <c r="S1475" i="1" s="1"/>
  <c r="S1559" i="1" a="1"/>
  <c r="S1559" i="1" s="1"/>
  <c r="S812" i="1" a="1"/>
  <c r="S812" i="1" s="1"/>
  <c r="S110" i="1" a="1"/>
  <c r="S110" i="1" s="1"/>
  <c r="Q130" i="1" a="1"/>
  <c r="Q130" i="1" s="1"/>
  <c r="S130" i="1" s="1" a="1"/>
  <c r="S130" i="1" s="1"/>
  <c r="S206" i="1" a="1"/>
  <c r="S206" i="1" s="1"/>
  <c r="Q212" i="1" a="1"/>
  <c r="Q212" i="1" s="1"/>
  <c r="S212" i="1" s="1" a="1"/>
  <c r="S212" i="1" s="1"/>
  <c r="Q240" i="1" a="1"/>
  <c r="Q240" i="1" s="1"/>
  <c r="S240" i="1" s="1" a="1"/>
  <c r="S240" i="1" s="1"/>
  <c r="S262" i="1" a="1"/>
  <c r="S262" i="1" s="1"/>
  <c r="Q272" i="1" a="1"/>
  <c r="Q272" i="1" s="1"/>
  <c r="S272" i="1" s="1" a="1"/>
  <c r="S272" i="1" s="1"/>
  <c r="S294" i="1" a="1"/>
  <c r="S294" i="1" s="1"/>
  <c r="Q304" i="1" a="1"/>
  <c r="Q304" i="1" s="1"/>
  <c r="S304" i="1" s="1" a="1"/>
  <c r="S304" i="1" s="1"/>
  <c r="Q330" i="1" a="1"/>
  <c r="Q330" i="1" s="1"/>
  <c r="Q340" i="1" a="1"/>
  <c r="Q340" i="1" s="1"/>
  <c r="S340" i="1" s="1" a="1"/>
  <c r="S340" i="1" s="1"/>
  <c r="Q356" i="1" a="1"/>
  <c r="Q356" i="1" s="1"/>
  <c r="S356" i="1" s="1" a="1"/>
  <c r="S356" i="1" s="1"/>
  <c r="Q376" i="1" a="1"/>
  <c r="Q376" i="1" s="1"/>
  <c r="S376" i="1" s="1" a="1"/>
  <c r="S376" i="1" s="1"/>
  <c r="Q392" i="1" a="1"/>
  <c r="Q392" i="1" s="1"/>
  <c r="S392" i="1" s="1" a="1"/>
  <c r="S392" i="1" s="1"/>
  <c r="Q408" i="1" a="1"/>
  <c r="Q408" i="1" s="1"/>
  <c r="S408" i="1" s="1" a="1"/>
  <c r="S408" i="1" s="1"/>
  <c r="Q424" i="1" a="1"/>
  <c r="Q424" i="1" s="1"/>
  <c r="S424" i="1" s="1" a="1"/>
  <c r="S424" i="1" s="1"/>
  <c r="Q440" i="1" a="1"/>
  <c r="Q440" i="1" s="1"/>
  <c r="S440" i="1" s="1" a="1"/>
  <c r="S440" i="1" s="1"/>
  <c r="Q456" i="1" a="1"/>
  <c r="Q456" i="1" s="1"/>
  <c r="Q472" i="1" a="1"/>
  <c r="Q472" i="1" s="1"/>
  <c r="S472" i="1" s="1" a="1"/>
  <c r="S472" i="1" s="1"/>
  <c r="Q488" i="1" a="1"/>
  <c r="Q488" i="1" s="1"/>
  <c r="S488" i="1" s="1" a="1"/>
  <c r="S488" i="1" s="1"/>
  <c r="S648" i="1" a="1"/>
  <c r="S648" i="1" s="1"/>
  <c r="S680" i="1" a="1"/>
  <c r="S680" i="1" s="1"/>
  <c r="S712" i="1" a="1"/>
  <c r="S712" i="1" s="1"/>
  <c r="Q722" i="1" a="1"/>
  <c r="Q722" i="1" s="1"/>
  <c r="S722" i="1" s="1" a="1"/>
  <c r="S722" i="1" s="1"/>
  <c r="Q730" i="1" a="1"/>
  <c r="Q730" i="1" s="1"/>
  <c r="S730" i="1" s="1" a="1"/>
  <c r="S730" i="1" s="1"/>
  <c r="Q738" i="1" a="1"/>
  <c r="Q738" i="1" s="1"/>
  <c r="S738" i="1" s="1" a="1"/>
  <c r="S738" i="1" s="1"/>
  <c r="Q746" i="1" a="1"/>
  <c r="Q746" i="1" s="1"/>
  <c r="S746" i="1" s="1" a="1"/>
  <c r="S746" i="1" s="1"/>
  <c r="Q754" i="1" a="1"/>
  <c r="Q754" i="1" s="1"/>
  <c r="S754" i="1" s="1" a="1"/>
  <c r="S754" i="1" s="1"/>
  <c r="Q762" i="1" a="1"/>
  <c r="Q762" i="1" s="1"/>
  <c r="S762" i="1" s="1" a="1"/>
  <c r="S762" i="1" s="1"/>
  <c r="Q886" i="1" a="1"/>
  <c r="Q886" i="1" s="1"/>
  <c r="S886" i="1" s="1" a="1"/>
  <c r="S886" i="1" s="1"/>
  <c r="S1107" i="1" a="1"/>
  <c r="S1107" i="1" s="1"/>
  <c r="S1293" i="1" a="1"/>
  <c r="S1293" i="1" s="1"/>
  <c r="Q1499" i="1" a="1"/>
  <c r="Q1499" i="1" s="1"/>
  <c r="S1499" i="1" s="1" a="1"/>
  <c r="S1499" i="1" s="1"/>
  <c r="Q1538" i="1" a="1"/>
  <c r="Q1538" i="1" s="1"/>
  <c r="S1538" i="1" s="1" a="1"/>
  <c r="S1538" i="1" s="1"/>
  <c r="Q1540" i="1" a="1"/>
  <c r="Q1540" i="1" s="1"/>
  <c r="S1540" i="1" s="1" a="1"/>
  <c r="S1540" i="1" s="1"/>
  <c r="Q1652" i="1" a="1"/>
  <c r="Q1652" i="1" s="1"/>
  <c r="S1652" i="1" s="1" a="1"/>
  <c r="S1652" i="1" s="1"/>
  <c r="Q1654" i="1" a="1"/>
  <c r="Q1654" i="1" s="1"/>
  <c r="S1654" i="1" s="1" a="1"/>
  <c r="S1654" i="1" s="1"/>
  <c r="S148" i="1" a="1"/>
  <c r="S148" i="1" s="1"/>
  <c r="S152" i="1" a="1"/>
  <c r="S152" i="1" s="1"/>
  <c r="S153" i="1" a="1"/>
  <c r="S153" i="1" s="1"/>
  <c r="S154" i="1" a="1"/>
  <c r="S154" i="1" s="1"/>
  <c r="S180" i="1" a="1"/>
  <c r="S180" i="1" s="1"/>
  <c r="S183" i="1" a="1"/>
  <c r="S183" i="1" s="1"/>
  <c r="S242" i="1" a="1"/>
  <c r="S242" i="1" s="1"/>
  <c r="S274" i="1" a="1"/>
  <c r="S274" i="1" s="1"/>
  <c r="S306" i="1" a="1"/>
  <c r="S306" i="1" s="1"/>
  <c r="S319" i="1" a="1"/>
  <c r="S319" i="1" s="1"/>
  <c r="S323" i="1" a="1"/>
  <c r="S323" i="1" s="1"/>
  <c r="Q334" i="1" a="1"/>
  <c r="Q334" i="1" s="1"/>
  <c r="S334" i="1" s="1" a="1"/>
  <c r="S334" i="1" s="1"/>
  <c r="Q350" i="1" a="1"/>
  <c r="Q350" i="1" s="1"/>
  <c r="S350" i="1" s="1" a="1"/>
  <c r="S350" i="1" s="1"/>
  <c r="S359" i="1" a="1"/>
  <c r="S359" i="1" s="1"/>
  <c r="S364" i="1" a="1"/>
  <c r="S364" i="1" s="1"/>
  <c r="S373" i="1" a="1"/>
  <c r="S373" i="1" s="1"/>
  <c r="S389" i="1" a="1"/>
  <c r="S389" i="1" s="1"/>
  <c r="S400" i="1" a="1"/>
  <c r="S400" i="1" s="1"/>
  <c r="S405" i="1" a="1"/>
  <c r="S405" i="1" s="1"/>
  <c r="Q418" i="1" a="1"/>
  <c r="Q418" i="1" s="1"/>
  <c r="S418" i="1" s="1" a="1"/>
  <c r="S418" i="1" s="1"/>
  <c r="S421" i="1" a="1"/>
  <c r="S421" i="1" s="1"/>
  <c r="Q434" i="1" a="1"/>
  <c r="Q434" i="1" s="1"/>
  <c r="S434" i="1" s="1" a="1"/>
  <c r="S434" i="1" s="1"/>
  <c r="S437" i="1" a="1"/>
  <c r="S437" i="1" s="1"/>
  <c r="Q450" i="1" a="1"/>
  <c r="Q450" i="1" s="1"/>
  <c r="S450" i="1" s="1" a="1"/>
  <c r="S450" i="1" s="1"/>
  <c r="S453" i="1" a="1"/>
  <c r="S453" i="1" s="1"/>
  <c r="Q466" i="1" a="1"/>
  <c r="Q466" i="1" s="1"/>
  <c r="S466" i="1" s="1" a="1"/>
  <c r="S466" i="1" s="1"/>
  <c r="S469" i="1" a="1"/>
  <c r="S469" i="1" s="1"/>
  <c r="Q482" i="1" a="1"/>
  <c r="Q482" i="1" s="1"/>
  <c r="S482" i="1" s="1" a="1"/>
  <c r="S482" i="1" s="1"/>
  <c r="S485" i="1" a="1"/>
  <c r="S485" i="1" s="1"/>
  <c r="Q494" i="1" a="1"/>
  <c r="Q494" i="1" s="1"/>
  <c r="S494" i="1" s="1" a="1"/>
  <c r="S494" i="1" s="1"/>
  <c r="Q502" i="1" a="1"/>
  <c r="Q502" i="1" s="1"/>
  <c r="S502" i="1" s="1" a="1"/>
  <c r="S502" i="1" s="1"/>
  <c r="S519" i="1" a="1"/>
  <c r="S519" i="1" s="1"/>
  <c r="Q522" i="1" a="1"/>
  <c r="Q522" i="1" s="1"/>
  <c r="S522" i="1" s="1" a="1"/>
  <c r="S522" i="1" s="1"/>
  <c r="S532" i="1" a="1"/>
  <c r="S532" i="1" s="1"/>
  <c r="S551" i="1" a="1"/>
  <c r="S551" i="1" s="1"/>
  <c r="Q554" i="1" a="1"/>
  <c r="Q554" i="1" s="1"/>
  <c r="S554" i="1" s="1" a="1"/>
  <c r="S554" i="1" s="1"/>
  <c r="S564" i="1" a="1"/>
  <c r="S564" i="1" s="1"/>
  <c r="S583" i="1" a="1"/>
  <c r="S583" i="1" s="1"/>
  <c r="Q586" i="1" a="1"/>
  <c r="Q586" i="1" s="1"/>
  <c r="S586" i="1" s="1" a="1"/>
  <c r="S586" i="1" s="1"/>
  <c r="S596" i="1" a="1"/>
  <c r="S596" i="1" s="1"/>
  <c r="S615" i="1" a="1"/>
  <c r="S615" i="1" s="1"/>
  <c r="Q618" i="1" a="1"/>
  <c r="Q618" i="1" s="1"/>
  <c r="S618" i="1" s="1" a="1"/>
  <c r="S618" i="1" s="1"/>
  <c r="S628" i="1" a="1"/>
  <c r="S628" i="1" s="1"/>
  <c r="S647" i="1" a="1"/>
  <c r="S647" i="1" s="1"/>
  <c r="Q650" i="1" a="1"/>
  <c r="Q650" i="1" s="1"/>
  <c r="S650" i="1" s="1" a="1"/>
  <c r="S650" i="1" s="1"/>
  <c r="S660" i="1" a="1"/>
  <c r="S660" i="1" s="1"/>
  <c r="S679" i="1" a="1"/>
  <c r="S679" i="1" s="1"/>
  <c r="Q682" i="1" a="1"/>
  <c r="Q682" i="1" s="1"/>
  <c r="S682" i="1" s="1" a="1"/>
  <c r="S682" i="1" s="1"/>
  <c r="S692" i="1" a="1"/>
  <c r="S692" i="1" s="1"/>
  <c r="S868" i="1" a="1"/>
  <c r="S868" i="1" s="1"/>
  <c r="S1074" i="1" a="1"/>
  <c r="S1074" i="1" s="1"/>
  <c r="S1090" i="1" a="1"/>
  <c r="S1090" i="1" s="1"/>
  <c r="Q1225" i="1" a="1"/>
  <c r="Q1225" i="1" s="1"/>
  <c r="S1225" i="1" s="1" a="1"/>
  <c r="S1225" i="1" s="1"/>
  <c r="S1231" i="1" a="1"/>
  <c r="S1231" i="1" s="1"/>
  <c r="S1243" i="1" a="1"/>
  <c r="S1243" i="1" s="1"/>
  <c r="Q1271" i="1" a="1"/>
  <c r="Q1271" i="1" s="1"/>
  <c r="S1271" i="1" s="1" a="1"/>
  <c r="S1271" i="1" s="1"/>
  <c r="Q1281" i="1" a="1"/>
  <c r="Q1281" i="1" s="1"/>
  <c r="S1281" i="1" s="1" a="1"/>
  <c r="S1281" i="1" s="1"/>
  <c r="S1401" i="1" a="1"/>
  <c r="S1401" i="1" s="1"/>
  <c r="Q1463" i="1" a="1"/>
  <c r="Q1463" i="1" s="1"/>
  <c r="S1463" i="1" s="1" a="1"/>
  <c r="S1463" i="1" s="1"/>
  <c r="Q1488" i="1" a="1"/>
  <c r="Q1488" i="1" s="1"/>
  <c r="S1488" i="1" s="1" a="1"/>
  <c r="S1488" i="1" s="1"/>
  <c r="Q1636" i="1" a="1"/>
  <c r="Q1636" i="1" s="1"/>
  <c r="S1636" i="1" s="1" a="1"/>
  <c r="S1636" i="1" s="1"/>
  <c r="Q874" i="1" a="1"/>
  <c r="Q874" i="1" s="1"/>
  <c r="S874" i="1" s="1" a="1"/>
  <c r="S874" i="1" s="1"/>
  <c r="S905" i="1" a="1"/>
  <c r="S905" i="1" s="1"/>
  <c r="S969" i="1" a="1"/>
  <c r="S969" i="1" s="1"/>
  <c r="S1033" i="1" a="1"/>
  <c r="S1033" i="1" s="1"/>
  <c r="S1059" i="1" a="1"/>
  <c r="S1059" i="1" s="1"/>
  <c r="S1075" i="1" a="1"/>
  <c r="S1075" i="1" s="1"/>
  <c r="S1152" i="1" a="1"/>
  <c r="S1152" i="1" s="1"/>
  <c r="S1160" i="1" a="1"/>
  <c r="S1160" i="1" s="1"/>
  <c r="S1168" i="1" a="1"/>
  <c r="S1168" i="1" s="1"/>
  <c r="S1176" i="1" a="1"/>
  <c r="S1176" i="1" s="1"/>
  <c r="Q1181" i="1" a="1"/>
  <c r="Q1181" i="1" s="1"/>
  <c r="S1181" i="1" s="1" a="1"/>
  <c r="S1181" i="1" s="1"/>
  <c r="Q1239" i="1" a="1"/>
  <c r="Q1239" i="1" s="1"/>
  <c r="S1239" i="1" s="1" a="1"/>
  <c r="S1239" i="1" s="1"/>
  <c r="S1245" i="1" a="1"/>
  <c r="S1245" i="1" s="1"/>
  <c r="Q1289" i="1" a="1"/>
  <c r="Q1289" i="1" s="1"/>
  <c r="S1289" i="1" s="1" a="1"/>
  <c r="S1289" i="1" s="1"/>
  <c r="S1295" i="1" a="1"/>
  <c r="S1295" i="1" s="1"/>
  <c r="S1307" i="1" a="1"/>
  <c r="S1307" i="1" s="1"/>
  <c r="Q1317" i="1" a="1"/>
  <c r="Q1317" i="1" s="1"/>
  <c r="S1317" i="1" s="1" a="1"/>
  <c r="S1317" i="1" s="1"/>
  <c r="S1332" i="1" a="1"/>
  <c r="S1332" i="1" s="1"/>
  <c r="Q1347" i="1" a="1"/>
  <c r="Q1347" i="1" s="1"/>
  <c r="S1347" i="1" s="1" a="1"/>
  <c r="S1347" i="1" s="1"/>
  <c r="S1384" i="1" a="1"/>
  <c r="S1384" i="1" s="1"/>
  <c r="Q1427" i="1" a="1"/>
  <c r="Q1427" i="1" s="1"/>
  <c r="S1427" i="1" s="1" a="1"/>
  <c r="S1427" i="1" s="1"/>
  <c r="Q1450" i="1" a="1"/>
  <c r="Q1450" i="1" s="1"/>
  <c r="S1450" i="1" s="1" a="1"/>
  <c r="S1450" i="1" s="1"/>
  <c r="Q1484" i="1" a="1"/>
  <c r="Q1484" i="1" s="1"/>
  <c r="S1484" i="1" s="1" a="1"/>
  <c r="S1484" i="1" s="1"/>
  <c r="Q1486" i="1" a="1"/>
  <c r="Q1486" i="1" s="1"/>
  <c r="S1486" i="1" s="1" a="1"/>
  <c r="S1486" i="1" s="1"/>
  <c r="Q1496" i="1" a="1"/>
  <c r="Q1496" i="1" s="1"/>
  <c r="S1496" i="1" s="1" a="1"/>
  <c r="S1496" i="1" s="1"/>
  <c r="S1501" i="1" a="1"/>
  <c r="S1501" i="1" s="1"/>
  <c r="Q1505" i="1" a="1"/>
  <c r="Q1505" i="1" s="1"/>
  <c r="S1505" i="1" s="1" a="1"/>
  <c r="S1505" i="1" s="1"/>
  <c r="Q1508" i="1" a="1"/>
  <c r="Q1508" i="1" s="1"/>
  <c r="S1508" i="1" s="1" a="1"/>
  <c r="S1508" i="1" s="1"/>
  <c r="Q1556" i="1" a="1"/>
  <c r="Q1556" i="1" s="1"/>
  <c r="S1556" i="1" s="1" a="1"/>
  <c r="S1556" i="1" s="1"/>
  <c r="Q1576" i="1" a="1"/>
  <c r="Q1576" i="1" s="1"/>
  <c r="S1576" i="1" s="1" a="1"/>
  <c r="S1576" i="1" s="1"/>
  <c r="S1651" i="1" a="1"/>
  <c r="S1651" i="1" s="1"/>
  <c r="Q1684" i="1" a="1"/>
  <c r="Q1684" i="1" s="1"/>
  <c r="S1684" i="1" s="1" a="1"/>
  <c r="S1684" i="1" s="1"/>
  <c r="Q1710" i="1" a="1"/>
  <c r="Q1710" i="1" s="1"/>
  <c r="S1710" i="1" s="1" a="1"/>
  <c r="S1710" i="1" s="1"/>
  <c r="Q1718" i="1" a="1"/>
  <c r="Q1718" i="1" s="1"/>
  <c r="S1718" i="1" s="1" a="1"/>
  <c r="S1718" i="1" s="1"/>
  <c r="Q1728" i="1" a="1"/>
  <c r="Q1728" i="1" s="1"/>
  <c r="S1728" i="1" s="1" a="1"/>
  <c r="S1728" i="1" s="1"/>
  <c r="Q1736" i="1" a="1"/>
  <c r="Q1736" i="1" s="1"/>
  <c r="S1736" i="1" s="1" a="1"/>
  <c r="S1736" i="1" s="1"/>
  <c r="S1788" i="1" a="1"/>
  <c r="S1788" i="1" s="1"/>
  <c r="S1790" i="1" a="1"/>
  <c r="S1790" i="1" s="1"/>
  <c r="S1841" i="1" a="1"/>
  <c r="S1841" i="1" s="1"/>
  <c r="S1899" i="1" a="1"/>
  <c r="S1899" i="1" s="1"/>
  <c r="S2056" i="1" a="1"/>
  <c r="S2056" i="1" s="1"/>
  <c r="Q2134" i="1" a="1"/>
  <c r="Q2134" i="1" s="1"/>
  <c r="S2134" i="1" s="1" a="1"/>
  <c r="S2134" i="1" s="1"/>
  <c r="S2473" i="1" a="1"/>
  <c r="S2473" i="1" s="1"/>
  <c r="S1623" i="1" a="1"/>
  <c r="S1623" i="1" s="1"/>
  <c r="Q1810" i="1" a="1"/>
  <c r="Q1810" i="1" s="1"/>
  <c r="S1810" i="1" s="1" a="1"/>
  <c r="S1810" i="1" s="1"/>
  <c r="S711" i="1" a="1"/>
  <c r="S711" i="1" s="1"/>
  <c r="Q714" i="1" a="1"/>
  <c r="Q714" i="1" s="1"/>
  <c r="S714" i="1" s="1" a="1"/>
  <c r="S714" i="1" s="1"/>
  <c r="S766" i="1" a="1"/>
  <c r="S766" i="1" s="1"/>
  <c r="S820" i="1" a="1"/>
  <c r="S820" i="1" s="1"/>
  <c r="Q832" i="1" a="1"/>
  <c r="Q832" i="1" s="1"/>
  <c r="S832" i="1" s="1" a="1"/>
  <c r="S832" i="1" s="1"/>
  <c r="S837" i="1" a="1"/>
  <c r="S837" i="1" s="1"/>
  <c r="S839" i="1" a="1"/>
  <c r="S839" i="1" s="1"/>
  <c r="S1139" i="1" a="1"/>
  <c r="S1139" i="1" s="1"/>
  <c r="Q1191" i="1" a="1"/>
  <c r="Q1191" i="1" s="1"/>
  <c r="S1191" i="1" s="1" a="1"/>
  <c r="S1191" i="1" s="1"/>
  <c r="Q1193" i="1" a="1"/>
  <c r="Q1193" i="1" s="1"/>
  <c r="S1193" i="1" s="1" a="1"/>
  <c r="S1193" i="1" s="1"/>
  <c r="Q1195" i="1" a="1"/>
  <c r="Q1195" i="1" s="1"/>
  <c r="S1195" i="1" s="1" a="1"/>
  <c r="S1195" i="1" s="1"/>
  <c r="Q1197" i="1" a="1"/>
  <c r="Q1197" i="1" s="1"/>
  <c r="S1197" i="1" s="1" a="1"/>
  <c r="S1197" i="1" s="1"/>
  <c r="Q1199" i="1" a="1"/>
  <c r="Q1199" i="1" s="1"/>
  <c r="S1199" i="1" s="1" a="1"/>
  <c r="S1199" i="1" s="1"/>
  <c r="Q1201" i="1" a="1"/>
  <c r="Q1201" i="1" s="1"/>
  <c r="S1201" i="1" s="1" a="1"/>
  <c r="S1201" i="1" s="1"/>
  <c r="Q1203" i="1" a="1"/>
  <c r="Q1203" i="1" s="1"/>
  <c r="S1203" i="1" s="1" a="1"/>
  <c r="S1203" i="1" s="1"/>
  <c r="Q1205" i="1" a="1"/>
  <c r="Q1205" i="1" s="1"/>
  <c r="S1205" i="1" s="1" a="1"/>
  <c r="S1205" i="1" s="1"/>
  <c r="Q1207" i="1" a="1"/>
  <c r="Q1207" i="1" s="1"/>
  <c r="S1207" i="1" s="1" a="1"/>
  <c r="S1207" i="1" s="1"/>
  <c r="Q1209" i="1" a="1"/>
  <c r="Q1209" i="1" s="1"/>
  <c r="S1209" i="1" s="1" a="1"/>
  <c r="S1209" i="1" s="1"/>
  <c r="Q1211" i="1" a="1"/>
  <c r="Q1211" i="1" s="1"/>
  <c r="S1211" i="1" s="1" a="1"/>
  <c r="S1211" i="1" s="1"/>
  <c r="Q1213" i="1" a="1"/>
  <c r="Q1213" i="1" s="1"/>
  <c r="S1213" i="1" s="1" a="1"/>
  <c r="S1213" i="1" s="1"/>
  <c r="Q1215" i="1" a="1"/>
  <c r="Q1215" i="1" s="1"/>
  <c r="S1215" i="1" s="1" a="1"/>
  <c r="S1215" i="1" s="1"/>
  <c r="Q1217" i="1" a="1"/>
  <c r="Q1217" i="1" s="1"/>
  <c r="S1217" i="1" s="1" a="1"/>
  <c r="S1217" i="1" s="1"/>
  <c r="Q1257" i="1" a="1"/>
  <c r="Q1257" i="1" s="1"/>
  <c r="S1257" i="1" s="1" a="1"/>
  <c r="S1257" i="1" s="1"/>
  <c r="S1263" i="1" a="1"/>
  <c r="S1263" i="1" s="1"/>
  <c r="S1275" i="1" a="1"/>
  <c r="S1275" i="1" s="1"/>
  <c r="S1334" i="1" a="1"/>
  <c r="S1334" i="1" s="1"/>
  <c r="Q1357" i="1" a="1"/>
  <c r="Q1357" i="1" s="1"/>
  <c r="S1357" i="1" s="1" a="1"/>
  <c r="S1357" i="1" s="1"/>
  <c r="Q1409" i="1" a="1"/>
  <c r="Q1409" i="1" s="1"/>
  <c r="S1409" i="1" s="1" a="1"/>
  <c r="S1409" i="1" s="1"/>
  <c r="Q1472" i="1" a="1"/>
  <c r="Q1472" i="1" s="1"/>
  <c r="S1472" i="1" s="1" a="1"/>
  <c r="S1472" i="1" s="1"/>
  <c r="Q1479" i="1" a="1"/>
  <c r="Q1479" i="1" s="1"/>
  <c r="S1479" i="1" s="1" a="1"/>
  <c r="S1479" i="1" s="1"/>
  <c r="Q1490" i="1" a="1"/>
  <c r="Q1490" i="1" s="1"/>
  <c r="S1490" i="1" s="1" a="1"/>
  <c r="S1490" i="1" s="1"/>
  <c r="Q1493" i="1" a="1"/>
  <c r="Q1493" i="1" s="1"/>
  <c r="S1493" i="1" s="1" a="1"/>
  <c r="S1493" i="1" s="1"/>
  <c r="Q1502" i="1" a="1"/>
  <c r="Q1502" i="1" s="1"/>
  <c r="S1502" i="1" s="1" a="1"/>
  <c r="S1502" i="1" s="1"/>
  <c r="Q1530" i="1" a="1"/>
  <c r="Q1530" i="1" s="1"/>
  <c r="S1530" i="1" s="1" a="1"/>
  <c r="S1530" i="1" s="1"/>
  <c r="S1533" i="1" a="1"/>
  <c r="S1533" i="1" s="1"/>
  <c r="Q1628" i="1" a="1"/>
  <c r="Q1628" i="1" s="1"/>
  <c r="S1628" i="1" s="1" a="1"/>
  <c r="S1628" i="1" s="1"/>
  <c r="Q1630" i="1" a="1"/>
  <c r="Q1630" i="1" s="1"/>
  <c r="S1630" i="1" s="1" a="1"/>
  <c r="S1630" i="1" s="1"/>
  <c r="Q1632" i="1" a="1"/>
  <c r="Q1632" i="1" s="1"/>
  <c r="S1632" i="1" s="1" a="1"/>
  <c r="S1632" i="1" s="1"/>
  <c r="Q1783" i="1" a="1"/>
  <c r="Q1783" i="1" s="1"/>
  <c r="S1783" i="1" s="1" a="1"/>
  <c r="S1783" i="1" s="1"/>
  <c r="Q1785" i="1" a="1"/>
  <c r="Q1785" i="1" s="1"/>
  <c r="S1785" i="1" s="1" a="1"/>
  <c r="S1785" i="1" s="1"/>
  <c r="Q1787" i="1" a="1"/>
  <c r="Q1787" i="1" s="1"/>
  <c r="S1787" i="1" s="1" a="1"/>
  <c r="S1787" i="1" s="1"/>
  <c r="Q1789" i="1" a="1"/>
  <c r="Q1789" i="1" s="1"/>
  <c r="S1789" i="1" s="1" a="1"/>
  <c r="S1789" i="1" s="1"/>
  <c r="Q1791" i="1" a="1"/>
  <c r="Q1791" i="1" s="1"/>
  <c r="S1791" i="1" s="1" a="1"/>
  <c r="S1791" i="1" s="1"/>
  <c r="Q1814" i="1" a="1"/>
  <c r="Q1814" i="1" s="1"/>
  <c r="S1814" i="1" s="1" a="1"/>
  <c r="S1814" i="1" s="1"/>
  <c r="Q1986" i="1" a="1"/>
  <c r="Q1986" i="1" s="1"/>
  <c r="S1986" i="1" s="1" a="1"/>
  <c r="S1986" i="1" s="1"/>
  <c r="Q1990" i="1" a="1"/>
  <c r="Q1990" i="1" s="1"/>
  <c r="S1990" i="1" s="1" a="1"/>
  <c r="S1990" i="1" s="1"/>
  <c r="S2069" i="1" a="1"/>
  <c r="S2069" i="1" s="1"/>
  <c r="S2075" i="1" a="1"/>
  <c r="S2075" i="1" s="1"/>
  <c r="Q720" i="1" a="1"/>
  <c r="Q720" i="1" s="1"/>
  <c r="S720" i="1" s="1" a="1"/>
  <c r="S720" i="1" s="1"/>
  <c r="Q736" i="1" a="1"/>
  <c r="Q736" i="1" s="1"/>
  <c r="S736" i="1" s="1" a="1"/>
  <c r="S736" i="1" s="1"/>
  <c r="Q752" i="1" a="1"/>
  <c r="Q752" i="1" s="1"/>
  <c r="S752" i="1" s="1" a="1"/>
  <c r="S752" i="1" s="1"/>
  <c r="S802" i="1" a="1"/>
  <c r="S802" i="1" s="1"/>
  <c r="S810" i="1" a="1"/>
  <c r="S810" i="1" s="1"/>
  <c r="S828" i="1" a="1"/>
  <c r="S828" i="1" s="1"/>
  <c r="Q858" i="1" a="1"/>
  <c r="Q858" i="1" s="1"/>
  <c r="S858" i="1" s="1" a="1"/>
  <c r="S858" i="1" s="1"/>
  <c r="S1138" i="1" a="1"/>
  <c r="S1138" i="1" s="1"/>
  <c r="S1182" i="1" a="1"/>
  <c r="S1182" i="1" s="1"/>
  <c r="Q1187" i="1" a="1"/>
  <c r="Q1187" i="1" s="1"/>
  <c r="S1187" i="1" s="1" a="1"/>
  <c r="S1187" i="1" s="1"/>
  <c r="Q1189" i="1" a="1"/>
  <c r="Q1189" i="1" s="1"/>
  <c r="S1189" i="1" s="1" a="1"/>
  <c r="S1189" i="1" s="1"/>
  <c r="S1283" i="1" a="1"/>
  <c r="S1283" i="1" s="1"/>
  <c r="Q1305" i="1" a="1"/>
  <c r="Q1305" i="1" s="1"/>
  <c r="S1305" i="1" s="1" a="1"/>
  <c r="S1305" i="1" s="1"/>
  <c r="Q1325" i="1" a="1"/>
  <c r="Q1325" i="1" s="1"/>
  <c r="S1325" i="1" s="1" a="1"/>
  <c r="S1325" i="1" s="1"/>
  <c r="Q1399" i="1" a="1"/>
  <c r="Q1399" i="1" s="1"/>
  <c r="S1399" i="1" s="1" a="1"/>
  <c r="S1399" i="1" s="1"/>
  <c r="Q1423" i="1" a="1"/>
  <c r="Q1423" i="1" s="1"/>
  <c r="S1423" i="1" s="1" a="1"/>
  <c r="S1423" i="1" s="1"/>
  <c r="Q1435" i="1" a="1"/>
  <c r="Q1435" i="1" s="1"/>
  <c r="S1435" i="1" s="1" a="1"/>
  <c r="S1435" i="1" s="1"/>
  <c r="Q1470" i="1" a="1"/>
  <c r="Q1470" i="1" s="1"/>
  <c r="S1470" i="1" s="1" a="1"/>
  <c r="S1470" i="1" s="1"/>
  <c r="Q1492" i="1" a="1"/>
  <c r="Q1492" i="1" s="1"/>
  <c r="S1492" i="1" s="1" a="1"/>
  <c r="S1492" i="1" s="1"/>
  <c r="S1575" i="1" a="1"/>
  <c r="S1575" i="1" s="1"/>
  <c r="S1614" i="1" a="1"/>
  <c r="S1614" i="1" s="1"/>
  <c r="Q1916" i="1" a="1"/>
  <c r="Q1916" i="1" s="1"/>
  <c r="S1916" i="1" s="1" a="1"/>
  <c r="S1916" i="1" s="1"/>
  <c r="S1949" i="1" a="1"/>
  <c r="S1949" i="1" s="1"/>
  <c r="Q1980" i="1" a="1"/>
  <c r="Q1980" i="1" s="1"/>
  <c r="S1980" i="1" s="1" a="1"/>
  <c r="S1980" i="1" s="1"/>
  <c r="S1992" i="1" a="1"/>
  <c r="S1992" i="1" s="1"/>
  <c r="S2027" i="1" a="1"/>
  <c r="S2027" i="1" s="1"/>
  <c r="S1756" i="1" a="1"/>
  <c r="S1756" i="1" s="1"/>
  <c r="S1758" i="1" a="1"/>
  <c r="S1758" i="1" s="1"/>
  <c r="S1760" i="1" a="1"/>
  <c r="S1760" i="1" s="1"/>
  <c r="S1762" i="1" a="1"/>
  <c r="S1762" i="1" s="1"/>
  <c r="S1867" i="1" a="1"/>
  <c r="S1867" i="1" s="1"/>
  <c r="Q2446" i="1" a="1"/>
  <c r="Q2446" i="1" s="1"/>
  <c r="S2446" i="1" s="1" a="1"/>
  <c r="S2446" i="1" s="1"/>
  <c r="S2457" i="1" a="1"/>
  <c r="S2457" i="1" s="1"/>
  <c r="Q1515" i="1" a="1"/>
  <c r="Q1515" i="1" s="1"/>
  <c r="S1515" i="1" s="1" a="1"/>
  <c r="S1515" i="1" s="1"/>
  <c r="Q1537" i="1" a="1"/>
  <c r="Q1537" i="1" s="1"/>
  <c r="S1537" i="1" s="1" a="1"/>
  <c r="S1537" i="1" s="1"/>
  <c r="S1539" i="1" a="1"/>
  <c r="S1539" i="1" s="1"/>
  <c r="Q1552" i="1" a="1"/>
  <c r="Q1552" i="1" s="1"/>
  <c r="S1552" i="1" s="1" a="1"/>
  <c r="S1552" i="1" s="1"/>
  <c r="Q1580" i="1" a="1"/>
  <c r="Q1580" i="1" s="1"/>
  <c r="S1580" i="1" s="1" a="1"/>
  <c r="S1580" i="1" s="1"/>
  <c r="Q1582" i="1" a="1"/>
  <c r="Q1582" i="1" s="1"/>
  <c r="S1582" i="1" s="1" a="1"/>
  <c r="S1582" i="1" s="1"/>
  <c r="Q1584" i="1" a="1"/>
  <c r="Q1584" i="1" s="1"/>
  <c r="S1584" i="1" s="1" a="1"/>
  <c r="S1584" i="1" s="1"/>
  <c r="Q1588" i="1" a="1"/>
  <c r="Q1588" i="1" s="1"/>
  <c r="S1588" i="1" s="1" a="1"/>
  <c r="S1588" i="1" s="1"/>
  <c r="S1607" i="1" a="1"/>
  <c r="S1607" i="1" s="1"/>
  <c r="Q1618" i="1" a="1"/>
  <c r="Q1618" i="1" s="1"/>
  <c r="S1618" i="1" s="1" a="1"/>
  <c r="S1618" i="1" s="1"/>
  <c r="Q1624" i="1" a="1"/>
  <c r="Q1624" i="1" s="1"/>
  <c r="S1624" i="1" s="1" a="1"/>
  <c r="S1624" i="1" s="1"/>
  <c r="Q1627" i="1" a="1"/>
  <c r="Q1627" i="1" s="1"/>
  <c r="S1627" i="1" s="1" a="1"/>
  <c r="S1627" i="1" s="1"/>
  <c r="Q1655" i="1" a="1"/>
  <c r="Q1655" i="1" s="1"/>
  <c r="S1655" i="1" s="1" a="1"/>
  <c r="S1655" i="1" s="1"/>
  <c r="Q1665" i="1" a="1"/>
  <c r="Q1665" i="1" s="1"/>
  <c r="S1665" i="1" s="1" a="1"/>
  <c r="S1665" i="1" s="1"/>
  <c r="Q1673" i="1" a="1"/>
  <c r="Q1673" i="1" s="1"/>
  <c r="S1673" i="1" s="1" a="1"/>
  <c r="S1673" i="1" s="1"/>
  <c r="Q1683" i="1" a="1"/>
  <c r="Q1683" i="1" s="1"/>
  <c r="S1683" i="1" s="1" a="1"/>
  <c r="S1683" i="1" s="1"/>
  <c r="Q1692" i="1" a="1"/>
  <c r="Q1692" i="1" s="1"/>
  <c r="S1692" i="1" s="1" a="1"/>
  <c r="S1692" i="1" s="1"/>
  <c r="Q1693" i="1" a="1"/>
  <c r="Q1693" i="1" s="1"/>
  <c r="S1693" i="1" s="1" a="1"/>
  <c r="S1693" i="1" s="1"/>
  <c r="Q1701" i="1" a="1"/>
  <c r="Q1701" i="1" s="1"/>
  <c r="S1701" i="1" s="1" a="1"/>
  <c r="S1701" i="1" s="1"/>
  <c r="Q1711" i="1" a="1"/>
  <c r="Q1711" i="1" s="1"/>
  <c r="S1711" i="1" s="1" a="1"/>
  <c r="S1711" i="1" s="1"/>
  <c r="Q1719" i="1" a="1"/>
  <c r="Q1719" i="1" s="1"/>
  <c r="S1719" i="1" s="1" a="1"/>
  <c r="S1719" i="1" s="1"/>
  <c r="Q1729" i="1" a="1"/>
  <c r="Q1729" i="1" s="1"/>
  <c r="S1729" i="1" s="1" a="1"/>
  <c r="S1729" i="1" s="1"/>
  <c r="Q1737" i="1" a="1"/>
  <c r="Q1737" i="1" s="1"/>
  <c r="S1737" i="1" s="1" a="1"/>
  <c r="S1737" i="1" s="1"/>
  <c r="Q1781" i="1" a="1"/>
  <c r="Q1781" i="1" s="1"/>
  <c r="S1781" i="1" s="1" a="1"/>
  <c r="S1781" i="1" s="1"/>
  <c r="S1924" i="1" a="1"/>
  <c r="S1924" i="1" s="1"/>
  <c r="S1947" i="1" a="1"/>
  <c r="S1947" i="1" s="1"/>
  <c r="Q2096" i="1" a="1"/>
  <c r="Q2096" i="1" s="1"/>
  <c r="S2096" i="1" s="1" a="1"/>
  <c r="S2096" i="1" s="1"/>
  <c r="S2114" i="1" a="1"/>
  <c r="S2114" i="1" s="1"/>
  <c r="Q2144" i="1" a="1"/>
  <c r="Q2144" i="1" s="1"/>
  <c r="S2144" i="1" s="1" a="1"/>
  <c r="S2144" i="1" s="1"/>
  <c r="S2155" i="1" a="1"/>
  <c r="S2155" i="1" s="1"/>
  <c r="Q2172" i="1" a="1"/>
  <c r="Q2172" i="1" s="1"/>
  <c r="S2172" i="1" s="1" a="1"/>
  <c r="S2172" i="1" s="1"/>
  <c r="S2245" i="1" a="1"/>
  <c r="S2245" i="1" s="1"/>
  <c r="Q2288" i="1" a="1"/>
  <c r="Q2288" i="1" s="1"/>
  <c r="S2288" i="1" s="1" a="1"/>
  <c r="S2288" i="1" s="1"/>
  <c r="Q2426" i="1" a="1"/>
  <c r="Q2426" i="1" s="1"/>
  <c r="S2426" i="1" s="1" a="1"/>
  <c r="S2426" i="1" s="1"/>
  <c r="Q2590" i="1" a="1"/>
  <c r="Q2590" i="1" s="1"/>
  <c r="S2590" i="1" s="1" a="1"/>
  <c r="S2590" i="1" s="1"/>
  <c r="S1970" i="1" a="1"/>
  <c r="S1970" i="1" s="1"/>
  <c r="Q1996" i="1" a="1"/>
  <c r="Q1996" i="1" s="1"/>
  <c r="S1996" i="1" s="1" a="1"/>
  <c r="S1996" i="1" s="1"/>
  <c r="Q2084" i="1" a="1"/>
  <c r="Q2084" i="1" s="1"/>
  <c r="S2084" i="1" s="1" a="1"/>
  <c r="S2084" i="1" s="1"/>
  <c r="Q2410" i="1" a="1"/>
  <c r="Q2410" i="1" s="1"/>
  <c r="S2410" i="1" s="1" a="1"/>
  <c r="S2410" i="1" s="1"/>
  <c r="Q1522" i="1" a="1"/>
  <c r="Q1522" i="1" s="1"/>
  <c r="S1522" i="1" s="1" a="1"/>
  <c r="S1522" i="1" s="1"/>
  <c r="Q1524" i="1" a="1"/>
  <c r="Q1524" i="1" s="1"/>
  <c r="S1524" i="1" s="1" a="1"/>
  <c r="S1524" i="1" s="1"/>
  <c r="Q1534" i="1" a="1"/>
  <c r="Q1534" i="1" s="1"/>
  <c r="S1534" i="1" s="1" a="1"/>
  <c r="S1534" i="1" s="1"/>
  <c r="Q1547" i="1" a="1"/>
  <c r="Q1547" i="1" s="1"/>
  <c r="S1547" i="1" s="1" a="1"/>
  <c r="S1547" i="1" s="1"/>
  <c r="Q1564" i="1" a="1"/>
  <c r="Q1564" i="1" s="1"/>
  <c r="S1564" i="1" s="1" a="1"/>
  <c r="S1564" i="1" s="1"/>
  <c r="Q1566" i="1" a="1"/>
  <c r="Q1566" i="1" s="1"/>
  <c r="S1566" i="1" s="1" a="1"/>
  <c r="S1566" i="1" s="1"/>
  <c r="Q1568" i="1" a="1"/>
  <c r="Q1568" i="1" s="1"/>
  <c r="S1568" i="1" s="1" a="1"/>
  <c r="S1568" i="1" s="1"/>
  <c r="Q1572" i="1" a="1"/>
  <c r="Q1572" i="1" s="1"/>
  <c r="S1572" i="1" s="1" a="1"/>
  <c r="S1572" i="1" s="1"/>
  <c r="S1591" i="1" a="1"/>
  <c r="S1591" i="1" s="1"/>
  <c r="Q1602" i="1" a="1"/>
  <c r="Q1602" i="1" s="1"/>
  <c r="S1602" i="1" s="1" a="1"/>
  <c r="S1602" i="1" s="1"/>
  <c r="Q1608" i="1" a="1"/>
  <c r="Q1608" i="1" s="1"/>
  <c r="S1608" i="1" s="1" a="1"/>
  <c r="S1608" i="1" s="1"/>
  <c r="Q1611" i="1" a="1"/>
  <c r="Q1611" i="1" s="1"/>
  <c r="S1611" i="1" s="1" a="1"/>
  <c r="S1611" i="1" s="1"/>
  <c r="Q1649" i="1" a="1"/>
  <c r="Q1649" i="1" s="1"/>
  <c r="S1649" i="1" s="1" a="1"/>
  <c r="S1649" i="1" s="1"/>
  <c r="Q1662" i="1" a="1"/>
  <c r="Q1662" i="1" s="1"/>
  <c r="S1662" i="1" s="1" a="1"/>
  <c r="S1662" i="1" s="1"/>
  <c r="Q1670" i="1" a="1"/>
  <c r="Q1670" i="1" s="1"/>
  <c r="S1670" i="1" s="1" a="1"/>
  <c r="S1670" i="1" s="1"/>
  <c r="Q1680" i="1" a="1"/>
  <c r="Q1680" i="1" s="1"/>
  <c r="S1680" i="1" s="1" a="1"/>
  <c r="S1680" i="1" s="1"/>
  <c r="Q1688" i="1" a="1"/>
  <c r="Q1688" i="1" s="1"/>
  <c r="S1688" i="1" s="1" a="1"/>
  <c r="S1688" i="1" s="1"/>
  <c r="Q1698" i="1" a="1"/>
  <c r="Q1698" i="1" s="1"/>
  <c r="S1698" i="1" s="1" a="1"/>
  <c r="S1698" i="1" s="1"/>
  <c r="Q1706" i="1" a="1"/>
  <c r="Q1706" i="1" s="1"/>
  <c r="S1706" i="1" s="1" a="1"/>
  <c r="S1706" i="1" s="1"/>
  <c r="Q1707" i="1" a="1"/>
  <c r="Q1707" i="1" s="1"/>
  <c r="S1707" i="1" s="1" a="1"/>
  <c r="S1707" i="1" s="1"/>
  <c r="Q1716" i="1" a="1"/>
  <c r="Q1716" i="1" s="1"/>
  <c r="S1716" i="1" s="1" a="1"/>
  <c r="S1716" i="1" s="1"/>
  <c r="Q1726" i="1" a="1"/>
  <c r="Q1726" i="1" s="1"/>
  <c r="S1726" i="1" s="1" a="1"/>
  <c r="S1726" i="1" s="1"/>
  <c r="Q1734" i="1" a="1"/>
  <c r="Q1734" i="1" s="1"/>
  <c r="S1734" i="1" s="1" a="1"/>
  <c r="S1734" i="1" s="1"/>
  <c r="Q1744" i="1" a="1"/>
  <c r="Q1744" i="1" s="1"/>
  <c r="S1744" i="1" s="1" a="1"/>
  <c r="S1744" i="1" s="1"/>
  <c r="Q1745" i="1" a="1"/>
  <c r="Q1745" i="1" s="1"/>
  <c r="S1745" i="1" s="1" a="1"/>
  <c r="S1745" i="1" s="1"/>
  <c r="Q1747" i="1" a="1"/>
  <c r="Q1747" i="1" s="1"/>
  <c r="S1747" i="1" s="1" a="1"/>
  <c r="S1747" i="1" s="1"/>
  <c r="S1772" i="1" a="1"/>
  <c r="S1772" i="1" s="1"/>
  <c r="S1774" i="1" a="1"/>
  <c r="S1774" i="1" s="1"/>
  <c r="S1776" i="1" a="1"/>
  <c r="S1776" i="1" s="1"/>
  <c r="S1778" i="1" a="1"/>
  <c r="S1778" i="1" s="1"/>
  <c r="Q1797" i="1" a="1"/>
  <c r="Q1797" i="1" s="1"/>
  <c r="S1797" i="1" s="1" a="1"/>
  <c r="S1797" i="1" s="1"/>
  <c r="Q1890" i="1" a="1"/>
  <c r="Q1890" i="1" s="1"/>
  <c r="S1890" i="1" s="1" a="1"/>
  <c r="S1890" i="1" s="1"/>
  <c r="S1898" i="1" a="1"/>
  <c r="S1898" i="1" s="1"/>
  <c r="Q1954" i="1" a="1"/>
  <c r="Q1954" i="1" s="1"/>
  <c r="S1954" i="1" s="1" a="1"/>
  <c r="S1954" i="1" s="1"/>
  <c r="Q1958" i="1" a="1"/>
  <c r="Q1958" i="1" s="1"/>
  <c r="S1958" i="1" s="1" a="1"/>
  <c r="S1958" i="1" s="1"/>
  <c r="Q2018" i="1" a="1"/>
  <c r="Q2018" i="1" s="1"/>
  <c r="S2018" i="1" s="1" a="1"/>
  <c r="S2018" i="1" s="1"/>
  <c r="S2026" i="1" a="1"/>
  <c r="S2026" i="1" s="1"/>
  <c r="Q2092" i="1" a="1"/>
  <c r="Q2092" i="1" s="1"/>
  <c r="S2092" i="1" s="1" a="1"/>
  <c r="S2092" i="1" s="1"/>
  <c r="Q2100" i="1" a="1"/>
  <c r="Q2100" i="1" s="1"/>
  <c r="S2100" i="1" s="1" a="1"/>
  <c r="S2100" i="1" s="1"/>
  <c r="Q2120" i="1" a="1"/>
  <c r="Q2120" i="1" s="1"/>
  <c r="S2120" i="1" s="1" a="1"/>
  <c r="S2120" i="1" s="1"/>
  <c r="S2182" i="1" a="1"/>
  <c r="S2182" i="1" s="1"/>
  <c r="Q2216" i="1" a="1"/>
  <c r="Q2216" i="1" s="1"/>
  <c r="S2216" i="1" s="1" a="1"/>
  <c r="S2216" i="1" s="1"/>
  <c r="Q2414" i="1" a="1"/>
  <c r="Q2414" i="1" s="1"/>
  <c r="S2414" i="1" s="1" a="1"/>
  <c r="S2414" i="1" s="1"/>
  <c r="Q2496" i="1" a="1"/>
  <c r="Q2496" i="1" s="1"/>
  <c r="S2496" i="1" s="1" a="1"/>
  <c r="S2496" i="1" s="1"/>
  <c r="Q2524" i="1" a="1"/>
  <c r="Q2524" i="1" s="1"/>
  <c r="S2524" i="1" s="1" a="1"/>
  <c r="S2524" i="1" s="1"/>
  <c r="Q2544" i="1" a="1"/>
  <c r="Q2544" i="1" s="1"/>
  <c r="S2544" i="1" s="1" a="1"/>
  <c r="S2544" i="1" s="1"/>
  <c r="Q2564" i="1" a="1"/>
  <c r="Q2564" i="1" s="1"/>
  <c r="S2564" i="1" s="1" a="1"/>
  <c r="S2564" i="1" s="1"/>
  <c r="Q2577" i="1" a="1"/>
  <c r="Q2577" i="1" s="1"/>
  <c r="S2577" i="1" s="1" a="1"/>
  <c r="S2577" i="1" s="1"/>
  <c r="Q1510" i="1" a="1"/>
  <c r="Q1510" i="1" s="1"/>
  <c r="S1510" i="1" s="1" a="1"/>
  <c r="S1510" i="1" s="1"/>
  <c r="Q1521" i="1" a="1"/>
  <c r="Q1521" i="1" s="1"/>
  <c r="S1521" i="1" s="1" a="1"/>
  <c r="S1521" i="1" s="1"/>
  <c r="S1523" i="1" a="1"/>
  <c r="S1523" i="1" s="1"/>
  <c r="Q1532" i="1" a="1"/>
  <c r="Q1532" i="1" s="1"/>
  <c r="S1532" i="1" s="1" a="1"/>
  <c r="S1532" i="1" s="1"/>
  <c r="Q1544" i="1" a="1"/>
  <c r="Q1544" i="1" s="1"/>
  <c r="S1544" i="1" s="1" a="1"/>
  <c r="S1544" i="1" s="1"/>
  <c r="Q1546" i="1" a="1"/>
  <c r="Q1546" i="1" s="1"/>
  <c r="S1546" i="1" s="1" a="1"/>
  <c r="S1546" i="1" s="1"/>
  <c r="Q1560" i="1" a="1"/>
  <c r="Q1560" i="1" s="1"/>
  <c r="S1560" i="1" s="1" a="1"/>
  <c r="S1560" i="1" s="1"/>
  <c r="Q1563" i="1" a="1"/>
  <c r="Q1563" i="1" s="1"/>
  <c r="S1563" i="1" s="1" a="1"/>
  <c r="S1563" i="1" s="1"/>
  <c r="Q1601" i="1" a="1"/>
  <c r="Q1601" i="1" s="1"/>
  <c r="S1601" i="1" s="1" a="1"/>
  <c r="S1601" i="1" s="1"/>
  <c r="Q1605" i="1" a="1"/>
  <c r="Q1605" i="1" s="1"/>
  <c r="S1605" i="1" s="1" a="1"/>
  <c r="S1605" i="1" s="1"/>
  <c r="Q1606" i="1" a="1"/>
  <c r="Q1606" i="1" s="1"/>
  <c r="S1606" i="1" s="1" a="1"/>
  <c r="S1606" i="1" s="1"/>
  <c r="Q1610" i="1" a="1"/>
  <c r="Q1610" i="1" s="1"/>
  <c r="S1610" i="1" s="1" a="1"/>
  <c r="S1610" i="1" s="1"/>
  <c r="Q1644" i="1" a="1"/>
  <c r="Q1644" i="1" s="1"/>
  <c r="S1644" i="1" s="1" a="1"/>
  <c r="S1644" i="1" s="1"/>
  <c r="Q1646" i="1" a="1"/>
  <c r="Q1646" i="1" s="1"/>
  <c r="S1646" i="1" s="1" a="1"/>
  <c r="S1646" i="1" s="1"/>
  <c r="Q1648" i="1" a="1"/>
  <c r="Q1648" i="1" s="1"/>
  <c r="S1648" i="1" s="1" a="1"/>
  <c r="S1648" i="1" s="1"/>
  <c r="Q1660" i="1" a="1"/>
  <c r="Q1660" i="1" s="1"/>
  <c r="S1660" i="1" s="1" a="1"/>
  <c r="S1660" i="1" s="1"/>
  <c r="Q1661" i="1" a="1"/>
  <c r="Q1661" i="1" s="1"/>
  <c r="S1661" i="1" s="1" a="1"/>
  <c r="S1661" i="1" s="1"/>
  <c r="Q1669" i="1" a="1"/>
  <c r="Q1669" i="1" s="1"/>
  <c r="S1669" i="1" s="1" a="1"/>
  <c r="S1669" i="1" s="1"/>
  <c r="Q1679" i="1" a="1"/>
  <c r="Q1679" i="1" s="1"/>
  <c r="S1679" i="1" s="1" a="1"/>
  <c r="S1679" i="1" s="1"/>
  <c r="Q1687" i="1" a="1"/>
  <c r="Q1687" i="1" s="1"/>
  <c r="S1687" i="1" s="1" a="1"/>
  <c r="S1687" i="1" s="1"/>
  <c r="Q1697" i="1" a="1"/>
  <c r="Q1697" i="1" s="1"/>
  <c r="S1697" i="1" s="1" a="1"/>
  <c r="S1697" i="1" s="1"/>
  <c r="Q1705" i="1" a="1"/>
  <c r="Q1705" i="1" s="1"/>
  <c r="S1705" i="1" s="1" a="1"/>
  <c r="S1705" i="1" s="1"/>
  <c r="Q1715" i="1" a="1"/>
  <c r="Q1715" i="1" s="1"/>
  <c r="S1715" i="1" s="1" a="1"/>
  <c r="S1715" i="1" s="1"/>
  <c r="Q1724" i="1" a="1"/>
  <c r="Q1724" i="1" s="1"/>
  <c r="S1724" i="1" s="1" a="1"/>
  <c r="S1724" i="1" s="1"/>
  <c r="Q1725" i="1" a="1"/>
  <c r="Q1725" i="1" s="1"/>
  <c r="S1725" i="1" s="1" a="1"/>
  <c r="S1725" i="1" s="1"/>
  <c r="Q1733" i="1" a="1"/>
  <c r="Q1733" i="1" s="1"/>
  <c r="S1733" i="1" s="1" a="1"/>
  <c r="S1733" i="1" s="1"/>
  <c r="Q1743" i="1" a="1"/>
  <c r="Q1743" i="1" s="1"/>
  <c r="S1743" i="1" s="1" a="1"/>
  <c r="S1743" i="1" s="1"/>
  <c r="Q1749" i="1" a="1"/>
  <c r="Q1749" i="1" s="1"/>
  <c r="S1749" i="1" s="1" a="1"/>
  <c r="S1749" i="1" s="1"/>
  <c r="S1793" i="1" a="1"/>
  <c r="S1793" i="1" s="1"/>
  <c r="Q1806" i="1" a="1"/>
  <c r="Q1806" i="1" s="1"/>
  <c r="S1806" i="1" s="1" a="1"/>
  <c r="S1806" i="1" s="1"/>
  <c r="Q1874" i="1" a="1"/>
  <c r="Q1874" i="1" s="1"/>
  <c r="S1874" i="1" s="1" a="1"/>
  <c r="S1874" i="1" s="1"/>
  <c r="S1883" i="1" a="1"/>
  <c r="S1883" i="1" s="1"/>
  <c r="S1888" i="1" a="1"/>
  <c r="S1888" i="1" s="1"/>
  <c r="Q1894" i="1" a="1"/>
  <c r="Q1894" i="1" s="1"/>
  <c r="S1894" i="1" s="1" a="1"/>
  <c r="S1894" i="1" s="1"/>
  <c r="Q1948" i="1" a="1"/>
  <c r="Q1948" i="1" s="1"/>
  <c r="S1948" i="1" s="1" a="1"/>
  <c r="S1948" i="1" s="1"/>
  <c r="S1978" i="1" a="1"/>
  <c r="S1978" i="1" s="1"/>
  <c r="Q2012" i="1" a="1"/>
  <c r="Q2012" i="1" s="1"/>
  <c r="S2016" i="1" a="1"/>
  <c r="S2016" i="1" s="1"/>
  <c r="Q2022" i="1" a="1"/>
  <c r="Q2022" i="1" s="1"/>
  <c r="S2022" i="1" s="1" a="1"/>
  <c r="S2022" i="1" s="1"/>
  <c r="Q2076" i="1" a="1"/>
  <c r="Q2076" i="1" s="1"/>
  <c r="S2076" i="1" s="1" a="1"/>
  <c r="S2076" i="1" s="1"/>
  <c r="Q2080" i="1" a="1"/>
  <c r="Q2080" i="1" s="1"/>
  <c r="S2080" i="1" s="1" a="1"/>
  <c r="S2080" i="1" s="1"/>
  <c r="Q2160" i="1" a="1"/>
  <c r="Q2160" i="1" s="1"/>
  <c r="S2160" i="1" s="1" a="1"/>
  <c r="S2160" i="1" s="1"/>
  <c r="Q2168" i="1" a="1"/>
  <c r="Q2168" i="1" s="1"/>
  <c r="S2168" i="1" s="1" a="1"/>
  <c r="S2168" i="1" s="1"/>
  <c r="S2188" i="1" a="1"/>
  <c r="S2188" i="1" s="1"/>
  <c r="Q2196" i="1" a="1"/>
  <c r="Q2196" i="1" s="1"/>
  <c r="Q2208" i="1" a="1"/>
  <c r="Q2208" i="1" s="1"/>
  <c r="S2208" i="1" s="1" a="1"/>
  <c r="S2208" i="1" s="1"/>
  <c r="Q2232" i="1" a="1"/>
  <c r="Q2232" i="1" s="1"/>
  <c r="S2232" i="1" s="1" a="1"/>
  <c r="S2232" i="1" s="1"/>
  <c r="Q2394" i="1" a="1"/>
  <c r="Q2394" i="1" s="1"/>
  <c r="S2394" i="1" s="1" a="1"/>
  <c r="S2394" i="1" s="1"/>
  <c r="Q2346" i="1" a="1"/>
  <c r="Q2346" i="1" s="1"/>
  <c r="S2346" i="1" s="1" a="1"/>
  <c r="S2346" i="1" s="1"/>
  <c r="Q2364" i="1" a="1"/>
  <c r="Q2364" i="1" s="1"/>
  <c r="S2364" i="1" s="1" a="1"/>
  <c r="S2364" i="1" s="1"/>
  <c r="Q2372" i="1" a="1"/>
  <c r="Q2372" i="1" s="1"/>
  <c r="S2372" i="1" s="1" a="1"/>
  <c r="S2372" i="1" s="1"/>
  <c r="S2377" i="1" a="1"/>
  <c r="S2377" i="1" s="1"/>
  <c r="S2417" i="1" a="1"/>
  <c r="S2417" i="1" s="1"/>
  <c r="Q2418" i="1" a="1"/>
  <c r="Q2418" i="1" s="1"/>
  <c r="S2418" i="1" s="1" a="1"/>
  <c r="S2418" i="1" s="1"/>
  <c r="S2439" i="1" a="1"/>
  <c r="S2439" i="1" s="1"/>
  <c r="Q2440" i="1" a="1"/>
  <c r="Q2440" i="1" s="1"/>
  <c r="S2440" i="1" s="1" a="1"/>
  <c r="S2440" i="1" s="1"/>
  <c r="S2453" i="1" a="1"/>
  <c r="S2453" i="1" s="1"/>
  <c r="S2469" i="1" a="1"/>
  <c r="S2469" i="1" s="1"/>
  <c r="Q2472" i="1" a="1"/>
  <c r="Q2472" i="1" s="1"/>
  <c r="S2472" i="1" s="1" a="1"/>
  <c r="S2472" i="1" s="1"/>
  <c r="Q2498" i="1" a="1"/>
  <c r="Q2498" i="1" s="1"/>
  <c r="S2498" i="1" s="1" a="1"/>
  <c r="S2498" i="1" s="1"/>
  <c r="Q2520" i="1" a="1"/>
  <c r="Q2520" i="1" s="1"/>
  <c r="S2520" i="1" s="1" a="1"/>
  <c r="S2520" i="1" s="1"/>
  <c r="Q2526" i="1" a="1"/>
  <c r="Q2526" i="1" s="1"/>
  <c r="S2526" i="1" s="1" a="1"/>
  <c r="S2526" i="1" s="1"/>
  <c r="Q2574" i="1" a="1"/>
  <c r="Q2574" i="1" s="1"/>
  <c r="S2574" i="1" s="1" a="1"/>
  <c r="S2574" i="1" s="1"/>
  <c r="Q2575" i="1" a="1"/>
  <c r="Q2575" i="1" s="1"/>
  <c r="S2575" i="1" s="1" a="1"/>
  <c r="S2575" i="1" s="1"/>
  <c r="Q2589" i="1" a="1"/>
  <c r="Q2589" i="1" s="1"/>
  <c r="S2589" i="1" s="1" a="1"/>
  <c r="S2589" i="1" s="1"/>
  <c r="S2594" i="1" a="1"/>
  <c r="S2594" i="1" s="1"/>
  <c r="Q2599" i="1" a="1"/>
  <c r="Q2599" i="1" s="1"/>
  <c r="S2599" i="1" s="1" a="1"/>
  <c r="S2599" i="1" s="1"/>
  <c r="Q2619" i="1" a="1"/>
  <c r="Q2619" i="1" s="1"/>
  <c r="S2619" i="1" s="1" a="1"/>
  <c r="S2619" i="1" s="1"/>
  <c r="S2628" i="1" a="1"/>
  <c r="S2628" i="1" s="1"/>
  <c r="S2649" i="1" a="1"/>
  <c r="S2649" i="1" s="1"/>
  <c r="Q2654" i="1" a="1"/>
  <c r="Q2654" i="1" s="1"/>
  <c r="S2654" i="1" s="1" a="1"/>
  <c r="S2654" i="1" s="1"/>
  <c r="Q2655" i="1" a="1"/>
  <c r="Q2655" i="1" s="1"/>
  <c r="S2655" i="1" s="1" a="1"/>
  <c r="S2655" i="1" s="1"/>
  <c r="S2662" i="1" a="1"/>
  <c r="S2662" i="1" s="1"/>
  <c r="Q2702" i="1" a="1"/>
  <c r="Q2702" i="1" s="1"/>
  <c r="S2702" i="1" s="1" a="1"/>
  <c r="S2702" i="1" s="1"/>
  <c r="Q2703" i="1" a="1"/>
  <c r="Q2703" i="1" s="1"/>
  <c r="S2703" i="1" s="1" a="1"/>
  <c r="S2703" i="1" s="1"/>
  <c r="S2709" i="1" a="1"/>
  <c r="S2709" i="1" s="1"/>
  <c r="Q2777" i="1" a="1"/>
  <c r="Q2777" i="1" s="1"/>
  <c r="S2777" i="1" s="1" a="1"/>
  <c r="S2777" i="1" s="1"/>
  <c r="Q2782" i="1" a="1"/>
  <c r="Q2782" i="1" s="1"/>
  <c r="S2782" i="1" s="1" a="1"/>
  <c r="S2782" i="1" s="1"/>
  <c r="Q2787" i="1" a="1"/>
  <c r="Q2787" i="1" s="1"/>
  <c r="S2787" i="1" s="1" a="1"/>
  <c r="S2787" i="1" s="1"/>
  <c r="Q2852" i="1" a="1"/>
  <c r="Q2852" i="1" s="1"/>
  <c r="S2852" i="1" s="1" a="1"/>
  <c r="S2852" i="1" s="1"/>
  <c r="Q2866" i="1" a="1"/>
  <c r="Q2866" i="1" s="1"/>
  <c r="S2866" i="1" s="1" a="1"/>
  <c r="S2866" i="1" s="1"/>
  <c r="Q2873" i="1" a="1"/>
  <c r="Q2873" i="1" s="1"/>
  <c r="S2873" i="1" s="1" a="1"/>
  <c r="S2873" i="1" s="1"/>
  <c r="Q2881" i="1" a="1"/>
  <c r="Q2881" i="1" s="1"/>
  <c r="S2881" i="1" s="1" a="1"/>
  <c r="S2881" i="1" s="1"/>
  <c r="Q2895" i="1" a="1"/>
  <c r="Q2895" i="1" s="1"/>
  <c r="S2895" i="1" s="1" a="1"/>
  <c r="S2895" i="1" s="1"/>
  <c r="Q2536" i="1" a="1"/>
  <c r="Q2536" i="1" s="1"/>
  <c r="S2536" i="1" s="1" a="1"/>
  <c r="S2536" i="1" s="1"/>
  <c r="Q2573" i="1" a="1"/>
  <c r="Q2573" i="1" s="1"/>
  <c r="S2573" i="1" s="1" a="1"/>
  <c r="S2573" i="1" s="1"/>
  <c r="Q2587" i="1" a="1"/>
  <c r="Q2587" i="1" s="1"/>
  <c r="S2587" i="1" s="1" a="1"/>
  <c r="S2587" i="1" s="1"/>
  <c r="Q2597" i="1" a="1"/>
  <c r="Q2597" i="1" s="1"/>
  <c r="S2597" i="1" s="1" a="1"/>
  <c r="S2597" i="1" s="1"/>
  <c r="Q2641" i="1" a="1"/>
  <c r="Q2641" i="1" s="1"/>
  <c r="S2641" i="1" s="1" a="1"/>
  <c r="S2641" i="1" s="1"/>
  <c r="Q2643" i="1" a="1"/>
  <c r="Q2643" i="1" s="1"/>
  <c r="S2643" i="1" s="1" a="1"/>
  <c r="S2643" i="1" s="1"/>
  <c r="S2658" i="1" a="1"/>
  <c r="S2658" i="1" s="1"/>
  <c r="Q2667" i="1" a="1"/>
  <c r="Q2667" i="1" s="1"/>
  <c r="S2667" i="1" s="1" a="1"/>
  <c r="S2667" i="1" s="1"/>
  <c r="S2684" i="1" a="1"/>
  <c r="S2684" i="1" s="1"/>
  <c r="Q2689" i="1" a="1"/>
  <c r="Q2689" i="1" s="1"/>
  <c r="S2689" i="1" s="1" a="1"/>
  <c r="S2689" i="1" s="1"/>
  <c r="Q2691" i="1" a="1"/>
  <c r="Q2691" i="1" s="1"/>
  <c r="S2691" i="1" s="1" a="1"/>
  <c r="S2691" i="1" s="1"/>
  <c r="Q2711" i="1" a="1"/>
  <c r="Q2711" i="1" s="1"/>
  <c r="S2711" i="1" s="1" a="1"/>
  <c r="S2711" i="1" s="1"/>
  <c r="S2717" i="1" a="1"/>
  <c r="S2717" i="1" s="1"/>
  <c r="Q2800" i="1" a="1"/>
  <c r="Q2800" i="1" s="1"/>
  <c r="S2800" i="1" s="1" a="1"/>
  <c r="S2800" i="1" s="1"/>
  <c r="Q2806" i="1" a="1"/>
  <c r="Q2806" i="1" s="1"/>
  <c r="S2806" i="1" s="1" a="1"/>
  <c r="S2806" i="1" s="1"/>
  <c r="Q2812" i="1" a="1"/>
  <c r="Q2812" i="1" s="1"/>
  <c r="S2812" i="1" s="1" a="1"/>
  <c r="S2812" i="1" s="1"/>
  <c r="Q2836" i="1" a="1"/>
  <c r="Q2836" i="1" s="1"/>
  <c r="S2836" i="1" s="1" a="1"/>
  <c r="S2836" i="1" s="1"/>
  <c r="Q2843" i="1" a="1"/>
  <c r="Q2843" i="1" s="1"/>
  <c r="S2843" i="1" s="1" a="1"/>
  <c r="S2843" i="1" s="1"/>
  <c r="Q2851" i="1" a="1"/>
  <c r="Q2851" i="1" s="1"/>
  <c r="S2851" i="1" s="1" a="1"/>
  <c r="S2851" i="1" s="1"/>
  <c r="Q2864" i="1" a="1"/>
  <c r="Q2864" i="1" s="1"/>
  <c r="S2864" i="1" s="1" a="1"/>
  <c r="S2864" i="1" s="1"/>
  <c r="Q2180" i="1" a="1"/>
  <c r="Q2180" i="1" s="1"/>
  <c r="S2180" i="1" s="1" a="1"/>
  <c r="S2180" i="1" s="1"/>
  <c r="Q2212" i="1" a="1"/>
  <c r="Q2212" i="1" s="1"/>
  <c r="S2212" i="1" s="1" a="1"/>
  <c r="S2212" i="1" s="1"/>
  <c r="Q2228" i="1" a="1"/>
  <c r="Q2228" i="1" s="1"/>
  <c r="S2228" i="1" s="1" a="1"/>
  <c r="S2228" i="1" s="1"/>
  <c r="Q2236" i="1" a="1"/>
  <c r="Q2236" i="1" s="1"/>
  <c r="S2236" i="1" s="1" a="1"/>
  <c r="S2236" i="1" s="1"/>
  <c r="Q2298" i="1" a="1"/>
  <c r="Q2298" i="1" s="1"/>
  <c r="S2298" i="1" s="1" a="1"/>
  <c r="S2298" i="1" s="1"/>
  <c r="Q2312" i="1" a="1"/>
  <c r="Q2312" i="1" s="1"/>
  <c r="S2312" i="1" s="1" a="1"/>
  <c r="S2312" i="1" s="1"/>
  <c r="Q2324" i="1" a="1"/>
  <c r="Q2324" i="1" s="1"/>
  <c r="S2324" i="1" s="1" a="1"/>
  <c r="S2324" i="1" s="1"/>
  <c r="S2347" i="1" a="1"/>
  <c r="S2347" i="1" s="1"/>
  <c r="Q2362" i="1" a="1"/>
  <c r="Q2362" i="1" s="1"/>
  <c r="S2362" i="1" s="1" a="1"/>
  <c r="S2362" i="1" s="1"/>
  <c r="S2386" i="1" a="1"/>
  <c r="S2386" i="1" s="1"/>
  <c r="S2447" i="1" a="1"/>
  <c r="S2447" i="1" s="1"/>
  <c r="Q2448" i="1" a="1"/>
  <c r="Q2448" i="1" s="1"/>
  <c r="S2448" i="1" s="1" a="1"/>
  <c r="S2448" i="1" s="1"/>
  <c r="Q2460" i="1" a="1"/>
  <c r="Q2460" i="1" s="1"/>
  <c r="S2460" i="1" s="1" a="1"/>
  <c r="S2460" i="1" s="1"/>
  <c r="Q2470" i="1" a="1"/>
  <c r="Q2470" i="1" s="1"/>
  <c r="S2470" i="1" s="1" a="1"/>
  <c r="S2470" i="1" s="1"/>
  <c r="Q2476" i="1" a="1"/>
  <c r="Q2476" i="1" s="1"/>
  <c r="S2476" i="1" s="1" a="1"/>
  <c r="S2476" i="1" s="1"/>
  <c r="S2489" i="1" a="1"/>
  <c r="S2489" i="1" s="1"/>
  <c r="Q2508" i="1" a="1"/>
  <c r="Q2508" i="1" s="1"/>
  <c r="S2508" i="1" s="1" a="1"/>
  <c r="S2508" i="1" s="1"/>
  <c r="Q2518" i="1" a="1"/>
  <c r="Q2518" i="1" s="1"/>
  <c r="S2518" i="1" s="1" a="1"/>
  <c r="S2518" i="1" s="1"/>
  <c r="Q2530" i="1" a="1"/>
  <c r="Q2530" i="1" s="1"/>
  <c r="S2530" i="1" s="1" a="1"/>
  <c r="S2530" i="1" s="1"/>
  <c r="Q2546" i="1" a="1"/>
  <c r="Q2546" i="1" s="1"/>
  <c r="S2546" i="1" s="1" a="1"/>
  <c r="S2546" i="1" s="1"/>
  <c r="Q2556" i="1" a="1"/>
  <c r="Q2556" i="1" s="1"/>
  <c r="S2556" i="1" s="1" a="1"/>
  <c r="S2556" i="1" s="1"/>
  <c r="Q2566" i="1" a="1"/>
  <c r="Q2566" i="1" s="1"/>
  <c r="S2566" i="1" s="1" a="1"/>
  <c r="S2566" i="1" s="1"/>
  <c r="Q2581" i="1" a="1"/>
  <c r="Q2581" i="1" s="1"/>
  <c r="S2581" i="1" s="1" a="1"/>
  <c r="S2581" i="1" s="1"/>
  <c r="Q2606" i="1" a="1"/>
  <c r="Q2606" i="1" s="1"/>
  <c r="S2606" i="1" s="1" a="1"/>
  <c r="S2606" i="1" s="1"/>
  <c r="Q2611" i="1" a="1"/>
  <c r="Q2611" i="1" s="1"/>
  <c r="S2611" i="1" s="1" a="1"/>
  <c r="S2611" i="1" s="1"/>
  <c r="Q2638" i="1" a="1"/>
  <c r="Q2638" i="1" s="1"/>
  <c r="S2638" i="1" s="1" a="1"/>
  <c r="S2638" i="1" s="1"/>
  <c r="Q2639" i="1" a="1"/>
  <c r="Q2639" i="1" s="1"/>
  <c r="S2639" i="1" s="1" a="1"/>
  <c r="S2639" i="1" s="1"/>
  <c r="S2680" i="1" a="1"/>
  <c r="S2680" i="1" s="1"/>
  <c r="Q2686" i="1" a="1"/>
  <c r="Q2686" i="1" s="1"/>
  <c r="S2686" i="1" s="1" a="1"/>
  <c r="S2686" i="1" s="1"/>
  <c r="Q2687" i="1" a="1"/>
  <c r="Q2687" i="1" s="1"/>
  <c r="S2687" i="1" s="1" a="1"/>
  <c r="S2687" i="1" s="1"/>
  <c r="Q2720" i="1" a="1"/>
  <c r="Q2720" i="1" s="1"/>
  <c r="S2720" i="1" s="1" a="1"/>
  <c r="S2720" i="1" s="1"/>
  <c r="Q2721" i="1" a="1"/>
  <c r="Q2721" i="1" s="1"/>
  <c r="S2721" i="1" s="1" a="1"/>
  <c r="S2721" i="1" s="1"/>
  <c r="Q2723" i="1" a="1"/>
  <c r="Q2723" i="1" s="1"/>
  <c r="S2723" i="1" s="1" a="1"/>
  <c r="S2723" i="1" s="1"/>
  <c r="Q2727" i="1" a="1"/>
  <c r="Q2727" i="1" s="1"/>
  <c r="S2727" i="1" s="1" a="1"/>
  <c r="S2727" i="1" s="1"/>
  <c r="Q2731" i="1" a="1"/>
  <c r="Q2731" i="1" s="1"/>
  <c r="S2731" i="1" s="1" a="1"/>
  <c r="S2731" i="1" s="1"/>
  <c r="Q2735" i="1" a="1"/>
  <c r="Q2735" i="1" s="1"/>
  <c r="S2735" i="1" s="1" a="1"/>
  <c r="S2735" i="1" s="1"/>
  <c r="Q2739" i="1" a="1"/>
  <c r="Q2739" i="1" s="1"/>
  <c r="S2739" i="1" s="1" a="1"/>
  <c r="S2739" i="1" s="1"/>
  <c r="Q2743" i="1" a="1"/>
  <c r="Q2743" i="1" s="1"/>
  <c r="S2743" i="1" s="1" a="1"/>
  <c r="S2743" i="1" s="1"/>
  <c r="Q2747" i="1" a="1"/>
  <c r="Q2747" i="1" s="1"/>
  <c r="S2747" i="1" s="1" a="1"/>
  <c r="S2747" i="1" s="1"/>
  <c r="Q2751" i="1" a="1"/>
  <c r="Q2751" i="1" s="1"/>
  <c r="S2751" i="1" s="1" a="1"/>
  <c r="S2751" i="1" s="1"/>
  <c r="Q2755" i="1" a="1"/>
  <c r="Q2755" i="1" s="1"/>
  <c r="S2755" i="1" s="1" a="1"/>
  <c r="S2755" i="1" s="1"/>
  <c r="Q2759" i="1" a="1"/>
  <c r="Q2759" i="1" s="1"/>
  <c r="S2759" i="1" s="1" a="1"/>
  <c r="S2759" i="1" s="1"/>
  <c r="Q2763" i="1" a="1"/>
  <c r="Q2763" i="1" s="1"/>
  <c r="S2763" i="1" s="1" a="1"/>
  <c r="S2763" i="1" s="1"/>
  <c r="Q2767" i="1" a="1"/>
  <c r="Q2767" i="1" s="1"/>
  <c r="S2767" i="1" s="1" a="1"/>
  <c r="S2767" i="1" s="1"/>
  <c r="Q2771" i="1" a="1"/>
  <c r="Q2771" i="1" s="1"/>
  <c r="S2771" i="1" s="1" a="1"/>
  <c r="S2771" i="1" s="1"/>
  <c r="Q2775" i="1" a="1"/>
  <c r="Q2775" i="1" s="1"/>
  <c r="S2775" i="1" s="1" a="1"/>
  <c r="S2775" i="1" s="1"/>
  <c r="Q2780" i="1" a="1"/>
  <c r="Q2780" i="1" s="1"/>
  <c r="S2780" i="1" s="1" a="1"/>
  <c r="S2780" i="1" s="1"/>
  <c r="Q2785" i="1" a="1"/>
  <c r="Q2785" i="1" s="1"/>
  <c r="S2785" i="1" s="1" a="1"/>
  <c r="S2785" i="1" s="1"/>
  <c r="Q2790" i="1" a="1"/>
  <c r="Q2790" i="1" s="1"/>
  <c r="S2790" i="1" s="1" a="1"/>
  <c r="S2790" i="1" s="1"/>
  <c r="Q2795" i="1" a="1"/>
  <c r="Q2795" i="1" s="1"/>
  <c r="S2795" i="1" s="1" a="1"/>
  <c r="S2795" i="1" s="1"/>
  <c r="Q2820" i="1" a="1"/>
  <c r="Q2820" i="1" s="1"/>
  <c r="S2820" i="1" s="1" a="1"/>
  <c r="S2820" i="1" s="1"/>
  <c r="Q2821" i="1" a="1"/>
  <c r="Q2821" i="1" s="1"/>
  <c r="S2821" i="1" s="1" a="1"/>
  <c r="S2821" i="1" s="1"/>
  <c r="Q2827" i="1" a="1"/>
  <c r="Q2827" i="1" s="1"/>
  <c r="S2827" i="1" s="1" a="1"/>
  <c r="S2827" i="1" s="1"/>
  <c r="Q2842" i="1" a="1"/>
  <c r="Q2842" i="1" s="1"/>
  <c r="S2842" i="1" s="1" a="1"/>
  <c r="S2842" i="1" s="1"/>
  <c r="Q2850" i="1" a="1"/>
  <c r="Q2850" i="1" s="1"/>
  <c r="S2850" i="1" s="1" a="1"/>
  <c r="S2850" i="1" s="1"/>
  <c r="Q2857" i="1" a="1"/>
  <c r="Q2857" i="1" s="1"/>
  <c r="S2857" i="1" s="1" a="1"/>
  <c r="S2857" i="1" s="1"/>
  <c r="Q2550" i="1" a="1"/>
  <c r="Q2550" i="1" s="1"/>
  <c r="S2550" i="1" s="1" a="1"/>
  <c r="S2550" i="1" s="1"/>
  <c r="Q2572" i="1" a="1"/>
  <c r="Q2572" i="1" s="1"/>
  <c r="S2572" i="1" s="1" a="1"/>
  <c r="S2572" i="1" s="1"/>
  <c r="S2631" i="1" a="1"/>
  <c r="S2631" i="1" s="1"/>
  <c r="Q2805" i="1" a="1"/>
  <c r="Q2805" i="1" s="1"/>
  <c r="S2805" i="1" s="1" a="1"/>
  <c r="S2805" i="1" s="1"/>
  <c r="S2901" i="1" a="1"/>
  <c r="S2901" i="1" s="1"/>
  <c r="S2690" i="1" a="1"/>
  <c r="S2690" i="1" s="1"/>
  <c r="S2664" i="1" a="1"/>
  <c r="S2664" i="1" s="1"/>
  <c r="S2665" i="1" a="1"/>
  <c r="S2665" i="1" s="1"/>
  <c r="Q2308" i="1" a="1"/>
  <c r="Q2308" i="1" s="1"/>
  <c r="S2308" i="1" s="1" a="1"/>
  <c r="S2308" i="1" s="1"/>
  <c r="Q2340" i="1" a="1"/>
  <c r="Q2340" i="1" s="1"/>
  <c r="S2340" i="1" s="1" a="1"/>
  <c r="S2340" i="1" s="1"/>
  <c r="S2389" i="1" a="1"/>
  <c r="S2389" i="1" s="1"/>
  <c r="Q2404" i="1" a="1"/>
  <c r="Q2404" i="1" s="1"/>
  <c r="S2404" i="1" s="1" a="1"/>
  <c r="S2404" i="1" s="1"/>
  <c r="S2428" i="1" a="1"/>
  <c r="S2428" i="1" s="1"/>
  <c r="Q2436" i="1" a="1"/>
  <c r="Q2436" i="1" s="1"/>
  <c r="S2436" i="1" s="1" a="1"/>
  <c r="S2436" i="1" s="1"/>
  <c r="Q2456" i="1" a="1"/>
  <c r="Q2456" i="1" s="1"/>
  <c r="S2456" i="1" s="1" a="1"/>
  <c r="S2456" i="1" s="1"/>
  <c r="Q2462" i="1" a="1"/>
  <c r="Q2462" i="1" s="1"/>
  <c r="S2462" i="1" s="1" a="1"/>
  <c r="S2462" i="1" s="1"/>
  <c r="Q2478" i="1" a="1"/>
  <c r="Q2478" i="1" s="1"/>
  <c r="S2478" i="1" s="1" a="1"/>
  <c r="S2478" i="1" s="1"/>
  <c r="S2481" i="1" a="1"/>
  <c r="S2481" i="1" s="1"/>
  <c r="Q2488" i="1" a="1"/>
  <c r="Q2488" i="1" s="1"/>
  <c r="S2488" i="1" s="1" a="1"/>
  <c r="S2488" i="1" s="1"/>
  <c r="S2501" i="1" a="1"/>
  <c r="S2501" i="1" s="1"/>
  <c r="Q2510" i="1" a="1"/>
  <c r="Q2510" i="1" s="1"/>
  <c r="S2510" i="1" s="1" a="1"/>
  <c r="S2510" i="1" s="1"/>
  <c r="S2521" i="1" a="1"/>
  <c r="S2521" i="1" s="1"/>
  <c r="Q2532" i="1" a="1"/>
  <c r="Q2532" i="1" s="1"/>
  <c r="S2532" i="1" s="1" a="1"/>
  <c r="S2532" i="1" s="1"/>
  <c r="Q2548" i="1" a="1"/>
  <c r="Q2548" i="1" s="1"/>
  <c r="S2548" i="1" s="1" a="1"/>
  <c r="S2548" i="1" s="1"/>
  <c r="Q2558" i="1" a="1"/>
  <c r="Q2558" i="1" s="1"/>
  <c r="S2558" i="1" s="1" a="1"/>
  <c r="S2558" i="1" s="1"/>
  <c r="Q2576" i="1" a="1"/>
  <c r="Q2576" i="1" s="1"/>
  <c r="S2576" i="1" s="1" a="1"/>
  <c r="S2576" i="1" s="1"/>
  <c r="Q2635" i="1" a="1"/>
  <c r="Q2635" i="1" s="1"/>
  <c r="S2635" i="1" s="1" a="1"/>
  <c r="S2635" i="1" s="1"/>
  <c r="Q2645" i="1" a="1"/>
  <c r="Q2645" i="1" s="1"/>
  <c r="S2645" i="1" s="1" a="1"/>
  <c r="S2645" i="1" s="1"/>
  <c r="Q2657" i="1" a="1"/>
  <c r="Q2657" i="1" s="1"/>
  <c r="S2657" i="1" s="1" a="1"/>
  <c r="S2657" i="1" s="1"/>
  <c r="Q2659" i="1" a="1"/>
  <c r="Q2659" i="1" s="1"/>
  <c r="S2659" i="1" s="1" a="1"/>
  <c r="S2659" i="1" s="1"/>
  <c r="S2663" i="1" a="1"/>
  <c r="S2663" i="1" s="1"/>
  <c r="Q2669" i="1" a="1"/>
  <c r="Q2669" i="1" s="1"/>
  <c r="S2669" i="1" s="1" a="1"/>
  <c r="S2669" i="1" s="1"/>
  <c r="Q2683" i="1" a="1"/>
  <c r="Q2683" i="1" s="1"/>
  <c r="S2683" i="1" s="1" a="1"/>
  <c r="S2683" i="1" s="1"/>
  <c r="Q2693" i="1" a="1"/>
  <c r="Q2693" i="1" s="1"/>
  <c r="S2693" i="1" s="1" a="1"/>
  <c r="S2693" i="1" s="1"/>
  <c r="Q2705" i="1" a="1"/>
  <c r="Q2705" i="1" s="1"/>
  <c r="S2705" i="1" s="1" a="1"/>
  <c r="S2705" i="1" s="1"/>
  <c r="Q2707" i="1" a="1"/>
  <c r="Q2707" i="1" s="1"/>
  <c r="S2707" i="1" s="1" a="1"/>
  <c r="S2707" i="1" s="1"/>
  <c r="Q2716" i="1" a="1"/>
  <c r="Q2716" i="1" s="1"/>
  <c r="S2716" i="1" s="1" a="1"/>
  <c r="S2716" i="1" s="1"/>
  <c r="Q2725" i="1" a="1"/>
  <c r="Q2725" i="1" s="1"/>
  <c r="S2725" i="1" s="1" a="1"/>
  <c r="S2725" i="1" s="1"/>
  <c r="Q2729" i="1" a="1"/>
  <c r="Q2729" i="1" s="1"/>
  <c r="S2729" i="1" s="1" a="1"/>
  <c r="S2729" i="1" s="1"/>
  <c r="Q2733" i="1" a="1"/>
  <c r="Q2733" i="1" s="1"/>
  <c r="S2733" i="1" s="1" a="1"/>
  <c r="S2733" i="1" s="1"/>
  <c r="Q2737" i="1" a="1"/>
  <c r="Q2737" i="1" s="1"/>
  <c r="S2737" i="1" s="1" a="1"/>
  <c r="S2737" i="1" s="1"/>
  <c r="Q2741" i="1" a="1"/>
  <c r="Q2741" i="1" s="1"/>
  <c r="S2741" i="1" s="1" a="1"/>
  <c r="S2741" i="1" s="1"/>
  <c r="Q2745" i="1" a="1"/>
  <c r="Q2745" i="1" s="1"/>
  <c r="S2745" i="1" s="1" a="1"/>
  <c r="S2745" i="1" s="1"/>
  <c r="Q2749" i="1" a="1"/>
  <c r="Q2749" i="1" s="1"/>
  <c r="S2749" i="1" s="1" a="1"/>
  <c r="S2749" i="1" s="1"/>
  <c r="Q2753" i="1" a="1"/>
  <c r="Q2753" i="1" s="1"/>
  <c r="S2753" i="1" s="1" a="1"/>
  <c r="S2753" i="1" s="1"/>
  <c r="Q2757" i="1" a="1"/>
  <c r="Q2757" i="1" s="1"/>
  <c r="S2757" i="1" s="1" a="1"/>
  <c r="S2757" i="1" s="1"/>
  <c r="Q2761" i="1" a="1"/>
  <c r="Q2761" i="1" s="1"/>
  <c r="S2761" i="1" s="1" a="1"/>
  <c r="S2761" i="1" s="1"/>
  <c r="Q2765" i="1" a="1"/>
  <c r="Q2765" i="1" s="1"/>
  <c r="S2765" i="1" s="1" a="1"/>
  <c r="S2765" i="1" s="1"/>
  <c r="Q2769" i="1" a="1"/>
  <c r="Q2769" i="1" s="1"/>
  <c r="S2769" i="1" s="1" a="1"/>
  <c r="S2769" i="1" s="1"/>
  <c r="Q2773" i="1" a="1"/>
  <c r="Q2773" i="1" s="1"/>
  <c r="S2773" i="1" s="1" a="1"/>
  <c r="S2773" i="1" s="1"/>
  <c r="Q2792" i="1" a="1"/>
  <c r="Q2792" i="1" s="1"/>
  <c r="S2792" i="1" s="1" a="1"/>
  <c r="S2792" i="1" s="1"/>
  <c r="Q2880" i="1" a="1"/>
  <c r="Q2880" i="1" s="1"/>
  <c r="S2880" i="1" s="1" a="1"/>
  <c r="S2880" i="1" s="1"/>
  <c r="Q2888" i="1" a="1"/>
  <c r="Q2888" i="1" s="1"/>
  <c r="S2888" i="1" s="1" a="1"/>
  <c r="S2888" i="1" s="1"/>
  <c r="Q2894" i="1" a="1"/>
  <c r="Q2894" i="1" s="1"/>
  <c r="S2894" i="1" s="1" a="1"/>
  <c r="S2894" i="1" s="1"/>
  <c r="Q2915" i="1" a="1"/>
  <c r="Q2915" i="1" s="1"/>
  <c r="S2915" i="1" s="1" a="1"/>
  <c r="S2915" i="1" s="1"/>
  <c r="Q2947" i="1" a="1"/>
  <c r="Q2947" i="1" s="1"/>
  <c r="S2947" i="1" s="1" a="1"/>
  <c r="S2947" i="1" s="1"/>
  <c r="Q2798" i="1" a="1"/>
  <c r="Q2798" i="1" s="1"/>
  <c r="S2798" i="1" s="1" a="1"/>
  <c r="S2798" i="1" s="1"/>
  <c r="Q2803" i="1" a="1"/>
  <c r="Q2803" i="1" s="1"/>
  <c r="S2803" i="1" s="1" a="1"/>
  <c r="S2803" i="1" s="1"/>
  <c r="Q2818" i="1" a="1"/>
  <c r="Q2818" i="1" s="1"/>
  <c r="S2818" i="1" s="1" a="1"/>
  <c r="S2818" i="1" s="1"/>
  <c r="Q2825" i="1" a="1"/>
  <c r="Q2825" i="1" s="1"/>
  <c r="S2825" i="1" s="1" a="1"/>
  <c r="S2825" i="1" s="1"/>
  <c r="Q2832" i="1" a="1"/>
  <c r="Q2832" i="1" s="1"/>
  <c r="S2832" i="1" s="1" a="1"/>
  <c r="S2832" i="1" s="1"/>
  <c r="Q2840" i="1" a="1"/>
  <c r="Q2840" i="1" s="1"/>
  <c r="S2840" i="1" s="1" a="1"/>
  <c r="S2840" i="1" s="1"/>
  <c r="Q2846" i="1" a="1"/>
  <c r="Q2846" i="1" s="1"/>
  <c r="S2846" i="1" s="1" a="1"/>
  <c r="S2846" i="1" s="1"/>
  <c r="Q2849" i="1" a="1"/>
  <c r="Q2849" i="1" s="1"/>
  <c r="S2849" i="1" s="1" a="1"/>
  <c r="S2849" i="1" s="1"/>
  <c r="Q2863" i="1" a="1"/>
  <c r="Q2863" i="1" s="1"/>
  <c r="S2863" i="1" s="1" a="1"/>
  <c r="S2863" i="1" s="1"/>
  <c r="Q2870" i="1" a="1"/>
  <c r="Q2870" i="1" s="1"/>
  <c r="S2870" i="1" s="1" a="1"/>
  <c r="S2870" i="1" s="1"/>
  <c r="Q2871" i="1" a="1"/>
  <c r="Q2871" i="1" s="1"/>
  <c r="S2871" i="1" s="1" a="1"/>
  <c r="S2871" i="1" s="1"/>
  <c r="Q2876" i="1" a="1"/>
  <c r="Q2876" i="1" s="1"/>
  <c r="S2876" i="1" s="1" a="1"/>
  <c r="S2876" i="1" s="1"/>
  <c r="Q2877" i="1" a="1"/>
  <c r="Q2877" i="1" s="1"/>
  <c r="S2877" i="1" s="1" a="1"/>
  <c r="S2877" i="1" s="1"/>
  <c r="Q2919" i="1" a="1"/>
  <c r="Q2919" i="1" s="1"/>
  <c r="S2919" i="1" s="1" a="1"/>
  <c r="S2919" i="1" s="1"/>
  <c r="Q2927" i="1" a="1"/>
  <c r="Q2927" i="1" s="1"/>
  <c r="S2927" i="1" s="1" a="1"/>
  <c r="S2927" i="1" s="1"/>
  <c r="Q2951" i="1" a="1"/>
  <c r="Q2951" i="1" s="1"/>
  <c r="S2951" i="1" s="1" a="1"/>
  <c r="S2951" i="1" s="1"/>
  <c r="Q2959" i="1" a="1"/>
  <c r="Q2959" i="1" s="1"/>
  <c r="S2959" i="1" s="1" a="1"/>
  <c r="S2959" i="1" s="1"/>
  <c r="S3036" i="1" a="1"/>
  <c r="S3036" i="1" s="1"/>
  <c r="Q3043" i="1" a="1"/>
  <c r="Q3043" i="1" s="1"/>
  <c r="S3043" i="1" s="1" a="1"/>
  <c r="S3043" i="1" s="1"/>
  <c r="Q3097" i="1" a="1"/>
  <c r="Q3097" i="1" s="1"/>
  <c r="S3097" i="1" s="1" a="1"/>
  <c r="S3097" i="1" s="1"/>
  <c r="Q3103" i="1" a="1"/>
  <c r="Q3103" i="1" s="1"/>
  <c r="S3103" i="1" s="1" a="1"/>
  <c r="S3103" i="1" s="1"/>
  <c r="Q3197" i="1" a="1"/>
  <c r="Q3197" i="1" s="1"/>
  <c r="S3197" i="1" s="1" a="1"/>
  <c r="S3197" i="1" s="1"/>
  <c r="S3207" i="1" a="1"/>
  <c r="S3207" i="1" s="1"/>
  <c r="Q3221" i="1" a="1"/>
  <c r="Q3221" i="1" s="1"/>
  <c r="S3221" i="1" s="1" a="1"/>
  <c r="S3221" i="1" s="1"/>
  <c r="Q3255" i="1" a="1"/>
  <c r="Q3255" i="1" s="1"/>
  <c r="S3255" i="1" s="1" a="1"/>
  <c r="S3255" i="1" s="1"/>
  <c r="Q3271" i="1" a="1"/>
  <c r="Q3271" i="1" s="1"/>
  <c r="S3271" i="1" s="1" a="1"/>
  <c r="S3271" i="1" s="1"/>
  <c r="S3288" i="1" a="1"/>
  <c r="S3288" i="1" s="1"/>
  <c r="Q3303" i="1" a="1"/>
  <c r="Q3303" i="1" s="1"/>
  <c r="S3303" i="1" s="1" a="1"/>
  <c r="S3303" i="1" s="1"/>
  <c r="S3307" i="1" a="1"/>
  <c r="S3307" i="1" s="1"/>
  <c r="Q3321" i="1" a="1"/>
  <c r="Q3321" i="1" s="1"/>
  <c r="S3321" i="1" s="1" a="1"/>
  <c r="S3321" i="1" s="1"/>
  <c r="S3330" i="1" a="1"/>
  <c r="S3330" i="1" s="1"/>
  <c r="Q3337" i="1" a="1"/>
  <c r="Q3337" i="1" s="1"/>
  <c r="S3337" i="1" s="1" a="1"/>
  <c r="S3337" i="1" s="1"/>
  <c r="Q3400" i="1" a="1"/>
  <c r="Q3400" i="1" s="1"/>
  <c r="S3400" i="1" s="1" a="1"/>
  <c r="S3400" i="1" s="1"/>
  <c r="Q3410" i="1" a="1"/>
  <c r="Q3410" i="1" s="1"/>
  <c r="S3410" i="1" s="1" a="1"/>
  <c r="S3410" i="1" s="1"/>
  <c r="Q3425" i="1" a="1"/>
  <c r="Q3425" i="1" s="1"/>
  <c r="S3425" i="1" s="1" a="1"/>
  <c r="S3425" i="1" s="1"/>
  <c r="Q3426" i="1" a="1"/>
  <c r="Q3426" i="1" s="1"/>
  <c r="S3426" i="1" s="1" a="1"/>
  <c r="S3426" i="1" s="1"/>
  <c r="Q3436" i="1" a="1"/>
  <c r="Q3436" i="1" s="1"/>
  <c r="S3436" i="1" s="1" a="1"/>
  <c r="S3436" i="1" s="1"/>
  <c r="Q3438" i="1" a="1"/>
  <c r="Q3438" i="1" s="1"/>
  <c r="S3438" i="1" s="1" a="1"/>
  <c r="S3438" i="1" s="1"/>
  <c r="Q3449" i="1" a="1"/>
  <c r="Q3449" i="1" s="1"/>
  <c r="S3449" i="1" s="1" a="1"/>
  <c r="S3449" i="1" s="1"/>
  <c r="Q3451" i="1" a="1"/>
  <c r="Q3451" i="1" s="1"/>
  <c r="S3451" i="1" s="1" a="1"/>
  <c r="S3451" i="1" s="1"/>
  <c r="Q3492" i="1" a="1"/>
  <c r="Q3492" i="1" s="1"/>
  <c r="S3492" i="1" s="1" a="1"/>
  <c r="S3492" i="1" s="1"/>
  <c r="Q3500" i="1" a="1"/>
  <c r="Q3500" i="1" s="1"/>
  <c r="S3500" i="1" s="1" a="1"/>
  <c r="S3500" i="1" s="1"/>
  <c r="Q3501" i="1" a="1"/>
  <c r="Q3501" i="1" s="1"/>
  <c r="S3501" i="1" s="1" a="1"/>
  <c r="S3501" i="1" s="1"/>
  <c r="Q2833" i="1" a="1"/>
  <c r="Q2833" i="1" s="1"/>
  <c r="S2833" i="1" s="1" a="1"/>
  <c r="S2833" i="1" s="1"/>
  <c r="Q2847" i="1" a="1"/>
  <c r="Q2847" i="1" s="1"/>
  <c r="S2847" i="1" s="1" a="1"/>
  <c r="S2847" i="1" s="1"/>
  <c r="Q2854" i="1" a="1"/>
  <c r="Q2854" i="1" s="1"/>
  <c r="S2854" i="1" s="1" a="1"/>
  <c r="S2854" i="1" s="1"/>
  <c r="Q2855" i="1" a="1"/>
  <c r="Q2855" i="1" s="1"/>
  <c r="S2855" i="1" s="1" a="1"/>
  <c r="S2855" i="1" s="1"/>
  <c r="Q2860" i="1" a="1"/>
  <c r="Q2860" i="1" s="1"/>
  <c r="S2860" i="1" s="1" a="1"/>
  <c r="S2860" i="1" s="1"/>
  <c r="Q2861" i="1" a="1"/>
  <c r="Q2861" i="1" s="1"/>
  <c r="S2861" i="1" s="1" a="1"/>
  <c r="S2861" i="1" s="1"/>
  <c r="Q2884" i="1" a="1"/>
  <c r="Q2884" i="1" s="1"/>
  <c r="S2884" i="1" s="1" a="1"/>
  <c r="S2884" i="1" s="1"/>
  <c r="Q2885" i="1" a="1"/>
  <c r="Q2885" i="1" s="1"/>
  <c r="S2885" i="1" s="1" a="1"/>
  <c r="S2885" i="1" s="1"/>
  <c r="Q2891" i="1" a="1"/>
  <c r="Q2891" i="1" s="1"/>
  <c r="S2891" i="1" s="1" a="1"/>
  <c r="S2891" i="1" s="1"/>
  <c r="Q2899" i="1" a="1"/>
  <c r="Q2899" i="1" s="1"/>
  <c r="S2899" i="1" s="1" a="1"/>
  <c r="S2899" i="1" s="1"/>
  <c r="Q2931" i="1" a="1"/>
  <c r="Q2931" i="1" s="1"/>
  <c r="S2931" i="1" s="1" a="1"/>
  <c r="S2931" i="1" s="1"/>
  <c r="Q2963" i="1" a="1"/>
  <c r="Q2963" i="1" s="1"/>
  <c r="S2963" i="1" s="1" a="1"/>
  <c r="S2963" i="1" s="1"/>
  <c r="Q2989" i="1" a="1"/>
  <c r="Q2989" i="1" s="1"/>
  <c r="S2989" i="1" s="1" a="1"/>
  <c r="S2989" i="1" s="1"/>
  <c r="S3045" i="1" a="1"/>
  <c r="S3045" i="1" s="1"/>
  <c r="S3108" i="1" a="1"/>
  <c r="S3108" i="1" s="1"/>
  <c r="Q3177" i="1" a="1"/>
  <c r="Q3177" i="1" s="1"/>
  <c r="S3177" i="1" s="1" a="1"/>
  <c r="S3177" i="1" s="1"/>
  <c r="S3208" i="1" a="1"/>
  <c r="S3208" i="1" s="1"/>
  <c r="Q3217" i="1" a="1"/>
  <c r="Q3217" i="1" s="1"/>
  <c r="S3217" i="1" s="1" a="1"/>
  <c r="S3217" i="1" s="1"/>
  <c r="S3225" i="1" a="1"/>
  <c r="S3225" i="1" s="1"/>
  <c r="Q3229" i="1" a="1"/>
  <c r="Q3229" i="1" s="1"/>
  <c r="S3229" i="1" s="1" a="1"/>
  <c r="S3229" i="1" s="1"/>
  <c r="Q3237" i="1" a="1"/>
  <c r="Q3237" i="1" s="1"/>
  <c r="S3237" i="1" s="1" a="1"/>
  <c r="S3237" i="1" s="1"/>
  <c r="Q3245" i="1" a="1"/>
  <c r="Q3245" i="1" s="1"/>
  <c r="S3245" i="1" s="1" a="1"/>
  <c r="S3245" i="1" s="1"/>
  <c r="Q3263" i="1" a="1"/>
  <c r="Q3263" i="1" s="1"/>
  <c r="S3263" i="1" s="1" a="1"/>
  <c r="S3263" i="1" s="1"/>
  <c r="Q3279" i="1" a="1"/>
  <c r="Q3279" i="1" s="1"/>
  <c r="S3279" i="1" s="1" a="1"/>
  <c r="S3279" i="1" s="1"/>
  <c r="S3282" i="1" a="1"/>
  <c r="S3282" i="1" s="1"/>
  <c r="Q3285" i="1" a="1"/>
  <c r="Q3285" i="1" s="1"/>
  <c r="S3285" i="1" s="1" a="1"/>
  <c r="S3285" i="1" s="1"/>
  <c r="S3312" i="1" a="1"/>
  <c r="S3312" i="1" s="1"/>
  <c r="S3323" i="1" a="1"/>
  <c r="S3323" i="1" s="1"/>
  <c r="Q3333" i="1" a="1"/>
  <c r="Q3333" i="1" s="1"/>
  <c r="S3333" i="1" s="1" a="1"/>
  <c r="S3333" i="1" s="1"/>
  <c r="S3339" i="1" a="1"/>
  <c r="S3339" i="1" s="1"/>
  <c r="S3351" i="1" a="1"/>
  <c r="S3351" i="1" s="1"/>
  <c r="S3355" i="1" a="1"/>
  <c r="S3355" i="1" s="1"/>
  <c r="S3371" i="1" a="1"/>
  <c r="S3371" i="1" s="1"/>
  <c r="S3377" i="1" a="1"/>
  <c r="S3377" i="1" s="1"/>
  <c r="Q3398" i="1" a="1"/>
  <c r="Q3398" i="1" s="1"/>
  <c r="S3398" i="1" s="1" a="1"/>
  <c r="S3398" i="1" s="1"/>
  <c r="Q3409" i="1" a="1"/>
  <c r="Q3409" i="1" s="1"/>
  <c r="S3409" i="1" s="1" a="1"/>
  <c r="S3409" i="1" s="1"/>
  <c r="Q3424" i="1" a="1"/>
  <c r="Q3424" i="1" s="1"/>
  <c r="S3424" i="1" s="1" a="1"/>
  <c r="S3424" i="1" s="1"/>
  <c r="Q3432" i="1" a="1"/>
  <c r="Q3432" i="1" s="1"/>
  <c r="S3432" i="1" s="1" a="1"/>
  <c r="S3432" i="1" s="1"/>
  <c r="Q3435" i="1" a="1"/>
  <c r="Q3435" i="1" s="1"/>
  <c r="S3435" i="1" s="1" a="1"/>
  <c r="S3435" i="1" s="1"/>
  <c r="Q3464" i="1" a="1"/>
  <c r="Q3464" i="1" s="1"/>
  <c r="S3464" i="1" s="1" a="1"/>
  <c r="S3464" i="1" s="1"/>
  <c r="Q3490" i="1" a="1"/>
  <c r="Q3490" i="1" s="1"/>
  <c r="S3490" i="1" s="1" a="1"/>
  <c r="S3490" i="1" s="1"/>
  <c r="Q3524" i="1" a="1"/>
  <c r="Q3524" i="1" s="1"/>
  <c r="S3524" i="1" s="1" a="1"/>
  <c r="S3524" i="1" s="1"/>
  <c r="S3548" i="1" a="1"/>
  <c r="S3548" i="1" s="1"/>
  <c r="Q3550" i="1" a="1"/>
  <c r="Q3550" i="1" s="1"/>
  <c r="S3550" i="1" s="1" a="1"/>
  <c r="S3550" i="1" s="1"/>
  <c r="Q3594" i="1" a="1"/>
  <c r="Q3594" i="1" s="1"/>
  <c r="S3594" i="1" s="1" a="1"/>
  <c r="S3594" i="1" s="1"/>
  <c r="Q3624" i="1" a="1"/>
  <c r="Q3624" i="1" s="1"/>
  <c r="S3624" i="1" s="1" a="1"/>
  <c r="S3624" i="1" s="1"/>
  <c r="S3664" i="1" a="1"/>
  <c r="S3664" i="1" s="1"/>
  <c r="S3151" i="1" a="1"/>
  <c r="S3151" i="1" s="1"/>
  <c r="S3241" i="1" a="1"/>
  <c r="S3241" i="1" s="1"/>
  <c r="S3455" i="1" a="1"/>
  <c r="S3455" i="1" s="1"/>
  <c r="S3650" i="1" a="1"/>
  <c r="S3650" i="1" s="1"/>
  <c r="Q2859" i="1" a="1"/>
  <c r="Q2859" i="1" s="1"/>
  <c r="S2859" i="1" s="1" a="1"/>
  <c r="S2859" i="1" s="1"/>
  <c r="Q2874" i="1" a="1"/>
  <c r="Q2874" i="1" s="1"/>
  <c r="S2874" i="1" s="1" a="1"/>
  <c r="S2874" i="1" s="1"/>
  <c r="Q2883" i="1" a="1"/>
  <c r="Q2883" i="1" s="1"/>
  <c r="S2883" i="1" s="1" a="1"/>
  <c r="S2883" i="1" s="1"/>
  <c r="Q2967" i="1" a="1"/>
  <c r="Q2967" i="1" s="1"/>
  <c r="S2967" i="1" s="1" a="1"/>
  <c r="S2967" i="1" s="1"/>
  <c r="Q2975" i="1" a="1"/>
  <c r="Q2975" i="1" s="1"/>
  <c r="S2975" i="1" s="1" a="1"/>
  <c r="S2975" i="1" s="1"/>
  <c r="S3013" i="1" a="1"/>
  <c r="S3013" i="1" s="1"/>
  <c r="S3052" i="1" a="1"/>
  <c r="S3052" i="1" s="1"/>
  <c r="Q3059" i="1" a="1"/>
  <c r="Q3059" i="1" s="1"/>
  <c r="S3059" i="1" s="1" a="1"/>
  <c r="S3059" i="1" s="1"/>
  <c r="S3070" i="1" a="1"/>
  <c r="S3070" i="1" s="1"/>
  <c r="Q3129" i="1" a="1"/>
  <c r="Q3129" i="1" s="1"/>
  <c r="S3129" i="1" s="1" a="1"/>
  <c r="S3129" i="1" s="1"/>
  <c r="Q3141" i="1" a="1"/>
  <c r="Q3141" i="1" s="1"/>
  <c r="S3141" i="1" s="1" a="1"/>
  <c r="S3141" i="1" s="1"/>
  <c r="S3257" i="1" a="1"/>
  <c r="S3257" i="1" s="1"/>
  <c r="Q3261" i="1" a="1"/>
  <c r="Q3261" i="1" s="1"/>
  <c r="S3261" i="1" s="1" a="1"/>
  <c r="S3261" i="1" s="1"/>
  <c r="S3304" i="1" a="1"/>
  <c r="S3304" i="1" s="1"/>
  <c r="S3306" i="1" a="1"/>
  <c r="S3306" i="1" s="1"/>
  <c r="Q3361" i="1" a="1"/>
  <c r="Q3361" i="1" s="1"/>
  <c r="S3361" i="1" s="1" a="1"/>
  <c r="S3361" i="1" s="1"/>
  <c r="Q3365" i="1" a="1"/>
  <c r="Q3365" i="1" s="1"/>
  <c r="S3365" i="1" s="1" a="1"/>
  <c r="S3365" i="1" s="1"/>
  <c r="Q3373" i="1" a="1"/>
  <c r="Q3373" i="1" s="1"/>
  <c r="S3373" i="1" s="1" a="1"/>
  <c r="S3373" i="1" s="1"/>
  <c r="Q3418" i="1" a="1"/>
  <c r="Q3418" i="1" s="1"/>
  <c r="S3418" i="1" s="1" a="1"/>
  <c r="S3418" i="1" s="1"/>
  <c r="Q3419" i="1" a="1"/>
  <c r="Q3419" i="1" s="1"/>
  <c r="S3419" i="1" s="1" a="1"/>
  <c r="S3419" i="1" s="1"/>
  <c r="S3428" i="1" a="1"/>
  <c r="S3428" i="1" s="1"/>
  <c r="Q3456" i="1" a="1"/>
  <c r="Q3456" i="1" s="1"/>
  <c r="S3456" i="1" s="1" a="1"/>
  <c r="S3456" i="1" s="1"/>
  <c r="Q3457" i="1" a="1"/>
  <c r="Q3457" i="1" s="1"/>
  <c r="S3457" i="1" s="1" a="1"/>
  <c r="S3457" i="1" s="1"/>
  <c r="Q3458" i="1" a="1"/>
  <c r="Q3458" i="1" s="1"/>
  <c r="S3458" i="1" s="1" a="1"/>
  <c r="S3458" i="1" s="1"/>
  <c r="Q3504" i="1" a="1"/>
  <c r="Q3504" i="1" s="1"/>
  <c r="S3504" i="1" s="1" a="1"/>
  <c r="S3504" i="1" s="1"/>
  <c r="S3580" i="1" a="1"/>
  <c r="S3580" i="1" s="1"/>
  <c r="Q3582" i="1" a="1"/>
  <c r="Q3582" i="1" s="1"/>
  <c r="S3582" i="1" s="1" a="1"/>
  <c r="S3582" i="1" s="1"/>
  <c r="S3238" i="1" a="1"/>
  <c r="S3238" i="1" s="1"/>
  <c r="S3315" i="1" a="1"/>
  <c r="S3315" i="1" s="1"/>
  <c r="S3394" i="1" a="1"/>
  <c r="S3394" i="1" s="1"/>
  <c r="S3491" i="1" a="1"/>
  <c r="S3491" i="1" s="1"/>
  <c r="S2981" i="1" a="1"/>
  <c r="S2981" i="1" s="1"/>
  <c r="Q3027" i="1" a="1"/>
  <c r="Q3027" i="1" s="1"/>
  <c r="S3027" i="1" s="1" a="1"/>
  <c r="S3027" i="1" s="1"/>
  <c r="Q3063" i="1" a="1"/>
  <c r="Q3063" i="1" s="1"/>
  <c r="S3063" i="1" s="1" a="1"/>
  <c r="S3063" i="1" s="1"/>
  <c r="S3175" i="1" a="1"/>
  <c r="S3175" i="1" s="1"/>
  <c r="Q3243" i="1" a="1"/>
  <c r="Q3243" i="1" s="1"/>
  <c r="S3243" i="1" s="1" a="1"/>
  <c r="S3243" i="1" s="1"/>
  <c r="Q3287" i="1" a="1"/>
  <c r="Q3287" i="1" s="1"/>
  <c r="S3287" i="1" s="1" a="1"/>
  <c r="S3287" i="1" s="1"/>
  <c r="S3389" i="1" a="1"/>
  <c r="S3389" i="1" s="1"/>
  <c r="Q3440" i="1" a="1"/>
  <c r="Q3440" i="1" s="1"/>
  <c r="S3440" i="1" s="1" a="1"/>
  <c r="S3440" i="1" s="1"/>
  <c r="Q3590" i="1" a="1"/>
  <c r="Q3590" i="1" s="1"/>
  <c r="S3590" i="1" s="1" a="1"/>
  <c r="S3590" i="1" s="1"/>
  <c r="Q2973" i="1" a="1"/>
  <c r="Q2973" i="1" s="1"/>
  <c r="S2973" i="1" s="1" a="1"/>
  <c r="S2973" i="1" s="1"/>
  <c r="Q2983" i="1" a="1"/>
  <c r="Q2983" i="1" s="1"/>
  <c r="S2983" i="1" s="1" a="1"/>
  <c r="S2983" i="1" s="1"/>
  <c r="Q2991" i="1" a="1"/>
  <c r="Q2991" i="1" s="1"/>
  <c r="S2991" i="1" s="1" a="1"/>
  <c r="S2991" i="1" s="1"/>
  <c r="S3086" i="1" a="1"/>
  <c r="S3086" i="1" s="1"/>
  <c r="S3109" i="1" a="1"/>
  <c r="S3109" i="1" s="1"/>
  <c r="S3121" i="1" a="1"/>
  <c r="S3121" i="1" s="1"/>
  <c r="Q3153" i="1" a="1"/>
  <c r="Q3153" i="1" s="1"/>
  <c r="S3153" i="1" s="1" a="1"/>
  <c r="S3153" i="1" s="1"/>
  <c r="Q3165" i="1" a="1"/>
  <c r="Q3165" i="1" s="1"/>
  <c r="S3165" i="1" s="1" a="1"/>
  <c r="S3165" i="1" s="1"/>
  <c r="Q3167" i="1" a="1"/>
  <c r="Q3167" i="1" s="1"/>
  <c r="S3167" i="1" s="1" a="1"/>
  <c r="S3167" i="1" s="1"/>
  <c r="Q3185" i="1" a="1"/>
  <c r="Q3185" i="1" s="1"/>
  <c r="S3185" i="1" s="1" a="1"/>
  <c r="S3185" i="1" s="1"/>
  <c r="Q3223" i="1" a="1"/>
  <c r="Q3223" i="1" s="1"/>
  <c r="S3223" i="1" s="1" a="1"/>
  <c r="S3223" i="1" s="1"/>
  <c r="Q3259" i="1" a="1"/>
  <c r="Q3259" i="1" s="1"/>
  <c r="S3259" i="1" s="1" a="1"/>
  <c r="S3259" i="1" s="1"/>
  <c r="S3267" i="1" a="1"/>
  <c r="S3267" i="1" s="1"/>
  <c r="Q3281" i="1" a="1"/>
  <c r="Q3281" i="1" s="1"/>
  <c r="S3281" i="1" s="1" a="1"/>
  <c r="S3281" i="1" s="1"/>
  <c r="Q3295" i="1" a="1"/>
  <c r="Q3295" i="1" s="1"/>
  <c r="S3295" i="1" s="1" a="1"/>
  <c r="S3295" i="1" s="1"/>
  <c r="S3320" i="1" a="1"/>
  <c r="S3320" i="1" s="1"/>
  <c r="Q3341" i="1" a="1"/>
  <c r="Q3341" i="1" s="1"/>
  <c r="S3341" i="1" s="1" a="1"/>
  <c r="S3341" i="1" s="1"/>
  <c r="S3393" i="1" a="1"/>
  <c r="S3393" i="1" s="1"/>
  <c r="S3459" i="1" a="1"/>
  <c r="S3459" i="1" s="1"/>
  <c r="S3460" i="1" a="1"/>
  <c r="S3460" i="1" s="1"/>
  <c r="Q3466" i="1" a="1"/>
  <c r="Q3466" i="1" s="1"/>
  <c r="S3466" i="1" s="1" a="1"/>
  <c r="S3466" i="1" s="1"/>
  <c r="Q3467" i="1" a="1"/>
  <c r="Q3467" i="1" s="1"/>
  <c r="S3467" i="1" s="1" a="1"/>
  <c r="S3467" i="1" s="1"/>
  <c r="Q3470" i="1" a="1"/>
  <c r="Q3470" i="1" s="1"/>
  <c r="S3470" i="1" s="1" a="1"/>
  <c r="S3470" i="1" s="1"/>
  <c r="S3483" i="1" a="1"/>
  <c r="S3483" i="1" s="1"/>
  <c r="S3485" i="1" a="1"/>
  <c r="S3485" i="1" s="1"/>
  <c r="S3486" i="1" a="1"/>
  <c r="S3486" i="1" s="1"/>
  <c r="Q3494" i="1" a="1"/>
  <c r="Q3494" i="1" s="1"/>
  <c r="S3494" i="1" s="1" a="1"/>
  <c r="S3494" i="1" s="1"/>
  <c r="Q3495" i="1" a="1"/>
  <c r="Q3495" i="1" s="1"/>
  <c r="S3495" i="1" s="1" a="1"/>
  <c r="S3495" i="1" s="1"/>
  <c r="Q3502" i="1" a="1"/>
  <c r="Q3502" i="1" s="1"/>
  <c r="S3502" i="1" s="1" a="1"/>
  <c r="S3502" i="1" s="1"/>
  <c r="Q3510" i="1" a="1"/>
  <c r="Q3510" i="1" s="1"/>
  <c r="S3510" i="1" s="1" a="1"/>
  <c r="S3510" i="1" s="1"/>
  <c r="Q3511" i="1" a="1"/>
  <c r="Q3511" i="1" s="1"/>
  <c r="S3511" i="1" s="1" a="1"/>
  <c r="S3511" i="1" s="1"/>
  <c r="Q3618" i="1" a="1"/>
  <c r="Q3618" i="1" s="1"/>
  <c r="S3618" i="1" s="1" a="1"/>
  <c r="S3618" i="1" s="1"/>
  <c r="Q3509" i="1" a="1"/>
  <c r="Q3509" i="1" s="1"/>
  <c r="S3509" i="1" s="1" a="1"/>
  <c r="S3509" i="1" s="1"/>
  <c r="Q3518" i="1" a="1"/>
  <c r="Q3518" i="1" s="1"/>
  <c r="S3518" i="1" s="1" a="1"/>
  <c r="S3518" i="1" s="1"/>
  <c r="Q3538" i="1" a="1"/>
  <c r="Q3538" i="1" s="1"/>
  <c r="S3538" i="1" s="1" a="1"/>
  <c r="S3538" i="1" s="1"/>
  <c r="Q3539" i="1" a="1"/>
  <c r="Q3539" i="1" s="1"/>
  <c r="S3539" i="1" s="1" a="1"/>
  <c r="S3539" i="1" s="1"/>
  <c r="Q3549" i="1" a="1"/>
  <c r="Q3549" i="1" s="1"/>
  <c r="S3549" i="1" s="1" a="1"/>
  <c r="S3549" i="1" s="1"/>
  <c r="Q3570" i="1" a="1"/>
  <c r="Q3570" i="1" s="1"/>
  <c r="S3570" i="1" s="1" a="1"/>
  <c r="S3570" i="1" s="1"/>
  <c r="Q3571" i="1" a="1"/>
  <c r="Q3571" i="1" s="1"/>
  <c r="S3571" i="1" s="1" a="1"/>
  <c r="S3571" i="1" s="1"/>
  <c r="Q3581" i="1" a="1"/>
  <c r="Q3581" i="1" s="1"/>
  <c r="S3581" i="1" s="1" a="1"/>
  <c r="S3581" i="1" s="1"/>
  <c r="Q3592" i="1" a="1"/>
  <c r="Q3592" i="1" s="1"/>
  <c r="S3592" i="1" s="1" a="1"/>
  <c r="S3592" i="1" s="1"/>
  <c r="Q3593" i="1" a="1"/>
  <c r="Q3593" i="1" s="1"/>
  <c r="S3593" i="1" s="1" a="1"/>
  <c r="S3593" i="1" s="1"/>
  <c r="Q3614" i="1" a="1"/>
  <c r="Q3614" i="1" s="1"/>
  <c r="S3614" i="1" s="1" a="1"/>
  <c r="S3614" i="1" s="1"/>
  <c r="Q3615" i="1" a="1"/>
  <c r="Q3615" i="1" s="1"/>
  <c r="S3615" i="1" s="1" a="1"/>
  <c r="S3615" i="1" s="1"/>
  <c r="Q3617" i="1" a="1"/>
  <c r="Q3617" i="1" s="1"/>
  <c r="S3617" i="1" s="1" a="1"/>
  <c r="S3617" i="1" s="1"/>
  <c r="Q3626" i="1" a="1"/>
  <c r="Q3626" i="1" s="1"/>
  <c r="S3626" i="1" s="1" a="1"/>
  <c r="S3626" i="1" s="1"/>
  <c r="Q3627" i="1" a="1"/>
  <c r="Q3627" i="1" s="1"/>
  <c r="S3627" i="1" s="1" a="1"/>
  <c r="S3627" i="1" s="1"/>
  <c r="Q3652" i="1" a="1"/>
  <c r="Q3652" i="1" s="1"/>
  <c r="S3652" i="1" s="1" a="1"/>
  <c r="S3652" i="1" s="1"/>
  <c r="Q3708" i="1" a="1"/>
  <c r="Q3708" i="1" s="1"/>
  <c r="S3708" i="1" s="1" a="1"/>
  <c r="S3708" i="1" s="1"/>
  <c r="Q3770" i="1" a="1"/>
  <c r="Q3770" i="1" s="1"/>
  <c r="S3770" i="1" s="1" a="1"/>
  <c r="S3770" i="1" s="1"/>
  <c r="S3868" i="1" a="1"/>
  <c r="S3868" i="1" s="1"/>
  <c r="Q3908" i="1" a="1"/>
  <c r="Q3908" i="1" s="1"/>
  <c r="S3908" i="1" s="1" a="1"/>
  <c r="S3908" i="1" s="1"/>
  <c r="Q4005" i="1" a="1"/>
  <c r="Q4005" i="1" s="1"/>
  <c r="S4005" i="1" s="1" a="1"/>
  <c r="S4005" i="1" s="1"/>
  <c r="Q4013" i="1" a="1"/>
  <c r="Q4013" i="1" s="1"/>
  <c r="S4013" i="1" s="1" a="1"/>
  <c r="S4013" i="1" s="1"/>
  <c r="Q4021" i="1" a="1"/>
  <c r="Q4021" i="1" s="1"/>
  <c r="S4021" i="1" s="1" a="1"/>
  <c r="S4021" i="1" s="1"/>
  <c r="Q4032" i="1" a="1"/>
  <c r="Q4032" i="1" s="1"/>
  <c r="S4032" i="1" s="1" a="1"/>
  <c r="S4032" i="1" s="1"/>
  <c r="Q4060" i="1" a="1"/>
  <c r="Q4060" i="1" s="1"/>
  <c r="S4060" i="1" s="1" a="1"/>
  <c r="S4060" i="1" s="1"/>
  <c r="Q4067" i="1" a="1"/>
  <c r="Q4067" i="1" s="1"/>
  <c r="S4067" i="1" s="1" a="1"/>
  <c r="S4067" i="1" s="1"/>
  <c r="Q4072" i="1" a="1"/>
  <c r="Q4072" i="1" s="1"/>
  <c r="S4072" i="1" s="1" a="1"/>
  <c r="S4072" i="1" s="1"/>
  <c r="Q4073" i="1" a="1"/>
  <c r="Q4073" i="1" s="1"/>
  <c r="S4073" i="1" s="1" a="1"/>
  <c r="S4073" i="1" s="1"/>
  <c r="Q4074" i="1" a="1"/>
  <c r="Q4074" i="1" s="1"/>
  <c r="S4074" i="1" s="1" a="1"/>
  <c r="S4074" i="1" s="1"/>
  <c r="Q4088" i="1" a="1"/>
  <c r="Q4088" i="1" s="1"/>
  <c r="S4088" i="1" s="1" a="1"/>
  <c r="S4088" i="1" s="1"/>
  <c r="Q4100" i="1" a="1"/>
  <c r="Q4100" i="1" s="1"/>
  <c r="S4100" i="1" s="1" a="1"/>
  <c r="S4100" i="1" s="1"/>
  <c r="S4117" i="1" a="1"/>
  <c r="S4117" i="1" s="1"/>
  <c r="Q4119" i="1" a="1"/>
  <c r="Q4119" i="1" s="1"/>
  <c r="S4119" i="1" s="1" a="1"/>
  <c r="S4119" i="1" s="1"/>
  <c r="Q4120" i="1" a="1"/>
  <c r="Q4120" i="1" s="1"/>
  <c r="S4120" i="1" s="1" a="1"/>
  <c r="S4120" i="1" s="1"/>
  <c r="Q4128" i="1" a="1"/>
  <c r="Q4128" i="1" s="1"/>
  <c r="S4128" i="1" s="1" a="1"/>
  <c r="S4128" i="1" s="1"/>
  <c r="Q4152" i="1" a="1"/>
  <c r="Q4152" i="1" s="1"/>
  <c r="S4152" i="1" s="1" a="1"/>
  <c r="S4152" i="1" s="1"/>
  <c r="Q4157" i="1" a="1"/>
  <c r="Q4157" i="1" s="1"/>
  <c r="S4157" i="1" s="1" a="1"/>
  <c r="S4157" i="1" s="1"/>
  <c r="Q4168" i="1" a="1"/>
  <c r="Q4168" i="1" s="1"/>
  <c r="S4168" i="1" s="1" a="1"/>
  <c r="S4168" i="1" s="1"/>
  <c r="Q4174" i="1" a="1"/>
  <c r="Q4174" i="1" s="1"/>
  <c r="S4174" i="1" s="1" a="1"/>
  <c r="S4174" i="1" s="1"/>
  <c r="Q4182" i="1" a="1"/>
  <c r="Q4182" i="1" s="1"/>
  <c r="S4182" i="1" s="1" a="1"/>
  <c r="S4182" i="1" s="1"/>
  <c r="Q4190" i="1" a="1"/>
  <c r="Q4190" i="1" s="1"/>
  <c r="S4190" i="1" s="1" a="1"/>
  <c r="S4190" i="1" s="1"/>
  <c r="Q4196" i="1" a="1"/>
  <c r="Q4196" i="1" s="1"/>
  <c r="S4196" i="1" s="1" a="1"/>
  <c r="S4196" i="1" s="1"/>
  <c r="Q4202" i="1" a="1"/>
  <c r="Q4202" i="1" s="1"/>
  <c r="S4202" i="1" s="1" a="1"/>
  <c r="S4202" i="1" s="1"/>
  <c r="Q4219" i="1" a="1"/>
  <c r="Q4219" i="1" s="1"/>
  <c r="S4219" i="1" s="1" a="1"/>
  <c r="S4219" i="1" s="1"/>
  <c r="S4236" i="1" a="1"/>
  <c r="S4236" i="1" s="1"/>
  <c r="S4361" i="1" a="1"/>
  <c r="S4361" i="1" s="1"/>
  <c r="S4385" i="1" a="1"/>
  <c r="S4385" i="1" s="1"/>
  <c r="Q4403" i="1" a="1"/>
  <c r="Q4403" i="1" s="1"/>
  <c r="S4403" i="1" s="1" a="1"/>
  <c r="S4403" i="1" s="1"/>
  <c r="S4462" i="1" a="1"/>
  <c r="S4462" i="1" s="1"/>
  <c r="S3692" i="1" a="1"/>
  <c r="S3692" i="1" s="1"/>
  <c r="Q3756" i="1" a="1"/>
  <c r="Q3756" i="1" s="1"/>
  <c r="S3756" i="1" s="1" a="1"/>
  <c r="S3756" i="1" s="1"/>
  <c r="Q3802" i="1" a="1"/>
  <c r="Q3802" i="1" s="1"/>
  <c r="S3802" i="1" s="1" a="1"/>
  <c r="S3802" i="1" s="1"/>
  <c r="Q3912" i="1" a="1"/>
  <c r="Q3912" i="1" s="1"/>
  <c r="S3912" i="1" s="1" a="1"/>
  <c r="S3912" i="1" s="1"/>
  <c r="Q3962" i="1" a="1"/>
  <c r="Q3962" i="1" s="1"/>
  <c r="S3962" i="1" s="1" a="1"/>
  <c r="S3962" i="1" s="1"/>
  <c r="Q3970" i="1" a="1"/>
  <c r="Q3970" i="1" s="1"/>
  <c r="S3970" i="1" s="1" a="1"/>
  <c r="S3970" i="1" s="1"/>
  <c r="Q3978" i="1" a="1"/>
  <c r="Q3978" i="1" s="1"/>
  <c r="S3978" i="1" s="1" a="1"/>
  <c r="S3978" i="1" s="1"/>
  <c r="Q3986" i="1" a="1"/>
  <c r="Q3986" i="1" s="1"/>
  <c r="S3986" i="1" s="1" a="1"/>
  <c r="S3986" i="1" s="1"/>
  <c r="Q3994" i="1" a="1"/>
  <c r="Q3994" i="1" s="1"/>
  <c r="S3994" i="1" s="1" a="1"/>
  <c r="S3994" i="1" s="1"/>
  <c r="Q4002" i="1" a="1"/>
  <c r="Q4002" i="1" s="1"/>
  <c r="S4002" i="1" s="1" a="1"/>
  <c r="S4002" i="1" s="1"/>
  <c r="Q4010" i="1" a="1"/>
  <c r="Q4010" i="1" s="1"/>
  <c r="S4010" i="1" s="1" a="1"/>
  <c r="S4010" i="1" s="1"/>
  <c r="Q4018" i="1" a="1"/>
  <c r="Q4018" i="1" s="1"/>
  <c r="S4018" i="1" s="1" a="1"/>
  <c r="S4018" i="1" s="1"/>
  <c r="Q4028" i="1" a="1"/>
  <c r="Q4028" i="1" s="1"/>
  <c r="S4028" i="1" s="1" a="1"/>
  <c r="S4028" i="1" s="1"/>
  <c r="Q4059" i="1" a="1"/>
  <c r="Q4059" i="1" s="1"/>
  <c r="S4059" i="1" s="1" a="1"/>
  <c r="S4059" i="1" s="1"/>
  <c r="Q4063" i="1" a="1"/>
  <c r="Q4063" i="1" s="1"/>
  <c r="S4063" i="1" s="1" a="1"/>
  <c r="S4063" i="1" s="1"/>
  <c r="Q4086" i="1" a="1"/>
  <c r="Q4086" i="1" s="1"/>
  <c r="S4086" i="1" s="1" a="1"/>
  <c r="S4086" i="1" s="1"/>
  <c r="Q4093" i="1" a="1"/>
  <c r="Q4093" i="1" s="1"/>
  <c r="S4093" i="1" s="1" a="1"/>
  <c r="S4093" i="1" s="1"/>
  <c r="Q4111" i="1" a="1"/>
  <c r="Q4111" i="1" s="1"/>
  <c r="S4111" i="1" s="1" a="1"/>
  <c r="S4111" i="1" s="1"/>
  <c r="Q4118" i="1" a="1"/>
  <c r="Q4118" i="1" s="1"/>
  <c r="S4118" i="1" s="1" a="1"/>
  <c r="S4118" i="1" s="1"/>
  <c r="Q4125" i="1" a="1"/>
  <c r="Q4125" i="1" s="1"/>
  <c r="S4125" i="1" s="1" a="1"/>
  <c r="S4125" i="1" s="1"/>
  <c r="Q4139" i="1" a="1"/>
  <c r="Q4139" i="1" s="1"/>
  <c r="S4139" i="1" s="1" a="1"/>
  <c r="S4139" i="1" s="1"/>
  <c r="Q4145" i="1" a="1"/>
  <c r="Q4145" i="1" s="1"/>
  <c r="S4145" i="1" s="1" a="1"/>
  <c r="S4145" i="1" s="1"/>
  <c r="Q4156" i="1" a="1"/>
  <c r="Q4156" i="1" s="1"/>
  <c r="S4156" i="1" s="1" a="1"/>
  <c r="S4156" i="1" s="1"/>
  <c r="Q4161" i="1" a="1"/>
  <c r="Q4161" i="1" s="1"/>
  <c r="S4161" i="1" s="1" a="1"/>
  <c r="S4161" i="1" s="1"/>
  <c r="Q4172" i="1" a="1"/>
  <c r="Q4172" i="1" s="1"/>
  <c r="S4172" i="1" s="1" a="1"/>
  <c r="S4172" i="1" s="1"/>
  <c r="Q4180" i="1" a="1"/>
  <c r="Q4180" i="1" s="1"/>
  <c r="S4180" i="1" s="1" a="1"/>
  <c r="S4180" i="1" s="1"/>
  <c r="Q4188" i="1" a="1"/>
  <c r="Q4188" i="1" s="1"/>
  <c r="S4188" i="1" s="1" a="1"/>
  <c r="S4188" i="1" s="1"/>
  <c r="S4316" i="1" a="1"/>
  <c r="S4316" i="1" s="1"/>
  <c r="Q3544" i="1" a="1"/>
  <c r="Q3544" i="1" s="1"/>
  <c r="S3544" i="1" s="1" a="1"/>
  <c r="S3544" i="1" s="1"/>
  <c r="Q3545" i="1" a="1"/>
  <c r="Q3545" i="1" s="1"/>
  <c r="S3545" i="1" s="1" a="1"/>
  <c r="S3545" i="1" s="1"/>
  <c r="Q3557" i="1" a="1"/>
  <c r="Q3557" i="1" s="1"/>
  <c r="S3557" i="1" s="1" a="1"/>
  <c r="S3557" i="1" s="1"/>
  <c r="Q3576" i="1" a="1"/>
  <c r="Q3576" i="1" s="1"/>
  <c r="S3576" i="1" s="1" a="1"/>
  <c r="S3576" i="1" s="1"/>
  <c r="Q3577" i="1" a="1"/>
  <c r="Q3577" i="1" s="1"/>
  <c r="S3577" i="1" s="1" a="1"/>
  <c r="S3577" i="1" s="1"/>
  <c r="Q3598" i="1" a="1"/>
  <c r="Q3598" i="1" s="1"/>
  <c r="S3598" i="1" s="1" a="1"/>
  <c r="S3598" i="1" s="1"/>
  <c r="Q3599" i="1" a="1"/>
  <c r="Q3599" i="1" s="1"/>
  <c r="S3599" i="1" s="1" a="1"/>
  <c r="S3599" i="1" s="1"/>
  <c r="Q3601" i="1" a="1"/>
  <c r="Q3601" i="1" s="1"/>
  <c r="S3601" i="1" s="1" a="1"/>
  <c r="S3601" i="1" s="1"/>
  <c r="Q3610" i="1" a="1"/>
  <c r="Q3610" i="1" s="1"/>
  <c r="S3610" i="1" s="1" a="1"/>
  <c r="S3610" i="1" s="1"/>
  <c r="Q3611" i="1" a="1"/>
  <c r="Q3611" i="1" s="1"/>
  <c r="S3611" i="1" s="1" a="1"/>
  <c r="S3611" i="1" s="1"/>
  <c r="Q3676" i="1" a="1"/>
  <c r="Q3676" i="1" s="1"/>
  <c r="S3676" i="1" s="1" a="1"/>
  <c r="S3676" i="1" s="1"/>
  <c r="S3722" i="1" a="1"/>
  <c r="S3722" i="1" s="1"/>
  <c r="Q3724" i="1" a="1"/>
  <c r="Q3724" i="1" s="1"/>
  <c r="S3724" i="1" s="1" a="1"/>
  <c r="S3724" i="1" s="1"/>
  <c r="Q3748" i="1" a="1"/>
  <c r="Q3748" i="1" s="1"/>
  <c r="S3748" i="1" s="1" a="1"/>
  <c r="S3748" i="1" s="1"/>
  <c r="Q3848" i="1" a="1"/>
  <c r="Q3848" i="1" s="1"/>
  <c r="S3848" i="1" s="1" a="1"/>
  <c r="S3848" i="1" s="1"/>
  <c r="S3948" i="1" a="1"/>
  <c r="S3948" i="1" s="1"/>
  <c r="Q4042" i="1" a="1"/>
  <c r="Q4042" i="1" s="1"/>
  <c r="S4042" i="1" s="1" a="1"/>
  <c r="S4042" i="1" s="1"/>
  <c r="Q4044" i="1" a="1"/>
  <c r="Q4044" i="1" s="1"/>
  <c r="S4044" i="1" s="1" a="1"/>
  <c r="S4044" i="1" s="1"/>
  <c r="Q4051" i="1" a="1"/>
  <c r="Q4051" i="1" s="1"/>
  <c r="S4051" i="1" s="1" a="1"/>
  <c r="S4051" i="1" s="1"/>
  <c r="Q4056" i="1" a="1"/>
  <c r="Q4056" i="1" s="1"/>
  <c r="S4056" i="1" s="1" a="1"/>
  <c r="S4056" i="1" s="1"/>
  <c r="Q4057" i="1" a="1"/>
  <c r="Q4057" i="1" s="1"/>
  <c r="S4057" i="1" s="1" a="1"/>
  <c r="S4057" i="1" s="1"/>
  <c r="Q4058" i="1" a="1"/>
  <c r="Q4058" i="1" s="1"/>
  <c r="S4058" i="1" s="1" a="1"/>
  <c r="S4058" i="1" s="1"/>
  <c r="Q4077" i="1" a="1"/>
  <c r="Q4077" i="1" s="1"/>
  <c r="S4077" i="1" s="1" a="1"/>
  <c r="S4077" i="1" s="1"/>
  <c r="Q4098" i="1" a="1"/>
  <c r="Q4098" i="1" s="1"/>
  <c r="S4098" i="1" s="1" a="1"/>
  <c r="S4098" i="1" s="1"/>
  <c r="Q4104" i="1" a="1"/>
  <c r="Q4104" i="1" s="1"/>
  <c r="S4104" i="1" s="1" a="1"/>
  <c r="S4104" i="1" s="1"/>
  <c r="S4121" i="1" a="1"/>
  <c r="S4121" i="1" s="1"/>
  <c r="Q4131" i="1" a="1"/>
  <c r="Q4131" i="1" s="1"/>
  <c r="S4131" i="1" s="1" a="1"/>
  <c r="S4131" i="1" s="1"/>
  <c r="Q4132" i="1" a="1"/>
  <c r="Q4132" i="1" s="1"/>
  <c r="S4132" i="1" s="1" a="1"/>
  <c r="S4132" i="1" s="1"/>
  <c r="Q4150" i="1" a="1"/>
  <c r="Q4150" i="1" s="1"/>
  <c r="S4150" i="1" s="1" a="1"/>
  <c r="S4150" i="1" s="1"/>
  <c r="Q4155" i="1" a="1"/>
  <c r="Q4155" i="1" s="1"/>
  <c r="S4155" i="1" s="1" a="1"/>
  <c r="S4155" i="1" s="1"/>
  <c r="Q4166" i="1" a="1"/>
  <c r="Q4166" i="1" s="1"/>
  <c r="S4166" i="1" s="1" a="1"/>
  <c r="S4166" i="1" s="1"/>
  <c r="Q4171" i="1" a="1"/>
  <c r="Q4171" i="1" s="1"/>
  <c r="S4171" i="1" s="1" a="1"/>
  <c r="S4171" i="1" s="1"/>
  <c r="Q4179" i="1" a="1"/>
  <c r="Q4179" i="1" s="1"/>
  <c r="S4179" i="1" s="1" a="1"/>
  <c r="S4179" i="1" s="1"/>
  <c r="Q4187" i="1" a="1"/>
  <c r="Q4187" i="1" s="1"/>
  <c r="S4187" i="1" s="1" a="1"/>
  <c r="S4187" i="1" s="1"/>
  <c r="S4191" i="1" a="1"/>
  <c r="S4191" i="1" s="1"/>
  <c r="Q4194" i="1" a="1"/>
  <c r="Q4194" i="1" s="1"/>
  <c r="S4194" i="1" s="1" a="1"/>
  <c r="S4194" i="1" s="1"/>
  <c r="Q4200" i="1" a="1"/>
  <c r="Q4200" i="1" s="1"/>
  <c r="S4200" i="1" s="1" a="1"/>
  <c r="S4200" i="1" s="1"/>
  <c r="Q4213" i="1" a="1"/>
  <c r="Q4213" i="1" s="1"/>
  <c r="S4213" i="1" s="1" a="1"/>
  <c r="S4213" i="1" s="1"/>
  <c r="Q4225" i="1" a="1"/>
  <c r="Q4225" i="1" s="1"/>
  <c r="S4225" i="1" s="1" a="1"/>
  <c r="S4225" i="1" s="1"/>
  <c r="Q4238" i="1" a="1"/>
  <c r="Q4238" i="1" s="1"/>
  <c r="S4238" i="1" s="1" a="1"/>
  <c r="S4238" i="1" s="1"/>
  <c r="S4252" i="1" a="1"/>
  <c r="S4252" i="1" s="1"/>
  <c r="Q3497" i="1" a="1"/>
  <c r="Q3497" i="1" s="1"/>
  <c r="S3497" i="1" s="1" a="1"/>
  <c r="S3497" i="1" s="1"/>
  <c r="Q3514" i="1" a="1"/>
  <c r="Q3514" i="1" s="1"/>
  <c r="S3514" i="1" s="1" a="1"/>
  <c r="S3514" i="1" s="1"/>
  <c r="Q3533" i="1" a="1"/>
  <c r="Q3533" i="1" s="1"/>
  <c r="S3533" i="1" s="1" a="1"/>
  <c r="S3533" i="1" s="1"/>
  <c r="Q3554" i="1" a="1"/>
  <c r="Q3554" i="1" s="1"/>
  <c r="S3554" i="1" s="1" a="1"/>
  <c r="S3554" i="1" s="1"/>
  <c r="Q3555" i="1" a="1"/>
  <c r="Q3555" i="1" s="1"/>
  <c r="S3555" i="1" s="1" a="1"/>
  <c r="S3555" i="1" s="1"/>
  <c r="Q3565" i="1" a="1"/>
  <c r="Q3565" i="1" s="1"/>
  <c r="S3565" i="1" s="1" a="1"/>
  <c r="S3565" i="1" s="1"/>
  <c r="Q3586" i="1" a="1"/>
  <c r="Q3586" i="1" s="1"/>
  <c r="S3586" i="1" s="1" a="1"/>
  <c r="S3586" i="1" s="1"/>
  <c r="Q3589" i="1" a="1"/>
  <c r="Q3589" i="1" s="1"/>
  <c r="S3589" i="1" s="1" a="1"/>
  <c r="S3589" i="1" s="1"/>
  <c r="Q3622" i="1" a="1"/>
  <c r="Q3622" i="1" s="1"/>
  <c r="S3622" i="1" s="1" a="1"/>
  <c r="S3622" i="1" s="1"/>
  <c r="Q3623" i="1" a="1"/>
  <c r="Q3623" i="1" s="1"/>
  <c r="S3623" i="1" s="1" a="1"/>
  <c r="S3623" i="1" s="1"/>
  <c r="S3628" i="1" a="1"/>
  <c r="S3628" i="1" s="1"/>
  <c r="Q3636" i="1" a="1"/>
  <c r="Q3636" i="1" s="1"/>
  <c r="S3636" i="1" s="1" a="1"/>
  <c r="S3636" i="1" s="1"/>
  <c r="Q3716" i="1" a="1"/>
  <c r="Q3716" i="1" s="1"/>
  <c r="S3716" i="1" s="1" a="1"/>
  <c r="S3716" i="1" s="1"/>
  <c r="Q3772" i="1" a="1"/>
  <c r="Q3772" i="1" s="1"/>
  <c r="S3772" i="1" s="1" a="1"/>
  <c r="S3772" i="1" s="1"/>
  <c r="S3916" i="1" a="1"/>
  <c r="S3916" i="1" s="1"/>
  <c r="S3934" i="1" a="1"/>
  <c r="S3934" i="1" s="1"/>
  <c r="Q4001" i="1" a="1"/>
  <c r="Q4001" i="1" s="1"/>
  <c r="S4001" i="1" s="1" a="1"/>
  <c r="S4001" i="1" s="1"/>
  <c r="Q4009" i="1" a="1"/>
  <c r="Q4009" i="1" s="1"/>
  <c r="S4009" i="1" s="1" a="1"/>
  <c r="S4009" i="1" s="1"/>
  <c r="Q4017" i="1" a="1"/>
  <c r="Q4017" i="1" s="1"/>
  <c r="S4017" i="1" s="1" a="1"/>
  <c r="S4017" i="1" s="1"/>
  <c r="Q4025" i="1" a="1"/>
  <c r="Q4025" i="1" s="1"/>
  <c r="S4025" i="1" s="1" a="1"/>
  <c r="S4025" i="1" s="1"/>
  <c r="Q4027" i="1" a="1"/>
  <c r="Q4027" i="1" s="1"/>
  <c r="S4039" i="1" a="1"/>
  <c r="S4039" i="1" s="1"/>
  <c r="Q4048" i="1" a="1"/>
  <c r="Q4048" i="1" s="1"/>
  <c r="S4048" i="1" s="1" a="1"/>
  <c r="S4048" i="1" s="1"/>
  <c r="Q4049" i="1" a="1"/>
  <c r="Q4049" i="1" s="1"/>
  <c r="S4049" i="1" s="1" a="1"/>
  <c r="S4049" i="1" s="1"/>
  <c r="Q4050" i="1" a="1"/>
  <c r="Q4050" i="1" s="1"/>
  <c r="S4050" i="1" s="1" a="1"/>
  <c r="S4050" i="1" s="1"/>
  <c r="Q4055" i="1" a="1"/>
  <c r="Q4055" i="1" s="1"/>
  <c r="S4055" i="1" s="1" a="1"/>
  <c r="S4055" i="1" s="1"/>
  <c r="Q4062" i="1" a="1"/>
  <c r="Q4062" i="1" s="1"/>
  <c r="S4062" i="1" s="1" a="1"/>
  <c r="S4062" i="1" s="1"/>
  <c r="Q4069" i="1" a="1"/>
  <c r="Q4069" i="1" s="1"/>
  <c r="Q4085" i="1" a="1"/>
  <c r="Q4085" i="1" s="1"/>
  <c r="S4085" i="1" s="1" a="1"/>
  <c r="S4085" i="1" s="1"/>
  <c r="Q4091" i="1" a="1"/>
  <c r="Q4091" i="1" s="1"/>
  <c r="S4091" i="1" s="1" a="1"/>
  <c r="S4091" i="1" s="1"/>
  <c r="Q4092" i="1" a="1"/>
  <c r="Q4092" i="1" s="1"/>
  <c r="S4092" i="1" s="1" a="1"/>
  <c r="S4092" i="1" s="1"/>
  <c r="Q4103" i="1" a="1"/>
  <c r="Q4103" i="1" s="1"/>
  <c r="S4103" i="1" s="1" a="1"/>
  <c r="S4103" i="1" s="1"/>
  <c r="Q4110" i="1" a="1"/>
  <c r="Q4110" i="1" s="1"/>
  <c r="S4110" i="1" s="1" a="1"/>
  <c r="S4110" i="1" s="1"/>
  <c r="Q4115" i="1" a="1"/>
  <c r="Q4115" i="1" s="1"/>
  <c r="S4115" i="1" s="1" a="1"/>
  <c r="S4115" i="1" s="1"/>
  <c r="Q4116" i="1" a="1"/>
  <c r="Q4116" i="1" s="1"/>
  <c r="S4116" i="1" s="1" a="1"/>
  <c r="S4116" i="1" s="1"/>
  <c r="Q4123" i="1" a="1"/>
  <c r="Q4123" i="1" s="1"/>
  <c r="S4123" i="1" s="1" a="1"/>
  <c r="S4123" i="1" s="1"/>
  <c r="Q4124" i="1" a="1"/>
  <c r="Q4124" i="1" s="1"/>
  <c r="S4124" i="1" s="1" a="1"/>
  <c r="S4124" i="1" s="1"/>
  <c r="Q4138" i="1" a="1"/>
  <c r="Q4138" i="1" s="1"/>
  <c r="S4138" i="1" s="1" a="1"/>
  <c r="S4138" i="1" s="1"/>
  <c r="Q4144" i="1" a="1"/>
  <c r="Q4144" i="1" s="1"/>
  <c r="S4144" i="1" s="1" a="1"/>
  <c r="S4144" i="1" s="1"/>
  <c r="Q4149" i="1" a="1"/>
  <c r="Q4149" i="1" s="1"/>
  <c r="S4149" i="1" s="1" a="1"/>
  <c r="S4149" i="1" s="1"/>
  <c r="Q4160" i="1" a="1"/>
  <c r="Q4160" i="1" s="1"/>
  <c r="S4160" i="1" s="1" a="1"/>
  <c r="S4160" i="1" s="1"/>
  <c r="Q4165" i="1" a="1"/>
  <c r="Q4165" i="1" s="1"/>
  <c r="S4165" i="1" s="1" a="1"/>
  <c r="S4165" i="1" s="1"/>
  <c r="Q4178" i="1" a="1"/>
  <c r="Q4178" i="1" s="1"/>
  <c r="S4178" i="1" s="1" a="1"/>
  <c r="S4178" i="1" s="1"/>
  <c r="Q4186" i="1" a="1"/>
  <c r="Q4186" i="1" s="1"/>
  <c r="S4186" i="1" s="1" a="1"/>
  <c r="S4186" i="1" s="1"/>
  <c r="Q4212" i="1" a="1"/>
  <c r="Q4212" i="1" s="1"/>
  <c r="S4212" i="1" s="1" a="1"/>
  <c r="S4212" i="1" s="1"/>
  <c r="Q4216" i="1" a="1"/>
  <c r="Q4216" i="1" s="1"/>
  <c r="S4216" i="1" s="1" a="1"/>
  <c r="S4216" i="1" s="1"/>
  <c r="Q4224" i="1" a="1"/>
  <c r="Q4224" i="1" s="1"/>
  <c r="S4224" i="1" s="1" a="1"/>
  <c r="S4224" i="1" s="1"/>
  <c r="Q4235" i="1" a="1"/>
  <c r="Q4235" i="1" s="1"/>
  <c r="S4235" i="1" s="1" a="1"/>
  <c r="S4235" i="1" s="1"/>
  <c r="Q4246" i="1" a="1"/>
  <c r="Q4246" i="1" s="1"/>
  <c r="S4246" i="1" s="1" a="1"/>
  <c r="S4246" i="1" s="1"/>
  <c r="S4264" i="1" a="1"/>
  <c r="S4264" i="1" s="1"/>
  <c r="S4284" i="1" a="1"/>
  <c r="S4284" i="1" s="1"/>
  <c r="S4324" i="1" a="1"/>
  <c r="S4324" i="1" s="1"/>
  <c r="Q4326" i="1" a="1"/>
  <c r="Q4326" i="1" s="1"/>
  <c r="S4326" i="1" s="1" a="1"/>
  <c r="S4326" i="1" s="1"/>
  <c r="S4567" i="1" a="1"/>
  <c r="S4567" i="1" s="1"/>
  <c r="Q4689" i="1" a="1"/>
  <c r="Q4689" i="1" s="1"/>
  <c r="S4689" i="1" s="1" a="1"/>
  <c r="S4689" i="1" s="1"/>
  <c r="S4095" i="1" a="1"/>
  <c r="S4095" i="1" s="1"/>
  <c r="Q3788" i="1" a="1"/>
  <c r="Q3788" i="1" s="1"/>
  <c r="S3788" i="1" s="1" a="1"/>
  <c r="S3788" i="1" s="1"/>
  <c r="Q3804" i="1" a="1"/>
  <c r="Q3804" i="1" s="1"/>
  <c r="S3804" i="1" s="1" a="1"/>
  <c r="S3804" i="1" s="1"/>
  <c r="Q3880" i="1" a="1"/>
  <c r="Q3880" i="1" s="1"/>
  <c r="S3880" i="1" s="1" a="1"/>
  <c r="S3880" i="1" s="1"/>
  <c r="Q3958" i="1" a="1"/>
  <c r="Q3958" i="1" s="1"/>
  <c r="S3958" i="1" s="1" a="1"/>
  <c r="S3958" i="1" s="1"/>
  <c r="Q3966" i="1" a="1"/>
  <c r="Q3966" i="1" s="1"/>
  <c r="S3966" i="1" s="1" a="1"/>
  <c r="S3966" i="1" s="1"/>
  <c r="Q3974" i="1" a="1"/>
  <c r="Q3974" i="1" s="1"/>
  <c r="S3974" i="1" s="1" a="1"/>
  <c r="S3974" i="1" s="1"/>
  <c r="Q3982" i="1" a="1"/>
  <c r="Q3982" i="1" s="1"/>
  <c r="S3982" i="1" s="1" a="1"/>
  <c r="S3982" i="1" s="1"/>
  <c r="Q3990" i="1" a="1"/>
  <c r="Q3990" i="1" s="1"/>
  <c r="S3990" i="1" s="1" a="1"/>
  <c r="S3990" i="1" s="1"/>
  <c r="Q3998" i="1" a="1"/>
  <c r="Q3998" i="1" s="1"/>
  <c r="S3998" i="1" s="1" a="1"/>
  <c r="S3998" i="1" s="1"/>
  <c r="Q4006" i="1" a="1"/>
  <c r="Q4006" i="1" s="1"/>
  <c r="S4006" i="1" s="1" a="1"/>
  <c r="S4006" i="1" s="1"/>
  <c r="Q4014" i="1" a="1"/>
  <c r="Q4014" i="1" s="1"/>
  <c r="S4014" i="1" s="1" a="1"/>
  <c r="S4014" i="1" s="1"/>
  <c r="Q4022" i="1" a="1"/>
  <c r="Q4022" i="1" s="1"/>
  <c r="S4022" i="1" s="1" a="1"/>
  <c r="S4022" i="1" s="1"/>
  <c r="Q4040" i="1" a="1"/>
  <c r="Q4040" i="1" s="1"/>
  <c r="Q4061" i="1" a="1"/>
  <c r="Q4061" i="1" s="1"/>
  <c r="S4061" i="1" s="1" a="1"/>
  <c r="S4061" i="1" s="1"/>
  <c r="Q4068" i="1" a="1"/>
  <c r="Q4068" i="1" s="1"/>
  <c r="S4068" i="1" s="1" a="1"/>
  <c r="S4068" i="1" s="1"/>
  <c r="Q4089" i="1" a="1"/>
  <c r="Q4089" i="1" s="1"/>
  <c r="S4089" i="1" s="1" a="1"/>
  <c r="S4089" i="1" s="1"/>
  <c r="Q4114" i="1" a="1"/>
  <c r="Q4114" i="1" s="1"/>
  <c r="S4114" i="1" s="1" a="1"/>
  <c r="S4114" i="1" s="1"/>
  <c r="Q4122" i="1" a="1"/>
  <c r="Q4122" i="1" s="1"/>
  <c r="S4122" i="1" s="1" a="1"/>
  <c r="S4122" i="1" s="1"/>
  <c r="Q4129" i="1" a="1"/>
  <c r="Q4129" i="1" s="1"/>
  <c r="S4129" i="1" s="1" a="1"/>
  <c r="S4129" i="1" s="1"/>
  <c r="Q4148" i="1" a="1"/>
  <c r="Q4148" i="1" s="1"/>
  <c r="S4148" i="1" s="1" a="1"/>
  <c r="S4148" i="1" s="1"/>
  <c r="Q4153" i="1" a="1"/>
  <c r="Q4153" i="1" s="1"/>
  <c r="S4153" i="1" s="1" a="1"/>
  <c r="S4153" i="1" s="1"/>
  <c r="Q4164" i="1" a="1"/>
  <c r="Q4164" i="1" s="1"/>
  <c r="S4164" i="1" s="1" a="1"/>
  <c r="S4164" i="1" s="1"/>
  <c r="Q4169" i="1" a="1"/>
  <c r="Q4169" i="1" s="1"/>
  <c r="S4169" i="1" s="1" a="1"/>
  <c r="S4169" i="1" s="1"/>
  <c r="Q4176" i="1" a="1"/>
  <c r="Q4176" i="1" s="1"/>
  <c r="S4176" i="1" s="1" a="1"/>
  <c r="S4176" i="1" s="1"/>
  <c r="Q4184" i="1" a="1"/>
  <c r="Q4184" i="1" s="1"/>
  <c r="S4184" i="1" s="1" a="1"/>
  <c r="S4184" i="1" s="1"/>
  <c r="Q4192" i="1" a="1"/>
  <c r="Q4192" i="1" s="1"/>
  <c r="S4192" i="1" s="1" a="1"/>
  <c r="S4192" i="1" s="1"/>
  <c r="Q4232" i="1" a="1"/>
  <c r="Q4232" i="1" s="1"/>
  <c r="S4232" i="1" s="1" a="1"/>
  <c r="S4232" i="1" s="1"/>
  <c r="S4237" i="1" a="1"/>
  <c r="S4237" i="1" s="1"/>
  <c r="S4239" i="1" a="1"/>
  <c r="S4239" i="1" s="1"/>
  <c r="Q4294" i="1" a="1"/>
  <c r="Q4294" i="1" s="1"/>
  <c r="S4294" i="1" s="1" a="1"/>
  <c r="S4294" i="1" s="1"/>
  <c r="Q3519" i="1" a="1"/>
  <c r="Q3519" i="1" s="1"/>
  <c r="S3519" i="1" s="1" a="1"/>
  <c r="S3519" i="1" s="1"/>
  <c r="Q3528" i="1" a="1"/>
  <c r="Q3528" i="1" s="1"/>
  <c r="S3528" i="1" s="1" a="1"/>
  <c r="S3528" i="1" s="1"/>
  <c r="Q3529" i="1" a="1"/>
  <c r="Q3529" i="1" s="1"/>
  <c r="S3529" i="1" s="1" a="1"/>
  <c r="S3529" i="1" s="1"/>
  <c r="Q3541" i="1" a="1"/>
  <c r="Q3541" i="1" s="1"/>
  <c r="S3541" i="1" s="1" a="1"/>
  <c r="S3541" i="1" s="1"/>
  <c r="Q3560" i="1" a="1"/>
  <c r="Q3560" i="1" s="1"/>
  <c r="S3560" i="1" s="1" a="1"/>
  <c r="S3560" i="1" s="1"/>
  <c r="Q3561" i="1" a="1"/>
  <c r="Q3561" i="1" s="1"/>
  <c r="S3561" i="1" s="1" a="1"/>
  <c r="S3561" i="1" s="1"/>
  <c r="Q3573" i="1" a="1"/>
  <c r="Q3573" i="1" s="1"/>
  <c r="S3573" i="1" s="1" a="1"/>
  <c r="S3573" i="1" s="1"/>
  <c r="Q3606" i="1" a="1"/>
  <c r="Q3606" i="1" s="1"/>
  <c r="S3606" i="1" s="1" a="1"/>
  <c r="S3606" i="1" s="1"/>
  <c r="Q3607" i="1" a="1"/>
  <c r="Q3607" i="1" s="1"/>
  <c r="S3607" i="1" s="1" a="1"/>
  <c r="S3607" i="1" s="1"/>
  <c r="S3612" i="1" a="1"/>
  <c r="S3612" i="1" s="1"/>
  <c r="Q3619" i="1" a="1"/>
  <c r="Q3619" i="1" s="1"/>
  <c r="S3619" i="1" s="1" a="1"/>
  <c r="S3619" i="1" s="1"/>
  <c r="S3644" i="1" a="1"/>
  <c r="S3644" i="1" s="1"/>
  <c r="Q3674" i="1" a="1"/>
  <c r="Q3674" i="1" s="1"/>
  <c r="S3674" i="1" s="1" a="1"/>
  <c r="S3674" i="1" s="1"/>
  <c r="Q3684" i="1" a="1"/>
  <c r="Q3684" i="1" s="1"/>
  <c r="S3684" i="1" s="1" a="1"/>
  <c r="S3684" i="1" s="1"/>
  <c r="S3707" i="1" a="1"/>
  <c r="S3707" i="1" s="1"/>
  <c r="Q3732" i="1" a="1"/>
  <c r="Q3732" i="1" s="1"/>
  <c r="S3732" i="1" s="1" a="1"/>
  <c r="S3732" i="1" s="1"/>
  <c r="Q3740" i="1" a="1"/>
  <c r="Q3740" i="1" s="1"/>
  <c r="S3740" i="1" s="1" a="1"/>
  <c r="S3740" i="1" s="1"/>
  <c r="Q3780" i="1" a="1"/>
  <c r="Q3780" i="1" s="1"/>
  <c r="S3780" i="1" s="1" a="1"/>
  <c r="S3780" i="1" s="1"/>
  <c r="S3785" i="1" a="1"/>
  <c r="S3785" i="1" s="1"/>
  <c r="S3812" i="1" a="1"/>
  <c r="S3812" i="1" s="1"/>
  <c r="Q4046" i="1" a="1"/>
  <c r="Q4046" i="1" s="1"/>
  <c r="S4046" i="1" s="1" a="1"/>
  <c r="S4046" i="1" s="1"/>
  <c r="Q4053" i="1" a="1"/>
  <c r="Q4053" i="1" s="1"/>
  <c r="S4053" i="1" s="1" a="1"/>
  <c r="S4053" i="1" s="1"/>
  <c r="Q4075" i="1" a="1"/>
  <c r="Q4075" i="1" s="1"/>
  <c r="S4075" i="1" s="1" a="1"/>
  <c r="S4075" i="1" s="1"/>
  <c r="Q4079" i="1" a="1"/>
  <c r="Q4079" i="1" s="1"/>
  <c r="S4079" i="1" s="1" a="1"/>
  <c r="S4079" i="1" s="1"/>
  <c r="Q4081" i="1" a="1"/>
  <c r="Q4081" i="1" s="1"/>
  <c r="S4081" i="1" s="1" a="1"/>
  <c r="S4081" i="1" s="1"/>
  <c r="Q4082" i="1" a="1"/>
  <c r="Q4082" i="1" s="1"/>
  <c r="S4082" i="1" s="1" a="1"/>
  <c r="S4082" i="1" s="1"/>
  <c r="Q4096" i="1" a="1"/>
  <c r="Q4096" i="1" s="1"/>
  <c r="S4096" i="1" s="1" a="1"/>
  <c r="S4096" i="1" s="1"/>
  <c r="Q4101" i="1" a="1"/>
  <c r="Q4101" i="1" s="1"/>
  <c r="S4101" i="1" s="1" a="1"/>
  <c r="S4101" i="1" s="1"/>
  <c r="Q4107" i="1" a="1"/>
  <c r="Q4107" i="1" s="1"/>
  <c r="S4107" i="1" s="1" a="1"/>
  <c r="S4107" i="1" s="1"/>
  <c r="Q4108" i="1" a="1"/>
  <c r="Q4108" i="1" s="1"/>
  <c r="S4108" i="1" s="1" a="1"/>
  <c r="S4108" i="1" s="1"/>
  <c r="Q4113" i="1" a="1"/>
  <c r="Q4113" i="1" s="1"/>
  <c r="S4113" i="1" s="1" a="1"/>
  <c r="S4113" i="1" s="1"/>
  <c r="S4133" i="1" a="1"/>
  <c r="S4133" i="1" s="1"/>
  <c r="Q4136" i="1" a="1"/>
  <c r="Q4136" i="1" s="1"/>
  <c r="S4136" i="1" s="1" a="1"/>
  <c r="S4136" i="1" s="1"/>
  <c r="Q4142" i="1" a="1"/>
  <c r="Q4142" i="1" s="1"/>
  <c r="S4142" i="1" s="1" a="1"/>
  <c r="S4142" i="1" s="1"/>
  <c r="Q4147" i="1" a="1"/>
  <c r="Q4147" i="1" s="1"/>
  <c r="S4147" i="1" s="1" a="1"/>
  <c r="S4147" i="1" s="1"/>
  <c r="Q4158" i="1" a="1"/>
  <c r="Q4158" i="1" s="1"/>
  <c r="S4158" i="1" s="1" a="1"/>
  <c r="S4158" i="1" s="1"/>
  <c r="Q4163" i="1" a="1"/>
  <c r="Q4163" i="1" s="1"/>
  <c r="S4163" i="1" s="1" a="1"/>
  <c r="S4163" i="1" s="1"/>
  <c r="Q4175" i="1" a="1"/>
  <c r="Q4175" i="1" s="1"/>
  <c r="S4175" i="1" s="1" a="1"/>
  <c r="S4175" i="1" s="1"/>
  <c r="Q4183" i="1" a="1"/>
  <c r="Q4183" i="1" s="1"/>
  <c r="S4183" i="1" s="1" a="1"/>
  <c r="S4183" i="1" s="1"/>
  <c r="Q4210" i="1" a="1"/>
  <c r="Q4210" i="1" s="1"/>
  <c r="S4210" i="1" s="1" a="1"/>
  <c r="S4210" i="1" s="1"/>
  <c r="Q4220" i="1" a="1"/>
  <c r="Q4220" i="1" s="1"/>
  <c r="S4220" i="1" s="1" a="1"/>
  <c r="S4220" i="1" s="1"/>
  <c r="Q4222" i="1" a="1"/>
  <c r="Q4222" i="1" s="1"/>
  <c r="S4222" i="1" s="1" a="1"/>
  <c r="S4222" i="1" s="1"/>
  <c r="Q4231" i="1" a="1"/>
  <c r="Q4231" i="1" s="1"/>
  <c r="S4231" i="1" s="1" a="1"/>
  <c r="S4231" i="1" s="1"/>
  <c r="S4245" i="1" a="1"/>
  <c r="S4245" i="1" s="1"/>
  <c r="S4247" i="1" a="1"/>
  <c r="S4247" i="1" s="1"/>
  <c r="Q4267" i="1" a="1"/>
  <c r="Q4267" i="1" s="1"/>
  <c r="S4267" i="1" s="1" a="1"/>
  <c r="S4267" i="1" s="1"/>
  <c r="Q4312" i="1" a="1"/>
  <c r="Q4312" i="1" s="1"/>
  <c r="S4312" i="1" s="1" a="1"/>
  <c r="S4312" i="1" s="1"/>
  <c r="Q4271" i="1" a="1"/>
  <c r="Q4271" i="1" s="1"/>
  <c r="S4271" i="1" s="1" a="1"/>
  <c r="S4271" i="1" s="1"/>
  <c r="Q4275" i="1" a="1"/>
  <c r="Q4275" i="1" s="1"/>
  <c r="S4275" i="1" s="1" a="1"/>
  <c r="S4275" i="1" s="1"/>
  <c r="Q4279" i="1" a="1"/>
  <c r="Q4279" i="1" s="1"/>
  <c r="S4279" i="1" s="1" a="1"/>
  <c r="S4279" i="1" s="1"/>
  <c r="Q4283" i="1" a="1"/>
  <c r="Q4283" i="1" s="1"/>
  <c r="S4283" i="1" s="1" a="1"/>
  <c r="S4283" i="1" s="1"/>
  <c r="Q4287" i="1" a="1"/>
  <c r="Q4287" i="1" s="1"/>
  <c r="S4287" i="1" s="1" a="1"/>
  <c r="S4287" i="1" s="1"/>
  <c r="Q4296" i="1" a="1"/>
  <c r="Q4296" i="1" s="1"/>
  <c r="S4296" i="1" s="1" a="1"/>
  <c r="S4296" i="1" s="1"/>
  <c r="Q4297" i="1" a="1"/>
  <c r="Q4297" i="1" s="1"/>
  <c r="S4297" i="1" s="1" a="1"/>
  <c r="S4297" i="1" s="1"/>
  <c r="Q4299" i="1" a="1"/>
  <c r="Q4299" i="1" s="1"/>
  <c r="S4299" i="1" s="1" a="1"/>
  <c r="S4299" i="1" s="1"/>
  <c r="Q4310" i="1" a="1"/>
  <c r="Q4310" i="1" s="1"/>
  <c r="S4310" i="1" s="1" a="1"/>
  <c r="S4310" i="1" s="1"/>
  <c r="Q4311" i="1" a="1"/>
  <c r="Q4311" i="1" s="1"/>
  <c r="S4311" i="1" s="1" a="1"/>
  <c r="S4311" i="1" s="1"/>
  <c r="Q4325" i="1" a="1"/>
  <c r="Q4325" i="1" s="1"/>
  <c r="S4325" i="1" s="1" a="1"/>
  <c r="S4325" i="1" s="1"/>
  <c r="S4332" i="1" a="1"/>
  <c r="S4332" i="1" s="1"/>
  <c r="Q4346" i="1" a="1"/>
  <c r="Q4346" i="1" s="1"/>
  <c r="S4346" i="1" s="1" a="1"/>
  <c r="S4346" i="1" s="1"/>
  <c r="Q4347" i="1" a="1"/>
  <c r="Q4347" i="1" s="1"/>
  <c r="S4347" i="1" s="1" a="1"/>
  <c r="S4347" i="1" s="1"/>
  <c r="Q4354" i="1" a="1"/>
  <c r="Q4354" i="1" s="1"/>
  <c r="S4354" i="1" s="1" a="1"/>
  <c r="S4354" i="1" s="1"/>
  <c r="Q4355" i="1" a="1"/>
  <c r="Q4355" i="1" s="1"/>
  <c r="S4355" i="1" s="1" a="1"/>
  <c r="S4355" i="1" s="1"/>
  <c r="S4362" i="1" a="1"/>
  <c r="S4362" i="1" s="1"/>
  <c r="S4393" i="1" a="1"/>
  <c r="S4393" i="1" s="1"/>
  <c r="Q4417" i="1" a="1"/>
  <c r="Q4417" i="1" s="1"/>
  <c r="S4417" i="1" s="1" a="1"/>
  <c r="S4417" i="1" s="1"/>
  <c r="S4451" i="1" a="1"/>
  <c r="S4451" i="1" s="1"/>
  <c r="S4454" i="1" a="1"/>
  <c r="S4454" i="1" s="1"/>
  <c r="S4457" i="1" a="1"/>
  <c r="S4457" i="1" s="1"/>
  <c r="Q4491" i="1" a="1"/>
  <c r="Q4491" i="1" s="1"/>
  <c r="S4491" i="1" s="1" a="1"/>
  <c r="S4491" i="1" s="1"/>
  <c r="S4535" i="1" a="1"/>
  <c r="S4535" i="1" s="1"/>
  <c r="S4581" i="1" a="1"/>
  <c r="S4581" i="1" s="1"/>
  <c r="S4662" i="1" a="1"/>
  <c r="S4662" i="1" s="1"/>
  <c r="Q4670" i="1" a="1"/>
  <c r="Q4670" i="1" s="1"/>
  <c r="S4670" i="1" s="1" a="1"/>
  <c r="S4670" i="1" s="1"/>
  <c r="S4679" i="1" a="1"/>
  <c r="S4679" i="1" s="1"/>
  <c r="Q4698" i="1" a="1"/>
  <c r="Q4698" i="1" s="1"/>
  <c r="S4698" i="1" s="1" a="1"/>
  <c r="S4698" i="1" s="1"/>
  <c r="Q4752" i="1" a="1"/>
  <c r="Q4752" i="1" s="1"/>
  <c r="S4752" i="1" s="1" a="1"/>
  <c r="S4752" i="1" s="1"/>
  <c r="Q4754" i="1" a="1"/>
  <c r="Q4754" i="1" s="1"/>
  <c r="S4754" i="1" s="1" a="1"/>
  <c r="S4754" i="1" s="1"/>
  <c r="Q4757" i="1" a="1"/>
  <c r="Q4757" i="1" s="1"/>
  <c r="S4757" i="1" s="1" a="1"/>
  <c r="S4757" i="1" s="1"/>
  <c r="Q4798" i="1" a="1"/>
  <c r="Q4798" i="1" s="1"/>
  <c r="S4798" i="1" s="1" a="1"/>
  <c r="S4798" i="1" s="1"/>
  <c r="S4819" i="1" a="1"/>
  <c r="S4819" i="1" s="1"/>
  <c r="Q4856" i="1" a="1"/>
  <c r="Q4856" i="1" s="1"/>
  <c r="S4856" i="1" s="1" a="1"/>
  <c r="S4856" i="1" s="1"/>
  <c r="Q4858" i="1" a="1"/>
  <c r="Q4858" i="1" s="1"/>
  <c r="S4858" i="1" s="1" a="1"/>
  <c r="S4858" i="1" s="1"/>
  <c r="Q4944" i="1" a="1"/>
  <c r="Q4944" i="1" s="1"/>
  <c r="S4944" i="1" s="1" a="1"/>
  <c r="S4944" i="1" s="1"/>
  <c r="Q4966" i="1" a="1"/>
  <c r="Q4966" i="1" s="1"/>
  <c r="S4966" i="1" s="1" a="1"/>
  <c r="S4966" i="1" s="1"/>
  <c r="Q5002" i="1" a="1"/>
  <c r="Q5002" i="1" s="1"/>
  <c r="S5002" i="1" s="1" a="1"/>
  <c r="S5002" i="1" s="1"/>
  <c r="S5005" i="1" a="1"/>
  <c r="S5005" i="1" s="1"/>
  <c r="S4431" i="1" a="1"/>
  <c r="S4431" i="1" s="1"/>
  <c r="S4622" i="1" a="1"/>
  <c r="S4622" i="1" s="1"/>
  <c r="Q4748" i="1" a="1"/>
  <c r="Q4748" i="1" s="1"/>
  <c r="S4748" i="1" s="1" a="1"/>
  <c r="S4748" i="1" s="1"/>
  <c r="Q4774" i="1" a="1"/>
  <c r="Q4774" i="1" s="1"/>
  <c r="S4774" i="1" s="1" a="1"/>
  <c r="S4774" i="1" s="1"/>
  <c r="S4926" i="1" a="1"/>
  <c r="S4926" i="1" s="1"/>
  <c r="S4973" i="1" a="1"/>
  <c r="S4973" i="1" s="1"/>
  <c r="Q4360" i="1" a="1"/>
  <c r="Q4360" i="1" s="1"/>
  <c r="S4360" i="1" s="1" a="1"/>
  <c r="S4360" i="1" s="1"/>
  <c r="S4370" i="1" a="1"/>
  <c r="S4370" i="1" s="1"/>
  <c r="S4377" i="1" a="1"/>
  <c r="S4377" i="1" s="1"/>
  <c r="S4397" i="1" a="1"/>
  <c r="S4397" i="1" s="1"/>
  <c r="S4433" i="1" a="1"/>
  <c r="S4433" i="1" s="1"/>
  <c r="S4447" i="1" a="1"/>
  <c r="S4447" i="1" s="1"/>
  <c r="S4575" i="1" a="1"/>
  <c r="S4575" i="1" s="1"/>
  <c r="Q4653" i="1" a="1"/>
  <c r="Q4653" i="1" s="1"/>
  <c r="S4653" i="1" s="1" a="1"/>
  <c r="S4653" i="1" s="1"/>
  <c r="Q4708" i="1" a="1"/>
  <c r="Q4708" i="1" s="1"/>
  <c r="S4708" i="1" s="1" a="1"/>
  <c r="S4708" i="1" s="1"/>
  <c r="S4721" i="1" a="1"/>
  <c r="S4721" i="1" s="1"/>
  <c r="S4725" i="1" a="1"/>
  <c r="S4725" i="1" s="1"/>
  <c r="S4729" i="1" a="1"/>
  <c r="S4729" i="1" s="1"/>
  <c r="Q4788" i="1" a="1"/>
  <c r="Q4788" i="1" s="1"/>
  <c r="S4788" i="1" s="1" a="1"/>
  <c r="S4788" i="1" s="1"/>
  <c r="Q4790" i="1" a="1"/>
  <c r="Q4790" i="1" s="1"/>
  <c r="S4790" i="1" s="1" a="1"/>
  <c r="S4790" i="1" s="1"/>
  <c r="Q4792" i="1" a="1"/>
  <c r="Q4792" i="1" s="1"/>
  <c r="S4792" i="1" s="1" a="1"/>
  <c r="S4792" i="1" s="1"/>
  <c r="S4824" i="1" a="1"/>
  <c r="S4824" i="1" s="1"/>
  <c r="Q4849" i="1" a="1"/>
  <c r="Q4849" i="1" s="1"/>
  <c r="S4849" i="1" s="1" a="1"/>
  <c r="S4849" i="1" s="1"/>
  <c r="Q4850" i="1" a="1"/>
  <c r="Q4850" i="1" s="1"/>
  <c r="S4850" i="1" s="1" a="1"/>
  <c r="S4850" i="1" s="1"/>
  <c r="Q4852" i="1" a="1"/>
  <c r="Q4852" i="1" s="1"/>
  <c r="S4852" i="1" s="1" a="1"/>
  <c r="S4852" i="1" s="1"/>
  <c r="Q4866" i="1" a="1"/>
  <c r="Q4866" i="1" s="1"/>
  <c r="S4866" i="1" s="1" a="1"/>
  <c r="S4866" i="1" s="1"/>
  <c r="Q4872" i="1" a="1"/>
  <c r="Q4872" i="1" s="1"/>
  <c r="S4872" i="1" s="1" a="1"/>
  <c r="S4872" i="1" s="1"/>
  <c r="Q4898" i="1" a="1"/>
  <c r="Q4898" i="1" s="1"/>
  <c r="S4898" i="1" s="1" a="1"/>
  <c r="S4898" i="1" s="1"/>
  <c r="Q4904" i="1" a="1"/>
  <c r="Q4904" i="1" s="1"/>
  <c r="S4904" i="1" s="1" a="1"/>
  <c r="S4904" i="1" s="1"/>
  <c r="S4909" i="1" a="1"/>
  <c r="S4909" i="1" s="1"/>
  <c r="S4997" i="1" a="1"/>
  <c r="S4997" i="1" s="1"/>
  <c r="Q5000" i="1" a="1"/>
  <c r="Q5000" i="1" s="1"/>
  <c r="S5000" i="1" s="1" a="1"/>
  <c r="S5000" i="1" s="1"/>
  <c r="Q5008" i="1" a="1"/>
  <c r="Q5008" i="1" s="1"/>
  <c r="S5008" i="1" s="1" a="1"/>
  <c r="S5008" i="1" s="1"/>
  <c r="S4248" i="1" a="1"/>
  <c r="S4248" i="1" s="1"/>
  <c r="S4250" i="1" a="1"/>
  <c r="S4250" i="1" s="1"/>
  <c r="S4265" i="1" a="1"/>
  <c r="S4265" i="1" s="1"/>
  <c r="S4269" i="1" a="1"/>
  <c r="S4269" i="1" s="1"/>
  <c r="S4273" i="1" a="1"/>
  <c r="S4273" i="1" s="1"/>
  <c r="S4277" i="1" a="1"/>
  <c r="S4277" i="1" s="1"/>
  <c r="S4281" i="1" a="1"/>
  <c r="S4281" i="1" s="1"/>
  <c r="S4285" i="1" a="1"/>
  <c r="S4285" i="1" s="1"/>
  <c r="Q4306" i="1" a="1"/>
  <c r="Q4306" i="1" s="1"/>
  <c r="S4306" i="1" s="1" a="1"/>
  <c r="S4306" i="1" s="1"/>
  <c r="Q4307" i="1" a="1"/>
  <c r="Q4307" i="1" s="1"/>
  <c r="S4307" i="1" s="1" a="1"/>
  <c r="S4307" i="1" s="1"/>
  <c r="Q4320" i="1" a="1"/>
  <c r="Q4320" i="1" s="1"/>
  <c r="S4320" i="1" s="1" a="1"/>
  <c r="S4320" i="1" s="1"/>
  <c r="Q4321" i="1" a="1"/>
  <c r="Q4321" i="1" s="1"/>
  <c r="S4321" i="1" s="1" a="1"/>
  <c r="S4321" i="1" s="1"/>
  <c r="Q4333" i="1" a="1"/>
  <c r="Q4333" i="1" s="1"/>
  <c r="S4333" i="1" s="1" a="1"/>
  <c r="S4333" i="1" s="1"/>
  <c r="S4340" i="1" a="1"/>
  <c r="S4340" i="1" s="1"/>
  <c r="S4401" i="1" a="1"/>
  <c r="S4401" i="1" s="1"/>
  <c r="Q4437" i="1" a="1"/>
  <c r="Q4437" i="1" s="1"/>
  <c r="S4437" i="1" s="1" a="1"/>
  <c r="S4437" i="1" s="1"/>
  <c r="S4481" i="1" a="1"/>
  <c r="S4481" i="1" s="1"/>
  <c r="S4501" i="1" a="1"/>
  <c r="S4501" i="1" s="1"/>
  <c r="Q4582" i="1" a="1"/>
  <c r="Q4582" i="1" s="1"/>
  <c r="S4582" i="1" s="1" a="1"/>
  <c r="S4582" i="1" s="1"/>
  <c r="Q4682" i="1" a="1"/>
  <c r="Q4682" i="1" s="1"/>
  <c r="S4682" i="1" s="1" a="1"/>
  <c r="S4682" i="1" s="1"/>
  <c r="Q4694" i="1" a="1"/>
  <c r="Q4694" i="1" s="1"/>
  <c r="S4694" i="1" s="1" a="1"/>
  <c r="S4694" i="1" s="1"/>
  <c r="Q4742" i="1" a="1"/>
  <c r="Q4742" i="1" s="1"/>
  <c r="S4742" i="1" s="1" a="1"/>
  <c r="S4742" i="1" s="1"/>
  <c r="Q4744" i="1" a="1"/>
  <c r="Q4744" i="1" s="1"/>
  <c r="S4744" i="1" s="1" a="1"/>
  <c r="S4744" i="1" s="1"/>
  <c r="Q4746" i="1" a="1"/>
  <c r="Q4746" i="1" s="1"/>
  <c r="S4746" i="1" s="1" a="1"/>
  <c r="S4746" i="1" s="1"/>
  <c r="S4753" i="1" a="1"/>
  <c r="S4753" i="1" s="1"/>
  <c r="S4759" i="1" a="1"/>
  <c r="S4759" i="1" s="1"/>
  <c r="Q4784" i="1" a="1"/>
  <c r="Q4784" i="1" s="1"/>
  <c r="S4784" i="1" s="1" a="1"/>
  <c r="S4784" i="1" s="1"/>
  <c r="Q4806" i="1" a="1"/>
  <c r="Q4806" i="1" s="1"/>
  <c r="S4806" i="1" s="1" a="1"/>
  <c r="S4806" i="1" s="1"/>
  <c r="Q4832" i="1" a="1"/>
  <c r="Q4832" i="1" s="1"/>
  <c r="S4832" i="1" s="1" a="1"/>
  <c r="S4832" i="1" s="1"/>
  <c r="Q4847" i="1" a="1"/>
  <c r="Q4847" i="1" s="1"/>
  <c r="S4847" i="1" s="1" a="1"/>
  <c r="S4847" i="1" s="1"/>
  <c r="Q4848" i="1" a="1"/>
  <c r="Q4848" i="1" s="1"/>
  <c r="S4848" i="1" s="1" a="1"/>
  <c r="S4848" i="1" s="1"/>
  <c r="S4857" i="1" a="1"/>
  <c r="S4857" i="1" s="1"/>
  <c r="S4924" i="1" a="1"/>
  <c r="S4924" i="1" s="1"/>
  <c r="S4961" i="1" a="1"/>
  <c r="S4961" i="1" s="1"/>
  <c r="Q4978" i="1" a="1"/>
  <c r="Q4978" i="1" s="1"/>
  <c r="S4978" i="1" s="1" a="1"/>
  <c r="S4978" i="1" s="1"/>
  <c r="S4996" i="1" a="1"/>
  <c r="S4996" i="1" s="1"/>
  <c r="S4260" i="1" a="1"/>
  <c r="S4260" i="1" s="1"/>
  <c r="Q4293" i="1" a="1"/>
  <c r="Q4293" i="1" s="1"/>
  <c r="S4293" i="1" s="1" a="1"/>
  <c r="S4293" i="1" s="1"/>
  <c r="S4300" i="1" a="1"/>
  <c r="S4300" i="1" s="1"/>
  <c r="Q4319" i="1" a="1"/>
  <c r="Q4319" i="1" s="1"/>
  <c r="S4319" i="1" s="1" a="1"/>
  <c r="S4319" i="1" s="1"/>
  <c r="Q4329" i="1" a="1"/>
  <c r="Q4329" i="1" s="1"/>
  <c r="S4329" i="1" s="1" a="1"/>
  <c r="S4329" i="1" s="1"/>
  <c r="Q4331" i="1" a="1"/>
  <c r="Q4331" i="1" s="1"/>
  <c r="S4331" i="1" s="1" a="1"/>
  <c r="S4331" i="1" s="1"/>
  <c r="Q4343" i="1" a="1"/>
  <c r="Q4343" i="1" s="1"/>
  <c r="S4343" i="1" s="1" a="1"/>
  <c r="S4343" i="1" s="1"/>
  <c r="Q4351" i="1" a="1"/>
  <c r="Q4351" i="1" s="1"/>
  <c r="S4351" i="1" s="1" a="1"/>
  <c r="S4351" i="1" s="1"/>
  <c r="Q4359" i="1" a="1"/>
  <c r="Q4359" i="1" s="1"/>
  <c r="S4359" i="1" s="1" a="1"/>
  <c r="S4359" i="1" s="1"/>
  <c r="S4381" i="1" a="1"/>
  <c r="S4381" i="1" s="1"/>
  <c r="S4427" i="1" a="1"/>
  <c r="S4427" i="1" s="1"/>
  <c r="S4485" i="1" a="1"/>
  <c r="S4485" i="1" s="1"/>
  <c r="Q4507" i="1" a="1"/>
  <c r="Q4507" i="1" s="1"/>
  <c r="S4507" i="1" s="1" a="1"/>
  <c r="S4507" i="1" s="1"/>
  <c r="S4531" i="1" a="1"/>
  <c r="S4531" i="1" s="1"/>
  <c r="S4571" i="1" a="1"/>
  <c r="S4571" i="1" s="1"/>
  <c r="S4591" i="1" a="1"/>
  <c r="S4591" i="1" s="1"/>
  <c r="S4637" i="1" a="1"/>
  <c r="S4637" i="1" s="1"/>
  <c r="Q4666" i="1" a="1"/>
  <c r="Q4666" i="1" s="1"/>
  <c r="S4666" i="1" s="1" a="1"/>
  <c r="S4666" i="1" s="1"/>
  <c r="S4686" i="1" a="1"/>
  <c r="S4686" i="1" s="1"/>
  <c r="S4699" i="1" a="1"/>
  <c r="S4699" i="1" s="1"/>
  <c r="Q4706" i="1" a="1"/>
  <c r="Q4706" i="1" s="1"/>
  <c r="S4706" i="1" s="1" a="1"/>
  <c r="S4706" i="1" s="1"/>
  <c r="Q4710" i="1" a="1"/>
  <c r="Q4710" i="1" s="1"/>
  <c r="S4710" i="1" s="1" a="1"/>
  <c r="S4710" i="1" s="1"/>
  <c r="Q4714" i="1" a="1"/>
  <c r="Q4714" i="1" s="1"/>
  <c r="S4714" i="1" s="1" a="1"/>
  <c r="S4714" i="1" s="1"/>
  <c r="Q4716" i="1" a="1"/>
  <c r="Q4716" i="1" s="1"/>
  <c r="S4716" i="1" s="1" a="1"/>
  <c r="S4716" i="1" s="1"/>
  <c r="S4724" i="1" a="1"/>
  <c r="S4724" i="1" s="1"/>
  <c r="S4728" i="1" a="1"/>
  <c r="S4728" i="1" s="1"/>
  <c r="S4749" i="1" a="1"/>
  <c r="S4749" i="1" s="1"/>
  <c r="Q4768" i="1" a="1"/>
  <c r="Q4768" i="1" s="1"/>
  <c r="S4768" i="1" s="1" a="1"/>
  <c r="S4768" i="1" s="1"/>
  <c r="Q4770" i="1" a="1"/>
  <c r="Q4770" i="1" s="1"/>
  <c r="S4770" i="1" s="1" a="1"/>
  <c r="S4770" i="1" s="1"/>
  <c r="S4777" i="1" a="1"/>
  <c r="S4777" i="1" s="1"/>
  <c r="Q4786" i="1" a="1"/>
  <c r="Q4786" i="1" s="1"/>
  <c r="S4786" i="1" s="1" a="1"/>
  <c r="S4786" i="1" s="1"/>
  <c r="Q4834" i="1" a="1"/>
  <c r="Q4834" i="1" s="1"/>
  <c r="S4834" i="1" s="1" a="1"/>
  <c r="S4834" i="1" s="1"/>
  <c r="Q4846" i="1" a="1"/>
  <c r="Q4846" i="1" s="1"/>
  <c r="S4846" i="1" s="1" a="1"/>
  <c r="S4846" i="1" s="1"/>
  <c r="Q4948" i="1" a="1"/>
  <c r="Q4948" i="1" s="1"/>
  <c r="S4948" i="1" s="1" a="1"/>
  <c r="S4948" i="1" s="1"/>
  <c r="Q4968" i="1" a="1"/>
  <c r="Q4968" i="1" s="1"/>
  <c r="S4968" i="1" s="1" a="1"/>
  <c r="S4968" i="1" s="1"/>
  <c r="Q5006" i="1" a="1"/>
  <c r="Q5006" i="1" s="1"/>
  <c r="S5006" i="1" s="1" a="1"/>
  <c r="S5006" i="1" s="1"/>
  <c r="S4776" i="1" a="1"/>
  <c r="S4776" i="1" s="1"/>
  <c r="S4840" i="1" a="1"/>
  <c r="S4840" i="1" s="1"/>
  <c r="Q4288" i="1" a="1"/>
  <c r="Q4288" i="1" s="1"/>
  <c r="S4288" i="1" s="1" a="1"/>
  <c r="S4288" i="1" s="1"/>
  <c r="Q4289" i="1" a="1"/>
  <c r="Q4289" i="1" s="1"/>
  <c r="S4289" i="1" s="1" a="1"/>
  <c r="S4289" i="1" s="1"/>
  <c r="Q4301" i="1" a="1"/>
  <c r="Q4301" i="1" s="1"/>
  <c r="S4301" i="1" s="1" a="1"/>
  <c r="S4301" i="1" s="1"/>
  <c r="S4308" i="1" a="1"/>
  <c r="S4308" i="1" s="1"/>
  <c r="Q4338" i="1" a="1"/>
  <c r="Q4338" i="1" s="1"/>
  <c r="S4338" i="1" s="1" a="1"/>
  <c r="S4338" i="1" s="1"/>
  <c r="Q4339" i="1" a="1"/>
  <c r="Q4339" i="1" s="1"/>
  <c r="S4339" i="1" s="1" a="1"/>
  <c r="S4339" i="1" s="1"/>
  <c r="S4365" i="1" a="1"/>
  <c r="S4365" i="1" s="1"/>
  <c r="S4369" i="1" a="1"/>
  <c r="S4369" i="1" s="1"/>
  <c r="S4389" i="1" a="1"/>
  <c r="S4389" i="1" s="1"/>
  <c r="Q4398" i="1" a="1"/>
  <c r="Q4398" i="1" s="1"/>
  <c r="S4398" i="1" s="1" a="1"/>
  <c r="S4398" i="1" s="1"/>
  <c r="S4407" i="1" a="1"/>
  <c r="S4407" i="1" s="1"/>
  <c r="S4415" i="1" a="1"/>
  <c r="S4415" i="1" s="1"/>
  <c r="S4435" i="1" a="1"/>
  <c r="S4435" i="1" s="1"/>
  <c r="S4455" i="1" a="1"/>
  <c r="S4455" i="1" s="1"/>
  <c r="Q4465" i="1" a="1"/>
  <c r="Q4465" i="1" s="1"/>
  <c r="S4465" i="1" s="1" a="1"/>
  <c r="S4465" i="1" s="1"/>
  <c r="S4527" i="1" a="1"/>
  <c r="S4527" i="1" s="1"/>
  <c r="S4546" i="1" a="1"/>
  <c r="S4546" i="1" s="1"/>
  <c r="S4584" i="1" a="1"/>
  <c r="S4584" i="1" s="1"/>
  <c r="Q4612" i="1" a="1"/>
  <c r="Q4612" i="1" s="1"/>
  <c r="S4612" i="1" s="1" a="1"/>
  <c r="S4612" i="1" s="1"/>
  <c r="Q4660" i="1" a="1"/>
  <c r="Q4660" i="1" s="1"/>
  <c r="S4660" i="1" s="1" a="1"/>
  <c r="S4660" i="1" s="1"/>
  <c r="Q4674" i="1" a="1"/>
  <c r="Q4674" i="1" s="1"/>
  <c r="S4674" i="1" s="1" a="1"/>
  <c r="S4674" i="1" s="1"/>
  <c r="Q4685" i="1" a="1"/>
  <c r="Q4685" i="1" s="1"/>
  <c r="S4685" i="1" s="1" a="1"/>
  <c r="S4685" i="1" s="1"/>
  <c r="Q4687" i="1" a="1"/>
  <c r="Q4687" i="1" s="1"/>
  <c r="S4687" i="1" s="1" a="1"/>
  <c r="S4687" i="1" s="1"/>
  <c r="S4692" i="1" a="1"/>
  <c r="S4692" i="1" s="1"/>
  <c r="S4717" i="1" a="1"/>
  <c r="S4717" i="1" s="1"/>
  <c r="Q4726" i="1" a="1"/>
  <c r="Q4726" i="1" s="1"/>
  <c r="S4726" i="1" s="1" a="1"/>
  <c r="S4726" i="1" s="1"/>
  <c r="Q4750" i="1" a="1"/>
  <c r="Q4750" i="1" s="1"/>
  <c r="S4750" i="1" s="1" a="1"/>
  <c r="S4750" i="1" s="1"/>
  <c r="Q4758" i="1" a="1"/>
  <c r="Q4758" i="1" s="1"/>
  <c r="S4758" i="1" s="1" a="1"/>
  <c r="S4758" i="1" s="1"/>
  <c r="Q4760" i="1" a="1"/>
  <c r="Q4760" i="1" s="1"/>
  <c r="S4760" i="1" s="1" a="1"/>
  <c r="S4760" i="1" s="1"/>
  <c r="S4769" i="1" a="1"/>
  <c r="S4769" i="1" s="1"/>
  <c r="Q4780" i="1" a="1"/>
  <c r="Q4780" i="1" s="1"/>
  <c r="S4780" i="1" s="1" a="1"/>
  <c r="S4780" i="1" s="1"/>
  <c r="S4794" i="1" a="1"/>
  <c r="S4794" i="1" s="1"/>
  <c r="S4805" i="1" a="1"/>
  <c r="S4805" i="1" s="1"/>
  <c r="Q4814" i="1" a="1"/>
  <c r="Q4814" i="1" s="1"/>
  <c r="S4814" i="1" s="1" a="1"/>
  <c r="S4814" i="1" s="1"/>
  <c r="Q4828" i="1" a="1"/>
  <c r="Q4828" i="1" s="1"/>
  <c r="S4828" i="1" s="1" a="1"/>
  <c r="S4828" i="1" s="1"/>
  <c r="Q4842" i="1" a="1"/>
  <c r="Q4842" i="1" s="1"/>
  <c r="S4842" i="1" s="1" a="1"/>
  <c r="S4842" i="1" s="1"/>
  <c r="Q4860" i="1" a="1"/>
  <c r="Q4860" i="1" s="1"/>
  <c r="S4860" i="1" s="1" a="1"/>
  <c r="S4860" i="1" s="1"/>
  <c r="Q4861" i="1" a="1"/>
  <c r="Q4861" i="1" s="1"/>
  <c r="S4861" i="1" s="1" a="1"/>
  <c r="S4861" i="1" s="1"/>
  <c r="S4892" i="1" a="1"/>
  <c r="S4892" i="1" s="1"/>
  <c r="Q4914" i="1" a="1"/>
  <c r="Q4914" i="1" s="1"/>
  <c r="S4914" i="1" s="1" a="1"/>
  <c r="S4914" i="1" s="1"/>
  <c r="Q4980" i="1" a="1"/>
  <c r="Q4980" i="1" s="1"/>
  <c r="S4980" i="1" s="1" a="1"/>
  <c r="S4980" i="1" s="1"/>
  <c r="Q5010" i="1" a="1"/>
  <c r="Q5010" i="1" s="1"/>
  <c r="S5010" i="1" s="1" a="1"/>
  <c r="S5010" i="1" s="1"/>
  <c r="S22" i="1" a="1"/>
  <c r="S22" i="1" s="1"/>
  <c r="S32" i="1" a="1"/>
  <c r="S32" i="1" s="1"/>
  <c r="S42" i="1" a="1"/>
  <c r="S42" i="1" s="1"/>
  <c r="S54" i="1" a="1"/>
  <c r="S54" i="1" s="1"/>
  <c r="S74" i="1" a="1"/>
  <c r="S74" i="1" s="1"/>
  <c r="S86" i="1" a="1"/>
  <c r="S86" i="1" s="1"/>
  <c r="Q12" i="1" a="1"/>
  <c r="Q12" i="1" s="1"/>
  <c r="S29" i="1" a="1"/>
  <c r="S29" i="1" s="1"/>
  <c r="S40" i="1" a="1"/>
  <c r="S40" i="1" s="1"/>
  <c r="Q44" i="1" a="1"/>
  <c r="Q44" i="1" s="1"/>
  <c r="S44" i="1" s="1" a="1"/>
  <c r="S44" i="1" s="1"/>
  <c r="S50" i="1" a="1"/>
  <c r="S50" i="1" s="1"/>
  <c r="S61" i="1" a="1"/>
  <c r="S61" i="1" s="1"/>
  <c r="S72" i="1" a="1"/>
  <c r="S72" i="1" s="1"/>
  <c r="S112" i="1" a="1"/>
  <c r="S112" i="1" s="1"/>
  <c r="S125" i="1" a="1"/>
  <c r="S125" i="1" s="1"/>
  <c r="Q144" i="1" a="1"/>
  <c r="Q144" i="1" s="1"/>
  <c r="S144" i="1" s="1" a="1"/>
  <c r="S144" i="1" s="1"/>
  <c r="Q176" i="1" a="1"/>
  <c r="Q176" i="1" s="1"/>
  <c r="S176" i="1" s="1" a="1"/>
  <c r="S176" i="1" s="1"/>
  <c r="S230" i="1" a="1"/>
  <c r="S230" i="1" s="1"/>
  <c r="S136" i="1" a="1"/>
  <c r="S136" i="1" s="1"/>
  <c r="S137" i="1" a="1"/>
  <c r="S137" i="1" s="1"/>
  <c r="S184" i="1" a="1"/>
  <c r="S184" i="1" s="1"/>
  <c r="S185" i="1" a="1"/>
  <c r="S185" i="1" s="1"/>
  <c r="S214" i="1" a="1"/>
  <c r="S214" i="1" s="1"/>
  <c r="S222" i="1" a="1"/>
  <c r="S222" i="1" s="1"/>
  <c r="S254" i="1" a="1"/>
  <c r="S254" i="1" s="1"/>
  <c r="S286" i="1" a="1"/>
  <c r="S286" i="1" s="1"/>
  <c r="S16" i="1" a="1"/>
  <c r="S16" i="1" s="1"/>
  <c r="S26" i="1" a="1"/>
  <c r="S26" i="1" s="1"/>
  <c r="S38" i="1" a="1"/>
  <c r="S38" i="1" s="1"/>
  <c r="S48" i="1" a="1"/>
  <c r="S48" i="1" s="1"/>
  <c r="S58" i="1" a="1"/>
  <c r="S58" i="1" s="1"/>
  <c r="S70" i="1" a="1"/>
  <c r="S70" i="1" s="1"/>
  <c r="S80" i="1" a="1"/>
  <c r="S80" i="1" s="1"/>
  <c r="S134" i="1" a="1"/>
  <c r="S134" i="1" s="1"/>
  <c r="S192" i="1" a="1"/>
  <c r="S192" i="1" s="1"/>
  <c r="S13" i="1" a="1"/>
  <c r="S13" i="1" s="1"/>
  <c r="S24" i="1" a="1"/>
  <c r="S24" i="1" s="1"/>
  <c r="Q28" i="1" a="1"/>
  <c r="Q28" i="1" s="1"/>
  <c r="S28" i="1" s="1" a="1"/>
  <c r="S28" i="1" s="1"/>
  <c r="S45" i="1" a="1"/>
  <c r="S45" i="1" s="1"/>
  <c r="S56" i="1" a="1"/>
  <c r="S56" i="1" s="1"/>
  <c r="Q60" i="1" a="1"/>
  <c r="Q60" i="1" s="1"/>
  <c r="S60" i="1" s="1" a="1"/>
  <c r="S60" i="1" s="1"/>
  <c r="S77" i="1" a="1"/>
  <c r="S77" i="1" s="1"/>
  <c r="S104" i="1" a="1"/>
  <c r="S104" i="1" s="1"/>
  <c r="S105" i="1" a="1"/>
  <c r="S105" i="1" s="1"/>
  <c r="Q160" i="1" a="1"/>
  <c r="Q160" i="1" s="1"/>
  <c r="S160" i="1" s="1" a="1"/>
  <c r="S160" i="1" s="1"/>
  <c r="Q186" i="1" a="1"/>
  <c r="Q186" i="1" s="1"/>
  <c r="S186" i="1" s="1" a="1"/>
  <c r="S186" i="1" s="1"/>
  <c r="S246" i="1" a="1"/>
  <c r="S246" i="1" s="1"/>
  <c r="S278" i="1" a="1"/>
  <c r="S278" i="1" s="1"/>
  <c r="S170" i="1" a="1"/>
  <c r="S170" i="1" s="1"/>
  <c r="S90" i="1" a="1"/>
  <c r="S90" i="1" s="1"/>
  <c r="S102" i="1" a="1"/>
  <c r="S102" i="1" s="1"/>
  <c r="S166" i="1" a="1"/>
  <c r="S166" i="1" s="1"/>
  <c r="S218" i="1" a="1"/>
  <c r="S218" i="1" s="1"/>
  <c r="S238" i="1" a="1"/>
  <c r="S238" i="1" s="1"/>
  <c r="S270" i="1" a="1"/>
  <c r="S270" i="1" s="1"/>
  <c r="S64" i="1" a="1"/>
  <c r="S64" i="1" s="1"/>
  <c r="S128" i="1" a="1"/>
  <c r="S128" i="1" s="1"/>
  <c r="S141" i="1" a="1"/>
  <c r="S141" i="1" s="1"/>
  <c r="S198" i="1" a="1"/>
  <c r="S198" i="1" s="1"/>
  <c r="S202" i="1" a="1"/>
  <c r="S202" i="1" s="1"/>
  <c r="Q25" i="1" a="1"/>
  <c r="Q25" i="1" s="1"/>
  <c r="S25" i="1" s="1" a="1"/>
  <c r="S25" i="1" s="1"/>
  <c r="Q247" i="1" a="1"/>
  <c r="Q247" i="1" s="1"/>
  <c r="S247" i="1" s="1" a="1"/>
  <c r="S247" i="1" s="1"/>
  <c r="Q259" i="1" a="1"/>
  <c r="Q259" i="1" s="1"/>
  <c r="S259" i="1" s="1" a="1"/>
  <c r="S259" i="1" s="1"/>
  <c r="Q275" i="1" a="1"/>
  <c r="Q275" i="1" s="1"/>
  <c r="S275" i="1" s="1" a="1"/>
  <c r="S275" i="1" s="1"/>
  <c r="Q287" i="1" a="1"/>
  <c r="Q287" i="1" s="1"/>
  <c r="S287" i="1" s="1" a="1"/>
  <c r="S287" i="1" s="1"/>
  <c r="Q303" i="1" a="1"/>
  <c r="Q303" i="1" s="1"/>
  <c r="S303" i="1" s="1" a="1"/>
  <c r="S303" i="1" s="1"/>
  <c r="Q15" i="1" a="1"/>
  <c r="Q15" i="1" s="1"/>
  <c r="S15" i="1" s="1" a="1"/>
  <c r="S15" i="1" s="1"/>
  <c r="Q31" i="1" a="1"/>
  <c r="Q31" i="1" s="1"/>
  <c r="S31" i="1" s="1" a="1"/>
  <c r="S31" i="1" s="1"/>
  <c r="Q47" i="1" a="1"/>
  <c r="Q47" i="1" s="1"/>
  <c r="S47" i="1" s="1" a="1"/>
  <c r="S47" i="1" s="1"/>
  <c r="Q63" i="1" a="1"/>
  <c r="Q63" i="1" s="1"/>
  <c r="S63" i="1" s="1" a="1"/>
  <c r="S63" i="1" s="1"/>
  <c r="Q79" i="1" a="1"/>
  <c r="Q79" i="1" s="1"/>
  <c r="S79" i="1" s="1" a="1"/>
  <c r="S79" i="1" s="1"/>
  <c r="Q95" i="1" a="1"/>
  <c r="Q95" i="1" s="1"/>
  <c r="S95" i="1" s="1" a="1"/>
  <c r="S95" i="1" s="1"/>
  <c r="Q111" i="1" a="1"/>
  <c r="Q111" i="1" s="1"/>
  <c r="S111" i="1" s="1" a="1"/>
  <c r="S111" i="1" s="1"/>
  <c r="Q127" i="1" a="1"/>
  <c r="Q127" i="1" s="1"/>
  <c r="S127" i="1" s="1" a="1"/>
  <c r="S127" i="1" s="1"/>
  <c r="Q143" i="1" a="1"/>
  <c r="Q143" i="1" s="1"/>
  <c r="S143" i="1" s="1" a="1"/>
  <c r="S143" i="1" s="1"/>
  <c r="Q159" i="1" a="1"/>
  <c r="Q159" i="1" s="1"/>
  <c r="S159" i="1" s="1" a="1"/>
  <c r="S159" i="1" s="1"/>
  <c r="Q175" i="1" a="1"/>
  <c r="Q175" i="1" s="1"/>
  <c r="S175" i="1" s="1" a="1"/>
  <c r="S175" i="1" s="1"/>
  <c r="Q191" i="1" a="1"/>
  <c r="Q191" i="1" s="1"/>
  <c r="S191" i="1" s="1" a="1"/>
  <c r="S191" i="1" s="1"/>
  <c r="Q207" i="1" a="1"/>
  <c r="Q207" i="1" s="1"/>
  <c r="S207" i="1" s="1" a="1"/>
  <c r="S207" i="1" s="1"/>
  <c r="Q315" i="1" a="1"/>
  <c r="Q315" i="1" s="1"/>
  <c r="S315" i="1" s="1" a="1"/>
  <c r="S315" i="1" s="1"/>
  <c r="S330" i="1" a="1"/>
  <c r="S330" i="1" s="1"/>
  <c r="Q355" i="1" a="1"/>
  <c r="Q355" i="1" s="1"/>
  <c r="S355" i="1" s="1" a="1"/>
  <c r="S355" i="1" s="1"/>
  <c r="S366" i="1" a="1"/>
  <c r="S366" i="1" s="1"/>
  <c r="S379" i="1" a="1"/>
  <c r="S379" i="1" s="1"/>
  <c r="Q381" i="1" a="1"/>
  <c r="Q381" i="1" s="1"/>
  <c r="S381" i="1" s="1" a="1"/>
  <c r="S381" i="1" s="1"/>
  <c r="S395" i="1" a="1"/>
  <c r="S395" i="1" s="1"/>
  <c r="Q397" i="1" a="1"/>
  <c r="Q397" i="1" s="1"/>
  <c r="S397" i="1" s="1" a="1"/>
  <c r="S397" i="1" s="1"/>
  <c r="S411" i="1" a="1"/>
  <c r="S411" i="1" s="1"/>
  <c r="Q413" i="1" a="1"/>
  <c r="Q413" i="1" s="1"/>
  <c r="S413" i="1" s="1" a="1"/>
  <c r="S413" i="1" s="1"/>
  <c r="S422" i="1" a="1"/>
  <c r="S422" i="1" s="1"/>
  <c r="S427" i="1" a="1"/>
  <c r="S427" i="1" s="1"/>
  <c r="Q429" i="1" a="1"/>
  <c r="Q429" i="1" s="1"/>
  <c r="S429" i="1" s="1" a="1"/>
  <c r="S429" i="1" s="1"/>
  <c r="S443" i="1" a="1"/>
  <c r="S443" i="1" s="1"/>
  <c r="Q445" i="1" a="1"/>
  <c r="Q445" i="1" s="1"/>
  <c r="S445" i="1" s="1" a="1"/>
  <c r="S445" i="1" s="1"/>
  <c r="Q461" i="1" a="1"/>
  <c r="Q461" i="1" s="1"/>
  <c r="S461" i="1" s="1" a="1"/>
  <c r="S461" i="1" s="1"/>
  <c r="Q477" i="1" a="1"/>
  <c r="Q477" i="1" s="1"/>
  <c r="S477" i="1" s="1" a="1"/>
  <c r="S477" i="1" s="1"/>
  <c r="S520" i="1" a="1"/>
  <c r="S520" i="1" s="1"/>
  <c r="S539" i="1" a="1"/>
  <c r="S539" i="1" s="1"/>
  <c r="S552" i="1" a="1"/>
  <c r="S552" i="1" s="1"/>
  <c r="S571" i="1" a="1"/>
  <c r="S571" i="1" s="1"/>
  <c r="S584" i="1" a="1"/>
  <c r="S584" i="1" s="1"/>
  <c r="S603" i="1" a="1"/>
  <c r="S603" i="1" s="1"/>
  <c r="S616" i="1" a="1"/>
  <c r="S616" i="1" s="1"/>
  <c r="S635" i="1" a="1"/>
  <c r="S635" i="1" s="1"/>
  <c r="S667" i="1" a="1"/>
  <c r="S667" i="1" s="1"/>
  <c r="S699" i="1" a="1"/>
  <c r="S699" i="1" s="1"/>
  <c r="S768" i="1" a="1"/>
  <c r="S768" i="1" s="1"/>
  <c r="Q239" i="1" a="1"/>
  <c r="Q239" i="1" s="1"/>
  <c r="S239" i="1" s="1" a="1"/>
  <c r="S239" i="1" s="1"/>
  <c r="Q267" i="1" a="1"/>
  <c r="Q267" i="1" s="1"/>
  <c r="S267" i="1" s="1" a="1"/>
  <c r="S267" i="1" s="1"/>
  <c r="Q291" i="1" a="1"/>
  <c r="Q291" i="1" s="1"/>
  <c r="S291" i="1" s="1" a="1"/>
  <c r="S291" i="1" s="1"/>
  <c r="Q51" i="1" a="1"/>
  <c r="Q51" i="1" s="1"/>
  <c r="S51" i="1" s="1" a="1"/>
  <c r="S51" i="1" s="1"/>
  <c r="Q67" i="1" a="1"/>
  <c r="Q67" i="1" s="1"/>
  <c r="S67" i="1" s="1" a="1"/>
  <c r="S67" i="1" s="1"/>
  <c r="Q83" i="1" a="1"/>
  <c r="Q83" i="1" s="1"/>
  <c r="S83" i="1" s="1" a="1"/>
  <c r="S83" i="1" s="1"/>
  <c r="Q99" i="1" a="1"/>
  <c r="Q99" i="1" s="1"/>
  <c r="S99" i="1" s="1" a="1"/>
  <c r="S99" i="1" s="1"/>
  <c r="Q115" i="1" a="1"/>
  <c r="Q115" i="1" s="1"/>
  <c r="S115" i="1" s="1" a="1"/>
  <c r="S115" i="1" s="1"/>
  <c r="Q131" i="1" a="1"/>
  <c r="Q131" i="1" s="1"/>
  <c r="S131" i="1" s="1" a="1"/>
  <c r="S131" i="1" s="1"/>
  <c r="Q147" i="1" a="1"/>
  <c r="Q147" i="1" s="1"/>
  <c r="S147" i="1" s="1" a="1"/>
  <c r="S147" i="1" s="1"/>
  <c r="Q163" i="1" a="1"/>
  <c r="Q163" i="1" s="1"/>
  <c r="S163" i="1" s="1" a="1"/>
  <c r="S163" i="1" s="1"/>
  <c r="Q179" i="1" a="1"/>
  <c r="Q179" i="1" s="1"/>
  <c r="S179" i="1" s="1" a="1"/>
  <c r="S179" i="1" s="1"/>
  <c r="Q195" i="1" a="1"/>
  <c r="Q195" i="1" s="1"/>
  <c r="S195" i="1" s="1" a="1"/>
  <c r="S195" i="1" s="1"/>
  <c r="Q41" i="1" a="1"/>
  <c r="Q41" i="1" s="1"/>
  <c r="S41" i="1" s="1" a="1"/>
  <c r="S41" i="1" s="1"/>
  <c r="Q227" i="1" a="1"/>
  <c r="Q227" i="1" s="1"/>
  <c r="S227" i="1" s="1" a="1"/>
  <c r="S227" i="1" s="1"/>
  <c r="Q235" i="1" a="1"/>
  <c r="Q235" i="1" s="1"/>
  <c r="S235" i="1" s="1" a="1"/>
  <c r="S235" i="1" s="1"/>
  <c r="Q271" i="1" a="1"/>
  <c r="Q271" i="1" s="1"/>
  <c r="S271" i="1" s="1" a="1"/>
  <c r="S271" i="1" s="1"/>
  <c r="Q307" i="1" a="1"/>
  <c r="Q307" i="1" s="1"/>
  <c r="S307" i="1" s="1" a="1"/>
  <c r="S307" i="1" s="1"/>
  <c r="Q19" i="1" a="1"/>
  <c r="Q19" i="1" s="1"/>
  <c r="S19" i="1" s="1" a="1"/>
  <c r="S19" i="1" s="1"/>
  <c r="Q157" i="1" a="1"/>
  <c r="Q157" i="1" s="1"/>
  <c r="S157" i="1" s="1" a="1"/>
  <c r="S157" i="1" s="1"/>
  <c r="Q173" i="1" a="1"/>
  <c r="Q173" i="1" s="1"/>
  <c r="S173" i="1" s="1" a="1"/>
  <c r="S173" i="1" s="1"/>
  <c r="Q189" i="1" a="1"/>
  <c r="Q189" i="1" s="1"/>
  <c r="S189" i="1" s="1" a="1"/>
  <c r="S189" i="1" s="1"/>
  <c r="Q205" i="1" a="1"/>
  <c r="Q205" i="1" s="1"/>
  <c r="S205" i="1" s="1" a="1"/>
  <c r="S205" i="1" s="1"/>
  <c r="Q321" i="1" a="1"/>
  <c r="Q321" i="1" s="1"/>
  <c r="S321" i="1" s="1" a="1"/>
  <c r="S321" i="1" s="1"/>
  <c r="Q459" i="1" a="1"/>
  <c r="Q459" i="1" s="1"/>
  <c r="S459" i="1" s="1" a="1"/>
  <c r="S459" i="1" s="1"/>
  <c r="Q475" i="1" a="1"/>
  <c r="Q475" i="1" s="1"/>
  <c r="S475" i="1" s="1" a="1"/>
  <c r="S475" i="1" s="1"/>
  <c r="Q491" i="1" a="1"/>
  <c r="Q491" i="1" s="1"/>
  <c r="S491" i="1" s="1" a="1"/>
  <c r="S491" i="1" s="1"/>
  <c r="Q499" i="1" a="1"/>
  <c r="Q499" i="1" s="1"/>
  <c r="S499" i="1" s="1" a="1"/>
  <c r="S499" i="1" s="1"/>
  <c r="Q507" i="1" a="1"/>
  <c r="Q507" i="1" s="1"/>
  <c r="S507" i="1" s="1" a="1"/>
  <c r="S507" i="1" s="1"/>
  <c r="Q526" i="1" a="1"/>
  <c r="Q526" i="1" s="1"/>
  <c r="S526" i="1" s="1" a="1"/>
  <c r="S526" i="1" s="1"/>
  <c r="Q558" i="1" a="1"/>
  <c r="Q558" i="1" s="1"/>
  <c r="S558" i="1" s="1" a="1"/>
  <c r="S558" i="1" s="1"/>
  <c r="Q590" i="1" a="1"/>
  <c r="Q590" i="1" s="1"/>
  <c r="S590" i="1" s="1" a="1"/>
  <c r="S590" i="1" s="1"/>
  <c r="Q622" i="1" a="1"/>
  <c r="Q622" i="1" s="1"/>
  <c r="S622" i="1" s="1" a="1"/>
  <c r="S622" i="1" s="1"/>
  <c r="Q654" i="1" a="1"/>
  <c r="Q654" i="1" s="1"/>
  <c r="S654" i="1" s="1" a="1"/>
  <c r="S654" i="1" s="1"/>
  <c r="Q686" i="1" a="1"/>
  <c r="Q686" i="1" s="1"/>
  <c r="S686" i="1" s="1" a="1"/>
  <c r="S686" i="1" s="1"/>
  <c r="Q718" i="1" a="1"/>
  <c r="Q718" i="1" s="1"/>
  <c r="S718" i="1" s="1" a="1"/>
  <c r="S718" i="1" s="1"/>
  <c r="S731" i="1" a="1"/>
  <c r="S731" i="1" s="1"/>
  <c r="Q734" i="1" a="1"/>
  <c r="Q734" i="1" s="1"/>
  <c r="S734" i="1" s="1" a="1"/>
  <c r="S734" i="1" s="1"/>
  <c r="S747" i="1" a="1"/>
  <c r="S747" i="1" s="1"/>
  <c r="Q750" i="1" a="1"/>
  <c r="Q750" i="1" s="1"/>
  <c r="S750" i="1" s="1" a="1"/>
  <c r="S750" i="1" s="1"/>
  <c r="S774" i="1" a="1"/>
  <c r="S774" i="1" s="1"/>
  <c r="S784" i="1" a="1"/>
  <c r="S784" i="1" s="1"/>
  <c r="S818" i="1" a="1"/>
  <c r="S818" i="1" s="1"/>
  <c r="Q73" i="1" a="1"/>
  <c r="Q73" i="1" s="1"/>
  <c r="S73" i="1" s="1" a="1"/>
  <c r="S73" i="1" s="1"/>
  <c r="Q231" i="1" a="1"/>
  <c r="Q231" i="1" s="1"/>
  <c r="S231" i="1" s="1" a="1"/>
  <c r="S231" i="1" s="1"/>
  <c r="Q279" i="1" a="1"/>
  <c r="Q279" i="1" s="1"/>
  <c r="S279" i="1" s="1" a="1"/>
  <c r="S279" i="1" s="1"/>
  <c r="Q299" i="1" a="1"/>
  <c r="Q299" i="1" s="1"/>
  <c r="S299" i="1" s="1" a="1"/>
  <c r="S299" i="1" s="1"/>
  <c r="Q35" i="1" a="1"/>
  <c r="Q35" i="1" s="1"/>
  <c r="S35" i="1" s="1" a="1"/>
  <c r="S35" i="1" s="1"/>
  <c r="Q23" i="1" a="1"/>
  <c r="Q23" i="1" s="1"/>
  <c r="S23" i="1" s="1" a="1"/>
  <c r="S23" i="1" s="1"/>
  <c r="Q39" i="1" a="1"/>
  <c r="Q39" i="1" s="1"/>
  <c r="S39" i="1" s="1" a="1"/>
  <c r="S39" i="1" s="1"/>
  <c r="Q55" i="1" a="1"/>
  <c r="Q55" i="1" s="1"/>
  <c r="S55" i="1" s="1" a="1"/>
  <c r="S55" i="1" s="1"/>
  <c r="Q71" i="1" a="1"/>
  <c r="Q71" i="1" s="1"/>
  <c r="S71" i="1" s="1" a="1"/>
  <c r="S71" i="1" s="1"/>
  <c r="Q87" i="1" a="1"/>
  <c r="Q87" i="1" s="1"/>
  <c r="S87" i="1" s="1" a="1"/>
  <c r="S87" i="1" s="1"/>
  <c r="Q103" i="1" a="1"/>
  <c r="Q103" i="1" s="1"/>
  <c r="S103" i="1" s="1" a="1"/>
  <c r="S103" i="1" s="1"/>
  <c r="Q119" i="1" a="1"/>
  <c r="Q119" i="1" s="1"/>
  <c r="S119" i="1" s="1" a="1"/>
  <c r="S119" i="1" s="1"/>
  <c r="Q135" i="1" a="1"/>
  <c r="Q135" i="1" s="1"/>
  <c r="S135" i="1" s="1" a="1"/>
  <c r="S135" i="1" s="1"/>
  <c r="Q151" i="1" a="1"/>
  <c r="Q151" i="1" s="1"/>
  <c r="S151" i="1" s="1" a="1"/>
  <c r="S151" i="1" s="1"/>
  <c r="Q167" i="1" a="1"/>
  <c r="Q167" i="1" s="1"/>
  <c r="S167" i="1" s="1" a="1"/>
  <c r="S167" i="1" s="1"/>
  <c r="S312" i="1" a="1"/>
  <c r="S312" i="1" s="1"/>
  <c r="Q243" i="1" a="1"/>
  <c r="Q243" i="1" s="1"/>
  <c r="S243" i="1" s="1" a="1"/>
  <c r="S243" i="1" s="1"/>
  <c r="Q251" i="1" a="1"/>
  <c r="Q251" i="1" s="1"/>
  <c r="S251" i="1" s="1" a="1"/>
  <c r="S251" i="1" s="1"/>
  <c r="Q263" i="1" a="1"/>
  <c r="Q263" i="1" s="1"/>
  <c r="S263" i="1" s="1" a="1"/>
  <c r="S263" i="1" s="1"/>
  <c r="Q295" i="1" a="1"/>
  <c r="Q295" i="1" s="1"/>
  <c r="S295" i="1" s="1" a="1"/>
  <c r="S295" i="1" s="1"/>
  <c r="Q17" i="1" a="1"/>
  <c r="Q17" i="1" s="1"/>
  <c r="S17" i="1" s="1" a="1"/>
  <c r="S17" i="1" s="1"/>
  <c r="Q33" i="1" a="1"/>
  <c r="Q33" i="1" s="1"/>
  <c r="S33" i="1" s="1" a="1"/>
  <c r="S33" i="1" s="1"/>
  <c r="Q49" i="1" a="1"/>
  <c r="Q49" i="1" s="1"/>
  <c r="S49" i="1" s="1" a="1"/>
  <c r="S49" i="1" s="1"/>
  <c r="Q65" i="1" a="1"/>
  <c r="Q65" i="1" s="1"/>
  <c r="S65" i="1" s="1" a="1"/>
  <c r="S65" i="1" s="1"/>
  <c r="Q81" i="1" a="1"/>
  <c r="Q81" i="1" s="1"/>
  <c r="S81" i="1" s="1" a="1"/>
  <c r="S81" i="1" s="1"/>
  <c r="Q97" i="1" a="1"/>
  <c r="Q97" i="1" s="1"/>
  <c r="S97" i="1" s="1" a="1"/>
  <c r="S97" i="1" s="1"/>
  <c r="Q113" i="1" a="1"/>
  <c r="Q113" i="1" s="1"/>
  <c r="S113" i="1" s="1" a="1"/>
  <c r="S113" i="1" s="1"/>
  <c r="Q129" i="1" a="1"/>
  <c r="Q129" i="1" s="1"/>
  <c r="S129" i="1" s="1" a="1"/>
  <c r="S129" i="1" s="1"/>
  <c r="Q145" i="1" a="1"/>
  <c r="Q145" i="1" s="1"/>
  <c r="S145" i="1" s="1" a="1"/>
  <c r="S145" i="1" s="1"/>
  <c r="Q161" i="1" a="1"/>
  <c r="Q161" i="1" s="1"/>
  <c r="S161" i="1" s="1" a="1"/>
  <c r="S161" i="1" s="1"/>
  <c r="Q177" i="1" a="1"/>
  <c r="Q177" i="1" s="1"/>
  <c r="S177" i="1" s="1" a="1"/>
  <c r="S177" i="1" s="1"/>
  <c r="Q193" i="1" a="1"/>
  <c r="Q193" i="1" s="1"/>
  <c r="S193" i="1" s="1" a="1"/>
  <c r="S193" i="1" s="1"/>
  <c r="Q209" i="1" a="1"/>
  <c r="Q209" i="1" s="1"/>
  <c r="S209" i="1" s="1" a="1"/>
  <c r="S209" i="1" s="1"/>
  <c r="Q213" i="1" a="1"/>
  <c r="Q213" i="1" s="1"/>
  <c r="S213" i="1" s="1" a="1"/>
  <c r="S213" i="1" s="1"/>
  <c r="Q217" i="1" a="1"/>
  <c r="Q217" i="1" s="1"/>
  <c r="S217" i="1" s="1" a="1"/>
  <c r="S217" i="1" s="1"/>
  <c r="Q221" i="1" a="1"/>
  <c r="Q221" i="1" s="1"/>
  <c r="S221" i="1" s="1" a="1"/>
  <c r="S221" i="1" s="1"/>
  <c r="Q225" i="1" a="1"/>
  <c r="Q225" i="1" s="1"/>
  <c r="S225" i="1" s="1" a="1"/>
  <c r="S225" i="1" s="1"/>
  <c r="Q229" i="1" a="1"/>
  <c r="Q229" i="1" s="1"/>
  <c r="S229" i="1" s="1" a="1"/>
  <c r="S229" i="1" s="1"/>
  <c r="Q233" i="1" a="1"/>
  <c r="Q233" i="1" s="1"/>
  <c r="S233" i="1" s="1" a="1"/>
  <c r="S233" i="1" s="1"/>
  <c r="Q237" i="1" a="1"/>
  <c r="Q237" i="1" s="1"/>
  <c r="S237" i="1" s="1" a="1"/>
  <c r="S237" i="1" s="1"/>
  <c r="Q241" i="1" a="1"/>
  <c r="Q241" i="1" s="1"/>
  <c r="S241" i="1" s="1" a="1"/>
  <c r="S241" i="1" s="1"/>
  <c r="Q245" i="1" a="1"/>
  <c r="Q245" i="1" s="1"/>
  <c r="S245" i="1" s="1" a="1"/>
  <c r="S245" i="1" s="1"/>
  <c r="Q249" i="1" a="1"/>
  <c r="Q249" i="1" s="1"/>
  <c r="S249" i="1" s="1" a="1"/>
  <c r="S249" i="1" s="1"/>
  <c r="Q253" i="1" a="1"/>
  <c r="Q253" i="1" s="1"/>
  <c r="S253" i="1" s="1" a="1"/>
  <c r="S253" i="1" s="1"/>
  <c r="Q257" i="1" a="1"/>
  <c r="Q257" i="1" s="1"/>
  <c r="S257" i="1" s="1" a="1"/>
  <c r="S257" i="1" s="1"/>
  <c r="Q261" i="1" a="1"/>
  <c r="Q261" i="1" s="1"/>
  <c r="S261" i="1" s="1" a="1"/>
  <c r="S261" i="1" s="1"/>
  <c r="Q265" i="1" a="1"/>
  <c r="Q265" i="1" s="1"/>
  <c r="S265" i="1" s="1" a="1"/>
  <c r="S265" i="1" s="1"/>
  <c r="Q269" i="1" a="1"/>
  <c r="Q269" i="1" s="1"/>
  <c r="S269" i="1" s="1" a="1"/>
  <c r="S269" i="1" s="1"/>
  <c r="Q273" i="1" a="1"/>
  <c r="Q273" i="1" s="1"/>
  <c r="S273" i="1" s="1" a="1"/>
  <c r="S273" i="1" s="1"/>
  <c r="Q277" i="1" a="1"/>
  <c r="Q277" i="1" s="1"/>
  <c r="S277" i="1" s="1" a="1"/>
  <c r="S277" i="1" s="1"/>
  <c r="Q281" i="1" a="1"/>
  <c r="Q281" i="1" s="1"/>
  <c r="S281" i="1" s="1" a="1"/>
  <c r="S281" i="1" s="1"/>
  <c r="Q285" i="1" a="1"/>
  <c r="Q285" i="1" s="1"/>
  <c r="S285" i="1" s="1" a="1"/>
  <c r="S285" i="1" s="1"/>
  <c r="Q289" i="1" a="1"/>
  <c r="Q289" i="1" s="1"/>
  <c r="S289" i="1" s="1" a="1"/>
  <c r="S289" i="1" s="1"/>
  <c r="Q293" i="1" a="1"/>
  <c r="Q293" i="1" s="1"/>
  <c r="S293" i="1" s="1" a="1"/>
  <c r="S293" i="1" s="1"/>
  <c r="Q297" i="1" a="1"/>
  <c r="Q297" i="1" s="1"/>
  <c r="S297" i="1" s="1" a="1"/>
  <c r="S297" i="1" s="1"/>
  <c r="Q301" i="1" a="1"/>
  <c r="Q301" i="1" s="1"/>
  <c r="S301" i="1" s="1" a="1"/>
  <c r="S301" i="1" s="1"/>
  <c r="Q305" i="1" a="1"/>
  <c r="Q305" i="1" s="1"/>
  <c r="S305" i="1" s="1" a="1"/>
  <c r="S305" i="1" s="1"/>
  <c r="Q309" i="1" a="1"/>
  <c r="Q309" i="1" s="1"/>
  <c r="S309" i="1" s="1" a="1"/>
  <c r="S309" i="1" s="1"/>
  <c r="Q325" i="1" a="1"/>
  <c r="Q325" i="1" s="1"/>
  <c r="S325" i="1" s="1" a="1"/>
  <c r="S325" i="1" s="1"/>
  <c r="Q327" i="1" a="1"/>
  <c r="Q327" i="1" s="1"/>
  <c r="S327" i="1" s="1" a="1"/>
  <c r="S327" i="1" s="1"/>
  <c r="Q335" i="1" a="1"/>
  <c r="Q335" i="1" s="1"/>
  <c r="S335" i="1" s="1" a="1"/>
  <c r="S335" i="1" s="1"/>
  <c r="Q343" i="1" a="1"/>
  <c r="Q343" i="1" s="1"/>
  <c r="S343" i="1" s="1" a="1"/>
  <c r="S343" i="1" s="1"/>
  <c r="Q351" i="1" a="1"/>
  <c r="Q351" i="1" s="1"/>
  <c r="S351" i="1" s="1" a="1"/>
  <c r="S351" i="1" s="1"/>
  <c r="Q357" i="1" a="1"/>
  <c r="Q357" i="1" s="1"/>
  <c r="S357" i="1" s="1" a="1"/>
  <c r="S357" i="1" s="1"/>
  <c r="Q363" i="1" a="1"/>
  <c r="Q363" i="1" s="1"/>
  <c r="S363" i="1" s="1" a="1"/>
  <c r="S363" i="1" s="1"/>
  <c r="Q383" i="1" a="1"/>
  <c r="Q383" i="1" s="1"/>
  <c r="S383" i="1" s="1" a="1"/>
  <c r="S383" i="1" s="1"/>
  <c r="Q399" i="1" a="1"/>
  <c r="Q399" i="1" s="1"/>
  <c r="S399" i="1" s="1" a="1"/>
  <c r="S399" i="1" s="1"/>
  <c r="Q415" i="1" a="1"/>
  <c r="Q415" i="1" s="1"/>
  <c r="S415" i="1" s="1" a="1"/>
  <c r="S415" i="1" s="1"/>
  <c r="Q431" i="1" a="1"/>
  <c r="Q431" i="1" s="1"/>
  <c r="S431" i="1" s="1" a="1"/>
  <c r="S431" i="1" s="1"/>
  <c r="Q447" i="1" a="1"/>
  <c r="Q447" i="1" s="1"/>
  <c r="S447" i="1" s="1" a="1"/>
  <c r="S447" i="1" s="1"/>
  <c r="S456" i="1" a="1"/>
  <c r="S456" i="1" s="1"/>
  <c r="Q463" i="1" a="1"/>
  <c r="Q463" i="1" s="1"/>
  <c r="S463" i="1" s="1" a="1"/>
  <c r="S463" i="1" s="1"/>
  <c r="Q479" i="1" a="1"/>
  <c r="Q479" i="1" s="1"/>
  <c r="S479" i="1" s="1" a="1"/>
  <c r="S479" i="1" s="1"/>
  <c r="Q497" i="1" a="1"/>
  <c r="Q497" i="1" s="1"/>
  <c r="S497" i="1" s="1" a="1"/>
  <c r="S497" i="1" s="1"/>
  <c r="Q505" i="1" a="1"/>
  <c r="Q505" i="1" s="1"/>
  <c r="S505" i="1" s="1" a="1"/>
  <c r="S505" i="1" s="1"/>
  <c r="S516" i="1" a="1"/>
  <c r="S516" i="1" s="1"/>
  <c r="S535" i="1" a="1"/>
  <c r="S535" i="1" s="1"/>
  <c r="S548" i="1" a="1"/>
  <c r="S548" i="1" s="1"/>
  <c r="S567" i="1" a="1"/>
  <c r="S567" i="1" s="1"/>
  <c r="S580" i="1" a="1"/>
  <c r="S580" i="1" s="1"/>
  <c r="S599" i="1" a="1"/>
  <c r="S599" i="1" s="1"/>
  <c r="S612" i="1" a="1"/>
  <c r="S612" i="1" s="1"/>
  <c r="S631" i="1" a="1"/>
  <c r="S631" i="1" s="1"/>
  <c r="S644" i="1" a="1"/>
  <c r="S644" i="1" s="1"/>
  <c r="S663" i="1" a="1"/>
  <c r="S663" i="1" s="1"/>
  <c r="S676" i="1" a="1"/>
  <c r="S676" i="1" s="1"/>
  <c r="S695" i="1" a="1"/>
  <c r="S695" i="1" s="1"/>
  <c r="S708" i="1" a="1"/>
  <c r="S708" i="1" s="1"/>
  <c r="S721" i="1" a="1"/>
  <c r="S721" i="1" s="1"/>
  <c r="S737" i="1" a="1"/>
  <c r="S737" i="1" s="1"/>
  <c r="S753" i="1" a="1"/>
  <c r="S753" i="1" s="1"/>
  <c r="S772" i="1" a="1"/>
  <c r="S772" i="1" s="1"/>
  <c r="Q57" i="1" a="1"/>
  <c r="Q57" i="1" s="1"/>
  <c r="S57" i="1" s="1" a="1"/>
  <c r="S57" i="1" s="1"/>
  <c r="Q255" i="1" a="1"/>
  <c r="Q255" i="1" s="1"/>
  <c r="S255" i="1" s="1" a="1"/>
  <c r="S255" i="1" s="1"/>
  <c r="Q283" i="1" a="1"/>
  <c r="Q283" i="1" s="1"/>
  <c r="S283" i="1" s="1" a="1"/>
  <c r="S283" i="1" s="1"/>
  <c r="Q27" i="1" a="1"/>
  <c r="Q27" i="1" s="1"/>
  <c r="S27" i="1" s="1" a="1"/>
  <c r="S27" i="1" s="1"/>
  <c r="Q43" i="1" a="1"/>
  <c r="Q43" i="1" s="1"/>
  <c r="S43" i="1" s="1" a="1"/>
  <c r="S43" i="1" s="1"/>
  <c r="Q59" i="1" a="1"/>
  <c r="Q59" i="1" s="1"/>
  <c r="S59" i="1" s="1" a="1"/>
  <c r="S59" i="1" s="1"/>
  <c r="Q75" i="1" a="1"/>
  <c r="Q75" i="1" s="1"/>
  <c r="S75" i="1" s="1" a="1"/>
  <c r="S75" i="1" s="1"/>
  <c r="Q91" i="1" a="1"/>
  <c r="Q91" i="1" s="1"/>
  <c r="S91" i="1" s="1" a="1"/>
  <c r="S91" i="1" s="1"/>
  <c r="Q107" i="1" a="1"/>
  <c r="Q107" i="1" s="1"/>
  <c r="S107" i="1" s="1" a="1"/>
  <c r="S107" i="1" s="1"/>
  <c r="Q123" i="1" a="1"/>
  <c r="Q123" i="1" s="1"/>
  <c r="S123" i="1" s="1" a="1"/>
  <c r="S123" i="1" s="1"/>
  <c r="Q139" i="1" a="1"/>
  <c r="Q139" i="1" s="1"/>
  <c r="S139" i="1" s="1" a="1"/>
  <c r="S139" i="1" s="1"/>
  <c r="Q155" i="1" a="1"/>
  <c r="Q155" i="1" s="1"/>
  <c r="S155" i="1" s="1" a="1"/>
  <c r="S155" i="1" s="1"/>
  <c r="Q171" i="1" a="1"/>
  <c r="Q171" i="1" s="1"/>
  <c r="S171" i="1" s="1" a="1"/>
  <c r="S171" i="1" s="1"/>
  <c r="Q187" i="1" a="1"/>
  <c r="Q187" i="1" s="1"/>
  <c r="S187" i="1" s="1" a="1"/>
  <c r="S187" i="1" s="1"/>
  <c r="Q203" i="1" a="1"/>
  <c r="Q203" i="1" s="1"/>
  <c r="S203" i="1" s="1" a="1"/>
  <c r="S203" i="1" s="1"/>
  <c r="S332" i="1" a="1"/>
  <c r="S332" i="1" s="1"/>
  <c r="S370" i="1" a="1"/>
  <c r="S370" i="1" s="1"/>
  <c r="S375" i="1" a="1"/>
  <c r="S375" i="1" s="1"/>
  <c r="S391" i="1" a="1"/>
  <c r="S391" i="1" s="1"/>
  <c r="S407" i="1" a="1"/>
  <c r="S407" i="1" s="1"/>
  <c r="S423" i="1" a="1"/>
  <c r="S423" i="1" s="1"/>
  <c r="S439" i="1" a="1"/>
  <c r="S439" i="1" s="1"/>
  <c r="S455" i="1" a="1"/>
  <c r="S455" i="1" s="1"/>
  <c r="S471" i="1" a="1"/>
  <c r="S471" i="1" s="1"/>
  <c r="S487" i="1" a="1"/>
  <c r="S487" i="1" s="1"/>
  <c r="S493" i="1" a="1"/>
  <c r="S493" i="1" s="1"/>
  <c r="S501" i="1" a="1"/>
  <c r="S501" i="1" s="1"/>
  <c r="S790" i="1" a="1"/>
  <c r="S790" i="1" s="1"/>
  <c r="Q223" i="1" a="1"/>
  <c r="Q223" i="1" s="1"/>
  <c r="S223" i="1" s="1" a="1"/>
  <c r="S223" i="1" s="1"/>
  <c r="M12" i="1"/>
  <c r="Q21" i="1" a="1"/>
  <c r="Q21" i="1" s="1"/>
  <c r="S21" i="1" s="1" a="1"/>
  <c r="S21" i="1" s="1"/>
  <c r="Q37" i="1" a="1"/>
  <c r="Q37" i="1" s="1"/>
  <c r="S37" i="1" s="1" a="1"/>
  <c r="S37" i="1" s="1"/>
  <c r="Q53" i="1" a="1"/>
  <c r="Q53" i="1" s="1"/>
  <c r="S53" i="1" s="1" a="1"/>
  <c r="S53" i="1" s="1"/>
  <c r="Q69" i="1" a="1"/>
  <c r="Q69" i="1" s="1"/>
  <c r="S69" i="1" s="1" a="1"/>
  <c r="S69" i="1" s="1"/>
  <c r="Q85" i="1" a="1"/>
  <c r="Q85" i="1" s="1"/>
  <c r="S85" i="1" s="1" a="1"/>
  <c r="S85" i="1" s="1"/>
  <c r="Q101" i="1" a="1"/>
  <c r="Q101" i="1" s="1"/>
  <c r="S101" i="1" s="1" a="1"/>
  <c r="S101" i="1" s="1"/>
  <c r="Q117" i="1" a="1"/>
  <c r="Q117" i="1" s="1"/>
  <c r="S117" i="1" s="1" a="1"/>
  <c r="S117" i="1" s="1"/>
  <c r="Q133" i="1" a="1"/>
  <c r="Q133" i="1" s="1"/>
  <c r="S133" i="1" s="1" a="1"/>
  <c r="S133" i="1" s="1"/>
  <c r="Q149" i="1" a="1"/>
  <c r="Q149" i="1" s="1"/>
  <c r="S149" i="1" s="1" a="1"/>
  <c r="S149" i="1" s="1"/>
  <c r="Q165" i="1" a="1"/>
  <c r="Q165" i="1" s="1"/>
  <c r="S165" i="1" s="1" a="1"/>
  <c r="S165" i="1" s="1"/>
  <c r="Q181" i="1" a="1"/>
  <c r="Q181" i="1" s="1"/>
  <c r="S181" i="1" s="1" a="1"/>
  <c r="S181" i="1" s="1"/>
  <c r="Q197" i="1" a="1"/>
  <c r="Q197" i="1" s="1"/>
  <c r="S197" i="1" s="1" a="1"/>
  <c r="S197" i="1" s="1"/>
  <c r="Q313" i="1" a="1"/>
  <c r="Q313" i="1" s="1"/>
  <c r="S313" i="1" s="1" a="1"/>
  <c r="S313" i="1" s="1"/>
  <c r="Q333" i="1" a="1"/>
  <c r="Q333" i="1" s="1"/>
  <c r="S333" i="1" s="1" a="1"/>
  <c r="S333" i="1" s="1"/>
  <c r="Q341" i="1" a="1"/>
  <c r="Q341" i="1" s="1"/>
  <c r="S341" i="1" s="1" a="1"/>
  <c r="S341" i="1" s="1"/>
  <c r="Q349" i="1" a="1"/>
  <c r="Q349" i="1" s="1"/>
  <c r="S349" i="1" s="1" a="1"/>
  <c r="S349" i="1" s="1"/>
  <c r="Q361" i="1" a="1"/>
  <c r="Q361" i="1" s="1"/>
  <c r="S361" i="1" s="1" a="1"/>
  <c r="S361" i="1" s="1"/>
  <c r="S368" i="1" a="1"/>
  <c r="S368" i="1" s="1"/>
  <c r="S369" i="1" a="1"/>
  <c r="S369" i="1" s="1"/>
  <c r="Q371" i="1" a="1"/>
  <c r="Q371" i="1" s="1"/>
  <c r="S371" i="1" s="1" a="1"/>
  <c r="S371" i="1" s="1"/>
  <c r="S385" i="1" a="1"/>
  <c r="S385" i="1" s="1"/>
  <c r="Q387" i="1" a="1"/>
  <c r="Q387" i="1" s="1"/>
  <c r="S387" i="1" s="1" a="1"/>
  <c r="S387" i="1" s="1"/>
  <c r="S396" i="1" a="1"/>
  <c r="S396" i="1" s="1"/>
  <c r="S401" i="1" a="1"/>
  <c r="S401" i="1" s="1"/>
  <c r="Q403" i="1" a="1"/>
  <c r="Q403" i="1" s="1"/>
  <c r="S403" i="1" s="1" a="1"/>
  <c r="S403" i="1" s="1"/>
  <c r="S417" i="1" a="1"/>
  <c r="S417" i="1" s="1"/>
  <c r="Q419" i="1" a="1"/>
  <c r="Q419" i="1" s="1"/>
  <c r="S419" i="1" s="1" a="1"/>
  <c r="S419" i="1" s="1"/>
  <c r="S433" i="1" a="1"/>
  <c r="S433" i="1" s="1"/>
  <c r="Q435" i="1" a="1"/>
  <c r="Q435" i="1" s="1"/>
  <c r="S435" i="1" s="1" a="1"/>
  <c r="S435" i="1" s="1"/>
  <c r="S449" i="1" a="1"/>
  <c r="S449" i="1" s="1"/>
  <c r="Q451" i="1" a="1"/>
  <c r="Q451" i="1" s="1"/>
  <c r="S451" i="1" s="1" a="1"/>
  <c r="S451" i="1" s="1"/>
  <c r="S465" i="1" a="1"/>
  <c r="S465" i="1" s="1"/>
  <c r="Q467" i="1" a="1"/>
  <c r="Q467" i="1" s="1"/>
  <c r="S467" i="1" s="1" a="1"/>
  <c r="S467" i="1" s="1"/>
  <c r="S481" i="1" a="1"/>
  <c r="S481" i="1" s="1"/>
  <c r="Q483" i="1" a="1"/>
  <c r="Q483" i="1" s="1"/>
  <c r="S483" i="1" s="1" a="1"/>
  <c r="S483" i="1" s="1"/>
  <c r="Q495" i="1" a="1"/>
  <c r="Q495" i="1" s="1"/>
  <c r="S495" i="1" s="1" a="1"/>
  <c r="S495" i="1" s="1"/>
  <c r="Q503" i="1" a="1"/>
  <c r="Q503" i="1" s="1"/>
  <c r="S503" i="1" s="1" a="1"/>
  <c r="S503" i="1" s="1"/>
  <c r="S508" i="1" a="1"/>
  <c r="S508" i="1" s="1"/>
  <c r="Q510" i="1" a="1"/>
  <c r="Q510" i="1" s="1"/>
  <c r="S510" i="1" s="1" a="1"/>
  <c r="S510" i="1" s="1"/>
  <c r="S540" i="1" a="1"/>
  <c r="S540" i="1" s="1"/>
  <c r="Q542" i="1" a="1"/>
  <c r="Q542" i="1" s="1"/>
  <c r="S542" i="1" s="1" a="1"/>
  <c r="S542" i="1" s="1"/>
  <c r="S572" i="1" a="1"/>
  <c r="S572" i="1" s="1"/>
  <c r="Q574" i="1" a="1"/>
  <c r="Q574" i="1" s="1"/>
  <c r="S574" i="1" s="1" a="1"/>
  <c r="S574" i="1" s="1"/>
  <c r="S604" i="1" a="1"/>
  <c r="S604" i="1" s="1"/>
  <c r="Q606" i="1" a="1"/>
  <c r="Q606" i="1" s="1"/>
  <c r="S606" i="1" s="1" a="1"/>
  <c r="S606" i="1" s="1"/>
  <c r="Q638" i="1" a="1"/>
  <c r="Q638" i="1" s="1"/>
  <c r="S638" i="1" s="1" a="1"/>
  <c r="S638" i="1" s="1"/>
  <c r="Q670" i="1" a="1"/>
  <c r="Q670" i="1" s="1"/>
  <c r="S670" i="1" s="1" a="1"/>
  <c r="S670" i="1" s="1"/>
  <c r="Q702" i="1" a="1"/>
  <c r="Q702" i="1" s="1"/>
  <c r="S702" i="1" s="1" a="1"/>
  <c r="S702" i="1" s="1"/>
  <c r="S727" i="1" a="1"/>
  <c r="S727" i="1" s="1"/>
  <c r="S743" i="1" a="1"/>
  <c r="S743" i="1" s="1"/>
  <c r="S759" i="1" a="1"/>
  <c r="S759" i="1" s="1"/>
  <c r="Q509" i="1" a="1"/>
  <c r="Q509" i="1" s="1"/>
  <c r="S509" i="1" s="1" a="1"/>
  <c r="S509" i="1" s="1"/>
  <c r="Q525" i="1" a="1"/>
  <c r="Q525" i="1" s="1"/>
  <c r="S525" i="1" s="1" a="1"/>
  <c r="S525" i="1" s="1"/>
  <c r="Q541" i="1" a="1"/>
  <c r="Q541" i="1" s="1"/>
  <c r="S541" i="1" s="1" a="1"/>
  <c r="S541" i="1" s="1"/>
  <c r="Q557" i="1" a="1"/>
  <c r="Q557" i="1" s="1"/>
  <c r="S557" i="1" s="1" a="1"/>
  <c r="S557" i="1" s="1"/>
  <c r="Q573" i="1" a="1"/>
  <c r="Q573" i="1" s="1"/>
  <c r="S573" i="1" s="1" a="1"/>
  <c r="S573" i="1" s="1"/>
  <c r="Q589" i="1" a="1"/>
  <c r="Q589" i="1" s="1"/>
  <c r="S589" i="1" s="1" a="1"/>
  <c r="S589" i="1" s="1"/>
  <c r="Q605" i="1" a="1"/>
  <c r="Q605" i="1" s="1"/>
  <c r="S605" i="1" s="1" a="1"/>
  <c r="S605" i="1" s="1"/>
  <c r="Q621" i="1" a="1"/>
  <c r="Q621" i="1" s="1"/>
  <c r="S621" i="1" s="1" a="1"/>
  <c r="S621" i="1" s="1"/>
  <c r="Q637" i="1" a="1"/>
  <c r="Q637" i="1" s="1"/>
  <c r="S637" i="1" s="1" a="1"/>
  <c r="S637" i="1" s="1"/>
  <c r="Q653" i="1" a="1"/>
  <c r="Q653" i="1" s="1"/>
  <c r="S653" i="1" s="1" a="1"/>
  <c r="S653" i="1" s="1"/>
  <c r="Q669" i="1" a="1"/>
  <c r="Q669" i="1" s="1"/>
  <c r="S669" i="1" s="1" a="1"/>
  <c r="S669" i="1" s="1"/>
  <c r="Q685" i="1" a="1"/>
  <c r="Q685" i="1" s="1"/>
  <c r="S685" i="1" s="1" a="1"/>
  <c r="S685" i="1" s="1"/>
  <c r="Q701" i="1" a="1"/>
  <c r="Q701" i="1" s="1"/>
  <c r="S701" i="1" s="1" a="1"/>
  <c r="S701" i="1" s="1"/>
  <c r="Q717" i="1" a="1"/>
  <c r="Q717" i="1" s="1"/>
  <c r="S717" i="1" s="1" a="1"/>
  <c r="S717" i="1" s="1"/>
  <c r="Q733" i="1" a="1"/>
  <c r="Q733" i="1" s="1"/>
  <c r="S733" i="1" s="1" a="1"/>
  <c r="S733" i="1" s="1"/>
  <c r="Q749" i="1" a="1"/>
  <c r="Q749" i="1" s="1"/>
  <c r="S749" i="1" s="1" a="1"/>
  <c r="S749" i="1" s="1"/>
  <c r="S763" i="1" a="1"/>
  <c r="S763" i="1" s="1"/>
  <c r="Q777" i="1" a="1"/>
  <c r="Q777" i="1" s="1"/>
  <c r="S777" i="1" s="1" a="1"/>
  <c r="S777" i="1" s="1"/>
  <c r="S779" i="1" a="1"/>
  <c r="S779" i="1" s="1"/>
  <c r="Q793" i="1" a="1"/>
  <c r="Q793" i="1" s="1"/>
  <c r="S793" i="1" s="1" a="1"/>
  <c r="S793" i="1" s="1"/>
  <c r="S795" i="1" a="1"/>
  <c r="S795" i="1" s="1"/>
  <c r="S803" i="1" a="1"/>
  <c r="S803" i="1" s="1"/>
  <c r="S811" i="1" a="1"/>
  <c r="S811" i="1" s="1"/>
  <c r="S819" i="1" a="1"/>
  <c r="S819" i="1" s="1"/>
  <c r="S827" i="1" a="1"/>
  <c r="S827" i="1" s="1"/>
  <c r="S835" i="1" a="1"/>
  <c r="S835" i="1" s="1"/>
  <c r="S846" i="1" a="1"/>
  <c r="S846" i="1" s="1"/>
  <c r="Q851" i="1" a="1"/>
  <c r="Q851" i="1" s="1"/>
  <c r="S851" i="1" s="1" a="1"/>
  <c r="S851" i="1" s="1"/>
  <c r="S860" i="1" a="1"/>
  <c r="S860" i="1" s="1"/>
  <c r="Q880" i="1" a="1"/>
  <c r="Q880" i="1" s="1"/>
  <c r="S880" i="1" s="1" a="1"/>
  <c r="S880" i="1" s="1"/>
  <c r="Q913" i="1" a="1"/>
  <c r="Q913" i="1" s="1"/>
  <c r="S913" i="1" s="1" a="1"/>
  <c r="S913" i="1" s="1"/>
  <c r="S929" i="1" a="1"/>
  <c r="S929" i="1" s="1"/>
  <c r="Q977" i="1" a="1"/>
  <c r="Q977" i="1" s="1"/>
  <c r="S977" i="1" s="1" a="1"/>
  <c r="S977" i="1" s="1"/>
  <c r="S993" i="1" a="1"/>
  <c r="S993" i="1" s="1"/>
  <c r="Q1041" i="1" a="1"/>
  <c r="Q1041" i="1" s="1"/>
  <c r="S1041" i="1" s="1" a="1"/>
  <c r="S1041" i="1" s="1"/>
  <c r="S1089" i="1" a="1"/>
  <c r="S1089" i="1" s="1"/>
  <c r="S1121" i="1" a="1"/>
  <c r="S1121" i="1" s="1"/>
  <c r="S848" i="1" a="1"/>
  <c r="S848" i="1" s="1"/>
  <c r="Q513" i="1" a="1"/>
  <c r="Q513" i="1" s="1"/>
  <c r="S513" i="1" s="1" a="1"/>
  <c r="S513" i="1" s="1"/>
  <c r="Q529" i="1" a="1"/>
  <c r="Q529" i="1" s="1"/>
  <c r="S529" i="1" s="1" a="1"/>
  <c r="S529" i="1" s="1"/>
  <c r="Q545" i="1" a="1"/>
  <c r="Q545" i="1" s="1"/>
  <c r="S545" i="1" s="1" a="1"/>
  <c r="S545" i="1" s="1"/>
  <c r="Q561" i="1" a="1"/>
  <c r="Q561" i="1" s="1"/>
  <c r="S561" i="1" s="1" a="1"/>
  <c r="S561" i="1" s="1"/>
  <c r="Q577" i="1" a="1"/>
  <c r="Q577" i="1" s="1"/>
  <c r="S577" i="1" s="1" a="1"/>
  <c r="S577" i="1" s="1"/>
  <c r="Q593" i="1" a="1"/>
  <c r="Q593" i="1" s="1"/>
  <c r="S593" i="1" s="1" a="1"/>
  <c r="S593" i="1" s="1"/>
  <c r="Q609" i="1" a="1"/>
  <c r="Q609" i="1" s="1"/>
  <c r="S609" i="1" s="1" a="1"/>
  <c r="S609" i="1" s="1"/>
  <c r="Q625" i="1" a="1"/>
  <c r="Q625" i="1" s="1"/>
  <c r="S625" i="1" s="1" a="1"/>
  <c r="S625" i="1" s="1"/>
  <c r="Q641" i="1" a="1"/>
  <c r="Q641" i="1" s="1"/>
  <c r="S641" i="1" s="1" a="1"/>
  <c r="S641" i="1" s="1"/>
  <c r="Q657" i="1" a="1"/>
  <c r="Q657" i="1" s="1"/>
  <c r="S657" i="1" s="1" a="1"/>
  <c r="S657" i="1" s="1"/>
  <c r="Q673" i="1" a="1"/>
  <c r="Q673" i="1" s="1"/>
  <c r="S673" i="1" s="1" a="1"/>
  <c r="S673" i="1" s="1"/>
  <c r="Q689" i="1" a="1"/>
  <c r="Q689" i="1" s="1"/>
  <c r="S689" i="1" s="1" a="1"/>
  <c r="S689" i="1" s="1"/>
  <c r="Q705" i="1" a="1"/>
  <c r="Q705" i="1" s="1"/>
  <c r="S705" i="1" s="1" a="1"/>
  <c r="S705" i="1" s="1"/>
  <c r="S781" i="1" a="1"/>
  <c r="S781" i="1" s="1"/>
  <c r="S841" i="1" a="1"/>
  <c r="S841" i="1" s="1"/>
  <c r="Q517" i="1" a="1"/>
  <c r="Q517" i="1" s="1"/>
  <c r="S517" i="1" s="1" a="1"/>
  <c r="S517" i="1" s="1"/>
  <c r="Q533" i="1" a="1"/>
  <c r="Q533" i="1" s="1"/>
  <c r="S533" i="1" s="1" a="1"/>
  <c r="S533" i="1" s="1"/>
  <c r="Q549" i="1" a="1"/>
  <c r="Q549" i="1" s="1"/>
  <c r="S549" i="1" s="1" a="1"/>
  <c r="S549" i="1" s="1"/>
  <c r="Q565" i="1" a="1"/>
  <c r="Q565" i="1" s="1"/>
  <c r="S565" i="1" s="1" a="1"/>
  <c r="S565" i="1" s="1"/>
  <c r="Q581" i="1" a="1"/>
  <c r="Q581" i="1" s="1"/>
  <c r="S581" i="1" s="1" a="1"/>
  <c r="S581" i="1" s="1"/>
  <c r="Q597" i="1" a="1"/>
  <c r="Q597" i="1" s="1"/>
  <c r="S597" i="1" s="1" a="1"/>
  <c r="S597" i="1" s="1"/>
  <c r="Q613" i="1" a="1"/>
  <c r="Q613" i="1" s="1"/>
  <c r="S613" i="1" s="1" a="1"/>
  <c r="S613" i="1" s="1"/>
  <c r="Q629" i="1" a="1"/>
  <c r="Q629" i="1" s="1"/>
  <c r="S629" i="1" s="1" a="1"/>
  <c r="S629" i="1" s="1"/>
  <c r="Q645" i="1" a="1"/>
  <c r="Q645" i="1" s="1"/>
  <c r="S645" i="1" s="1" a="1"/>
  <c r="S645" i="1" s="1"/>
  <c r="Q661" i="1" a="1"/>
  <c r="Q661" i="1" s="1"/>
  <c r="S661" i="1" s="1" a="1"/>
  <c r="S661" i="1" s="1"/>
  <c r="Q677" i="1" a="1"/>
  <c r="Q677" i="1" s="1"/>
  <c r="S677" i="1" s="1" a="1"/>
  <c r="S677" i="1" s="1"/>
  <c r="Q693" i="1" a="1"/>
  <c r="Q693" i="1" s="1"/>
  <c r="S693" i="1" s="1" a="1"/>
  <c r="S693" i="1" s="1"/>
  <c r="Q709" i="1" a="1"/>
  <c r="Q709" i="1" s="1"/>
  <c r="S709" i="1" s="1" a="1"/>
  <c r="S709" i="1" s="1"/>
  <c r="Q725" i="1" a="1"/>
  <c r="Q725" i="1" s="1"/>
  <c r="S725" i="1" s="1" a="1"/>
  <c r="S725" i="1" s="1"/>
  <c r="Q741" i="1" a="1"/>
  <c r="Q741" i="1" s="1"/>
  <c r="S741" i="1" s="1" a="1"/>
  <c r="S741" i="1" s="1"/>
  <c r="Q757" i="1" a="1"/>
  <c r="Q757" i="1" s="1"/>
  <c r="S757" i="1" s="1" a="1"/>
  <c r="S757" i="1" s="1"/>
  <c r="Q769" i="1" a="1"/>
  <c r="Q769" i="1" s="1"/>
  <c r="S769" i="1" s="1" a="1"/>
  <c r="S769" i="1" s="1"/>
  <c r="Q785" i="1" a="1"/>
  <c r="Q785" i="1" s="1"/>
  <c r="S785" i="1" s="1" a="1"/>
  <c r="S785" i="1" s="1"/>
  <c r="S838" i="1" a="1"/>
  <c r="S838" i="1" s="1"/>
  <c r="S843" i="1" a="1"/>
  <c r="S843" i="1" s="1"/>
  <c r="Q883" i="1" a="1"/>
  <c r="Q883" i="1" s="1"/>
  <c r="S883" i="1" s="1" a="1"/>
  <c r="S883" i="1" s="1"/>
  <c r="Q945" i="1" a="1"/>
  <c r="Q945" i="1" s="1"/>
  <c r="S945" i="1" s="1" a="1"/>
  <c r="S945" i="1" s="1"/>
  <c r="Q1009" i="1" a="1"/>
  <c r="Q1009" i="1" s="1"/>
  <c r="S1009" i="1" s="1" a="1"/>
  <c r="S1009" i="1" s="1"/>
  <c r="S1073" i="1" a="1"/>
  <c r="S1073" i="1" s="1"/>
  <c r="S1105" i="1" a="1"/>
  <c r="S1105" i="1" s="1"/>
  <c r="S1137" i="1" a="1"/>
  <c r="S1137" i="1" s="1"/>
  <c r="Q511" i="1" a="1"/>
  <c r="Q511" i="1" s="1"/>
  <c r="S511" i="1" s="1" a="1"/>
  <c r="S511" i="1" s="1"/>
  <c r="Q527" i="1" a="1"/>
  <c r="Q527" i="1" s="1"/>
  <c r="S527" i="1" s="1" a="1"/>
  <c r="S527" i="1" s="1"/>
  <c r="Q543" i="1" a="1"/>
  <c r="Q543" i="1" s="1"/>
  <c r="S543" i="1" s="1" a="1"/>
  <c r="S543" i="1" s="1"/>
  <c r="Q559" i="1" a="1"/>
  <c r="Q559" i="1" s="1"/>
  <c r="S559" i="1" s="1" a="1"/>
  <c r="S559" i="1" s="1"/>
  <c r="Q575" i="1" a="1"/>
  <c r="Q575" i="1" s="1"/>
  <c r="S575" i="1" s="1" a="1"/>
  <c r="S575" i="1" s="1"/>
  <c r="Q591" i="1" a="1"/>
  <c r="Q591" i="1" s="1"/>
  <c r="S591" i="1" s="1" a="1"/>
  <c r="S591" i="1" s="1"/>
  <c r="Q607" i="1" a="1"/>
  <c r="Q607" i="1" s="1"/>
  <c r="S607" i="1" s="1" a="1"/>
  <c r="S607" i="1" s="1"/>
  <c r="Q623" i="1" a="1"/>
  <c r="Q623" i="1" s="1"/>
  <c r="S623" i="1" s="1" a="1"/>
  <c r="S623" i="1" s="1"/>
  <c r="Q639" i="1" a="1"/>
  <c r="Q639" i="1" s="1"/>
  <c r="S639" i="1" s="1" a="1"/>
  <c r="S639" i="1" s="1"/>
  <c r="Q655" i="1" a="1"/>
  <c r="Q655" i="1" s="1"/>
  <c r="S655" i="1" s="1" a="1"/>
  <c r="S655" i="1" s="1"/>
  <c r="Q671" i="1" a="1"/>
  <c r="Q671" i="1" s="1"/>
  <c r="S671" i="1" s="1" a="1"/>
  <c r="S671" i="1" s="1"/>
  <c r="Q687" i="1" a="1"/>
  <c r="Q687" i="1" s="1"/>
  <c r="S687" i="1" s="1" a="1"/>
  <c r="S687" i="1" s="1"/>
  <c r="Q703" i="1" a="1"/>
  <c r="Q703" i="1" s="1"/>
  <c r="S703" i="1" s="1" a="1"/>
  <c r="S703" i="1" s="1"/>
  <c r="Q719" i="1" a="1"/>
  <c r="Q719" i="1" s="1"/>
  <c r="S719" i="1" s="1" a="1"/>
  <c r="S719" i="1" s="1"/>
  <c r="Q735" i="1" a="1"/>
  <c r="Q735" i="1" s="1"/>
  <c r="S735" i="1" s="1" a="1"/>
  <c r="S735" i="1" s="1"/>
  <c r="Q751" i="1" a="1"/>
  <c r="Q751" i="1" s="1"/>
  <c r="S751" i="1" s="1" a="1"/>
  <c r="S751" i="1" s="1"/>
  <c r="Q775" i="1" a="1"/>
  <c r="Q775" i="1" s="1"/>
  <c r="S775" i="1" s="1" a="1"/>
  <c r="S775" i="1" s="1"/>
  <c r="Q791" i="1" a="1"/>
  <c r="Q791" i="1" s="1"/>
  <c r="S791" i="1" s="1" a="1"/>
  <c r="S791" i="1" s="1"/>
  <c r="Q797" i="1" a="1"/>
  <c r="Q797" i="1" s="1"/>
  <c r="S797" i="1" s="1" a="1"/>
  <c r="S797" i="1" s="1"/>
  <c r="Q805" i="1" a="1"/>
  <c r="Q805" i="1" s="1"/>
  <c r="S805" i="1" s="1" a="1"/>
  <c r="S805" i="1" s="1"/>
  <c r="Q813" i="1" a="1"/>
  <c r="Q813" i="1" s="1"/>
  <c r="S813" i="1" s="1" a="1"/>
  <c r="S813" i="1" s="1"/>
  <c r="Q821" i="1" a="1"/>
  <c r="Q821" i="1" s="1"/>
  <c r="S821" i="1" s="1" a="1"/>
  <c r="S821" i="1" s="1"/>
  <c r="Q829" i="1" a="1"/>
  <c r="Q829" i="1" s="1"/>
  <c r="S829" i="1" s="1" a="1"/>
  <c r="S829" i="1" s="1"/>
  <c r="S845" i="1" a="1"/>
  <c r="S845" i="1" s="1"/>
  <c r="S864" i="1" a="1"/>
  <c r="S864" i="1" s="1"/>
  <c r="Q867" i="1" a="1"/>
  <c r="Q867" i="1" s="1"/>
  <c r="S867" i="1" s="1" a="1"/>
  <c r="S867" i="1" s="1"/>
  <c r="Q876" i="1" a="1"/>
  <c r="Q876" i="1" s="1"/>
  <c r="S876" i="1" s="1" a="1"/>
  <c r="S876" i="1" s="1"/>
  <c r="Q921" i="1" a="1"/>
  <c r="Q921" i="1" s="1"/>
  <c r="S921" i="1" s="1" a="1"/>
  <c r="S921" i="1" s="1"/>
  <c r="S937" i="1" a="1"/>
  <c r="S937" i="1" s="1"/>
  <c r="Q985" i="1" a="1"/>
  <c r="Q985" i="1" s="1"/>
  <c r="S985" i="1" s="1" a="1"/>
  <c r="S985" i="1" s="1"/>
  <c r="S1001" i="1" a="1"/>
  <c r="S1001" i="1" s="1"/>
  <c r="Q521" i="1" a="1"/>
  <c r="Q521" i="1" s="1"/>
  <c r="S521" i="1" s="1" a="1"/>
  <c r="S521" i="1" s="1"/>
  <c r="Q537" i="1" a="1"/>
  <c r="Q537" i="1" s="1"/>
  <c r="S537" i="1" s="1" a="1"/>
  <c r="S537" i="1" s="1"/>
  <c r="Q553" i="1" a="1"/>
  <c r="Q553" i="1" s="1"/>
  <c r="S553" i="1" s="1" a="1"/>
  <c r="S553" i="1" s="1"/>
  <c r="Q569" i="1" a="1"/>
  <c r="Q569" i="1" s="1"/>
  <c r="S569" i="1" s="1" a="1"/>
  <c r="S569" i="1" s="1"/>
  <c r="Q585" i="1" a="1"/>
  <c r="Q585" i="1" s="1"/>
  <c r="S585" i="1" s="1" a="1"/>
  <c r="S585" i="1" s="1"/>
  <c r="Q601" i="1" a="1"/>
  <c r="Q601" i="1" s="1"/>
  <c r="S601" i="1" s="1" a="1"/>
  <c r="S601" i="1" s="1"/>
  <c r="Q617" i="1" a="1"/>
  <c r="Q617" i="1" s="1"/>
  <c r="S617" i="1" s="1" a="1"/>
  <c r="S617" i="1" s="1"/>
  <c r="Q633" i="1" a="1"/>
  <c r="Q633" i="1" s="1"/>
  <c r="S633" i="1" s="1" a="1"/>
  <c r="S633" i="1" s="1"/>
  <c r="Q649" i="1" a="1"/>
  <c r="Q649" i="1" s="1"/>
  <c r="S649" i="1" s="1" a="1"/>
  <c r="S649" i="1" s="1"/>
  <c r="Q665" i="1" a="1"/>
  <c r="Q665" i="1" s="1"/>
  <c r="S665" i="1" s="1" a="1"/>
  <c r="S665" i="1" s="1"/>
  <c r="Q681" i="1" a="1"/>
  <c r="Q681" i="1" s="1"/>
  <c r="S681" i="1" s="1" a="1"/>
  <c r="S681" i="1" s="1"/>
  <c r="Q697" i="1" a="1"/>
  <c r="Q697" i="1" s="1"/>
  <c r="S697" i="1" s="1" a="1"/>
  <c r="S697" i="1" s="1"/>
  <c r="Q713" i="1" a="1"/>
  <c r="Q713" i="1" s="1"/>
  <c r="S713" i="1" s="1" a="1"/>
  <c r="S713" i="1" s="1"/>
  <c r="Q729" i="1" a="1"/>
  <c r="Q729" i="1" s="1"/>
  <c r="S729" i="1" s="1" a="1"/>
  <c r="S729" i="1" s="1"/>
  <c r="Q745" i="1" a="1"/>
  <c r="Q745" i="1" s="1"/>
  <c r="S745" i="1" s="1" a="1"/>
  <c r="S745" i="1" s="1"/>
  <c r="Q761" i="1" a="1"/>
  <c r="Q761" i="1" s="1"/>
  <c r="S761" i="1" s="1" a="1"/>
  <c r="S761" i="1" s="1"/>
  <c r="Q765" i="1" a="1"/>
  <c r="Q765" i="1" s="1"/>
  <c r="S765" i="1" s="1" a="1"/>
  <c r="S765" i="1" s="1"/>
  <c r="S767" i="1" a="1"/>
  <c r="S767" i="1" s="1"/>
  <c r="S783" i="1" a="1"/>
  <c r="S783" i="1" s="1"/>
  <c r="S801" i="1" a="1"/>
  <c r="S801" i="1" s="1"/>
  <c r="S809" i="1" a="1"/>
  <c r="S809" i="1" s="1"/>
  <c r="S817" i="1" a="1"/>
  <c r="S817" i="1" s="1"/>
  <c r="S825" i="1" a="1"/>
  <c r="S825" i="1" s="1"/>
  <c r="S833" i="1" a="1"/>
  <c r="S833" i="1" s="1"/>
  <c r="S842" i="1" a="1"/>
  <c r="S842" i="1" s="1"/>
  <c r="S847" i="1" a="1"/>
  <c r="S847" i="1" s="1"/>
  <c r="Q865" i="1" a="1"/>
  <c r="Q865" i="1" s="1"/>
  <c r="S865" i="1" s="1" a="1"/>
  <c r="S865" i="1" s="1"/>
  <c r="S888" i="1" a="1"/>
  <c r="S888" i="1" s="1"/>
  <c r="Q897" i="1" a="1"/>
  <c r="Q897" i="1" s="1"/>
  <c r="S897" i="1" s="1" a="1"/>
  <c r="S897" i="1" s="1"/>
  <c r="Q961" i="1" a="1"/>
  <c r="Q961" i="1" s="1"/>
  <c r="S961" i="1" s="1" a="1"/>
  <c r="S961" i="1" s="1"/>
  <c r="Q1025" i="1" a="1"/>
  <c r="Q1025" i="1" s="1"/>
  <c r="S1025" i="1" s="1" a="1"/>
  <c r="S1025" i="1" s="1"/>
  <c r="Q515" i="1" a="1"/>
  <c r="Q515" i="1" s="1"/>
  <c r="S515" i="1" s="1" a="1"/>
  <c r="S515" i="1" s="1"/>
  <c r="Q531" i="1" a="1"/>
  <c r="Q531" i="1" s="1"/>
  <c r="S531" i="1" s="1" a="1"/>
  <c r="S531" i="1" s="1"/>
  <c r="Q547" i="1" a="1"/>
  <c r="Q547" i="1" s="1"/>
  <c r="S547" i="1" s="1" a="1"/>
  <c r="S547" i="1" s="1"/>
  <c r="Q563" i="1" a="1"/>
  <c r="Q563" i="1" s="1"/>
  <c r="S563" i="1" s="1" a="1"/>
  <c r="S563" i="1" s="1"/>
  <c r="Q579" i="1" a="1"/>
  <c r="Q579" i="1" s="1"/>
  <c r="S579" i="1" s="1" a="1"/>
  <c r="S579" i="1" s="1"/>
  <c r="Q595" i="1" a="1"/>
  <c r="Q595" i="1" s="1"/>
  <c r="S595" i="1" s="1" a="1"/>
  <c r="S595" i="1" s="1"/>
  <c r="Q611" i="1" a="1"/>
  <c r="Q611" i="1" s="1"/>
  <c r="S611" i="1" s="1" a="1"/>
  <c r="S611" i="1" s="1"/>
  <c r="Q627" i="1" a="1"/>
  <c r="Q627" i="1" s="1"/>
  <c r="S627" i="1" s="1" a="1"/>
  <c r="S627" i="1" s="1"/>
  <c r="Q643" i="1" a="1"/>
  <c r="Q643" i="1" s="1"/>
  <c r="S643" i="1" s="1" a="1"/>
  <c r="S643" i="1" s="1"/>
  <c r="Q659" i="1" a="1"/>
  <c r="Q659" i="1" s="1"/>
  <c r="S659" i="1" s="1" a="1"/>
  <c r="S659" i="1" s="1"/>
  <c r="Q675" i="1" a="1"/>
  <c r="Q675" i="1" s="1"/>
  <c r="S675" i="1" s="1" a="1"/>
  <c r="S675" i="1" s="1"/>
  <c r="Q691" i="1" a="1"/>
  <c r="Q691" i="1" s="1"/>
  <c r="S691" i="1" s="1" a="1"/>
  <c r="S691" i="1" s="1"/>
  <c r="Q707" i="1" a="1"/>
  <c r="Q707" i="1" s="1"/>
  <c r="S707" i="1" s="1" a="1"/>
  <c r="S707" i="1" s="1"/>
  <c r="Q723" i="1" a="1"/>
  <c r="Q723" i="1" s="1"/>
  <c r="S723" i="1" s="1" a="1"/>
  <c r="S723" i="1" s="1"/>
  <c r="Q739" i="1" a="1"/>
  <c r="Q739" i="1" s="1"/>
  <c r="S739" i="1" s="1" a="1"/>
  <c r="S739" i="1" s="1"/>
  <c r="Q755" i="1" a="1"/>
  <c r="Q755" i="1" s="1"/>
  <c r="S755" i="1" s="1" a="1"/>
  <c r="S755" i="1" s="1"/>
  <c r="Q771" i="1" a="1"/>
  <c r="Q771" i="1" s="1"/>
  <c r="S771" i="1" s="1" a="1"/>
  <c r="S771" i="1" s="1"/>
  <c r="S773" i="1" a="1"/>
  <c r="S773" i="1" s="1"/>
  <c r="Q787" i="1" a="1"/>
  <c r="Q787" i="1" s="1"/>
  <c r="S787" i="1" s="1" a="1"/>
  <c r="S787" i="1" s="1"/>
  <c r="S789" i="1" a="1"/>
  <c r="S789" i="1" s="1"/>
  <c r="Q799" i="1" a="1"/>
  <c r="Q799" i="1" s="1"/>
  <c r="S799" i="1" s="1" a="1"/>
  <c r="S799" i="1" s="1"/>
  <c r="Q807" i="1" a="1"/>
  <c r="Q807" i="1" s="1"/>
  <c r="S807" i="1" s="1" a="1"/>
  <c r="S807" i="1" s="1"/>
  <c r="Q815" i="1" a="1"/>
  <c r="Q815" i="1" s="1"/>
  <c r="S815" i="1" s="1" a="1"/>
  <c r="S815" i="1" s="1"/>
  <c r="Q823" i="1" a="1"/>
  <c r="Q823" i="1" s="1"/>
  <c r="S823" i="1" s="1" a="1"/>
  <c r="S823" i="1" s="1"/>
  <c r="Q831" i="1" a="1"/>
  <c r="Q831" i="1" s="1"/>
  <c r="S831" i="1" s="1" a="1"/>
  <c r="S831" i="1" s="1"/>
  <c r="S862" i="1" a="1"/>
  <c r="S862" i="1" s="1"/>
  <c r="S872" i="1" a="1"/>
  <c r="S872" i="1" s="1"/>
  <c r="S953" i="1" a="1"/>
  <c r="S953" i="1" s="1"/>
  <c r="S1017" i="1" a="1"/>
  <c r="S1017" i="1" s="1"/>
  <c r="Q857" i="1" a="1"/>
  <c r="Q857" i="1" s="1"/>
  <c r="S857" i="1" s="1" a="1"/>
  <c r="S857" i="1" s="1"/>
  <c r="Q873" i="1" a="1"/>
  <c r="Q873" i="1" s="1"/>
  <c r="S873" i="1" s="1" a="1"/>
  <c r="S873" i="1" s="1"/>
  <c r="Q889" i="1" a="1"/>
  <c r="Q889" i="1" s="1"/>
  <c r="S889" i="1" s="1" a="1"/>
  <c r="S889" i="1" s="1"/>
  <c r="Q896" i="1" a="1"/>
  <c r="Q896" i="1" s="1"/>
  <c r="S896" i="1" s="1" a="1"/>
  <c r="S896" i="1" s="1"/>
  <c r="Q904" i="1" a="1"/>
  <c r="Q904" i="1" s="1"/>
  <c r="S904" i="1" s="1" a="1"/>
  <c r="S904" i="1" s="1"/>
  <c r="Q912" i="1" a="1"/>
  <c r="Q912" i="1" s="1"/>
  <c r="S912" i="1" s="1" a="1"/>
  <c r="S912" i="1" s="1"/>
  <c r="Q920" i="1" a="1"/>
  <c r="Q920" i="1" s="1"/>
  <c r="S920" i="1" s="1" a="1"/>
  <c r="S920" i="1" s="1"/>
  <c r="Q928" i="1" a="1"/>
  <c r="Q928" i="1" s="1"/>
  <c r="S928" i="1" s="1" a="1"/>
  <c r="S928" i="1" s="1"/>
  <c r="Q936" i="1" a="1"/>
  <c r="Q936" i="1" s="1"/>
  <c r="S936" i="1" s="1" a="1"/>
  <c r="S936" i="1" s="1"/>
  <c r="Q944" i="1" a="1"/>
  <c r="Q944" i="1" s="1"/>
  <c r="S944" i="1" s="1" a="1"/>
  <c r="S944" i="1" s="1"/>
  <c r="Q952" i="1" a="1"/>
  <c r="Q952" i="1" s="1"/>
  <c r="S952" i="1" s="1" a="1"/>
  <c r="S952" i="1" s="1"/>
  <c r="Q960" i="1" a="1"/>
  <c r="Q960" i="1" s="1"/>
  <c r="S960" i="1" s="1" a="1"/>
  <c r="S960" i="1" s="1"/>
  <c r="Q968" i="1" a="1"/>
  <c r="Q968" i="1" s="1"/>
  <c r="S968" i="1" s="1" a="1"/>
  <c r="S968" i="1" s="1"/>
  <c r="Q976" i="1" a="1"/>
  <c r="Q976" i="1" s="1"/>
  <c r="S976" i="1" s="1" a="1"/>
  <c r="S976" i="1" s="1"/>
  <c r="Q984" i="1" a="1"/>
  <c r="Q984" i="1" s="1"/>
  <c r="S984" i="1" s="1" a="1"/>
  <c r="S984" i="1" s="1"/>
  <c r="Q992" i="1" a="1"/>
  <c r="Q992" i="1" s="1"/>
  <c r="S992" i="1" s="1" a="1"/>
  <c r="S992" i="1" s="1"/>
  <c r="Q1000" i="1" a="1"/>
  <c r="Q1000" i="1" s="1"/>
  <c r="S1000" i="1" s="1" a="1"/>
  <c r="S1000" i="1" s="1"/>
  <c r="Q1008" i="1" a="1"/>
  <c r="Q1008" i="1" s="1"/>
  <c r="S1008" i="1" s="1" a="1"/>
  <c r="S1008" i="1" s="1"/>
  <c r="Q1016" i="1" a="1"/>
  <c r="Q1016" i="1" s="1"/>
  <c r="S1016" i="1" s="1" a="1"/>
  <c r="S1016" i="1" s="1"/>
  <c r="Q1024" i="1" a="1"/>
  <c r="Q1024" i="1" s="1"/>
  <c r="S1024" i="1" s="1" a="1"/>
  <c r="S1024" i="1" s="1"/>
  <c r="Q1032" i="1" a="1"/>
  <c r="Q1032" i="1" s="1"/>
  <c r="S1032" i="1" s="1" a="1"/>
  <c r="S1032" i="1" s="1"/>
  <c r="Q1040" i="1" a="1"/>
  <c r="Q1040" i="1" s="1"/>
  <c r="S1040" i="1" s="1" a="1"/>
  <c r="S1040" i="1" s="1"/>
  <c r="Q1048" i="1" a="1"/>
  <c r="Q1048" i="1" s="1"/>
  <c r="S1048" i="1" s="1" a="1"/>
  <c r="S1048" i="1" s="1"/>
  <c r="Q1056" i="1" a="1"/>
  <c r="Q1056" i="1" s="1"/>
  <c r="S1056" i="1" s="1" a="1"/>
  <c r="S1056" i="1" s="1"/>
  <c r="Q1070" i="1" a="1"/>
  <c r="Q1070" i="1" s="1"/>
  <c r="S1070" i="1" s="1" a="1"/>
  <c r="S1070" i="1" s="1"/>
  <c r="Q1071" i="1" a="1"/>
  <c r="Q1071" i="1" s="1"/>
  <c r="S1071" i="1" s="1" a="1"/>
  <c r="S1071" i="1" s="1"/>
  <c r="Q1086" i="1" a="1"/>
  <c r="Q1086" i="1" s="1"/>
  <c r="S1086" i="1" s="1" a="1"/>
  <c r="S1086" i="1" s="1"/>
  <c r="Q1087" i="1" a="1"/>
  <c r="Q1087" i="1" s="1"/>
  <c r="S1087" i="1" s="1" a="1"/>
  <c r="S1087" i="1" s="1"/>
  <c r="Q1102" i="1" a="1"/>
  <c r="Q1102" i="1" s="1"/>
  <c r="S1102" i="1" s="1" a="1"/>
  <c r="S1102" i="1" s="1"/>
  <c r="Q1103" i="1" a="1"/>
  <c r="Q1103" i="1" s="1"/>
  <c r="S1103" i="1" s="1" a="1"/>
  <c r="S1103" i="1" s="1"/>
  <c r="Q1118" i="1" a="1"/>
  <c r="Q1118" i="1" s="1"/>
  <c r="S1118" i="1" s="1" a="1"/>
  <c r="S1118" i="1" s="1"/>
  <c r="Q1119" i="1" a="1"/>
  <c r="Q1119" i="1" s="1"/>
  <c r="S1119" i="1" s="1" a="1"/>
  <c r="S1119" i="1" s="1"/>
  <c r="Q1134" i="1" a="1"/>
  <c r="Q1134" i="1" s="1"/>
  <c r="S1134" i="1" s="1" a="1"/>
  <c r="S1134" i="1" s="1"/>
  <c r="Q1135" i="1" a="1"/>
  <c r="Q1135" i="1" s="1"/>
  <c r="S1135" i="1" s="1" a="1"/>
  <c r="S1135" i="1" s="1"/>
  <c r="Q1151" i="1" a="1"/>
  <c r="Q1151" i="1" s="1"/>
  <c r="S1151" i="1" s="1" a="1"/>
  <c r="S1151" i="1" s="1"/>
  <c r="Q1153" i="1" a="1"/>
  <c r="Q1153" i="1" s="1"/>
  <c r="S1153" i="1" s="1" a="1"/>
  <c r="S1153" i="1" s="1"/>
  <c r="Q1155" i="1" a="1"/>
  <c r="Q1155" i="1" s="1"/>
  <c r="S1155" i="1" s="1" a="1"/>
  <c r="S1155" i="1" s="1"/>
  <c r="Q1157" i="1" a="1"/>
  <c r="Q1157" i="1" s="1"/>
  <c r="S1157" i="1" s="1" a="1"/>
  <c r="S1157" i="1" s="1"/>
  <c r="Q1159" i="1" a="1"/>
  <c r="Q1159" i="1" s="1"/>
  <c r="S1159" i="1" s="1" a="1"/>
  <c r="S1159" i="1" s="1"/>
  <c r="Q1161" i="1" a="1"/>
  <c r="Q1161" i="1" s="1"/>
  <c r="S1161" i="1" s="1" a="1"/>
  <c r="S1161" i="1" s="1"/>
  <c r="Q1163" i="1" a="1"/>
  <c r="Q1163" i="1" s="1"/>
  <c r="S1163" i="1" s="1" a="1"/>
  <c r="S1163" i="1" s="1"/>
  <c r="Q1165" i="1" a="1"/>
  <c r="Q1165" i="1" s="1"/>
  <c r="S1165" i="1" s="1" a="1"/>
  <c r="S1165" i="1" s="1"/>
  <c r="Q1167" i="1" a="1"/>
  <c r="Q1167" i="1" s="1"/>
  <c r="S1167" i="1" s="1" a="1"/>
  <c r="S1167" i="1" s="1"/>
  <c r="Q1169" i="1" a="1"/>
  <c r="Q1169" i="1" s="1"/>
  <c r="S1169" i="1" s="1" a="1"/>
  <c r="S1169" i="1" s="1"/>
  <c r="Q1171" i="1" a="1"/>
  <c r="Q1171" i="1" s="1"/>
  <c r="S1171" i="1" s="1" a="1"/>
  <c r="S1171" i="1" s="1"/>
  <c r="Q1173" i="1" a="1"/>
  <c r="Q1173" i="1" s="1"/>
  <c r="S1173" i="1" s="1" a="1"/>
  <c r="S1173" i="1" s="1"/>
  <c r="Q1175" i="1" a="1"/>
  <c r="Q1175" i="1" s="1"/>
  <c r="S1175" i="1" s="1" a="1"/>
  <c r="S1175" i="1" s="1"/>
  <c r="Q1221" i="1" a="1"/>
  <c r="Q1221" i="1" s="1"/>
  <c r="S1221" i="1" s="1" a="1"/>
  <c r="S1221" i="1" s="1"/>
  <c r="S1246" i="1" a="1"/>
  <c r="S1246" i="1" s="1"/>
  <c r="Q1285" i="1" a="1"/>
  <c r="Q1285" i="1" s="1"/>
  <c r="S1285" i="1" s="1" a="1"/>
  <c r="S1285" i="1" s="1"/>
  <c r="S1310" i="1" a="1"/>
  <c r="S1310" i="1" s="1"/>
  <c r="Q1349" i="1" a="1"/>
  <c r="Q1349" i="1" s="1"/>
  <c r="S1349" i="1" s="1" a="1"/>
  <c r="S1349" i="1" s="1"/>
  <c r="Q861" i="1" a="1"/>
  <c r="Q861" i="1" s="1"/>
  <c r="S861" i="1" s="1" a="1"/>
  <c r="S861" i="1" s="1"/>
  <c r="Q877" i="1" a="1"/>
  <c r="Q877" i="1" s="1"/>
  <c r="S877" i="1" s="1" a="1"/>
  <c r="S877" i="1" s="1"/>
  <c r="Q890" i="1" a="1"/>
  <c r="Q890" i="1" s="1"/>
  <c r="S890" i="1" s="1" a="1"/>
  <c r="S890" i="1" s="1"/>
  <c r="Q898" i="1" a="1"/>
  <c r="Q898" i="1" s="1"/>
  <c r="S898" i="1" s="1" a="1"/>
  <c r="S898" i="1" s="1"/>
  <c r="Q906" i="1" a="1"/>
  <c r="Q906" i="1" s="1"/>
  <c r="S906" i="1" s="1" a="1"/>
  <c r="S906" i="1" s="1"/>
  <c r="Q914" i="1" a="1"/>
  <c r="Q914" i="1" s="1"/>
  <c r="S914" i="1" s="1" a="1"/>
  <c r="S914" i="1" s="1"/>
  <c r="Q922" i="1" a="1"/>
  <c r="Q922" i="1" s="1"/>
  <c r="S922" i="1" s="1" a="1"/>
  <c r="S922" i="1" s="1"/>
  <c r="Q930" i="1" a="1"/>
  <c r="Q930" i="1" s="1"/>
  <c r="S930" i="1" s="1" a="1"/>
  <c r="S930" i="1" s="1"/>
  <c r="Q938" i="1" a="1"/>
  <c r="Q938" i="1" s="1"/>
  <c r="S938" i="1" s="1" a="1"/>
  <c r="S938" i="1" s="1"/>
  <c r="Q946" i="1" a="1"/>
  <c r="Q946" i="1" s="1"/>
  <c r="S946" i="1" s="1" a="1"/>
  <c r="S946" i="1" s="1"/>
  <c r="Q954" i="1" a="1"/>
  <c r="Q954" i="1" s="1"/>
  <c r="S954" i="1" s="1" a="1"/>
  <c r="S954" i="1" s="1"/>
  <c r="Q962" i="1" a="1"/>
  <c r="Q962" i="1" s="1"/>
  <c r="S962" i="1" s="1" a="1"/>
  <c r="S962" i="1" s="1"/>
  <c r="Q970" i="1" a="1"/>
  <c r="Q970" i="1" s="1"/>
  <c r="S970" i="1" s="1" a="1"/>
  <c r="S970" i="1" s="1"/>
  <c r="Q978" i="1" a="1"/>
  <c r="Q978" i="1" s="1"/>
  <c r="S978" i="1" s="1" a="1"/>
  <c r="S978" i="1" s="1"/>
  <c r="Q986" i="1" a="1"/>
  <c r="Q986" i="1" s="1"/>
  <c r="S986" i="1" s="1" a="1"/>
  <c r="S986" i="1" s="1"/>
  <c r="Q994" i="1" a="1"/>
  <c r="Q994" i="1" s="1"/>
  <c r="S994" i="1" s="1" a="1"/>
  <c r="S994" i="1" s="1"/>
  <c r="Q1002" i="1" a="1"/>
  <c r="Q1002" i="1" s="1"/>
  <c r="S1002" i="1" s="1" a="1"/>
  <c r="S1002" i="1" s="1"/>
  <c r="Q1010" i="1" a="1"/>
  <c r="Q1010" i="1" s="1"/>
  <c r="S1010" i="1" s="1" a="1"/>
  <c r="S1010" i="1" s="1"/>
  <c r="Q1018" i="1" a="1"/>
  <c r="Q1018" i="1" s="1"/>
  <c r="S1018" i="1" s="1" a="1"/>
  <c r="S1018" i="1" s="1"/>
  <c r="Q1026" i="1" a="1"/>
  <c r="Q1026" i="1" s="1"/>
  <c r="S1026" i="1" s="1" a="1"/>
  <c r="S1026" i="1" s="1"/>
  <c r="Q1034" i="1" a="1"/>
  <c r="Q1034" i="1" s="1"/>
  <c r="S1034" i="1" s="1" a="1"/>
  <c r="S1034" i="1" s="1"/>
  <c r="Q1042" i="1" a="1"/>
  <c r="Q1042" i="1" s="1"/>
  <c r="S1042" i="1" s="1" a="1"/>
  <c r="S1042" i="1" s="1"/>
  <c r="Q1050" i="1" a="1"/>
  <c r="Q1050" i="1" s="1"/>
  <c r="S1050" i="1" s="1" a="1"/>
  <c r="S1050" i="1" s="1"/>
  <c r="Q1058" i="1" a="1"/>
  <c r="Q1058" i="1" s="1"/>
  <c r="S1058" i="1" s="1" a="1"/>
  <c r="S1058" i="1" s="1"/>
  <c r="Q1237" i="1" a="1"/>
  <c r="Q1237" i="1" s="1"/>
  <c r="S1237" i="1" s="1" a="1"/>
  <c r="S1237" i="1" s="1"/>
  <c r="S1262" i="1" a="1"/>
  <c r="S1262" i="1" s="1"/>
  <c r="Q1301" i="1" a="1"/>
  <c r="Q1301" i="1" s="1"/>
  <c r="S1301" i="1" s="1" a="1"/>
  <c r="S1301" i="1" s="1"/>
  <c r="S1316" i="1" a="1"/>
  <c r="S1316" i="1" s="1"/>
  <c r="Q1323" i="1" a="1"/>
  <c r="Q1323" i="1" s="1"/>
  <c r="S1323" i="1" s="1" a="1"/>
  <c r="S1323" i="1" s="1"/>
  <c r="Q855" i="1" a="1"/>
  <c r="Q855" i="1" s="1"/>
  <c r="S855" i="1" s="1" a="1"/>
  <c r="S855" i="1" s="1"/>
  <c r="Q871" i="1" a="1"/>
  <c r="Q871" i="1" s="1"/>
  <c r="S871" i="1" s="1" a="1"/>
  <c r="S871" i="1" s="1"/>
  <c r="Q887" i="1" a="1"/>
  <c r="Q887" i="1" s="1"/>
  <c r="S887" i="1" s="1" a="1"/>
  <c r="S887" i="1" s="1"/>
  <c r="Q891" i="1" a="1"/>
  <c r="Q891" i="1" s="1"/>
  <c r="S891" i="1" s="1" a="1"/>
  <c r="S891" i="1" s="1"/>
  <c r="Q899" i="1" a="1"/>
  <c r="Q899" i="1" s="1"/>
  <c r="S899" i="1" s="1" a="1"/>
  <c r="S899" i="1" s="1"/>
  <c r="Q907" i="1" a="1"/>
  <c r="Q907" i="1" s="1"/>
  <c r="S907" i="1" s="1" a="1"/>
  <c r="S907" i="1" s="1"/>
  <c r="Q915" i="1" a="1"/>
  <c r="Q915" i="1" s="1"/>
  <c r="S915" i="1" s="1" a="1"/>
  <c r="S915" i="1" s="1"/>
  <c r="Q923" i="1" a="1"/>
  <c r="Q923" i="1" s="1"/>
  <c r="S923" i="1" s="1" a="1"/>
  <c r="S923" i="1" s="1"/>
  <c r="Q931" i="1" a="1"/>
  <c r="Q931" i="1" s="1"/>
  <c r="S931" i="1" s="1" a="1"/>
  <c r="S931" i="1" s="1"/>
  <c r="Q939" i="1" a="1"/>
  <c r="Q939" i="1" s="1"/>
  <c r="S939" i="1" s="1" a="1"/>
  <c r="S939" i="1" s="1"/>
  <c r="Q947" i="1" a="1"/>
  <c r="Q947" i="1" s="1"/>
  <c r="S947" i="1" s="1" a="1"/>
  <c r="S947" i="1" s="1"/>
  <c r="Q955" i="1" a="1"/>
  <c r="Q955" i="1" s="1"/>
  <c r="S955" i="1" s="1" a="1"/>
  <c r="S955" i="1" s="1"/>
  <c r="Q963" i="1" a="1"/>
  <c r="Q963" i="1" s="1"/>
  <c r="S963" i="1" s="1" a="1"/>
  <c r="S963" i="1" s="1"/>
  <c r="Q971" i="1" a="1"/>
  <c r="Q971" i="1" s="1"/>
  <c r="S971" i="1" s="1" a="1"/>
  <c r="S971" i="1" s="1"/>
  <c r="Q979" i="1" a="1"/>
  <c r="Q979" i="1" s="1"/>
  <c r="S979" i="1" s="1" a="1"/>
  <c r="S979" i="1" s="1"/>
  <c r="Q987" i="1" a="1"/>
  <c r="Q987" i="1" s="1"/>
  <c r="S987" i="1" s="1" a="1"/>
  <c r="S987" i="1" s="1"/>
  <c r="Q995" i="1" a="1"/>
  <c r="Q995" i="1" s="1"/>
  <c r="S995" i="1" s="1" a="1"/>
  <c r="S995" i="1" s="1"/>
  <c r="Q1003" i="1" a="1"/>
  <c r="Q1003" i="1" s="1"/>
  <c r="S1003" i="1" s="1" a="1"/>
  <c r="S1003" i="1" s="1"/>
  <c r="Q1011" i="1" a="1"/>
  <c r="Q1011" i="1" s="1"/>
  <c r="S1011" i="1" s="1" a="1"/>
  <c r="S1011" i="1" s="1"/>
  <c r="Q1019" i="1" a="1"/>
  <c r="Q1019" i="1" s="1"/>
  <c r="S1019" i="1" s="1" a="1"/>
  <c r="S1019" i="1" s="1"/>
  <c r="Q1027" i="1" a="1"/>
  <c r="Q1027" i="1" s="1"/>
  <c r="S1027" i="1" s="1" a="1"/>
  <c r="S1027" i="1" s="1"/>
  <c r="Q1035" i="1" a="1"/>
  <c r="Q1035" i="1" s="1"/>
  <c r="S1035" i="1" s="1" a="1"/>
  <c r="S1035" i="1" s="1"/>
  <c r="Q1043" i="1" a="1"/>
  <c r="Q1043" i="1" s="1"/>
  <c r="S1043" i="1" s="1" a="1"/>
  <c r="S1043" i="1" s="1"/>
  <c r="Q1051" i="1" a="1"/>
  <c r="Q1051" i="1" s="1"/>
  <c r="S1051" i="1" s="1" a="1"/>
  <c r="S1051" i="1" s="1"/>
  <c r="Q1060" i="1" a="1"/>
  <c r="Q1060" i="1" s="1"/>
  <c r="S1060" i="1" s="1" a="1"/>
  <c r="S1060" i="1" s="1"/>
  <c r="Q1061" i="1" a="1"/>
  <c r="Q1061" i="1" s="1"/>
  <c r="S1061" i="1" s="1" a="1"/>
  <c r="S1061" i="1" s="1"/>
  <c r="Q1076" i="1" a="1"/>
  <c r="Q1076" i="1" s="1"/>
  <c r="S1076" i="1" s="1" a="1"/>
  <c r="S1076" i="1" s="1"/>
  <c r="Q1077" i="1" a="1"/>
  <c r="Q1077" i="1" s="1"/>
  <c r="S1077" i="1" s="1" a="1"/>
  <c r="S1077" i="1" s="1"/>
  <c r="Q1092" i="1" a="1"/>
  <c r="Q1092" i="1" s="1"/>
  <c r="S1092" i="1" s="1" a="1"/>
  <c r="S1092" i="1" s="1"/>
  <c r="Q1093" i="1" a="1"/>
  <c r="Q1093" i="1" s="1"/>
  <c r="S1093" i="1" s="1" a="1"/>
  <c r="S1093" i="1" s="1"/>
  <c r="Q1108" i="1" a="1"/>
  <c r="Q1108" i="1" s="1"/>
  <c r="S1108" i="1" s="1" a="1"/>
  <c r="S1108" i="1" s="1"/>
  <c r="Q1109" i="1" a="1"/>
  <c r="Q1109" i="1" s="1"/>
  <c r="S1109" i="1" s="1" a="1"/>
  <c r="S1109" i="1" s="1"/>
  <c r="Q1124" i="1" a="1"/>
  <c r="Q1124" i="1" s="1"/>
  <c r="S1124" i="1" s="1" a="1"/>
  <c r="S1124" i="1" s="1"/>
  <c r="Q1125" i="1" a="1"/>
  <c r="Q1125" i="1" s="1"/>
  <c r="S1125" i="1" s="1" a="1"/>
  <c r="S1125" i="1" s="1"/>
  <c r="Q1140" i="1" a="1"/>
  <c r="Q1140" i="1" s="1"/>
  <c r="S1140" i="1" s="1" a="1"/>
  <c r="S1140" i="1" s="1"/>
  <c r="Q1141" i="1" a="1"/>
  <c r="Q1141" i="1" s="1"/>
  <c r="S1141" i="1" s="1" a="1"/>
  <c r="S1141" i="1" s="1"/>
  <c r="S1234" i="1" a="1"/>
  <c r="S1234" i="1" s="1"/>
  <c r="S1235" i="1" a="1"/>
  <c r="S1235" i="1" s="1"/>
  <c r="S1259" i="1" a="1"/>
  <c r="S1259" i="1" s="1"/>
  <c r="S1261" i="1" a="1"/>
  <c r="S1261" i="1" s="1"/>
  <c r="S1298" i="1" a="1"/>
  <c r="S1298" i="1" s="1"/>
  <c r="S1299" i="1" a="1"/>
  <c r="S1299" i="1" s="1"/>
  <c r="Q881" i="1" a="1"/>
  <c r="Q881" i="1" s="1"/>
  <c r="S881" i="1" s="1" a="1"/>
  <c r="S881" i="1" s="1"/>
  <c r="Q892" i="1" a="1"/>
  <c r="Q892" i="1" s="1"/>
  <c r="S892" i="1" s="1" a="1"/>
  <c r="S892" i="1" s="1"/>
  <c r="Q900" i="1" a="1"/>
  <c r="Q900" i="1" s="1"/>
  <c r="S900" i="1" s="1" a="1"/>
  <c r="S900" i="1" s="1"/>
  <c r="Q908" i="1" a="1"/>
  <c r="Q908" i="1" s="1"/>
  <c r="S908" i="1" s="1" a="1"/>
  <c r="S908" i="1" s="1"/>
  <c r="Q916" i="1" a="1"/>
  <c r="Q916" i="1" s="1"/>
  <c r="S916" i="1" s="1" a="1"/>
  <c r="S916" i="1" s="1"/>
  <c r="Q924" i="1" a="1"/>
  <c r="Q924" i="1" s="1"/>
  <c r="S924" i="1" s="1" a="1"/>
  <c r="S924" i="1" s="1"/>
  <c r="Q932" i="1" a="1"/>
  <c r="Q932" i="1" s="1"/>
  <c r="S932" i="1" s="1" a="1"/>
  <c r="S932" i="1" s="1"/>
  <c r="Q940" i="1" a="1"/>
  <c r="Q940" i="1" s="1"/>
  <c r="S940" i="1" s="1" a="1"/>
  <c r="S940" i="1" s="1"/>
  <c r="Q948" i="1" a="1"/>
  <c r="Q948" i="1" s="1"/>
  <c r="S948" i="1" s="1" a="1"/>
  <c r="S948" i="1" s="1"/>
  <c r="Q956" i="1" a="1"/>
  <c r="Q956" i="1" s="1"/>
  <c r="S956" i="1" s="1" a="1"/>
  <c r="S956" i="1" s="1"/>
  <c r="Q964" i="1" a="1"/>
  <c r="Q964" i="1" s="1"/>
  <c r="S964" i="1" s="1" a="1"/>
  <c r="S964" i="1" s="1"/>
  <c r="Q972" i="1" a="1"/>
  <c r="Q972" i="1" s="1"/>
  <c r="S972" i="1" s="1" a="1"/>
  <c r="S972" i="1" s="1"/>
  <c r="Q980" i="1" a="1"/>
  <c r="Q980" i="1" s="1"/>
  <c r="S980" i="1" s="1" a="1"/>
  <c r="S980" i="1" s="1"/>
  <c r="Q988" i="1" a="1"/>
  <c r="Q988" i="1" s="1"/>
  <c r="S988" i="1" s="1" a="1"/>
  <c r="S988" i="1" s="1"/>
  <c r="Q996" i="1" a="1"/>
  <c r="Q996" i="1" s="1"/>
  <c r="S996" i="1" s="1" a="1"/>
  <c r="S996" i="1" s="1"/>
  <c r="Q1004" i="1" a="1"/>
  <c r="Q1004" i="1" s="1"/>
  <c r="S1004" i="1" s="1" a="1"/>
  <c r="S1004" i="1" s="1"/>
  <c r="Q1012" i="1" a="1"/>
  <c r="Q1012" i="1" s="1"/>
  <c r="S1012" i="1" s="1" a="1"/>
  <c r="S1012" i="1" s="1"/>
  <c r="Q1020" i="1" a="1"/>
  <c r="Q1020" i="1" s="1"/>
  <c r="S1020" i="1" s="1" a="1"/>
  <c r="S1020" i="1" s="1"/>
  <c r="Q1028" i="1" a="1"/>
  <c r="Q1028" i="1" s="1"/>
  <c r="S1028" i="1" s="1" a="1"/>
  <c r="S1028" i="1" s="1"/>
  <c r="Q1036" i="1" a="1"/>
  <c r="Q1036" i="1" s="1"/>
  <c r="S1036" i="1" s="1" a="1"/>
  <c r="S1036" i="1" s="1"/>
  <c r="Q1044" i="1" a="1"/>
  <c r="Q1044" i="1" s="1"/>
  <c r="S1044" i="1" s="1" a="1"/>
  <c r="S1044" i="1" s="1"/>
  <c r="Q1052" i="1" a="1"/>
  <c r="Q1052" i="1" s="1"/>
  <c r="S1052" i="1" s="1" a="1"/>
  <c r="S1052" i="1" s="1"/>
  <c r="Q1062" i="1" a="1"/>
  <c r="Q1062" i="1" s="1"/>
  <c r="S1062" i="1" s="1" a="1"/>
  <c r="S1062" i="1" s="1"/>
  <c r="Q1063" i="1" a="1"/>
  <c r="Q1063" i="1" s="1"/>
  <c r="S1063" i="1" s="1" a="1"/>
  <c r="S1063" i="1" s="1"/>
  <c r="Q1078" i="1" a="1"/>
  <c r="Q1078" i="1" s="1"/>
  <c r="S1078" i="1" s="1" a="1"/>
  <c r="S1078" i="1" s="1"/>
  <c r="Q1079" i="1" a="1"/>
  <c r="Q1079" i="1" s="1"/>
  <c r="S1079" i="1" s="1" a="1"/>
  <c r="S1079" i="1" s="1"/>
  <c r="Q1094" i="1" a="1"/>
  <c r="Q1094" i="1" s="1"/>
  <c r="S1094" i="1" s="1" a="1"/>
  <c r="S1094" i="1" s="1"/>
  <c r="Q1095" i="1" a="1"/>
  <c r="Q1095" i="1" s="1"/>
  <c r="S1095" i="1" s="1" a="1"/>
  <c r="S1095" i="1" s="1"/>
  <c r="Q1110" i="1" a="1"/>
  <c r="Q1110" i="1" s="1"/>
  <c r="S1110" i="1" s="1" a="1"/>
  <c r="S1110" i="1" s="1"/>
  <c r="Q1111" i="1" a="1"/>
  <c r="Q1111" i="1" s="1"/>
  <c r="S1111" i="1" s="1" a="1"/>
  <c r="S1111" i="1" s="1"/>
  <c r="Q1126" i="1" a="1"/>
  <c r="Q1126" i="1" s="1"/>
  <c r="S1126" i="1" s="1" a="1"/>
  <c r="S1126" i="1" s="1"/>
  <c r="Q1127" i="1" a="1"/>
  <c r="Q1127" i="1" s="1"/>
  <c r="S1127" i="1" s="1" a="1"/>
  <c r="S1127" i="1" s="1"/>
  <c r="Q1142" i="1" a="1"/>
  <c r="Q1142" i="1" s="1"/>
  <c r="S1142" i="1" s="1" a="1"/>
  <c r="S1142" i="1" s="1"/>
  <c r="Q1143" i="1" a="1"/>
  <c r="Q1143" i="1" s="1"/>
  <c r="S1143" i="1" s="1" a="1"/>
  <c r="S1143" i="1" s="1"/>
  <c r="Q1253" i="1" a="1"/>
  <c r="Q1253" i="1" s="1"/>
  <c r="S1253" i="1" s="1" a="1"/>
  <c r="S1253" i="1" s="1"/>
  <c r="S1278" i="1" a="1"/>
  <c r="S1278" i="1" s="1"/>
  <c r="S1320" i="1" a="1"/>
  <c r="S1320" i="1" s="1"/>
  <c r="Q1321" i="1" a="1"/>
  <c r="Q1321" i="1" s="1"/>
  <c r="S1321" i="1" s="1" a="1"/>
  <c r="S1321" i="1" s="1"/>
  <c r="S1327" i="1" a="1"/>
  <c r="S1327" i="1" s="1"/>
  <c r="S1391" i="1" a="1"/>
  <c r="S1391" i="1" s="1"/>
  <c r="S1400" i="1" a="1"/>
  <c r="S1400" i="1" s="1"/>
  <c r="Q859" i="1" a="1"/>
  <c r="Q859" i="1" s="1"/>
  <c r="S859" i="1" s="1" a="1"/>
  <c r="S859" i="1" s="1"/>
  <c r="Q875" i="1" a="1"/>
  <c r="Q875" i="1" s="1"/>
  <c r="S875" i="1" s="1" a="1"/>
  <c r="S875" i="1" s="1"/>
  <c r="Q893" i="1" a="1"/>
  <c r="Q893" i="1" s="1"/>
  <c r="S893" i="1" s="1" a="1"/>
  <c r="S893" i="1" s="1"/>
  <c r="Q901" i="1" a="1"/>
  <c r="Q901" i="1" s="1"/>
  <c r="S901" i="1" s="1" a="1"/>
  <c r="S901" i="1" s="1"/>
  <c r="Q909" i="1" a="1"/>
  <c r="Q909" i="1" s="1"/>
  <c r="S909" i="1" s="1" a="1"/>
  <c r="S909" i="1" s="1"/>
  <c r="Q917" i="1" a="1"/>
  <c r="Q917" i="1" s="1"/>
  <c r="S917" i="1" s="1" a="1"/>
  <c r="S917" i="1" s="1"/>
  <c r="Q925" i="1" a="1"/>
  <c r="Q925" i="1" s="1"/>
  <c r="S925" i="1" s="1" a="1"/>
  <c r="S925" i="1" s="1"/>
  <c r="Q933" i="1" a="1"/>
  <c r="Q933" i="1" s="1"/>
  <c r="S933" i="1" s="1" a="1"/>
  <c r="S933" i="1" s="1"/>
  <c r="Q941" i="1" a="1"/>
  <c r="Q941" i="1" s="1"/>
  <c r="S941" i="1" s="1" a="1"/>
  <c r="S941" i="1" s="1"/>
  <c r="Q949" i="1" a="1"/>
  <c r="Q949" i="1" s="1"/>
  <c r="S949" i="1" s="1" a="1"/>
  <c r="S949" i="1" s="1"/>
  <c r="Q957" i="1" a="1"/>
  <c r="Q957" i="1" s="1"/>
  <c r="S957" i="1" s="1" a="1"/>
  <c r="S957" i="1" s="1"/>
  <c r="Q965" i="1" a="1"/>
  <c r="Q965" i="1" s="1"/>
  <c r="S965" i="1" s="1" a="1"/>
  <c r="S965" i="1" s="1"/>
  <c r="Q973" i="1" a="1"/>
  <c r="Q973" i="1" s="1"/>
  <c r="S973" i="1" s="1" a="1"/>
  <c r="S973" i="1" s="1"/>
  <c r="Q981" i="1" a="1"/>
  <c r="Q981" i="1" s="1"/>
  <c r="S981" i="1" s="1" a="1"/>
  <c r="S981" i="1" s="1"/>
  <c r="Q989" i="1" a="1"/>
  <c r="Q989" i="1" s="1"/>
  <c r="S989" i="1" s="1" a="1"/>
  <c r="S989" i="1" s="1"/>
  <c r="Q997" i="1" a="1"/>
  <c r="Q997" i="1" s="1"/>
  <c r="S997" i="1" s="1" a="1"/>
  <c r="S997" i="1" s="1"/>
  <c r="Q1005" i="1" a="1"/>
  <c r="Q1005" i="1" s="1"/>
  <c r="S1005" i="1" s="1" a="1"/>
  <c r="S1005" i="1" s="1"/>
  <c r="Q1013" i="1" a="1"/>
  <c r="Q1013" i="1" s="1"/>
  <c r="S1013" i="1" s="1" a="1"/>
  <c r="S1013" i="1" s="1"/>
  <c r="Q1021" i="1" a="1"/>
  <c r="Q1021" i="1" s="1"/>
  <c r="S1021" i="1" s="1" a="1"/>
  <c r="S1021" i="1" s="1"/>
  <c r="Q1029" i="1" a="1"/>
  <c r="Q1029" i="1" s="1"/>
  <c r="S1029" i="1" s="1" a="1"/>
  <c r="S1029" i="1" s="1"/>
  <c r="Q1037" i="1" a="1"/>
  <c r="Q1037" i="1" s="1"/>
  <c r="S1037" i="1" s="1" a="1"/>
  <c r="S1037" i="1" s="1"/>
  <c r="Q1045" i="1" a="1"/>
  <c r="Q1045" i="1" s="1"/>
  <c r="S1045" i="1" s="1" a="1"/>
  <c r="S1045" i="1" s="1"/>
  <c r="Q1053" i="1" a="1"/>
  <c r="Q1053" i="1" s="1"/>
  <c r="S1053" i="1" s="1" a="1"/>
  <c r="S1053" i="1" s="1"/>
  <c r="Q1064" i="1" a="1"/>
  <c r="Q1064" i="1" s="1"/>
  <c r="S1064" i="1" s="1" a="1"/>
  <c r="S1064" i="1" s="1"/>
  <c r="Q1065" i="1" a="1"/>
  <c r="Q1065" i="1" s="1"/>
  <c r="S1065" i="1" s="1" a="1"/>
  <c r="S1065" i="1" s="1"/>
  <c r="Q1080" i="1" a="1"/>
  <c r="Q1080" i="1" s="1"/>
  <c r="S1080" i="1" s="1" a="1"/>
  <c r="S1080" i="1" s="1"/>
  <c r="Q1081" i="1" a="1"/>
  <c r="Q1081" i="1" s="1"/>
  <c r="S1081" i="1" s="1" a="1"/>
  <c r="S1081" i="1" s="1"/>
  <c r="Q1096" i="1" a="1"/>
  <c r="Q1096" i="1" s="1"/>
  <c r="S1096" i="1" s="1" a="1"/>
  <c r="S1096" i="1" s="1"/>
  <c r="Q1097" i="1" a="1"/>
  <c r="Q1097" i="1" s="1"/>
  <c r="S1097" i="1" s="1" a="1"/>
  <c r="S1097" i="1" s="1"/>
  <c r="Q1112" i="1" a="1"/>
  <c r="Q1112" i="1" s="1"/>
  <c r="S1112" i="1" s="1" a="1"/>
  <c r="S1112" i="1" s="1"/>
  <c r="Q1113" i="1" a="1"/>
  <c r="Q1113" i="1" s="1"/>
  <c r="S1113" i="1" s="1" a="1"/>
  <c r="S1113" i="1" s="1"/>
  <c r="Q1128" i="1" a="1"/>
  <c r="Q1128" i="1" s="1"/>
  <c r="S1128" i="1" s="1" a="1"/>
  <c r="S1128" i="1" s="1"/>
  <c r="Q1129" i="1" a="1"/>
  <c r="Q1129" i="1" s="1"/>
  <c r="S1129" i="1" s="1" a="1"/>
  <c r="S1129" i="1" s="1"/>
  <c r="Q1144" i="1" a="1"/>
  <c r="Q1144" i="1" s="1"/>
  <c r="S1144" i="1" s="1" a="1"/>
  <c r="S1144" i="1" s="1"/>
  <c r="Q1145" i="1" a="1"/>
  <c r="Q1145" i="1" s="1"/>
  <c r="S1145" i="1" s="1" a="1"/>
  <c r="S1145" i="1" s="1"/>
  <c r="S1251" i="1" a="1"/>
  <c r="S1251" i="1" s="1"/>
  <c r="S1277" i="1" a="1"/>
  <c r="S1277" i="1" s="1"/>
  <c r="Q853" i="1" a="1"/>
  <c r="Q853" i="1" s="1"/>
  <c r="S853" i="1" s="1" a="1"/>
  <c r="S853" i="1" s="1"/>
  <c r="Q869" i="1" a="1"/>
  <c r="Q869" i="1" s="1"/>
  <c r="S869" i="1" s="1" a="1"/>
  <c r="S869" i="1" s="1"/>
  <c r="Q885" i="1" a="1"/>
  <c r="Q885" i="1" s="1"/>
  <c r="S885" i="1" s="1" a="1"/>
  <c r="S885" i="1" s="1"/>
  <c r="Q894" i="1" a="1"/>
  <c r="Q894" i="1" s="1"/>
  <c r="S894" i="1" s="1" a="1"/>
  <c r="S894" i="1" s="1"/>
  <c r="Q902" i="1" a="1"/>
  <c r="Q902" i="1" s="1"/>
  <c r="S902" i="1" s="1" a="1"/>
  <c r="S902" i="1" s="1"/>
  <c r="Q910" i="1" a="1"/>
  <c r="Q910" i="1" s="1"/>
  <c r="S910" i="1" s="1" a="1"/>
  <c r="S910" i="1" s="1"/>
  <c r="Q918" i="1" a="1"/>
  <c r="Q918" i="1" s="1"/>
  <c r="S918" i="1" s="1" a="1"/>
  <c r="S918" i="1" s="1"/>
  <c r="Q926" i="1" a="1"/>
  <c r="Q926" i="1" s="1"/>
  <c r="S926" i="1" s="1" a="1"/>
  <c r="S926" i="1" s="1"/>
  <c r="Q934" i="1" a="1"/>
  <c r="Q934" i="1" s="1"/>
  <c r="S934" i="1" s="1" a="1"/>
  <c r="S934" i="1" s="1"/>
  <c r="Q942" i="1" a="1"/>
  <c r="Q942" i="1" s="1"/>
  <c r="S942" i="1" s="1" a="1"/>
  <c r="S942" i="1" s="1"/>
  <c r="Q950" i="1" a="1"/>
  <c r="Q950" i="1" s="1"/>
  <c r="S950" i="1" s="1" a="1"/>
  <c r="S950" i="1" s="1"/>
  <c r="Q958" i="1" a="1"/>
  <c r="Q958" i="1" s="1"/>
  <c r="S958" i="1" s="1" a="1"/>
  <c r="S958" i="1" s="1"/>
  <c r="Q966" i="1" a="1"/>
  <c r="Q966" i="1" s="1"/>
  <c r="S966" i="1" s="1" a="1"/>
  <c r="S966" i="1" s="1"/>
  <c r="Q974" i="1" a="1"/>
  <c r="Q974" i="1" s="1"/>
  <c r="S974" i="1" s="1" a="1"/>
  <c r="S974" i="1" s="1"/>
  <c r="Q982" i="1" a="1"/>
  <c r="Q982" i="1" s="1"/>
  <c r="S982" i="1" s="1" a="1"/>
  <c r="S982" i="1" s="1"/>
  <c r="Q990" i="1" a="1"/>
  <c r="Q990" i="1" s="1"/>
  <c r="S990" i="1" s="1" a="1"/>
  <c r="S990" i="1" s="1"/>
  <c r="Q998" i="1" a="1"/>
  <c r="Q998" i="1" s="1"/>
  <c r="S998" i="1" s="1" a="1"/>
  <c r="S998" i="1" s="1"/>
  <c r="Q1006" i="1" a="1"/>
  <c r="Q1006" i="1" s="1"/>
  <c r="S1006" i="1" s="1" a="1"/>
  <c r="S1006" i="1" s="1"/>
  <c r="Q1014" i="1" a="1"/>
  <c r="Q1014" i="1" s="1"/>
  <c r="S1014" i="1" s="1" a="1"/>
  <c r="S1014" i="1" s="1"/>
  <c r="Q1022" i="1" a="1"/>
  <c r="Q1022" i="1" s="1"/>
  <c r="S1022" i="1" s="1" a="1"/>
  <c r="S1022" i="1" s="1"/>
  <c r="Q1030" i="1" a="1"/>
  <c r="Q1030" i="1" s="1"/>
  <c r="S1030" i="1" s="1" a="1"/>
  <c r="S1030" i="1" s="1"/>
  <c r="Q1038" i="1" a="1"/>
  <c r="Q1038" i="1" s="1"/>
  <c r="S1038" i="1" s="1" a="1"/>
  <c r="S1038" i="1" s="1"/>
  <c r="Q1046" i="1" a="1"/>
  <c r="Q1046" i="1" s="1"/>
  <c r="S1046" i="1" s="1" a="1"/>
  <c r="S1046" i="1" s="1"/>
  <c r="Q1054" i="1" a="1"/>
  <c r="Q1054" i="1" s="1"/>
  <c r="S1054" i="1" s="1" a="1"/>
  <c r="S1054" i="1" s="1"/>
  <c r="Q1066" i="1" a="1"/>
  <c r="Q1066" i="1" s="1"/>
  <c r="S1066" i="1" s="1" a="1"/>
  <c r="S1066" i="1" s="1"/>
  <c r="Q1067" i="1" a="1"/>
  <c r="Q1067" i="1" s="1"/>
  <c r="S1067" i="1" s="1" a="1"/>
  <c r="S1067" i="1" s="1"/>
  <c r="Q1082" i="1" a="1"/>
  <c r="Q1082" i="1" s="1"/>
  <c r="S1082" i="1" s="1" a="1"/>
  <c r="S1082" i="1" s="1"/>
  <c r="Q1083" i="1" a="1"/>
  <c r="Q1083" i="1" s="1"/>
  <c r="S1083" i="1" s="1" a="1"/>
  <c r="S1083" i="1" s="1"/>
  <c r="Q1098" i="1" a="1"/>
  <c r="Q1098" i="1" s="1"/>
  <c r="S1098" i="1" s="1" a="1"/>
  <c r="S1098" i="1" s="1"/>
  <c r="Q1099" i="1" a="1"/>
  <c r="Q1099" i="1" s="1"/>
  <c r="S1099" i="1" s="1" a="1"/>
  <c r="S1099" i="1" s="1"/>
  <c r="Q1114" i="1" a="1"/>
  <c r="Q1114" i="1" s="1"/>
  <c r="S1114" i="1" s="1" a="1"/>
  <c r="S1114" i="1" s="1"/>
  <c r="Q1115" i="1" a="1"/>
  <c r="Q1115" i="1" s="1"/>
  <c r="S1115" i="1" s="1" a="1"/>
  <c r="S1115" i="1" s="1"/>
  <c r="Q1130" i="1" a="1"/>
  <c r="Q1130" i="1" s="1"/>
  <c r="S1130" i="1" s="1" a="1"/>
  <c r="S1130" i="1" s="1"/>
  <c r="Q1131" i="1" a="1"/>
  <c r="Q1131" i="1" s="1"/>
  <c r="S1131" i="1" s="1" a="1"/>
  <c r="S1131" i="1" s="1"/>
  <c r="Q1146" i="1" a="1"/>
  <c r="Q1146" i="1" s="1"/>
  <c r="S1146" i="1" s="1" a="1"/>
  <c r="S1146" i="1" s="1"/>
  <c r="Q1147" i="1" a="1"/>
  <c r="Q1147" i="1" s="1"/>
  <c r="S1147" i="1" s="1" a="1"/>
  <c r="S1147" i="1" s="1"/>
  <c r="S1230" i="1" a="1"/>
  <c r="S1230" i="1" s="1"/>
  <c r="Q1269" i="1" a="1"/>
  <c r="Q1269" i="1" s="1"/>
  <c r="S1269" i="1" s="1" a="1"/>
  <c r="S1269" i="1" s="1"/>
  <c r="S1294" i="1" a="1"/>
  <c r="S1294" i="1" s="1"/>
  <c r="S1318" i="1" a="1"/>
  <c r="S1318" i="1" s="1"/>
  <c r="Q1341" i="1" a="1"/>
  <c r="Q1341" i="1" s="1"/>
  <c r="S1341" i="1" s="1" a="1"/>
  <c r="S1341" i="1" s="1"/>
  <c r="S1362" i="1" a="1"/>
  <c r="S1362" i="1" s="1"/>
  <c r="Q863" i="1" a="1"/>
  <c r="Q863" i="1" s="1"/>
  <c r="S863" i="1" s="1" a="1"/>
  <c r="S863" i="1" s="1"/>
  <c r="Q879" i="1" a="1"/>
  <c r="Q879" i="1" s="1"/>
  <c r="S879" i="1" s="1" a="1"/>
  <c r="S879" i="1" s="1"/>
  <c r="Q895" i="1" a="1"/>
  <c r="Q895" i="1" s="1"/>
  <c r="S895" i="1" s="1" a="1"/>
  <c r="S895" i="1" s="1"/>
  <c r="Q903" i="1" a="1"/>
  <c r="Q903" i="1" s="1"/>
  <c r="S903" i="1" s="1" a="1"/>
  <c r="S903" i="1" s="1"/>
  <c r="Q911" i="1" a="1"/>
  <c r="Q911" i="1" s="1"/>
  <c r="S911" i="1" s="1" a="1"/>
  <c r="S911" i="1" s="1"/>
  <c r="Q919" i="1" a="1"/>
  <c r="Q919" i="1" s="1"/>
  <c r="S919" i="1" s="1" a="1"/>
  <c r="S919" i="1" s="1"/>
  <c r="Q927" i="1" a="1"/>
  <c r="Q927" i="1" s="1"/>
  <c r="S927" i="1" s="1" a="1"/>
  <c r="S927" i="1" s="1"/>
  <c r="Q935" i="1" a="1"/>
  <c r="Q935" i="1" s="1"/>
  <c r="S935" i="1" s="1" a="1"/>
  <c r="S935" i="1" s="1"/>
  <c r="Q943" i="1" a="1"/>
  <c r="Q943" i="1" s="1"/>
  <c r="S943" i="1" s="1" a="1"/>
  <c r="S943" i="1" s="1"/>
  <c r="Q951" i="1" a="1"/>
  <c r="Q951" i="1" s="1"/>
  <c r="S951" i="1" s="1" a="1"/>
  <c r="S951" i="1" s="1"/>
  <c r="Q959" i="1" a="1"/>
  <c r="Q959" i="1" s="1"/>
  <c r="S959" i="1" s="1" a="1"/>
  <c r="S959" i="1" s="1"/>
  <c r="Q967" i="1" a="1"/>
  <c r="Q967" i="1" s="1"/>
  <c r="S967" i="1" s="1" a="1"/>
  <c r="S967" i="1" s="1"/>
  <c r="Q975" i="1" a="1"/>
  <c r="Q975" i="1" s="1"/>
  <c r="S975" i="1" s="1" a="1"/>
  <c r="S975" i="1" s="1"/>
  <c r="Q983" i="1" a="1"/>
  <c r="Q983" i="1" s="1"/>
  <c r="S983" i="1" s="1" a="1"/>
  <c r="S983" i="1" s="1"/>
  <c r="Q991" i="1" a="1"/>
  <c r="Q991" i="1" s="1"/>
  <c r="S991" i="1" s="1" a="1"/>
  <c r="S991" i="1" s="1"/>
  <c r="Q999" i="1" a="1"/>
  <c r="Q999" i="1" s="1"/>
  <c r="S999" i="1" s="1" a="1"/>
  <c r="S999" i="1" s="1"/>
  <c r="Q1007" i="1" a="1"/>
  <c r="Q1007" i="1" s="1"/>
  <c r="S1007" i="1" s="1" a="1"/>
  <c r="S1007" i="1" s="1"/>
  <c r="Q1015" i="1" a="1"/>
  <c r="Q1015" i="1" s="1"/>
  <c r="S1015" i="1" s="1" a="1"/>
  <c r="S1015" i="1" s="1"/>
  <c r="Q1023" i="1" a="1"/>
  <c r="Q1023" i="1" s="1"/>
  <c r="S1023" i="1" s="1" a="1"/>
  <c r="S1023" i="1" s="1"/>
  <c r="Q1031" i="1" a="1"/>
  <c r="Q1031" i="1" s="1"/>
  <c r="S1031" i="1" s="1" a="1"/>
  <c r="S1031" i="1" s="1"/>
  <c r="Q1039" i="1" a="1"/>
  <c r="Q1039" i="1" s="1"/>
  <c r="S1039" i="1" s="1" a="1"/>
  <c r="S1039" i="1" s="1"/>
  <c r="Q1047" i="1" a="1"/>
  <c r="Q1047" i="1" s="1"/>
  <c r="S1047" i="1" s="1" a="1"/>
  <c r="S1047" i="1" s="1"/>
  <c r="Q1055" i="1" a="1"/>
  <c r="Q1055" i="1" s="1"/>
  <c r="S1055" i="1" s="1" a="1"/>
  <c r="S1055" i="1" s="1"/>
  <c r="Q1068" i="1" a="1"/>
  <c r="Q1068" i="1" s="1"/>
  <c r="S1068" i="1" s="1" a="1"/>
  <c r="S1068" i="1" s="1"/>
  <c r="Q1069" i="1" a="1"/>
  <c r="Q1069" i="1" s="1"/>
  <c r="S1069" i="1" s="1" a="1"/>
  <c r="S1069" i="1" s="1"/>
  <c r="Q1084" i="1" a="1"/>
  <c r="Q1084" i="1" s="1"/>
  <c r="S1084" i="1" s="1" a="1"/>
  <c r="S1084" i="1" s="1"/>
  <c r="Q1085" i="1" a="1"/>
  <c r="Q1085" i="1" s="1"/>
  <c r="S1085" i="1" s="1" a="1"/>
  <c r="S1085" i="1" s="1"/>
  <c r="Q1100" i="1" a="1"/>
  <c r="Q1100" i="1" s="1"/>
  <c r="S1100" i="1" s="1" a="1"/>
  <c r="S1100" i="1" s="1"/>
  <c r="Q1101" i="1" a="1"/>
  <c r="Q1101" i="1" s="1"/>
  <c r="S1101" i="1" s="1" a="1"/>
  <c r="S1101" i="1" s="1"/>
  <c r="Q1116" i="1" a="1"/>
  <c r="Q1116" i="1" s="1"/>
  <c r="S1116" i="1" s="1" a="1"/>
  <c r="S1116" i="1" s="1"/>
  <c r="Q1117" i="1" a="1"/>
  <c r="Q1117" i="1" s="1"/>
  <c r="S1117" i="1" s="1" a="1"/>
  <c r="S1117" i="1" s="1"/>
  <c r="Q1132" i="1" a="1"/>
  <c r="Q1132" i="1" s="1"/>
  <c r="S1132" i="1" s="1" a="1"/>
  <c r="S1132" i="1" s="1"/>
  <c r="Q1133" i="1" a="1"/>
  <c r="Q1133" i="1" s="1"/>
  <c r="S1133" i="1" s="1" a="1"/>
  <c r="S1133" i="1" s="1"/>
  <c r="Q1148" i="1" a="1"/>
  <c r="Q1148" i="1" s="1"/>
  <c r="S1148" i="1" s="1" a="1"/>
  <c r="S1148" i="1" s="1"/>
  <c r="Q1149" i="1" a="1"/>
  <c r="Q1149" i="1" s="1"/>
  <c r="S1149" i="1" s="1" a="1"/>
  <c r="S1149" i="1" s="1"/>
  <c r="S1227" i="1" a="1"/>
  <c r="S1227" i="1" s="1"/>
  <c r="S1266" i="1" a="1"/>
  <c r="S1266" i="1" s="1"/>
  <c r="S1267" i="1" a="1"/>
  <c r="S1267" i="1" s="1"/>
  <c r="S1291" i="1" a="1"/>
  <c r="S1291" i="1" s="1"/>
  <c r="S1311" i="1" a="1"/>
  <c r="S1311" i="1" s="1"/>
  <c r="Q1220" i="1" a="1"/>
  <c r="Q1220" i="1" s="1"/>
  <c r="S1220" i="1" s="1" a="1"/>
  <c r="S1220" i="1" s="1"/>
  <c r="Q1236" i="1" a="1"/>
  <c r="Q1236" i="1" s="1"/>
  <c r="S1236" i="1" s="1" a="1"/>
  <c r="S1236" i="1" s="1"/>
  <c r="Q1252" i="1" a="1"/>
  <c r="Q1252" i="1" s="1"/>
  <c r="S1252" i="1" s="1" a="1"/>
  <c r="S1252" i="1" s="1"/>
  <c r="Q1268" i="1" a="1"/>
  <c r="Q1268" i="1" s="1"/>
  <c r="S1268" i="1" s="1" a="1"/>
  <c r="S1268" i="1" s="1"/>
  <c r="Q1284" i="1" a="1"/>
  <c r="Q1284" i="1" s="1"/>
  <c r="S1284" i="1" s="1" a="1"/>
  <c r="S1284" i="1" s="1"/>
  <c r="Q1300" i="1" a="1"/>
  <c r="Q1300" i="1" s="1"/>
  <c r="S1300" i="1" s="1" a="1"/>
  <c r="S1300" i="1" s="1"/>
  <c r="Q1314" i="1" a="1"/>
  <c r="Q1314" i="1" s="1"/>
  <c r="S1314" i="1" s="1" a="1"/>
  <c r="S1314" i="1" s="1"/>
  <c r="Q1330" i="1" a="1"/>
  <c r="Q1330" i="1" s="1"/>
  <c r="S1330" i="1" s="1" a="1"/>
  <c r="S1330" i="1" s="1"/>
  <c r="S1337" i="1" a="1"/>
  <c r="S1337" i="1" s="1"/>
  <c r="Q1340" i="1" a="1"/>
  <c r="Q1340" i="1" s="1"/>
  <c r="S1340" i="1" s="1" a="1"/>
  <c r="S1340" i="1" s="1"/>
  <c r="Q1344" i="1" a="1"/>
  <c r="Q1344" i="1" s="1"/>
  <c r="S1344" i="1" s="1" a="1"/>
  <c r="S1344" i="1" s="1"/>
  <c r="Q1348" i="1" a="1"/>
  <c r="Q1348" i="1" s="1"/>
  <c r="S1348" i="1" s="1" a="1"/>
  <c r="S1348" i="1" s="1"/>
  <c r="Q1352" i="1" a="1"/>
  <c r="Q1352" i="1" s="1"/>
  <c r="S1352" i="1" s="1" a="1"/>
  <c r="S1352" i="1" s="1"/>
  <c r="Q1356" i="1" a="1"/>
  <c r="Q1356" i="1" s="1"/>
  <c r="S1356" i="1" s="1" a="1"/>
  <c r="S1356" i="1" s="1"/>
  <c r="Q1386" i="1" a="1"/>
  <c r="Q1386" i="1" s="1"/>
  <c r="S1386" i="1" s="1" a="1"/>
  <c r="S1386" i="1" s="1"/>
  <c r="Q1387" i="1" a="1"/>
  <c r="Q1387" i="1" s="1"/>
  <c r="S1387" i="1" s="1" a="1"/>
  <c r="S1387" i="1" s="1"/>
  <c r="Q1397" i="1" a="1"/>
  <c r="Q1397" i="1" s="1"/>
  <c r="S1397" i="1" s="1" a="1"/>
  <c r="S1397" i="1" s="1"/>
  <c r="S1419" i="1" a="1"/>
  <c r="S1419" i="1" s="1"/>
  <c r="Q1432" i="1" a="1"/>
  <c r="Q1432" i="1" s="1"/>
  <c r="S1432" i="1" s="1" a="1"/>
  <c r="S1432" i="1" s="1"/>
  <c r="Q1440" i="1" a="1"/>
  <c r="Q1440" i="1" s="1"/>
  <c r="S1440" i="1" s="1" a="1"/>
  <c r="S1440" i="1" s="1"/>
  <c r="Q1448" i="1" a="1"/>
  <c r="Q1448" i="1" s="1"/>
  <c r="S1448" i="1" s="1" a="1"/>
  <c r="S1448" i="1" s="1"/>
  <c r="S1481" i="1" a="1"/>
  <c r="S1481" i="1" s="1"/>
  <c r="S1543" i="1" a="1"/>
  <c r="S1543" i="1" s="1"/>
  <c r="Q1224" i="1" a="1"/>
  <c r="Q1224" i="1" s="1"/>
  <c r="S1224" i="1" s="1" a="1"/>
  <c r="S1224" i="1" s="1"/>
  <c r="Q1240" i="1" a="1"/>
  <c r="Q1240" i="1" s="1"/>
  <c r="S1240" i="1" s="1" a="1"/>
  <c r="S1240" i="1" s="1"/>
  <c r="Q1256" i="1" a="1"/>
  <c r="Q1256" i="1" s="1"/>
  <c r="S1256" i="1" s="1" a="1"/>
  <c r="S1256" i="1" s="1"/>
  <c r="Q1272" i="1" a="1"/>
  <c r="Q1272" i="1" s="1"/>
  <c r="S1272" i="1" s="1" a="1"/>
  <c r="S1272" i="1" s="1"/>
  <c r="Q1288" i="1" a="1"/>
  <c r="Q1288" i="1" s="1"/>
  <c r="S1288" i="1" s="1" a="1"/>
  <c r="S1288" i="1" s="1"/>
  <c r="Q1304" i="1" a="1"/>
  <c r="Q1304" i="1" s="1"/>
  <c r="S1304" i="1" s="1" a="1"/>
  <c r="S1304" i="1" s="1"/>
  <c r="Q1326" i="1" a="1"/>
  <c r="Q1326" i="1" s="1"/>
  <c r="S1326" i="1" s="1" a="1"/>
  <c r="S1326" i="1" s="1"/>
  <c r="Q1403" i="1" a="1"/>
  <c r="Q1403" i="1" s="1"/>
  <c r="S1403" i="1" s="1" a="1"/>
  <c r="S1403" i="1" s="1"/>
  <c r="Q1420" i="1" a="1"/>
  <c r="Q1420" i="1" s="1"/>
  <c r="S1420" i="1" s="1" a="1"/>
  <c r="S1420" i="1" s="1"/>
  <c r="Q1429" i="1" a="1"/>
  <c r="Q1429" i="1" s="1"/>
  <c r="S1429" i="1" s="1" a="1"/>
  <c r="S1429" i="1" s="1"/>
  <c r="Q1437" i="1" a="1"/>
  <c r="Q1437" i="1" s="1"/>
  <c r="S1437" i="1" s="1" a="1"/>
  <c r="S1437" i="1" s="1"/>
  <c r="Q1445" i="1" a="1"/>
  <c r="Q1445" i="1" s="1"/>
  <c r="S1445" i="1" s="1" a="1"/>
  <c r="S1445" i="1" s="1"/>
  <c r="Q1453" i="1" a="1"/>
  <c r="Q1453" i="1" s="1"/>
  <c r="S1453" i="1" s="1" a="1"/>
  <c r="S1453" i="1" s="1"/>
  <c r="S1487" i="1" a="1"/>
  <c r="S1487" i="1" s="1"/>
  <c r="S1513" i="1" a="1"/>
  <c r="S1513" i="1" s="1"/>
  <c r="S1343" i="1" a="1"/>
  <c r="S1343" i="1" s="1"/>
  <c r="S1351" i="1" a="1"/>
  <c r="S1351" i="1" s="1"/>
  <c r="S1370" i="1" a="1"/>
  <c r="S1370" i="1" s="1"/>
  <c r="S1383" i="1" a="1"/>
  <c r="S1383" i="1" s="1"/>
  <c r="S1394" i="1" a="1"/>
  <c r="S1394" i="1" s="1"/>
  <c r="Q1228" i="1" a="1"/>
  <c r="Q1228" i="1" s="1"/>
  <c r="S1228" i="1" s="1" a="1"/>
  <c r="S1228" i="1" s="1"/>
  <c r="Q1244" i="1" a="1"/>
  <c r="Q1244" i="1" s="1"/>
  <c r="S1244" i="1" s="1" a="1"/>
  <c r="S1244" i="1" s="1"/>
  <c r="Q1260" i="1" a="1"/>
  <c r="Q1260" i="1" s="1"/>
  <c r="S1260" i="1" s="1" a="1"/>
  <c r="S1260" i="1" s="1"/>
  <c r="Q1276" i="1" a="1"/>
  <c r="Q1276" i="1" s="1"/>
  <c r="S1276" i="1" s="1" a="1"/>
  <c r="S1276" i="1" s="1"/>
  <c r="Q1292" i="1" a="1"/>
  <c r="Q1292" i="1" s="1"/>
  <c r="S1292" i="1" s="1" a="1"/>
  <c r="S1292" i="1" s="1"/>
  <c r="Q1308" i="1" a="1"/>
  <c r="Q1308" i="1" s="1"/>
  <c r="S1308" i="1" s="1" a="1"/>
  <c r="S1308" i="1" s="1"/>
  <c r="S1313" i="1" a="1"/>
  <c r="S1313" i="1" s="1"/>
  <c r="Q1322" i="1" a="1"/>
  <c r="Q1322" i="1" s="1"/>
  <c r="S1322" i="1" s="1" a="1"/>
  <c r="S1322" i="1" s="1"/>
  <c r="Q1338" i="1" a="1"/>
  <c r="Q1338" i="1" s="1"/>
  <c r="S1338" i="1" s="1" a="1"/>
  <c r="S1338" i="1" s="1"/>
  <c r="Q1342" i="1" a="1"/>
  <c r="Q1342" i="1" s="1"/>
  <c r="S1342" i="1" s="1" a="1"/>
  <c r="S1342" i="1" s="1"/>
  <c r="Q1346" i="1" a="1"/>
  <c r="Q1346" i="1" s="1"/>
  <c r="S1346" i="1" s="1" a="1"/>
  <c r="S1346" i="1" s="1"/>
  <c r="Q1350" i="1" a="1"/>
  <c r="Q1350" i="1" s="1"/>
  <c r="S1350" i="1" s="1" a="1"/>
  <c r="S1350" i="1" s="1"/>
  <c r="Q1354" i="1" a="1"/>
  <c r="Q1354" i="1" s="1"/>
  <c r="S1354" i="1" s="1" a="1"/>
  <c r="S1354" i="1" s="1"/>
  <c r="Q1358" i="1" a="1"/>
  <c r="Q1358" i="1" s="1"/>
  <c r="S1358" i="1" s="1" a="1"/>
  <c r="S1358" i="1" s="1"/>
  <c r="Q1364" i="1" a="1"/>
  <c r="Q1364" i="1" s="1"/>
  <c r="S1364" i="1" s="1" a="1"/>
  <c r="S1364" i="1" s="1"/>
  <c r="Q1365" i="1" a="1"/>
  <c r="Q1365" i="1" s="1"/>
  <c r="S1365" i="1" s="1" a="1"/>
  <c r="S1365" i="1" s="1"/>
  <c r="S1381" i="1" a="1"/>
  <c r="S1381" i="1" s="1"/>
  <c r="S1410" i="1" a="1"/>
  <c r="S1410" i="1" s="1"/>
  <c r="Q1428" i="1" a="1"/>
  <c r="Q1428" i="1" s="1"/>
  <c r="S1428" i="1" s="1" a="1"/>
  <c r="S1428" i="1" s="1"/>
  <c r="S1433" i="1" a="1"/>
  <c r="S1433" i="1" s="1"/>
  <c r="Q1436" i="1" a="1"/>
  <c r="Q1436" i="1" s="1"/>
  <c r="S1436" i="1" s="1" a="1"/>
  <c r="S1436" i="1" s="1"/>
  <c r="S1441" i="1" a="1"/>
  <c r="S1441" i="1" s="1"/>
  <c r="Q1444" i="1" a="1"/>
  <c r="Q1444" i="1" s="1"/>
  <c r="S1444" i="1" s="1" a="1"/>
  <c r="S1444" i="1" s="1"/>
  <c r="S1449" i="1" a="1"/>
  <c r="S1449" i="1" s="1"/>
  <c r="Q1222" i="1" a="1"/>
  <c r="Q1222" i="1" s="1"/>
  <c r="S1222" i="1" s="1" a="1"/>
  <c r="S1222" i="1" s="1"/>
  <c r="Q1238" i="1" a="1"/>
  <c r="Q1238" i="1" s="1"/>
  <c r="S1238" i="1" s="1" a="1"/>
  <c r="S1238" i="1" s="1"/>
  <c r="Q1254" i="1" a="1"/>
  <c r="Q1254" i="1" s="1"/>
  <c r="S1254" i="1" s="1" a="1"/>
  <c r="S1254" i="1" s="1"/>
  <c r="Q1270" i="1" a="1"/>
  <c r="Q1270" i="1" s="1"/>
  <c r="S1270" i="1" s="1" a="1"/>
  <c r="S1270" i="1" s="1"/>
  <c r="Q1286" i="1" a="1"/>
  <c r="Q1286" i="1" s="1"/>
  <c r="S1286" i="1" s="1" a="1"/>
  <c r="S1286" i="1" s="1"/>
  <c r="Q1302" i="1" a="1"/>
  <c r="Q1302" i="1" s="1"/>
  <c r="S1302" i="1" s="1" a="1"/>
  <c r="S1302" i="1" s="1"/>
  <c r="Q1312" i="1" a="1"/>
  <c r="Q1312" i="1" s="1"/>
  <c r="S1312" i="1" s="1" a="1"/>
  <c r="S1312" i="1" s="1"/>
  <c r="Q1328" i="1" a="1"/>
  <c r="Q1328" i="1" s="1"/>
  <c r="S1328" i="1" s="1" a="1"/>
  <c r="S1328" i="1" s="1"/>
  <c r="Q1368" i="1" a="1"/>
  <c r="Q1368" i="1" s="1"/>
  <c r="S1368" i="1" s="1" a="1"/>
  <c r="S1368" i="1" s="1"/>
  <c r="S1413" i="1" a="1"/>
  <c r="S1413" i="1" s="1"/>
  <c r="Q1416" i="1" a="1"/>
  <c r="Q1416" i="1" s="1"/>
  <c r="S1416" i="1" s="1" a="1"/>
  <c r="S1416" i="1" s="1"/>
  <c r="S1424" i="1" a="1"/>
  <c r="S1424" i="1" s="1"/>
  <c r="S1535" i="1" a="1"/>
  <c r="S1535" i="1" s="1"/>
  <c r="Q1232" i="1" a="1"/>
  <c r="Q1232" i="1" s="1"/>
  <c r="S1232" i="1" s="1" a="1"/>
  <c r="S1232" i="1" s="1"/>
  <c r="Q1248" i="1" a="1"/>
  <c r="Q1248" i="1" s="1"/>
  <c r="S1248" i="1" s="1" a="1"/>
  <c r="S1248" i="1" s="1"/>
  <c r="Q1264" i="1" a="1"/>
  <c r="Q1264" i="1" s="1"/>
  <c r="S1264" i="1" s="1" a="1"/>
  <c r="S1264" i="1" s="1"/>
  <c r="Q1280" i="1" a="1"/>
  <c r="Q1280" i="1" s="1"/>
  <c r="S1280" i="1" s="1" a="1"/>
  <c r="S1280" i="1" s="1"/>
  <c r="Q1296" i="1" a="1"/>
  <c r="Q1296" i="1" s="1"/>
  <c r="S1296" i="1" s="1" a="1"/>
  <c r="S1296" i="1" s="1"/>
  <c r="Q1371" i="1" a="1"/>
  <c r="Q1371" i="1" s="1"/>
  <c r="S1371" i="1" s="1" a="1"/>
  <c r="S1371" i="1" s="1"/>
  <c r="Q1226" i="1" a="1"/>
  <c r="Q1226" i="1" s="1"/>
  <c r="S1226" i="1" s="1" a="1"/>
  <c r="S1226" i="1" s="1"/>
  <c r="Q1242" i="1" a="1"/>
  <c r="Q1242" i="1" s="1"/>
  <c r="S1242" i="1" s="1" a="1"/>
  <c r="S1242" i="1" s="1"/>
  <c r="Q1258" i="1" a="1"/>
  <c r="Q1258" i="1" s="1"/>
  <c r="S1258" i="1" s="1" a="1"/>
  <c r="S1258" i="1" s="1"/>
  <c r="Q1274" i="1" a="1"/>
  <c r="Q1274" i="1" s="1"/>
  <c r="S1274" i="1" s="1" a="1"/>
  <c r="S1274" i="1" s="1"/>
  <c r="Q1290" i="1" a="1"/>
  <c r="Q1290" i="1" s="1"/>
  <c r="S1290" i="1" s="1" a="1"/>
  <c r="S1290" i="1" s="1"/>
  <c r="Q1306" i="1" a="1"/>
  <c r="Q1306" i="1" s="1"/>
  <c r="S1306" i="1" s="1" a="1"/>
  <c r="S1306" i="1" s="1"/>
  <c r="S1315" i="1" a="1"/>
  <c r="S1315" i="1" s="1"/>
  <c r="S1331" i="1" a="1"/>
  <c r="S1331" i="1" s="1"/>
  <c r="S1345" i="1" a="1"/>
  <c r="S1345" i="1" s="1"/>
  <c r="S1353" i="1" a="1"/>
  <c r="S1353" i="1" s="1"/>
  <c r="S1373" i="1" a="1"/>
  <c r="S1373" i="1" s="1"/>
  <c r="S1374" i="1" a="1"/>
  <c r="S1374" i="1" s="1"/>
  <c r="S1405" i="1" a="1"/>
  <c r="S1405" i="1" s="1"/>
  <c r="S1406" i="1" a="1"/>
  <c r="S1406" i="1" s="1"/>
  <c r="S1431" i="1" a="1"/>
  <c r="S1431" i="1" s="1"/>
  <c r="S1439" i="1" a="1"/>
  <c r="S1439" i="1" s="1"/>
  <c r="S1447" i="1" a="1"/>
  <c r="S1447" i="1" s="1"/>
  <c r="S1567" i="1" a="1"/>
  <c r="S1567" i="1" s="1"/>
  <c r="S1583" i="1" a="1"/>
  <c r="S1583" i="1" s="1"/>
  <c r="S1585" i="1" a="1"/>
  <c r="S1585" i="1" s="1"/>
  <c r="S1599" i="1" a="1"/>
  <c r="S1599" i="1" s="1"/>
  <c r="S1615" i="1" a="1"/>
  <c r="S1615" i="1" s="1"/>
  <c r="S1631" i="1" a="1"/>
  <c r="S1631" i="1" s="1"/>
  <c r="S1647" i="1" a="1"/>
  <c r="S1647" i="1" s="1"/>
  <c r="Q1372" i="1" a="1"/>
  <c r="Q1372" i="1" s="1"/>
  <c r="S1372" i="1" s="1" a="1"/>
  <c r="S1372" i="1" s="1"/>
  <c r="Q1388" i="1" a="1"/>
  <c r="Q1388" i="1" s="1"/>
  <c r="S1388" i="1" s="1" a="1"/>
  <c r="S1388" i="1" s="1"/>
  <c r="Q1404" i="1" a="1"/>
  <c r="Q1404" i="1" s="1"/>
  <c r="S1404" i="1" s="1" a="1"/>
  <c r="S1404" i="1" s="1"/>
  <c r="S1798" i="1" a="1"/>
  <c r="S1798" i="1" s="1"/>
  <c r="S1823" i="1" a="1"/>
  <c r="S1823" i="1" s="1"/>
  <c r="Q1366" i="1" a="1"/>
  <c r="Q1366" i="1" s="1"/>
  <c r="S1366" i="1" s="1" a="1"/>
  <c r="S1366" i="1" s="1"/>
  <c r="Q1382" i="1" a="1"/>
  <c r="Q1382" i="1" s="1"/>
  <c r="S1382" i="1" s="1" a="1"/>
  <c r="S1382" i="1" s="1"/>
  <c r="Q1398" i="1" a="1"/>
  <c r="Q1398" i="1" s="1"/>
  <c r="S1398" i="1" s="1" a="1"/>
  <c r="S1398" i="1" s="1"/>
  <c r="Q1414" i="1" a="1"/>
  <c r="Q1414" i="1" s="1"/>
  <c r="S1414" i="1" s="1" a="1"/>
  <c r="S1414" i="1" s="1"/>
  <c r="Q1418" i="1" a="1"/>
  <c r="Q1418" i="1" s="1"/>
  <c r="S1418" i="1" s="1" a="1"/>
  <c r="S1418" i="1" s="1"/>
  <c r="Q1422" i="1" a="1"/>
  <c r="Q1422" i="1" s="1"/>
  <c r="S1422" i="1" s="1" a="1"/>
  <c r="S1422" i="1" s="1"/>
  <c r="Q1426" i="1" a="1"/>
  <c r="Q1426" i="1" s="1"/>
  <c r="S1426" i="1" s="1" a="1"/>
  <c r="S1426" i="1" s="1"/>
  <c r="Q1430" i="1" a="1"/>
  <c r="Q1430" i="1" s="1"/>
  <c r="S1430" i="1" s="1" a="1"/>
  <c r="S1430" i="1" s="1"/>
  <c r="Q1434" i="1" a="1"/>
  <c r="Q1434" i="1" s="1"/>
  <c r="S1434" i="1" s="1" a="1"/>
  <c r="S1434" i="1" s="1"/>
  <c r="Q1438" i="1" a="1"/>
  <c r="Q1438" i="1" s="1"/>
  <c r="S1438" i="1" s="1" a="1"/>
  <c r="S1438" i="1" s="1"/>
  <c r="Q1442" i="1" a="1"/>
  <c r="Q1442" i="1" s="1"/>
  <c r="S1442" i="1" s="1" a="1"/>
  <c r="S1442" i="1" s="1"/>
  <c r="Q1446" i="1" a="1"/>
  <c r="Q1446" i="1" s="1"/>
  <c r="S1446" i="1" s="1" a="1"/>
  <c r="S1446" i="1" s="1"/>
  <c r="S1653" i="1" a="1"/>
  <c r="S1653" i="1" s="1"/>
  <c r="S1796" i="1" a="1"/>
  <c r="S1796" i="1" s="1"/>
  <c r="S1852" i="1" a="1"/>
  <c r="S1852" i="1" s="1"/>
  <c r="Q1360" i="1" a="1"/>
  <c r="Q1360" i="1" s="1"/>
  <c r="S1360" i="1" s="1" a="1"/>
  <c r="S1360" i="1" s="1"/>
  <c r="Q1376" i="1" a="1"/>
  <c r="Q1376" i="1" s="1"/>
  <c r="S1376" i="1" s="1" a="1"/>
  <c r="S1376" i="1" s="1"/>
  <c r="Q1392" i="1" a="1"/>
  <c r="Q1392" i="1" s="1"/>
  <c r="S1392" i="1" s="1" a="1"/>
  <c r="S1392" i="1" s="1"/>
  <c r="Q1408" i="1" a="1"/>
  <c r="Q1408" i="1" s="1"/>
  <c r="S1408" i="1" s="1" a="1"/>
  <c r="S1408" i="1" s="1"/>
  <c r="S1816" i="1" a="1"/>
  <c r="S1816" i="1" s="1"/>
  <c r="Q1824" i="1" a="1"/>
  <c r="Q1824" i="1" s="1"/>
  <c r="S1824" i="1" s="1" a="1"/>
  <c r="S1824" i="1" s="1"/>
  <c r="S1836" i="1" a="1"/>
  <c r="S1836" i="1" s="1"/>
  <c r="Q1402" i="1" a="1"/>
  <c r="Q1402" i="1" s="1"/>
  <c r="S1402" i="1" s="1" a="1"/>
  <c r="S1402" i="1" s="1"/>
  <c r="S1795" i="1" a="1"/>
  <c r="S1795" i="1" s="1"/>
  <c r="Q1380" i="1" a="1"/>
  <c r="Q1380" i="1" s="1"/>
  <c r="S1380" i="1" s="1" a="1"/>
  <c r="S1380" i="1" s="1"/>
  <c r="Q1396" i="1" a="1"/>
  <c r="Q1396" i="1" s="1"/>
  <c r="S1396" i="1" s="1" a="1"/>
  <c r="S1396" i="1" s="1"/>
  <c r="Q1412" i="1" a="1"/>
  <c r="Q1412" i="1" s="1"/>
  <c r="S1412" i="1" s="1" a="1"/>
  <c r="S1412" i="1" s="1"/>
  <c r="S1804" i="1" a="1"/>
  <c r="S1804" i="1" s="1"/>
  <c r="S1820" i="1" a="1"/>
  <c r="S1820" i="1" s="1"/>
  <c r="S1822" i="1" a="1"/>
  <c r="S1822" i="1" s="1"/>
  <c r="Q1853" i="1" a="1"/>
  <c r="Q1853" i="1" s="1"/>
  <c r="S1853" i="1" s="1" a="1"/>
  <c r="S1853" i="1" s="1"/>
  <c r="S1857" i="1" a="1"/>
  <c r="S1857" i="1" s="1"/>
  <c r="Q1794" i="1" a="1"/>
  <c r="Q1794" i="1" s="1"/>
  <c r="S1794" i="1" s="1" a="1"/>
  <c r="S1794" i="1" s="1"/>
  <c r="S1802" i="1" a="1"/>
  <c r="S1802" i="1" s="1"/>
  <c r="Q1807" i="1" a="1"/>
  <c r="Q1807" i="1" s="1"/>
  <c r="S1807" i="1" s="1" a="1"/>
  <c r="S1807" i="1" s="1"/>
  <c r="Q1812" i="1" a="1"/>
  <c r="Q1812" i="1" s="1"/>
  <c r="S1812" i="1" s="1" a="1"/>
  <c r="S1812" i="1" s="1"/>
  <c r="S1840" i="1" a="1"/>
  <c r="S1840" i="1" s="1"/>
  <c r="S1856" i="1" a="1"/>
  <c r="S1856" i="1" s="1"/>
  <c r="Q1891" i="1" a="1"/>
  <c r="Q1891" i="1" s="1"/>
  <c r="S1891" i="1" s="1" a="1"/>
  <c r="S1891" i="1" s="1"/>
  <c r="S1920" i="1" a="1"/>
  <c r="S1920" i="1" s="1"/>
  <c r="Q1952" i="1" a="1"/>
  <c r="Q1952" i="1" s="1"/>
  <c r="S1952" i="1" s="1" a="1"/>
  <c r="S1952" i="1" s="1"/>
  <c r="S1965" i="1" a="1"/>
  <c r="S1965" i="1" s="1"/>
  <c r="S1966" i="1" a="1"/>
  <c r="S1966" i="1" s="1"/>
  <c r="S1979" i="1" a="1"/>
  <c r="S1979" i="1" s="1"/>
  <c r="S1987" i="1" a="1"/>
  <c r="S1987" i="1" s="1"/>
  <c r="Q1988" i="1" a="1"/>
  <c r="Q1988" i="1" s="1"/>
  <c r="S1988" i="1" s="1" a="1"/>
  <c r="S1988" i="1" s="1"/>
  <c r="S1994" i="1" a="1"/>
  <c r="S1994" i="1" s="1"/>
  <c r="Q1998" i="1" a="1"/>
  <c r="Q1998" i="1" s="1"/>
  <c r="S1998" i="1" s="1" a="1"/>
  <c r="S1998" i="1" s="1"/>
  <c r="S2002" i="1" a="1"/>
  <c r="S2002" i="1" s="1"/>
  <c r="S2008" i="1" a="1"/>
  <c r="S2008" i="1" s="1"/>
  <c r="Q2019" i="1" a="1"/>
  <c r="Q2019" i="1" s="1"/>
  <c r="S2019" i="1" s="1" a="1"/>
  <c r="S2019" i="1" s="1"/>
  <c r="S2048" i="1" a="1"/>
  <c r="S2048" i="1" s="1"/>
  <c r="S2081" i="1" a="1"/>
  <c r="S2081" i="1" s="1"/>
  <c r="Q2086" i="1" a="1"/>
  <c r="Q2086" i="1" s="1"/>
  <c r="S2086" i="1" s="1" a="1"/>
  <c r="S2086" i="1" s="1"/>
  <c r="S2108" i="1" a="1"/>
  <c r="S2108" i="1" s="1"/>
  <c r="Q2118" i="1" a="1"/>
  <c r="Q2118" i="1" s="1"/>
  <c r="S2118" i="1" s="1" a="1"/>
  <c r="S2118" i="1" s="1"/>
  <c r="S2153" i="1" a="1"/>
  <c r="S2153" i="1" s="1"/>
  <c r="Q2154" i="1" a="1"/>
  <c r="Q2154" i="1" s="1"/>
  <c r="S2154" i="1" s="1" a="1"/>
  <c r="S2154" i="1" s="1"/>
  <c r="S2158" i="1" a="1"/>
  <c r="S2158" i="1" s="1"/>
  <c r="S2166" i="1" a="1"/>
  <c r="S2166" i="1" s="1"/>
  <c r="Q2289" i="1" a="1"/>
  <c r="Q2289" i="1" s="1"/>
  <c r="S2289" i="1" s="1" a="1"/>
  <c r="S2289" i="1" s="1"/>
  <c r="S2293" i="1" a="1"/>
  <c r="S2293" i="1" s="1"/>
  <c r="S2310" i="1" a="1"/>
  <c r="S2310" i="1" s="1"/>
  <c r="S1834" i="1" a="1"/>
  <c r="S1834" i="1" s="1"/>
  <c r="S1850" i="1" a="1"/>
  <c r="S1850" i="1" s="1"/>
  <c r="S1976" i="1" a="1"/>
  <c r="S1976" i="1" s="1"/>
  <c r="S2054" i="1" a="1"/>
  <c r="S2054" i="1" s="1"/>
  <c r="Q1792" i="1" a="1"/>
  <c r="Q1792" i="1" s="1"/>
  <c r="S1792" i="1" s="1" a="1"/>
  <c r="S1792" i="1" s="1"/>
  <c r="Q1803" i="1" a="1"/>
  <c r="Q1803" i="1" s="1"/>
  <c r="S1803" i="1" s="1" a="1"/>
  <c r="S1803" i="1" s="1"/>
  <c r="Q1825" i="1" a="1"/>
  <c r="Q1825" i="1" s="1"/>
  <c r="S1825" i="1" s="1" a="1"/>
  <c r="S1825" i="1" s="1"/>
  <c r="S1862" i="1" a="1"/>
  <c r="S1862" i="1" s="1"/>
  <c r="Q1875" i="1" a="1"/>
  <c r="Q1875" i="1" s="1"/>
  <c r="S1875" i="1" s="1" a="1"/>
  <c r="S1875" i="1" s="1"/>
  <c r="Q1904" i="1" a="1"/>
  <c r="Q1904" i="1" s="1"/>
  <c r="S1904" i="1" s="1" a="1"/>
  <c r="S1904" i="1" s="1"/>
  <c r="S1917" i="1" a="1"/>
  <c r="S1917" i="1" s="1"/>
  <c r="S1931" i="1" a="1"/>
  <c r="S1931" i="1" s="1"/>
  <c r="Q1940" i="1" a="1"/>
  <c r="Q1940" i="1" s="1"/>
  <c r="S1940" i="1" s="1" a="1"/>
  <c r="S1940" i="1" s="1"/>
  <c r="S1946" i="1" a="1"/>
  <c r="S1946" i="1" s="1"/>
  <c r="Q1950" i="1" a="1"/>
  <c r="Q1950" i="1" s="1"/>
  <c r="S1950" i="1" s="1" a="1"/>
  <c r="S1950" i="1" s="1"/>
  <c r="S1960" i="1" a="1"/>
  <c r="S1960" i="1" s="1"/>
  <c r="Q1971" i="1" a="1"/>
  <c r="Q1971" i="1" s="1"/>
  <c r="S1971" i="1" s="1" a="1"/>
  <c r="S1971" i="1" s="1"/>
  <c r="Q2032" i="1" a="1"/>
  <c r="Q2032" i="1" s="1"/>
  <c r="S2032" i="1" s="1" a="1"/>
  <c r="S2032" i="1" s="1"/>
  <c r="S2045" i="1" a="1"/>
  <c r="S2045" i="1" s="1"/>
  <c r="Q2070" i="1" a="1"/>
  <c r="Q2070" i="1" s="1"/>
  <c r="S2070" i="1" s="1" a="1"/>
  <c r="S2070" i="1" s="1"/>
  <c r="Q2097" i="1" a="1"/>
  <c r="Q2097" i="1" s="1"/>
  <c r="S2097" i="1" s="1" a="1"/>
  <c r="S2097" i="1" s="1"/>
  <c r="Q2122" i="1" a="1"/>
  <c r="Q2122" i="1" s="1"/>
  <c r="S2122" i="1" s="1" a="1"/>
  <c r="S2122" i="1" s="1"/>
  <c r="S2136" i="1" a="1"/>
  <c r="S2136" i="1" s="1"/>
  <c r="Q2157" i="1" a="1"/>
  <c r="Q2157" i="1" s="1"/>
  <c r="S2157" i="1" s="1" a="1"/>
  <c r="S2157" i="1" s="1"/>
  <c r="S2203" i="1" a="1"/>
  <c r="S2203" i="1" s="1"/>
  <c r="S2218" i="1" a="1"/>
  <c r="S2218" i="1" s="1"/>
  <c r="S2282" i="1" a="1"/>
  <c r="S2282" i="1" s="1"/>
  <c r="Q2302" i="1" a="1"/>
  <c r="Q2302" i="1" s="1"/>
  <c r="S2302" i="1" s="1" a="1"/>
  <c r="S2302" i="1" s="1"/>
  <c r="S2361" i="1" a="1"/>
  <c r="S2361" i="1" s="1"/>
  <c r="S1864" i="1" a="1"/>
  <c r="S1864" i="1" s="1"/>
  <c r="S1866" i="1" a="1"/>
  <c r="S1866" i="1" s="1"/>
  <c r="S1868" i="1" a="1"/>
  <c r="S1868" i="1" s="1"/>
  <c r="S1869" i="1" a="1"/>
  <c r="S1869" i="1" s="1"/>
  <c r="S1880" i="1" a="1"/>
  <c r="S1880" i="1" s="1"/>
  <c r="S1882" i="1" a="1"/>
  <c r="S1882" i="1" s="1"/>
  <c r="S1884" i="1" a="1"/>
  <c r="S1884" i="1" s="1"/>
  <c r="S1885" i="1" a="1"/>
  <c r="S1885" i="1" s="1"/>
  <c r="S1901" i="1" a="1"/>
  <c r="S1901" i="1" s="1"/>
  <c r="S1902" i="1" a="1"/>
  <c r="S1902" i="1" s="1"/>
  <c r="S1915" i="1" a="1"/>
  <c r="S1915" i="1" s="1"/>
  <c r="S1923" i="1" a="1"/>
  <c r="S1923" i="1" s="1"/>
  <c r="S1930" i="1" a="1"/>
  <c r="S1930" i="1" s="1"/>
  <c r="S1938" i="1" a="1"/>
  <c r="S1938" i="1" s="1"/>
  <c r="S1944" i="1" a="1"/>
  <c r="S1944" i="1" s="1"/>
  <c r="S1984" i="1" a="1"/>
  <c r="S1984" i="1" s="1"/>
  <c r="S2029" i="1" a="1"/>
  <c r="S2029" i="1" s="1"/>
  <c r="S2030" i="1" a="1"/>
  <c r="S2030" i="1" s="1"/>
  <c r="S2043" i="1" a="1"/>
  <c r="S2043" i="1" s="1"/>
  <c r="S2052" i="1" a="1"/>
  <c r="S2052" i="1" s="1"/>
  <c r="S2066" i="1" a="1"/>
  <c r="S2066" i="1" s="1"/>
  <c r="S2170" i="1" a="1"/>
  <c r="S2170" i="1" s="1"/>
  <c r="S2202" i="1" a="1"/>
  <c r="S2202" i="1" s="1"/>
  <c r="Q2270" i="1" a="1"/>
  <c r="Q2270" i="1" s="1"/>
  <c r="S2270" i="1" s="1" a="1"/>
  <c r="S2270" i="1" s="1"/>
  <c r="S2290" i="1" a="1"/>
  <c r="S2290" i="1" s="1"/>
  <c r="Q1809" i="1" a="1"/>
  <c r="Q1809" i="1" s="1"/>
  <c r="S1809" i="1" s="1" a="1"/>
  <c r="S1809" i="1" s="1"/>
  <c r="Q1815" i="1" a="1"/>
  <c r="Q1815" i="1" s="1"/>
  <c r="S1815" i="1" s="1" a="1"/>
  <c r="S1815" i="1" s="1"/>
  <c r="Q1821" i="1" a="1"/>
  <c r="Q1821" i="1" s="1"/>
  <c r="S1821" i="1" s="1" a="1"/>
  <c r="S1821" i="1" s="1"/>
  <c r="Q1827" i="1" a="1"/>
  <c r="Q1827" i="1" s="1"/>
  <c r="S1827" i="1" s="1" a="1"/>
  <c r="S1827" i="1" s="1"/>
  <c r="Q1828" i="1" a="1"/>
  <c r="Q1828" i="1" s="1"/>
  <c r="S1828" i="1" s="1" a="1"/>
  <c r="S1828" i="1" s="1"/>
  <c r="Q1843" i="1" a="1"/>
  <c r="Q1843" i="1" s="1"/>
  <c r="S1843" i="1" s="1" a="1"/>
  <c r="S1843" i="1" s="1"/>
  <c r="Q1844" i="1" a="1"/>
  <c r="Q1844" i="1" s="1"/>
  <c r="S1844" i="1" s="1" a="1"/>
  <c r="S1844" i="1" s="1"/>
  <c r="Q1859" i="1" a="1"/>
  <c r="Q1859" i="1" s="1"/>
  <c r="S1859" i="1" s="1" a="1"/>
  <c r="S1859" i="1" s="1"/>
  <c r="Q1860" i="1" a="1"/>
  <c r="Q1860" i="1" s="1"/>
  <c r="S1860" i="1" s="1" a="1"/>
  <c r="S1860" i="1" s="1"/>
  <c r="Q1872" i="1" a="1"/>
  <c r="Q1872" i="1" s="1"/>
  <c r="S1872" i="1" s="1" a="1"/>
  <c r="S1872" i="1" s="1"/>
  <c r="S1907" i="1" a="1"/>
  <c r="S1907" i="1" s="1"/>
  <c r="Q1908" i="1" a="1"/>
  <c r="Q1908" i="1" s="1"/>
  <c r="S1908" i="1" s="1" a="1"/>
  <c r="S1908" i="1" s="1"/>
  <c r="S1914" i="1" a="1"/>
  <c r="S1914" i="1" s="1"/>
  <c r="Q1918" i="1" a="1"/>
  <c r="Q1918" i="1" s="1"/>
  <c r="S1918" i="1" s="1" a="1"/>
  <c r="S1918" i="1" s="1"/>
  <c r="S1922" i="1" a="1"/>
  <c r="S1922" i="1" s="1"/>
  <c r="S1928" i="1" a="1"/>
  <c r="S1928" i="1" s="1"/>
  <c r="Q1939" i="1" a="1"/>
  <c r="Q1939" i="1" s="1"/>
  <c r="S1939" i="1" s="1" a="1"/>
  <c r="S1939" i="1" s="1"/>
  <c r="S1968" i="1" a="1"/>
  <c r="S1968" i="1" s="1"/>
  <c r="Q2000" i="1" a="1"/>
  <c r="Q2000" i="1" s="1"/>
  <c r="S2000" i="1" s="1" a="1"/>
  <c r="S2000" i="1" s="1"/>
  <c r="S2013" i="1" a="1"/>
  <c r="S2013" i="1" s="1"/>
  <c r="S2014" i="1" a="1"/>
  <c r="S2014" i="1" s="1"/>
  <c r="S2035" i="1" a="1"/>
  <c r="S2035" i="1" s="1"/>
  <c r="Q2036" i="1" a="1"/>
  <c r="Q2036" i="1" s="1"/>
  <c r="S2036" i="1" s="1" a="1"/>
  <c r="S2036" i="1" s="1"/>
  <c r="S2042" i="1" a="1"/>
  <c r="S2042" i="1" s="1"/>
  <c r="Q2046" i="1" a="1"/>
  <c r="Q2046" i="1" s="1"/>
  <c r="S2046" i="1" s="1" a="1"/>
  <c r="S2046" i="1" s="1"/>
  <c r="S2050" i="1" a="1"/>
  <c r="S2050" i="1" s="1"/>
  <c r="S2073" i="1" a="1"/>
  <c r="S2073" i="1" s="1"/>
  <c r="Q2074" i="1" a="1"/>
  <c r="Q2074" i="1" s="1"/>
  <c r="S2074" i="1" s="1" a="1"/>
  <c r="S2074" i="1" s="1"/>
  <c r="Q2148" i="1" a="1"/>
  <c r="Q2148" i="1" s="1"/>
  <c r="S2148" i="1" s="1" a="1"/>
  <c r="S2148" i="1" s="1"/>
  <c r="Q2151" i="1" a="1"/>
  <c r="Q2151" i="1" s="1"/>
  <c r="S2151" i="1" s="1" a="1"/>
  <c r="S2151" i="1" s="1"/>
  <c r="S2314" i="1" a="1"/>
  <c r="S2314" i="1" s="1"/>
  <c r="Q2321" i="1" a="1"/>
  <c r="Q2321" i="1" s="1"/>
  <c r="S2321" i="1" s="1" a="1"/>
  <c r="S2321" i="1" s="1"/>
  <c r="S1818" i="1" a="1"/>
  <c r="S1818" i="1" s="1"/>
  <c r="S1831" i="1" a="1"/>
  <c r="S1831" i="1" s="1"/>
  <c r="S1837" i="1" a="1"/>
  <c r="S1837" i="1" s="1"/>
  <c r="S1847" i="1" a="1"/>
  <c r="S1847" i="1" s="1"/>
  <c r="S1912" i="1" a="1"/>
  <c r="S1912" i="1" s="1"/>
  <c r="S1997" i="1" a="1"/>
  <c r="S1997" i="1" s="1"/>
  <c r="S2011" i="1" a="1"/>
  <c r="S2011" i="1" s="1"/>
  <c r="S2012" i="1" a="1"/>
  <c r="S2012" i="1" s="1"/>
  <c r="S2040" i="1" a="1"/>
  <c r="S2040" i="1" s="1"/>
  <c r="S2058" i="1" a="1"/>
  <c r="S2058" i="1" s="1"/>
  <c r="S2099" i="1" a="1"/>
  <c r="S2099" i="1" s="1"/>
  <c r="S2266" i="1" a="1"/>
  <c r="S2266" i="1" s="1"/>
  <c r="Q1800" i="1" a="1"/>
  <c r="Q1800" i="1" s="1"/>
  <c r="S1800" i="1" s="1" a="1"/>
  <c r="S1800" i="1" s="1"/>
  <c r="Q1805" i="1" a="1"/>
  <c r="Q1805" i="1" s="1"/>
  <c r="S1805" i="1" s="1" a="1"/>
  <c r="S1805" i="1" s="1"/>
  <c r="Q1811" i="1" a="1"/>
  <c r="Q1811" i="1" s="1"/>
  <c r="S1811" i="1" s="1" a="1"/>
  <c r="S1811" i="1" s="1"/>
  <c r="S1896" i="1" a="1"/>
  <c r="S1896" i="1" s="1"/>
  <c r="S1936" i="1" a="1"/>
  <c r="S1936" i="1" s="1"/>
  <c r="S1981" i="1" a="1"/>
  <c r="S1981" i="1" s="1"/>
  <c r="S1982" i="1" a="1"/>
  <c r="S1982" i="1" s="1"/>
  <c r="S1995" i="1" a="1"/>
  <c r="S1995" i="1" s="1"/>
  <c r="S2003" i="1" a="1"/>
  <c r="S2003" i="1" s="1"/>
  <c r="S2010" i="1" a="1"/>
  <c r="S2010" i="1" s="1"/>
  <c r="S2024" i="1" a="1"/>
  <c r="S2024" i="1" s="1"/>
  <c r="S2085" i="1" a="1"/>
  <c r="S2085" i="1" s="1"/>
  <c r="S2098" i="1" a="1"/>
  <c r="S2098" i="1" s="1"/>
  <c r="S2123" i="1" a="1"/>
  <c r="S2123" i="1" s="1"/>
  <c r="S2140" i="1" a="1"/>
  <c r="S2140" i="1" s="1"/>
  <c r="S2178" i="1" a="1"/>
  <c r="S2178" i="1" s="1"/>
  <c r="S2233" i="1" a="1"/>
  <c r="S2233" i="1" s="1"/>
  <c r="S2242" i="1" a="1"/>
  <c r="S2242" i="1" s="1"/>
  <c r="S2184" i="1" a="1"/>
  <c r="S2184" i="1" s="1"/>
  <c r="S2205" i="1" a="1"/>
  <c r="S2205" i="1" s="1"/>
  <c r="Q2325" i="1" a="1"/>
  <c r="Q2325" i="1" s="1"/>
  <c r="S2325" i="1" s="1" a="1"/>
  <c r="S2325" i="1" s="1"/>
  <c r="S2360" i="1" a="1"/>
  <c r="S2360" i="1" s="1"/>
  <c r="S2363" i="1" a="1"/>
  <c r="S2363" i="1" s="1"/>
  <c r="S2378" i="1" a="1"/>
  <c r="S2378" i="1" s="1"/>
  <c r="Q1863" i="1" a="1"/>
  <c r="Q1863" i="1" s="1"/>
  <c r="S1863" i="1" s="1" a="1"/>
  <c r="S1863" i="1" s="1"/>
  <c r="Q1879" i="1" a="1"/>
  <c r="Q1879" i="1" s="1"/>
  <c r="S1879" i="1" s="1" a="1"/>
  <c r="S1879" i="1" s="1"/>
  <c r="Q1895" i="1" a="1"/>
  <c r="Q1895" i="1" s="1"/>
  <c r="S1895" i="1" s="1" a="1"/>
  <c r="S1895" i="1" s="1"/>
  <c r="Q1911" i="1" a="1"/>
  <c r="Q1911" i="1" s="1"/>
  <c r="S1911" i="1" s="1" a="1"/>
  <c r="S1911" i="1" s="1"/>
  <c r="Q1927" i="1" a="1"/>
  <c r="Q1927" i="1" s="1"/>
  <c r="S1927" i="1" s="1" a="1"/>
  <c r="S1927" i="1" s="1"/>
  <c r="Q1943" i="1" a="1"/>
  <c r="Q1943" i="1" s="1"/>
  <c r="S1943" i="1" s="1" a="1"/>
  <c r="S1943" i="1" s="1"/>
  <c r="Q1959" i="1" a="1"/>
  <c r="Q1959" i="1" s="1"/>
  <c r="S1959" i="1" s="1" a="1"/>
  <c r="S1959" i="1" s="1"/>
  <c r="Q1975" i="1" a="1"/>
  <c r="Q1975" i="1" s="1"/>
  <c r="S1975" i="1" s="1" a="1"/>
  <c r="S1975" i="1" s="1"/>
  <c r="Q1991" i="1" a="1"/>
  <c r="Q1991" i="1" s="1"/>
  <c r="S1991" i="1" s="1" a="1"/>
  <c r="S1991" i="1" s="1"/>
  <c r="Q2007" i="1" a="1"/>
  <c r="Q2007" i="1" s="1"/>
  <c r="S2007" i="1" s="1" a="1"/>
  <c r="S2007" i="1" s="1"/>
  <c r="Q2023" i="1" a="1"/>
  <c r="Q2023" i="1" s="1"/>
  <c r="S2023" i="1" s="1" a="1"/>
  <c r="S2023" i="1" s="1"/>
  <c r="Q2039" i="1" a="1"/>
  <c r="Q2039" i="1" s="1"/>
  <c r="S2039" i="1" s="1" a="1"/>
  <c r="S2039" i="1" s="1"/>
  <c r="Q2053" i="1" a="1"/>
  <c r="Q2053" i="1" s="1"/>
  <c r="S2053" i="1" s="1" a="1"/>
  <c r="S2053" i="1" s="1"/>
  <c r="Q2057" i="1" a="1"/>
  <c r="Q2057" i="1" s="1"/>
  <c r="S2057" i="1" s="1" a="1"/>
  <c r="S2057" i="1" s="1"/>
  <c r="Q2065" i="1" a="1"/>
  <c r="Q2065" i="1" s="1"/>
  <c r="S2065" i="1" s="1" a="1"/>
  <c r="S2065" i="1" s="1"/>
  <c r="Q2077" i="1" a="1"/>
  <c r="Q2077" i="1" s="1"/>
  <c r="S2077" i="1" s="1" a="1"/>
  <c r="S2077" i="1" s="1"/>
  <c r="Q2094" i="1" a="1"/>
  <c r="Q2094" i="1" s="1"/>
  <c r="S2094" i="1" s="1" a="1"/>
  <c r="S2094" i="1" s="1"/>
  <c r="S2128" i="1" a="1"/>
  <c r="S2128" i="1" s="1"/>
  <c r="Q2131" i="1" a="1"/>
  <c r="Q2131" i="1" s="1"/>
  <c r="S2131" i="1" s="1" a="1"/>
  <c r="S2131" i="1" s="1"/>
  <c r="Q2135" i="1" a="1"/>
  <c r="Q2135" i="1" s="1"/>
  <c r="S2135" i="1" s="1" a="1"/>
  <c r="S2135" i="1" s="1"/>
  <c r="Q2141" i="1" a="1"/>
  <c r="Q2141" i="1" s="1"/>
  <c r="S2141" i="1" s="1" a="1"/>
  <c r="S2141" i="1" s="1"/>
  <c r="Q2165" i="1" a="1"/>
  <c r="Q2165" i="1" s="1"/>
  <c r="S2165" i="1" s="1" a="1"/>
  <c r="S2165" i="1" s="1"/>
  <c r="Q2185" i="1" a="1"/>
  <c r="Q2185" i="1" s="1"/>
  <c r="S2185" i="1" s="1" a="1"/>
  <c r="S2185" i="1" s="1"/>
  <c r="Q2193" i="1" a="1"/>
  <c r="Q2193" i="1" s="1"/>
  <c r="S2193" i="1" s="1" a="1"/>
  <c r="S2193" i="1" s="1"/>
  <c r="Q2194" i="1" a="1"/>
  <c r="Q2194" i="1" s="1"/>
  <c r="S2194" i="1" s="1" a="1"/>
  <c r="S2194" i="1" s="1"/>
  <c r="S2196" i="1" a="1"/>
  <c r="S2196" i="1" s="1"/>
  <c r="Q2213" i="1" a="1"/>
  <c r="Q2213" i="1" s="1"/>
  <c r="S2213" i="1" s="1" a="1"/>
  <c r="S2213" i="1" s="1"/>
  <c r="Q2214" i="1" a="1"/>
  <c r="Q2214" i="1" s="1"/>
  <c r="S2214" i="1" s="1" a="1"/>
  <c r="S2214" i="1" s="1"/>
  <c r="S2224" i="1" a="1"/>
  <c r="S2224" i="1" s="1"/>
  <c r="S2225" i="1" a="1"/>
  <c r="S2225" i="1" s="1"/>
  <c r="Q2251" i="1" a="1"/>
  <c r="Q2251" i="1" s="1"/>
  <c r="S2251" i="1" s="1" a="1"/>
  <c r="S2251" i="1" s="1"/>
  <c r="Q2253" i="1" a="1"/>
  <c r="Q2253" i="1" s="1"/>
  <c r="S2253" i="1" s="1" a="1"/>
  <c r="S2253" i="1" s="1"/>
  <c r="S2264" i="1" a="1"/>
  <c r="S2264" i="1" s="1"/>
  <c r="S2285" i="1" a="1"/>
  <c r="S2285" i="1" s="1"/>
  <c r="Q2309" i="1" a="1"/>
  <c r="Q2309" i="1" s="1"/>
  <c r="S2309" i="1" s="1" a="1"/>
  <c r="S2309" i="1" s="1"/>
  <c r="S2328" i="1" a="1"/>
  <c r="S2328" i="1" s="1"/>
  <c r="Q2344" i="1" a="1"/>
  <c r="Q2344" i="1" s="1"/>
  <c r="S2344" i="1" s="1" a="1"/>
  <c r="S2344" i="1" s="1"/>
  <c r="S2376" i="1" a="1"/>
  <c r="S2376" i="1" s="1"/>
  <c r="Q2382" i="1" a="1"/>
  <c r="Q2382" i="1" s="1"/>
  <c r="S2382" i="1" s="1" a="1"/>
  <c r="S2382" i="1" s="1"/>
  <c r="Q2385" i="1" a="1"/>
  <c r="Q2385" i="1" s="1"/>
  <c r="S2385" i="1" s="1" a="1"/>
  <c r="S2385" i="1" s="1"/>
  <c r="S2411" i="1" a="1"/>
  <c r="S2411" i="1" s="1"/>
  <c r="Q2416" i="1" a="1"/>
  <c r="Q2416" i="1" s="1"/>
  <c r="S2416" i="1" s="1" a="1"/>
  <c r="S2416" i="1" s="1"/>
  <c r="S2465" i="1" a="1"/>
  <c r="S2465" i="1" s="1"/>
  <c r="S2485" i="1" a="1"/>
  <c r="S2485" i="1" s="1"/>
  <c r="S2529" i="1" a="1"/>
  <c r="S2529" i="1" s="1"/>
  <c r="S2549" i="1" a="1"/>
  <c r="S2549" i="1" s="1"/>
  <c r="S2610" i="1" a="1"/>
  <c r="S2610" i="1" s="1"/>
  <c r="S2630" i="1" a="1"/>
  <c r="S2630" i="1" s="1"/>
  <c r="Q1873" i="1" a="1"/>
  <c r="Q1873" i="1" s="1"/>
  <c r="S1873" i="1" s="1" a="1"/>
  <c r="S1873" i="1" s="1"/>
  <c r="Q1889" i="1" a="1"/>
  <c r="Q1889" i="1" s="1"/>
  <c r="S1889" i="1" s="1" a="1"/>
  <c r="S1889" i="1" s="1"/>
  <c r="Q1905" i="1" a="1"/>
  <c r="Q1905" i="1" s="1"/>
  <c r="S1905" i="1" s="1" a="1"/>
  <c r="S1905" i="1" s="1"/>
  <c r="Q1921" i="1" a="1"/>
  <c r="Q1921" i="1" s="1"/>
  <c r="S1921" i="1" s="1" a="1"/>
  <c r="S1921" i="1" s="1"/>
  <c r="Q1937" i="1" a="1"/>
  <c r="Q1937" i="1" s="1"/>
  <c r="S1937" i="1" s="1" a="1"/>
  <c r="S1937" i="1" s="1"/>
  <c r="Q1953" i="1" a="1"/>
  <c r="Q1953" i="1" s="1"/>
  <c r="S1953" i="1" s="1" a="1"/>
  <c r="S1953" i="1" s="1"/>
  <c r="Q1969" i="1" a="1"/>
  <c r="Q1969" i="1" s="1"/>
  <c r="S1969" i="1" s="1" a="1"/>
  <c r="S1969" i="1" s="1"/>
  <c r="Q1985" i="1" a="1"/>
  <c r="Q1985" i="1" s="1"/>
  <c r="S1985" i="1" s="1" a="1"/>
  <c r="S1985" i="1" s="1"/>
  <c r="Q2001" i="1" a="1"/>
  <c r="Q2001" i="1" s="1"/>
  <c r="S2001" i="1" s="1" a="1"/>
  <c r="S2001" i="1" s="1"/>
  <c r="Q2017" i="1" a="1"/>
  <c r="Q2017" i="1" s="1"/>
  <c r="S2017" i="1" s="1" a="1"/>
  <c r="S2017" i="1" s="1"/>
  <c r="Q2033" i="1" a="1"/>
  <c r="Q2033" i="1" s="1"/>
  <c r="S2033" i="1" s="1" a="1"/>
  <c r="S2033" i="1" s="1"/>
  <c r="Q2049" i="1" a="1"/>
  <c r="Q2049" i="1" s="1"/>
  <c r="S2049" i="1" s="1" a="1"/>
  <c r="S2049" i="1" s="1"/>
  <c r="Q2061" i="1" a="1"/>
  <c r="Q2061" i="1" s="1"/>
  <c r="S2061" i="1" s="1" a="1"/>
  <c r="S2061" i="1" s="1"/>
  <c r="Q2078" i="1" a="1"/>
  <c r="Q2078" i="1" s="1"/>
  <c r="S2078" i="1" s="1" a="1"/>
  <c r="S2078" i="1" s="1"/>
  <c r="Q2115" i="1" a="1"/>
  <c r="Q2115" i="1" s="1"/>
  <c r="S2115" i="1" s="1" a="1"/>
  <c r="S2115" i="1" s="1"/>
  <c r="Q2119" i="1" a="1"/>
  <c r="Q2119" i="1" s="1"/>
  <c r="S2119" i="1" s="1" a="1"/>
  <c r="S2119" i="1" s="1"/>
  <c r="Q2142" i="1" a="1"/>
  <c r="Q2142" i="1" s="1"/>
  <c r="S2142" i="1" s="1" a="1"/>
  <c r="S2142" i="1" s="1"/>
  <c r="Q2254" i="1" a="1"/>
  <c r="Q2254" i="1" s="1"/>
  <c r="S2254" i="1" s="1" a="1"/>
  <c r="S2254" i="1" s="1"/>
  <c r="Q2273" i="1" a="1"/>
  <c r="Q2273" i="1" s="1"/>
  <c r="S2273" i="1" s="1" a="1"/>
  <c r="S2273" i="1" s="1"/>
  <c r="S2276" i="1" a="1"/>
  <c r="S2276" i="1" s="1"/>
  <c r="Q2398" i="1" a="1"/>
  <c r="Q2398" i="1" s="1"/>
  <c r="S2398" i="1" s="1" a="1"/>
  <c r="S2398" i="1" s="1"/>
  <c r="Q2401" i="1" a="1"/>
  <c r="Q2401" i="1" s="1"/>
  <c r="S2401" i="1" s="1" a="1"/>
  <c r="S2401" i="1" s="1"/>
  <c r="Q2525" i="1" a="1"/>
  <c r="Q2525" i="1" s="1"/>
  <c r="S2525" i="1" s="1" a="1"/>
  <c r="S2525" i="1" s="1"/>
  <c r="S2559" i="1" a="1"/>
  <c r="S2559" i="1" s="1"/>
  <c r="Q2620" i="1" a="1"/>
  <c r="Q2620" i="1" s="1"/>
  <c r="S2620" i="1" s="1" a="1"/>
  <c r="S2620" i="1" s="1"/>
  <c r="S2704" i="1" a="1"/>
  <c r="S2704" i="1" s="1"/>
  <c r="S2256" i="1" a="1"/>
  <c r="S2256" i="1" s="1"/>
  <c r="S2296" i="1" a="1"/>
  <c r="S2296" i="1" s="1"/>
  <c r="S2408" i="1" a="1"/>
  <c r="S2408" i="1" s="1"/>
  <c r="S2427" i="1" a="1"/>
  <c r="S2427" i="1" s="1"/>
  <c r="S2449" i="1" a="1"/>
  <c r="S2449" i="1" s="1"/>
  <c r="S2513" i="1" a="1"/>
  <c r="S2513" i="1" s="1"/>
  <c r="Q1813" i="1" a="1"/>
  <c r="Q1813" i="1" s="1"/>
  <c r="S1813" i="1" s="1" a="1"/>
  <c r="S1813" i="1" s="1"/>
  <c r="Q1829" i="1" a="1"/>
  <c r="Q1829" i="1" s="1"/>
  <c r="S1829" i="1" s="1" a="1"/>
  <c r="S1829" i="1" s="1"/>
  <c r="Q1845" i="1" a="1"/>
  <c r="Q1845" i="1" s="1"/>
  <c r="S1845" i="1" s="1" a="1"/>
  <c r="S1845" i="1" s="1"/>
  <c r="Q1861" i="1" a="1"/>
  <c r="Q1861" i="1" s="1"/>
  <c r="S1861" i="1" s="1" a="1"/>
  <c r="S1861" i="1" s="1"/>
  <c r="Q1877" i="1" a="1"/>
  <c r="Q1877" i="1" s="1"/>
  <c r="S1877" i="1" s="1" a="1"/>
  <c r="S1877" i="1" s="1"/>
  <c r="Q1893" i="1" a="1"/>
  <c r="Q1893" i="1" s="1"/>
  <c r="S1893" i="1" s="1" a="1"/>
  <c r="S1893" i="1" s="1"/>
  <c r="Q1909" i="1" a="1"/>
  <c r="Q1909" i="1" s="1"/>
  <c r="S1909" i="1" s="1" a="1"/>
  <c r="S1909" i="1" s="1"/>
  <c r="Q1925" i="1" a="1"/>
  <c r="Q1925" i="1" s="1"/>
  <c r="S1925" i="1" s="1" a="1"/>
  <c r="S1925" i="1" s="1"/>
  <c r="Q1941" i="1" a="1"/>
  <c r="Q1941" i="1" s="1"/>
  <c r="S1941" i="1" s="1" a="1"/>
  <c r="S1941" i="1" s="1"/>
  <c r="Q1957" i="1" a="1"/>
  <c r="Q1957" i="1" s="1"/>
  <c r="S1957" i="1" s="1" a="1"/>
  <c r="S1957" i="1" s="1"/>
  <c r="Q1973" i="1" a="1"/>
  <c r="Q1973" i="1" s="1"/>
  <c r="S1973" i="1" s="1" a="1"/>
  <c r="S1973" i="1" s="1"/>
  <c r="Q1989" i="1" a="1"/>
  <c r="Q1989" i="1" s="1"/>
  <c r="S1989" i="1" s="1" a="1"/>
  <c r="S1989" i="1" s="1"/>
  <c r="Q2005" i="1" a="1"/>
  <c r="Q2005" i="1" s="1"/>
  <c r="S2005" i="1" s="1" a="1"/>
  <c r="S2005" i="1" s="1"/>
  <c r="Q2021" i="1" a="1"/>
  <c r="Q2021" i="1" s="1"/>
  <c r="S2021" i="1" s="1" a="1"/>
  <c r="S2021" i="1" s="1"/>
  <c r="Q2037" i="1" a="1"/>
  <c r="Q2037" i="1" s="1"/>
  <c r="S2037" i="1" s="1" a="1"/>
  <c r="S2037" i="1" s="1"/>
  <c r="Q2083" i="1" a="1"/>
  <c r="Q2083" i="1" s="1"/>
  <c r="S2083" i="1" s="1" a="1"/>
  <c r="S2083" i="1" s="1"/>
  <c r="Q2087" i="1" a="1"/>
  <c r="Q2087" i="1" s="1"/>
  <c r="S2087" i="1" s="1" a="1"/>
  <c r="S2087" i="1" s="1"/>
  <c r="Q2091" i="1" a="1"/>
  <c r="Q2091" i="1" s="1"/>
  <c r="S2091" i="1" s="1" a="1"/>
  <c r="S2091" i="1" s="1"/>
  <c r="S2109" i="1" a="1"/>
  <c r="S2109" i="1" s="1"/>
  <c r="Q2133" i="1" a="1"/>
  <c r="Q2133" i="1" s="1"/>
  <c r="S2133" i="1" s="1" a="1"/>
  <c r="S2133" i="1" s="1"/>
  <c r="S2145" i="1" a="1"/>
  <c r="S2145" i="1" s="1"/>
  <c r="S2181" i="1" a="1"/>
  <c r="S2181" i="1" s="1"/>
  <c r="Q2197" i="1" a="1"/>
  <c r="Q2197" i="1" s="1"/>
  <c r="S2197" i="1" s="1" a="1"/>
  <c r="S2197" i="1" s="1"/>
  <c r="Q2198" i="1" a="1"/>
  <c r="Q2198" i="1" s="1"/>
  <c r="S2198" i="1" s="1" a="1"/>
  <c r="S2198" i="1" s="1"/>
  <c r="Q2235" i="1" a="1"/>
  <c r="Q2235" i="1" s="1"/>
  <c r="S2235" i="1" s="1" a="1"/>
  <c r="S2235" i="1" s="1"/>
  <c r="Q2237" i="1" a="1"/>
  <c r="Q2237" i="1" s="1"/>
  <c r="S2237" i="1" s="1" a="1"/>
  <c r="S2237" i="1" s="1"/>
  <c r="Q2286" i="1" a="1"/>
  <c r="Q2286" i="1" s="1"/>
  <c r="S2286" i="1" s="1" a="1"/>
  <c r="S2286" i="1" s="1"/>
  <c r="Q2297" i="1" a="1"/>
  <c r="Q2297" i="1" s="1"/>
  <c r="S2297" i="1" s="1" a="1"/>
  <c r="S2297" i="1" s="1"/>
  <c r="S2315" i="1" a="1"/>
  <c r="S2315" i="1" s="1"/>
  <c r="S2341" i="1" a="1"/>
  <c r="S2341" i="1" s="1"/>
  <c r="Q2379" i="1" a="1"/>
  <c r="Q2379" i="1" s="1"/>
  <c r="S2379" i="1" s="1" a="1"/>
  <c r="S2379" i="1" s="1"/>
  <c r="Q2392" i="1" a="1"/>
  <c r="Q2392" i="1" s="1"/>
  <c r="S2392" i="1" s="1" a="1"/>
  <c r="S2392" i="1" s="1"/>
  <c r="Q2421" i="1" a="1"/>
  <c r="Q2421" i="1" s="1"/>
  <c r="S2421" i="1" s="1" a="1"/>
  <c r="S2421" i="1" s="1"/>
  <c r="Q2438" i="1" a="1"/>
  <c r="Q2438" i="1" s="1"/>
  <c r="S2438" i="1" s="1" a="1"/>
  <c r="S2438" i="1" s="1"/>
  <c r="Q2445" i="1" a="1"/>
  <c r="Q2445" i="1" s="1"/>
  <c r="S2445" i="1" s="1" a="1"/>
  <c r="S2445" i="1" s="1"/>
  <c r="S2479" i="1" a="1"/>
  <c r="S2479" i="1" s="1"/>
  <c r="Q2509" i="1" a="1"/>
  <c r="Q2509" i="1" s="1"/>
  <c r="S2509" i="1" s="1" a="1"/>
  <c r="S2509" i="1" s="1"/>
  <c r="S2543" i="1" a="1"/>
  <c r="S2543" i="1" s="1"/>
  <c r="S2562" i="1" a="1"/>
  <c r="S2562" i="1" s="1"/>
  <c r="Q1839" i="1" a="1"/>
  <c r="Q1839" i="1" s="1"/>
  <c r="S1839" i="1" s="1" a="1"/>
  <c r="S1839" i="1" s="1"/>
  <c r="Q1855" i="1" a="1"/>
  <c r="Q1855" i="1" s="1"/>
  <c r="S1855" i="1" s="1" a="1"/>
  <c r="S1855" i="1" s="1"/>
  <c r="Q1871" i="1" a="1"/>
  <c r="Q1871" i="1" s="1"/>
  <c r="S1871" i="1" s="1" a="1"/>
  <c r="S1871" i="1" s="1"/>
  <c r="Q1887" i="1" a="1"/>
  <c r="Q1887" i="1" s="1"/>
  <c r="S1887" i="1" s="1" a="1"/>
  <c r="S1887" i="1" s="1"/>
  <c r="Q1903" i="1" a="1"/>
  <c r="Q1903" i="1" s="1"/>
  <c r="S1903" i="1" s="1" a="1"/>
  <c r="S1903" i="1" s="1"/>
  <c r="Q1919" i="1" a="1"/>
  <c r="Q1919" i="1" s="1"/>
  <c r="S1919" i="1" s="1" a="1"/>
  <c r="S1919" i="1" s="1"/>
  <c r="Q1935" i="1" a="1"/>
  <c r="Q1935" i="1" s="1"/>
  <c r="S1935" i="1" s="1" a="1"/>
  <c r="S1935" i="1" s="1"/>
  <c r="Q1951" i="1" a="1"/>
  <c r="Q1951" i="1" s="1"/>
  <c r="S1951" i="1" s="1" a="1"/>
  <c r="S1951" i="1" s="1"/>
  <c r="Q1967" i="1" a="1"/>
  <c r="Q1967" i="1" s="1"/>
  <c r="S1967" i="1" s="1" a="1"/>
  <c r="S1967" i="1" s="1"/>
  <c r="Q1983" i="1" a="1"/>
  <c r="Q1983" i="1" s="1"/>
  <c r="S1983" i="1" s="1" a="1"/>
  <c r="S1983" i="1" s="1"/>
  <c r="Q1999" i="1" a="1"/>
  <c r="Q1999" i="1" s="1"/>
  <c r="S1999" i="1" s="1" a="1"/>
  <c r="S1999" i="1" s="1"/>
  <c r="Q2015" i="1" a="1"/>
  <c r="Q2015" i="1" s="1"/>
  <c r="S2015" i="1" s="1" a="1"/>
  <c r="S2015" i="1" s="1"/>
  <c r="Q2031" i="1" a="1"/>
  <c r="Q2031" i="1" s="1"/>
  <c r="S2031" i="1" s="1" a="1"/>
  <c r="S2031" i="1" s="1"/>
  <c r="Q2047" i="1" a="1"/>
  <c r="Q2047" i="1" s="1"/>
  <c r="S2047" i="1" s="1" a="1"/>
  <c r="S2047" i="1" s="1"/>
  <c r="S2064" i="1" a="1"/>
  <c r="S2064" i="1" s="1"/>
  <c r="Q2067" i="1" a="1"/>
  <c r="Q2067" i="1" s="1"/>
  <c r="S2067" i="1" s="1" a="1"/>
  <c r="S2067" i="1" s="1"/>
  <c r="Q2071" i="1" a="1"/>
  <c r="Q2071" i="1" s="1"/>
  <c r="S2071" i="1" s="1" a="1"/>
  <c r="S2071" i="1" s="1"/>
  <c r="S2093" i="1" a="1"/>
  <c r="S2093" i="1" s="1"/>
  <c r="Q2117" i="1" a="1"/>
  <c r="Q2117" i="1" s="1"/>
  <c r="S2117" i="1" s="1" a="1"/>
  <c r="S2117" i="1" s="1"/>
  <c r="Q2121" i="1" a="1"/>
  <c r="Q2121" i="1" s="1"/>
  <c r="S2121" i="1" s="1" a="1"/>
  <c r="S2121" i="1" s="1"/>
  <c r="Q2129" i="1" a="1"/>
  <c r="Q2129" i="1" s="1"/>
  <c r="S2129" i="1" s="1" a="1"/>
  <c r="S2129" i="1" s="1"/>
  <c r="Q2161" i="1" a="1"/>
  <c r="Q2161" i="1" s="1"/>
  <c r="S2161" i="1" s="1" a="1"/>
  <c r="S2161" i="1" s="1"/>
  <c r="Q2162" i="1" a="1"/>
  <c r="Q2162" i="1" s="1"/>
  <c r="S2162" i="1" s="1" a="1"/>
  <c r="S2162" i="1" s="1"/>
  <c r="Q2167" i="1" a="1"/>
  <c r="Q2167" i="1" s="1"/>
  <c r="S2167" i="1" s="1" a="1"/>
  <c r="S2167" i="1" s="1"/>
  <c r="Q2173" i="1" a="1"/>
  <c r="Q2173" i="1" s="1"/>
  <c r="S2173" i="1" s="1" a="1"/>
  <c r="S2173" i="1" s="1"/>
  <c r="Q2187" i="1" a="1"/>
  <c r="Q2187" i="1" s="1"/>
  <c r="S2187" i="1" s="1" a="1"/>
  <c r="S2187" i="1" s="1"/>
  <c r="Q2189" i="1" a="1"/>
  <c r="Q2189" i="1" s="1"/>
  <c r="S2189" i="1" s="1" a="1"/>
  <c r="S2189" i="1" s="1"/>
  <c r="S2200" i="1" a="1"/>
  <c r="S2200" i="1" s="1"/>
  <c r="S2221" i="1" a="1"/>
  <c r="S2221" i="1" s="1"/>
  <c r="Q2238" i="1" a="1"/>
  <c r="Q2238" i="1" s="1"/>
  <c r="S2238" i="1" s="1" a="1"/>
  <c r="S2238" i="1" s="1"/>
  <c r="Q2249" i="1" a="1"/>
  <c r="Q2249" i="1" s="1"/>
  <c r="S2249" i="1" s="1" a="1"/>
  <c r="S2249" i="1" s="1"/>
  <c r="Q2257" i="1" a="1"/>
  <c r="Q2257" i="1" s="1"/>
  <c r="S2257" i="1" s="1" a="1"/>
  <c r="S2257" i="1" s="1"/>
  <c r="Q2258" i="1" a="1"/>
  <c r="Q2258" i="1" s="1"/>
  <c r="S2258" i="1" s="1" a="1"/>
  <c r="S2258" i="1" s="1"/>
  <c r="S2261" i="1" a="1"/>
  <c r="S2261" i="1" s="1"/>
  <c r="Q2277" i="1" a="1"/>
  <c r="Q2277" i="1" s="1"/>
  <c r="S2277" i="1" s="1" a="1"/>
  <c r="S2277" i="1" s="1"/>
  <c r="Q2278" i="1" a="1"/>
  <c r="Q2278" i="1" s="1"/>
  <c r="S2278" i="1" s="1" a="1"/>
  <c r="S2278" i="1" s="1"/>
  <c r="S2299" i="1" a="1"/>
  <c r="S2299" i="1" s="1"/>
  <c r="S2320" i="1" a="1"/>
  <c r="S2320" i="1" s="1"/>
  <c r="Q2334" i="1" a="1"/>
  <c r="Q2334" i="1" s="1"/>
  <c r="S2334" i="1" s="1" a="1"/>
  <c r="S2334" i="1" s="1"/>
  <c r="Q2338" i="1" a="1"/>
  <c r="Q2338" i="1" s="1"/>
  <c r="S2338" i="1" s="1" a="1"/>
  <c r="S2338" i="1" s="1"/>
  <c r="S2350" i="1" a="1"/>
  <c r="S2350" i="1" s="1"/>
  <c r="S2353" i="1" a="1"/>
  <c r="S2353" i="1" s="1"/>
  <c r="S2357" i="1" a="1"/>
  <c r="S2357" i="1" s="1"/>
  <c r="S2443" i="1" a="1"/>
  <c r="S2443" i="1" s="1"/>
  <c r="S2497" i="1" a="1"/>
  <c r="S2497" i="1" s="1"/>
  <c r="S2561" i="1" a="1"/>
  <c r="S2561" i="1" s="1"/>
  <c r="Q1801" i="1" a="1"/>
  <c r="Q1801" i="1" s="1"/>
  <c r="S1801" i="1" s="1" a="1"/>
  <c r="S1801" i="1" s="1"/>
  <c r="Q1817" i="1" a="1"/>
  <c r="Q1817" i="1" s="1"/>
  <c r="S1817" i="1" s="1" a="1"/>
  <c r="S1817" i="1" s="1"/>
  <c r="Q1833" i="1" a="1"/>
  <c r="Q1833" i="1" s="1"/>
  <c r="S1833" i="1" s="1" a="1"/>
  <c r="S1833" i="1" s="1"/>
  <c r="Q1849" i="1" a="1"/>
  <c r="Q1849" i="1" s="1"/>
  <c r="S1849" i="1" s="1" a="1"/>
  <c r="S1849" i="1" s="1"/>
  <c r="Q1865" i="1" a="1"/>
  <c r="Q1865" i="1" s="1"/>
  <c r="S1865" i="1" s="1" a="1"/>
  <c r="S1865" i="1" s="1"/>
  <c r="Q1881" i="1" a="1"/>
  <c r="Q1881" i="1" s="1"/>
  <c r="S1881" i="1" s="1" a="1"/>
  <c r="S1881" i="1" s="1"/>
  <c r="Q1897" i="1" a="1"/>
  <c r="Q1897" i="1" s="1"/>
  <c r="S1897" i="1" s="1" a="1"/>
  <c r="S1897" i="1" s="1"/>
  <c r="Q1913" i="1" a="1"/>
  <c r="Q1913" i="1" s="1"/>
  <c r="S1913" i="1" s="1" a="1"/>
  <c r="S1913" i="1" s="1"/>
  <c r="Q1929" i="1" a="1"/>
  <c r="Q1929" i="1" s="1"/>
  <c r="S1929" i="1" s="1" a="1"/>
  <c r="S1929" i="1" s="1"/>
  <c r="Q1945" i="1" a="1"/>
  <c r="Q1945" i="1" s="1"/>
  <c r="S1945" i="1" s="1" a="1"/>
  <c r="S1945" i="1" s="1"/>
  <c r="Q1961" i="1" a="1"/>
  <c r="Q1961" i="1" s="1"/>
  <c r="S1961" i="1" s="1" a="1"/>
  <c r="S1961" i="1" s="1"/>
  <c r="Q1977" i="1" a="1"/>
  <c r="Q1977" i="1" s="1"/>
  <c r="S1977" i="1" s="1" a="1"/>
  <c r="S1977" i="1" s="1"/>
  <c r="Q1993" i="1" a="1"/>
  <c r="Q1993" i="1" s="1"/>
  <c r="S1993" i="1" s="1" a="1"/>
  <c r="S1993" i="1" s="1"/>
  <c r="Q2009" i="1" a="1"/>
  <c r="Q2009" i="1" s="1"/>
  <c r="S2009" i="1" s="1" a="1"/>
  <c r="S2009" i="1" s="1"/>
  <c r="Q2025" i="1" a="1"/>
  <c r="Q2025" i="1" s="1"/>
  <c r="S2025" i="1" s="1" a="1"/>
  <c r="S2025" i="1" s="1"/>
  <c r="Q2041" i="1" a="1"/>
  <c r="Q2041" i="1" s="1"/>
  <c r="S2041" i="1" s="1" a="1"/>
  <c r="S2041" i="1" s="1"/>
  <c r="Q2051" i="1" a="1"/>
  <c r="Q2051" i="1" s="1"/>
  <c r="S2051" i="1" s="1" a="1"/>
  <c r="S2051" i="1" s="1"/>
  <c r="Q2055" i="1" a="1"/>
  <c r="Q2055" i="1" s="1"/>
  <c r="S2055" i="1" s="1" a="1"/>
  <c r="S2055" i="1" s="1"/>
  <c r="Q2059" i="1" a="1"/>
  <c r="Q2059" i="1" s="1"/>
  <c r="S2059" i="1" s="1" a="1"/>
  <c r="S2059" i="1" s="1"/>
  <c r="Q2101" i="1" a="1"/>
  <c r="Q2101" i="1" s="1"/>
  <c r="S2101" i="1" s="1" a="1"/>
  <c r="S2101" i="1" s="1"/>
  <c r="Q2105" i="1" a="1"/>
  <c r="Q2105" i="1" s="1"/>
  <c r="S2105" i="1" s="1" a="1"/>
  <c r="S2105" i="1" s="1"/>
  <c r="Q2113" i="1" a="1"/>
  <c r="Q2113" i="1" s="1"/>
  <c r="S2113" i="1" s="1" a="1"/>
  <c r="S2113" i="1" s="1"/>
  <c r="Q2125" i="1" a="1"/>
  <c r="Q2125" i="1" s="1"/>
  <c r="S2125" i="1" s="1" a="1"/>
  <c r="S2125" i="1" s="1"/>
  <c r="S2164" i="1" a="1"/>
  <c r="S2164" i="1" s="1"/>
  <c r="Q2169" i="1" a="1"/>
  <c r="Q2169" i="1" s="1"/>
  <c r="S2169" i="1" s="1" a="1"/>
  <c r="S2169" i="1" s="1"/>
  <c r="Q2174" i="1" a="1"/>
  <c r="Q2174" i="1" s="1"/>
  <c r="S2174" i="1" s="1" a="1"/>
  <c r="S2174" i="1" s="1"/>
  <c r="Q2190" i="1" a="1"/>
  <c r="Q2190" i="1" s="1"/>
  <c r="S2190" i="1" s="1" a="1"/>
  <c r="S2190" i="1" s="1"/>
  <c r="Q2201" i="1" a="1"/>
  <c r="Q2201" i="1" s="1"/>
  <c r="S2201" i="1" s="1" a="1"/>
  <c r="S2201" i="1" s="1"/>
  <c r="Q2209" i="1" a="1"/>
  <c r="Q2209" i="1" s="1"/>
  <c r="S2209" i="1" s="1" a="1"/>
  <c r="S2209" i="1" s="1"/>
  <c r="Q2210" i="1" a="1"/>
  <c r="Q2210" i="1" s="1"/>
  <c r="S2210" i="1" s="1" a="1"/>
  <c r="S2210" i="1" s="1"/>
  <c r="Q2229" i="1" a="1"/>
  <c r="Q2229" i="1" s="1"/>
  <c r="S2229" i="1" s="1" a="1"/>
  <c r="S2229" i="1" s="1"/>
  <c r="Q2230" i="1" a="1"/>
  <c r="Q2230" i="1" s="1"/>
  <c r="S2230" i="1" s="1" a="1"/>
  <c r="S2230" i="1" s="1"/>
  <c r="S2240" i="1" a="1"/>
  <c r="S2240" i="1" s="1"/>
  <c r="S2241" i="1" a="1"/>
  <c r="S2241" i="1" s="1"/>
  <c r="Q2267" i="1" a="1"/>
  <c r="Q2267" i="1" s="1"/>
  <c r="S2267" i="1" s="1" a="1"/>
  <c r="S2267" i="1" s="1"/>
  <c r="Q2269" i="1" a="1"/>
  <c r="Q2269" i="1" s="1"/>
  <c r="S2269" i="1" s="1" a="1"/>
  <c r="S2269" i="1" s="1"/>
  <c r="S2280" i="1" a="1"/>
  <c r="S2280" i="1" s="1"/>
  <c r="S2304" i="1" a="1"/>
  <c r="S2304" i="1" s="1"/>
  <c r="S2305" i="1" a="1"/>
  <c r="S2305" i="1" s="1"/>
  <c r="Q2318" i="1" a="1"/>
  <c r="Q2318" i="1" s="1"/>
  <c r="S2318" i="1" s="1" a="1"/>
  <c r="S2318" i="1" s="1"/>
  <c r="Q2322" i="1" a="1"/>
  <c r="Q2322" i="1" s="1"/>
  <c r="S2322" i="1" s="1" a="1"/>
  <c r="S2322" i="1" s="1"/>
  <c r="Q2331" i="1" a="1"/>
  <c r="Q2331" i="1" s="1"/>
  <c r="S2331" i="1" s="1" a="1"/>
  <c r="S2331" i="1" s="1"/>
  <c r="Q2337" i="1" a="1"/>
  <c r="Q2337" i="1" s="1"/>
  <c r="S2337" i="1" s="1" a="1"/>
  <c r="S2337" i="1" s="1"/>
  <c r="S2366" i="1" a="1"/>
  <c r="S2366" i="1" s="1"/>
  <c r="S2368" i="1" a="1"/>
  <c r="S2368" i="1" s="1"/>
  <c r="S2369" i="1" a="1"/>
  <c r="S2369" i="1" s="1"/>
  <c r="S2373" i="1" a="1"/>
  <c r="S2373" i="1" s="1"/>
  <c r="S2425" i="1" a="1"/>
  <c r="S2425" i="1" s="1"/>
  <c r="Q2437" i="1" a="1"/>
  <c r="Q2437" i="1" s="1"/>
  <c r="S2437" i="1" s="1" a="1"/>
  <c r="S2437" i="1" s="1"/>
  <c r="S2463" i="1" a="1"/>
  <c r="S2463" i="1" s="1"/>
  <c r="S2477" i="1" a="1"/>
  <c r="S2477" i="1" s="1"/>
  <c r="Q2493" i="1" a="1"/>
  <c r="Q2493" i="1" s="1"/>
  <c r="S2493" i="1" s="1" a="1"/>
  <c r="S2493" i="1" s="1"/>
  <c r="S2527" i="1" a="1"/>
  <c r="S2527" i="1" s="1"/>
  <c r="S2541" i="1" a="1"/>
  <c r="S2541" i="1" s="1"/>
  <c r="Q2557" i="1" a="1"/>
  <c r="Q2557" i="1" s="1"/>
  <c r="S2557" i="1" s="1" a="1"/>
  <c r="S2557" i="1" s="1"/>
  <c r="S2424" i="1" a="1"/>
  <c r="S2424" i="1" s="1"/>
  <c r="S2626" i="1" a="1"/>
  <c r="S2626" i="1" s="1"/>
  <c r="S2681" i="1" a="1"/>
  <c r="S2681" i="1" s="1"/>
  <c r="Q2063" i="1" a="1"/>
  <c r="Q2063" i="1" s="1"/>
  <c r="S2063" i="1" s="1" a="1"/>
  <c r="S2063" i="1" s="1"/>
  <c r="Q2079" i="1" a="1"/>
  <c r="Q2079" i="1" s="1"/>
  <c r="S2079" i="1" s="1" a="1"/>
  <c r="S2079" i="1" s="1"/>
  <c r="Q2095" i="1" a="1"/>
  <c r="Q2095" i="1" s="1"/>
  <c r="S2095" i="1" s="1" a="1"/>
  <c r="S2095" i="1" s="1"/>
  <c r="Q2111" i="1" a="1"/>
  <c r="Q2111" i="1" s="1"/>
  <c r="S2111" i="1" s="1" a="1"/>
  <c r="S2111" i="1" s="1"/>
  <c r="Q2127" i="1" a="1"/>
  <c r="Q2127" i="1" s="1"/>
  <c r="S2127" i="1" s="1" a="1"/>
  <c r="S2127" i="1" s="1"/>
  <c r="Q2143" i="1" a="1"/>
  <c r="Q2143" i="1" s="1"/>
  <c r="S2143" i="1" s="1" a="1"/>
  <c r="S2143" i="1" s="1"/>
  <c r="Q2159" i="1" a="1"/>
  <c r="Q2159" i="1" s="1"/>
  <c r="S2159" i="1" s="1" a="1"/>
  <c r="S2159" i="1" s="1"/>
  <c r="Q2175" i="1" a="1"/>
  <c r="Q2175" i="1" s="1"/>
  <c r="S2175" i="1" s="1" a="1"/>
  <c r="S2175" i="1" s="1"/>
  <c r="Q2191" i="1" a="1"/>
  <c r="Q2191" i="1" s="1"/>
  <c r="S2191" i="1" s="1" a="1"/>
  <c r="S2191" i="1" s="1"/>
  <c r="Q2207" i="1" a="1"/>
  <c r="Q2207" i="1" s="1"/>
  <c r="S2207" i="1" s="1" a="1"/>
  <c r="S2207" i="1" s="1"/>
  <c r="Q2223" i="1" a="1"/>
  <c r="Q2223" i="1" s="1"/>
  <c r="S2223" i="1" s="1" a="1"/>
  <c r="S2223" i="1" s="1"/>
  <c r="Q2239" i="1" a="1"/>
  <c r="Q2239" i="1" s="1"/>
  <c r="S2239" i="1" s="1" a="1"/>
  <c r="S2239" i="1" s="1"/>
  <c r="Q2255" i="1" a="1"/>
  <c r="Q2255" i="1" s="1"/>
  <c r="S2255" i="1" s="1" a="1"/>
  <c r="S2255" i="1" s="1"/>
  <c r="Q2271" i="1" a="1"/>
  <c r="Q2271" i="1" s="1"/>
  <c r="S2271" i="1" s="1" a="1"/>
  <c r="S2271" i="1" s="1"/>
  <c r="Q2287" i="1" a="1"/>
  <c r="Q2287" i="1" s="1"/>
  <c r="S2287" i="1" s="1" a="1"/>
  <c r="S2287" i="1" s="1"/>
  <c r="Q2303" i="1" a="1"/>
  <c r="Q2303" i="1" s="1"/>
  <c r="S2303" i="1" s="1" a="1"/>
  <c r="S2303" i="1" s="1"/>
  <c r="Q2319" i="1" a="1"/>
  <c r="Q2319" i="1" s="1"/>
  <c r="S2319" i="1" s="1" a="1"/>
  <c r="S2319" i="1" s="1"/>
  <c r="Q2335" i="1" a="1"/>
  <c r="Q2335" i="1" s="1"/>
  <c r="S2335" i="1" s="1" a="1"/>
  <c r="S2335" i="1" s="1"/>
  <c r="Q2351" i="1" a="1"/>
  <c r="Q2351" i="1" s="1"/>
  <c r="S2351" i="1" s="1" a="1"/>
  <c r="S2351" i="1" s="1"/>
  <c r="Q2367" i="1" a="1"/>
  <c r="Q2367" i="1" s="1"/>
  <c r="S2367" i="1" s="1" a="1"/>
  <c r="S2367" i="1" s="1"/>
  <c r="Q2383" i="1" a="1"/>
  <c r="Q2383" i="1" s="1"/>
  <c r="S2383" i="1" s="1" a="1"/>
  <c r="S2383" i="1" s="1"/>
  <c r="Q2399" i="1" a="1"/>
  <c r="Q2399" i="1" s="1"/>
  <c r="S2399" i="1" s="1" a="1"/>
  <c r="S2399" i="1" s="1"/>
  <c r="Q2423" i="1" a="1"/>
  <c r="Q2423" i="1" s="1"/>
  <c r="S2423" i="1" s="1" a="1"/>
  <c r="S2423" i="1" s="1"/>
  <c r="S2430" i="1" a="1"/>
  <c r="S2430" i="1" s="1"/>
  <c r="Q2451" i="1" a="1"/>
  <c r="Q2451" i="1" s="1"/>
  <c r="S2451" i="1" s="1" a="1"/>
  <c r="S2451" i="1" s="1"/>
  <c r="Q2467" i="1" a="1"/>
  <c r="Q2467" i="1" s="1"/>
  <c r="S2467" i="1" s="1" a="1"/>
  <c r="S2467" i="1" s="1"/>
  <c r="Q2483" i="1" a="1"/>
  <c r="Q2483" i="1" s="1"/>
  <c r="S2483" i="1" s="1" a="1"/>
  <c r="S2483" i="1" s="1"/>
  <c r="Q2499" i="1" a="1"/>
  <c r="Q2499" i="1" s="1"/>
  <c r="S2499" i="1" s="1" a="1"/>
  <c r="S2499" i="1" s="1"/>
  <c r="S2504" i="1" a="1"/>
  <c r="S2504" i="1" s="1"/>
  <c r="Q2515" i="1" a="1"/>
  <c r="Q2515" i="1" s="1"/>
  <c r="S2515" i="1" s="1" a="1"/>
  <c r="S2515" i="1" s="1"/>
  <c r="Q2531" i="1" a="1"/>
  <c r="Q2531" i="1" s="1"/>
  <c r="S2531" i="1" s="1" a="1"/>
  <c r="S2531" i="1" s="1"/>
  <c r="Q2547" i="1" a="1"/>
  <c r="Q2547" i="1" s="1"/>
  <c r="S2547" i="1" s="1" a="1"/>
  <c r="S2547" i="1" s="1"/>
  <c r="Q2563" i="1" a="1"/>
  <c r="Q2563" i="1" s="1"/>
  <c r="S2563" i="1" s="1" a="1"/>
  <c r="S2563" i="1" s="1"/>
  <c r="S2568" i="1" a="1"/>
  <c r="S2568" i="1" s="1"/>
  <c r="Q2602" i="1" a="1"/>
  <c r="Q2602" i="1" s="1"/>
  <c r="S2602" i="1" s="1" a="1"/>
  <c r="S2602" i="1" s="1"/>
  <c r="S2624" i="1" a="1"/>
  <c r="S2624" i="1" s="1"/>
  <c r="S2642" i="1" a="1"/>
  <c r="S2642" i="1" s="1"/>
  <c r="Q2646" i="1" a="1"/>
  <c r="Q2646" i="1" s="1"/>
  <c r="S2646" i="1" s="1" a="1"/>
  <c r="S2646" i="1" s="1"/>
  <c r="S2661" i="1" a="1"/>
  <c r="S2661" i="1" s="1"/>
  <c r="S2666" i="1" a="1"/>
  <c r="S2666" i="1" s="1"/>
  <c r="Q2668" i="1" a="1"/>
  <c r="Q2668" i="1" s="1"/>
  <c r="S2668" i="1" s="1" a="1"/>
  <c r="S2668" i="1" s="1"/>
  <c r="S2679" i="1" a="1"/>
  <c r="S2679" i="1" s="1"/>
  <c r="S2696" i="1" a="1"/>
  <c r="S2696" i="1" s="1"/>
  <c r="S2697" i="1" a="1"/>
  <c r="S2697" i="1" s="1"/>
  <c r="S2714" i="1" a="1"/>
  <c r="S2714" i="1" s="1"/>
  <c r="S2933" i="1" a="1"/>
  <c r="S2933" i="1" s="1"/>
  <c r="S2420" i="1" a="1"/>
  <c r="S2420" i="1" s="1"/>
  <c r="S2458" i="1" a="1"/>
  <c r="S2458" i="1" s="1"/>
  <c r="S2474" i="1" a="1"/>
  <c r="S2474" i="1" s="1"/>
  <c r="S2522" i="1" a="1"/>
  <c r="S2522" i="1" s="1"/>
  <c r="S2538" i="1" a="1"/>
  <c r="S2538" i="1" s="1"/>
  <c r="S2583" i="1" a="1"/>
  <c r="S2583" i="1" s="1"/>
  <c r="S2613" i="1" a="1"/>
  <c r="S2613" i="1" s="1"/>
  <c r="S2640" i="1" a="1"/>
  <c r="S2640" i="1" s="1"/>
  <c r="S2694" i="1" a="1"/>
  <c r="S2694" i="1" s="1"/>
  <c r="S2695" i="1" a="1"/>
  <c r="S2695" i="1" s="1"/>
  <c r="Q2147" i="1" a="1"/>
  <c r="Q2147" i="1" s="1"/>
  <c r="S2147" i="1" s="1" a="1"/>
  <c r="S2147" i="1" s="1"/>
  <c r="Q2163" i="1" a="1"/>
  <c r="Q2163" i="1" s="1"/>
  <c r="S2163" i="1" s="1" a="1"/>
  <c r="S2163" i="1" s="1"/>
  <c r="Q2179" i="1" a="1"/>
  <c r="Q2179" i="1" s="1"/>
  <c r="S2179" i="1" s="1" a="1"/>
  <c r="S2179" i="1" s="1"/>
  <c r="Q2195" i="1" a="1"/>
  <c r="Q2195" i="1" s="1"/>
  <c r="S2195" i="1" s="1" a="1"/>
  <c r="S2195" i="1" s="1"/>
  <c r="Q2211" i="1" a="1"/>
  <c r="Q2211" i="1" s="1"/>
  <c r="S2211" i="1" s="1" a="1"/>
  <c r="S2211" i="1" s="1"/>
  <c r="Q2227" i="1" a="1"/>
  <c r="Q2227" i="1" s="1"/>
  <c r="S2227" i="1" s="1" a="1"/>
  <c r="S2227" i="1" s="1"/>
  <c r="Q2243" i="1" a="1"/>
  <c r="Q2243" i="1" s="1"/>
  <c r="S2243" i="1" s="1" a="1"/>
  <c r="S2243" i="1" s="1"/>
  <c r="Q2259" i="1" a="1"/>
  <c r="Q2259" i="1" s="1"/>
  <c r="S2259" i="1" s="1" a="1"/>
  <c r="S2259" i="1" s="1"/>
  <c r="Q2275" i="1" a="1"/>
  <c r="Q2275" i="1" s="1"/>
  <c r="S2275" i="1" s="1" a="1"/>
  <c r="S2275" i="1" s="1"/>
  <c r="Q2291" i="1" a="1"/>
  <c r="Q2291" i="1" s="1"/>
  <c r="S2291" i="1" s="1" a="1"/>
  <c r="S2291" i="1" s="1"/>
  <c r="Q2307" i="1" a="1"/>
  <c r="Q2307" i="1" s="1"/>
  <c r="S2307" i="1" s="1" a="1"/>
  <c r="S2307" i="1" s="1"/>
  <c r="Q2323" i="1" a="1"/>
  <c r="Q2323" i="1" s="1"/>
  <c r="S2323" i="1" s="1" a="1"/>
  <c r="S2323" i="1" s="1"/>
  <c r="Q2339" i="1" a="1"/>
  <c r="Q2339" i="1" s="1"/>
  <c r="S2339" i="1" s="1" a="1"/>
  <c r="S2339" i="1" s="1"/>
  <c r="Q2355" i="1" a="1"/>
  <c r="Q2355" i="1" s="1"/>
  <c r="S2355" i="1" s="1" a="1"/>
  <c r="S2355" i="1" s="1"/>
  <c r="Q2371" i="1" a="1"/>
  <c r="Q2371" i="1" s="1"/>
  <c r="S2371" i="1" s="1" a="1"/>
  <c r="S2371" i="1" s="1"/>
  <c r="Q2387" i="1" a="1"/>
  <c r="Q2387" i="1" s="1"/>
  <c r="S2387" i="1" s="1" a="1"/>
  <c r="S2387" i="1" s="1"/>
  <c r="Q2403" i="1" a="1"/>
  <c r="Q2403" i="1" s="1"/>
  <c r="S2403" i="1" s="1" a="1"/>
  <c r="S2403" i="1" s="1"/>
  <c r="Q2419" i="1" a="1"/>
  <c r="Q2419" i="1" s="1"/>
  <c r="S2419" i="1" s="1" a="1"/>
  <c r="S2419" i="1" s="1"/>
  <c r="Q2435" i="1" a="1"/>
  <c r="Q2435" i="1" s="1"/>
  <c r="S2435" i="1" s="1" a="1"/>
  <c r="S2435" i="1" s="1"/>
  <c r="Q2455" i="1" a="1"/>
  <c r="Q2455" i="1" s="1"/>
  <c r="S2455" i="1" s="1" a="1"/>
  <c r="S2455" i="1" s="1"/>
  <c r="Q2471" i="1" a="1"/>
  <c r="Q2471" i="1" s="1"/>
  <c r="S2471" i="1" s="1" a="1"/>
  <c r="S2471" i="1" s="1"/>
  <c r="Q2487" i="1" a="1"/>
  <c r="Q2487" i="1" s="1"/>
  <c r="S2487" i="1" s="1" a="1"/>
  <c r="S2487" i="1" s="1"/>
  <c r="Q2503" i="1" a="1"/>
  <c r="Q2503" i="1" s="1"/>
  <c r="S2503" i="1" s="1" a="1"/>
  <c r="S2503" i="1" s="1"/>
  <c r="Q2519" i="1" a="1"/>
  <c r="Q2519" i="1" s="1"/>
  <c r="S2519" i="1" s="1" a="1"/>
  <c r="S2519" i="1" s="1"/>
  <c r="Q2535" i="1" a="1"/>
  <c r="Q2535" i="1" s="1"/>
  <c r="S2535" i="1" s="1" a="1"/>
  <c r="S2535" i="1" s="1"/>
  <c r="Q2551" i="1" a="1"/>
  <c r="Q2551" i="1" s="1"/>
  <c r="S2551" i="1" s="1" a="1"/>
  <c r="S2551" i="1" s="1"/>
  <c r="Q2567" i="1" a="1"/>
  <c r="Q2567" i="1" s="1"/>
  <c r="S2567" i="1" s="1" a="1"/>
  <c r="S2567" i="1" s="1"/>
  <c r="Q2582" i="1" a="1"/>
  <c r="Q2582" i="1" s="1"/>
  <c r="S2582" i="1" s="1" a="1"/>
  <c r="S2582" i="1" s="1"/>
  <c r="S2585" i="1" a="1"/>
  <c r="S2585" i="1" s="1"/>
  <c r="Q2596" i="1" a="1"/>
  <c r="Q2596" i="1" s="1"/>
  <c r="S2596" i="1" s="1" a="1"/>
  <c r="S2596" i="1" s="1"/>
  <c r="S2600" i="1" a="1"/>
  <c r="S2600" i="1" s="1"/>
  <c r="S2615" i="1" a="1"/>
  <c r="S2615" i="1" s="1"/>
  <c r="S2616" i="1" a="1"/>
  <c r="S2616" i="1" s="1"/>
  <c r="S2617" i="1" a="1"/>
  <c r="S2617" i="1" s="1"/>
  <c r="Q2644" i="1" a="1"/>
  <c r="Q2644" i="1" s="1"/>
  <c r="S2644" i="1" s="1" a="1"/>
  <c r="S2644" i="1" s="1"/>
  <c r="Q2650" i="1" a="1"/>
  <c r="Q2650" i="1" s="1"/>
  <c r="S2650" i="1" s="1" a="1"/>
  <c r="S2650" i="1" s="1"/>
  <c r="S2656" i="1" a="1"/>
  <c r="S2656" i="1" s="1"/>
  <c r="S2674" i="1" a="1"/>
  <c r="S2674" i="1" s="1"/>
  <c r="Q2678" i="1" a="1"/>
  <c r="Q2678" i="1" s="1"/>
  <c r="S2678" i="1" s="1" a="1"/>
  <c r="S2678" i="1" s="1"/>
  <c r="S2698" i="1" a="1"/>
  <c r="S2698" i="1" s="1"/>
  <c r="Q2700" i="1" a="1"/>
  <c r="Q2700" i="1" s="1"/>
  <c r="S2700" i="1" s="1" a="1"/>
  <c r="S2700" i="1" s="1"/>
  <c r="S2965" i="1" a="1"/>
  <c r="S2965" i="1" s="1"/>
  <c r="S2997" i="1" a="1"/>
  <c r="S2997" i="1" s="1"/>
  <c r="S3029" i="1" a="1"/>
  <c r="S3029" i="1" s="1"/>
  <c r="S3061" i="1" a="1"/>
  <c r="S3061" i="1" s="1"/>
  <c r="Q2301" i="1" a="1"/>
  <c r="Q2301" i="1" s="1"/>
  <c r="S2301" i="1" s="1" a="1"/>
  <c r="S2301" i="1" s="1"/>
  <c r="Q2317" i="1" a="1"/>
  <c r="Q2317" i="1" s="1"/>
  <c r="S2317" i="1" s="1" a="1"/>
  <c r="S2317" i="1" s="1"/>
  <c r="Q2333" i="1" a="1"/>
  <c r="Q2333" i="1" s="1"/>
  <c r="S2333" i="1" s="1" a="1"/>
  <c r="S2333" i="1" s="1"/>
  <c r="Q2349" i="1" a="1"/>
  <c r="Q2349" i="1" s="1"/>
  <c r="S2349" i="1" s="1" a="1"/>
  <c r="S2349" i="1" s="1"/>
  <c r="Q2365" i="1" a="1"/>
  <c r="Q2365" i="1" s="1"/>
  <c r="S2365" i="1" s="1" a="1"/>
  <c r="S2365" i="1" s="1"/>
  <c r="Q2381" i="1" a="1"/>
  <c r="Q2381" i="1" s="1"/>
  <c r="S2381" i="1" s="1" a="1"/>
  <c r="S2381" i="1" s="1"/>
  <c r="Q2397" i="1" a="1"/>
  <c r="Q2397" i="1" s="1"/>
  <c r="S2397" i="1" s="1" a="1"/>
  <c r="S2397" i="1" s="1"/>
  <c r="S2432" i="1" a="1"/>
  <c r="S2432" i="1" s="1"/>
  <c r="S2588" i="1" a="1"/>
  <c r="S2588" i="1" s="1"/>
  <c r="S2601" i="1" a="1"/>
  <c r="S2601" i="1" s="1"/>
  <c r="S2636" i="1" a="1"/>
  <c r="S2636" i="1" s="1"/>
  <c r="Q2183" i="1" a="1"/>
  <c r="Q2183" i="1" s="1"/>
  <c r="S2183" i="1" s="1" a="1"/>
  <c r="S2183" i="1" s="1"/>
  <c r="Q2199" i="1" a="1"/>
  <c r="Q2199" i="1" s="1"/>
  <c r="S2199" i="1" s="1" a="1"/>
  <c r="S2199" i="1" s="1"/>
  <c r="Q2215" i="1" a="1"/>
  <c r="Q2215" i="1" s="1"/>
  <c r="S2215" i="1" s="1" a="1"/>
  <c r="S2215" i="1" s="1"/>
  <c r="Q2231" i="1" a="1"/>
  <c r="Q2231" i="1" s="1"/>
  <c r="S2231" i="1" s="1" a="1"/>
  <c r="S2231" i="1" s="1"/>
  <c r="Q2247" i="1" a="1"/>
  <c r="Q2247" i="1" s="1"/>
  <c r="S2247" i="1" s="1" a="1"/>
  <c r="S2247" i="1" s="1"/>
  <c r="Q2263" i="1" a="1"/>
  <c r="Q2263" i="1" s="1"/>
  <c r="S2263" i="1" s="1" a="1"/>
  <c r="S2263" i="1" s="1"/>
  <c r="Q2279" i="1" a="1"/>
  <c r="Q2279" i="1" s="1"/>
  <c r="S2279" i="1" s="1" a="1"/>
  <c r="S2279" i="1" s="1"/>
  <c r="Q2295" i="1" a="1"/>
  <c r="Q2295" i="1" s="1"/>
  <c r="S2295" i="1" s="1" a="1"/>
  <c r="S2295" i="1" s="1"/>
  <c r="Q2311" i="1" a="1"/>
  <c r="Q2311" i="1" s="1"/>
  <c r="S2311" i="1" s="1" a="1"/>
  <c r="S2311" i="1" s="1"/>
  <c r="Q2327" i="1" a="1"/>
  <c r="Q2327" i="1" s="1"/>
  <c r="S2327" i="1" s="1" a="1"/>
  <c r="S2327" i="1" s="1"/>
  <c r="Q2343" i="1" a="1"/>
  <c r="Q2343" i="1" s="1"/>
  <c r="S2343" i="1" s="1" a="1"/>
  <c r="S2343" i="1" s="1"/>
  <c r="Q2359" i="1" a="1"/>
  <c r="Q2359" i="1" s="1"/>
  <c r="S2359" i="1" s="1" a="1"/>
  <c r="S2359" i="1" s="1"/>
  <c r="Q2375" i="1" a="1"/>
  <c r="Q2375" i="1" s="1"/>
  <c r="S2375" i="1" s="1" a="1"/>
  <c r="S2375" i="1" s="1"/>
  <c r="Q2391" i="1" a="1"/>
  <c r="Q2391" i="1" s="1"/>
  <c r="S2391" i="1" s="1" a="1"/>
  <c r="S2391" i="1" s="1"/>
  <c r="Q2407" i="1" a="1"/>
  <c r="Q2407" i="1" s="1"/>
  <c r="S2407" i="1" s="1" a="1"/>
  <c r="S2407" i="1" s="1"/>
  <c r="Q2415" i="1" a="1"/>
  <c r="Q2415" i="1" s="1"/>
  <c r="S2415" i="1" s="1" a="1"/>
  <c r="S2415" i="1" s="1"/>
  <c r="S2422" i="1" a="1"/>
  <c r="S2422" i="1" s="1"/>
  <c r="Q2431" i="1" a="1"/>
  <c r="Q2431" i="1" s="1"/>
  <c r="S2431" i="1" s="1" a="1"/>
  <c r="S2431" i="1" s="1"/>
  <c r="Q2459" i="1" a="1"/>
  <c r="Q2459" i="1" s="1"/>
  <c r="S2459" i="1" s="1" a="1"/>
  <c r="S2459" i="1" s="1"/>
  <c r="Q2475" i="1" a="1"/>
  <c r="Q2475" i="1" s="1"/>
  <c r="S2475" i="1" s="1" a="1"/>
  <c r="S2475" i="1" s="1"/>
  <c r="Q2491" i="1" a="1"/>
  <c r="Q2491" i="1" s="1"/>
  <c r="S2491" i="1" s="1" a="1"/>
  <c r="S2491" i="1" s="1"/>
  <c r="Q2507" i="1" a="1"/>
  <c r="Q2507" i="1" s="1"/>
  <c r="S2507" i="1" s="1" a="1"/>
  <c r="S2507" i="1" s="1"/>
  <c r="Q2523" i="1" a="1"/>
  <c r="Q2523" i="1" s="1"/>
  <c r="S2523" i="1" s="1" a="1"/>
  <c r="S2523" i="1" s="1"/>
  <c r="Q2539" i="1" a="1"/>
  <c r="Q2539" i="1" s="1"/>
  <c r="S2539" i="1" s="1" a="1"/>
  <c r="S2539" i="1" s="1"/>
  <c r="Q2555" i="1" a="1"/>
  <c r="Q2555" i="1" s="1"/>
  <c r="S2555" i="1" s="1" a="1"/>
  <c r="S2555" i="1" s="1"/>
  <c r="Q2571" i="1" a="1"/>
  <c r="Q2571" i="1" s="1"/>
  <c r="S2571" i="1" s="1" a="1"/>
  <c r="S2571" i="1" s="1"/>
  <c r="S2586" i="1" a="1"/>
  <c r="S2586" i="1" s="1"/>
  <c r="S2604" i="1" a="1"/>
  <c r="S2604" i="1" s="1"/>
  <c r="Q2614" i="1" a="1"/>
  <c r="Q2614" i="1" s="1"/>
  <c r="S2614" i="1" s="1" a="1"/>
  <c r="S2614" i="1" s="1"/>
  <c r="S2618" i="1" a="1"/>
  <c r="S2618" i="1" s="1"/>
  <c r="S2632" i="1" a="1"/>
  <c r="S2632" i="1" s="1"/>
  <c r="S2633" i="1" a="1"/>
  <c r="S2633" i="1" s="1"/>
  <c r="S2652" i="1" a="1"/>
  <c r="S2652" i="1" s="1"/>
  <c r="Q2676" i="1" a="1"/>
  <c r="Q2676" i="1" s="1"/>
  <c r="S2676" i="1" s="1" a="1"/>
  <c r="S2676" i="1" s="1"/>
  <c r="Q2682" i="1" a="1"/>
  <c r="Q2682" i="1" s="1"/>
  <c r="S2682" i="1" s="1" a="1"/>
  <c r="S2682" i="1" s="1"/>
  <c r="S2688" i="1" a="1"/>
  <c r="S2688" i="1" s="1"/>
  <c r="S2706" i="1" a="1"/>
  <c r="S2706" i="1" s="1"/>
  <c r="S2722" i="1" a="1"/>
  <c r="S2722" i="1" s="1"/>
  <c r="S2779" i="1" a="1"/>
  <c r="S2779" i="1" s="1"/>
  <c r="S2995" i="1" a="1"/>
  <c r="S2995" i="1" s="1"/>
  <c r="Q2900" i="1" a="1"/>
  <c r="Q2900" i="1" s="1"/>
  <c r="S2900" i="1" s="1" a="1"/>
  <c r="S2900" i="1" s="1"/>
  <c r="Q2916" i="1" a="1"/>
  <c r="Q2916" i="1" s="1"/>
  <c r="S2916" i="1" s="1" a="1"/>
  <c r="S2916" i="1" s="1"/>
  <c r="Q2932" i="1" a="1"/>
  <c r="Q2932" i="1" s="1"/>
  <c r="S2932" i="1" s="1" a="1"/>
  <c r="S2932" i="1" s="1"/>
  <c r="Q2948" i="1" a="1"/>
  <c r="Q2948" i="1" s="1"/>
  <c r="S2948" i="1" s="1" a="1"/>
  <c r="S2948" i="1" s="1"/>
  <c r="Q2964" i="1" a="1"/>
  <c r="Q2964" i="1" s="1"/>
  <c r="S2964" i="1" s="1" a="1"/>
  <c r="S2964" i="1" s="1"/>
  <c r="Q2980" i="1" a="1"/>
  <c r="Q2980" i="1" s="1"/>
  <c r="S2980" i="1" s="1" a="1"/>
  <c r="S2980" i="1" s="1"/>
  <c r="Q2996" i="1" a="1"/>
  <c r="Q2996" i="1" s="1"/>
  <c r="S2996" i="1" s="1" a="1"/>
  <c r="S2996" i="1" s="1"/>
  <c r="Q3012" i="1" a="1"/>
  <c r="Q3012" i="1" s="1"/>
  <c r="S3012" i="1" s="1" a="1"/>
  <c r="S3012" i="1" s="1"/>
  <c r="Q3028" i="1" a="1"/>
  <c r="Q3028" i="1" s="1"/>
  <c r="S3028" i="1" s="1" a="1"/>
  <c r="S3028" i="1" s="1"/>
  <c r="Q3044" i="1" a="1"/>
  <c r="Q3044" i="1" s="1"/>
  <c r="S3044" i="1" s="1" a="1"/>
  <c r="S3044" i="1" s="1"/>
  <c r="Q3060" i="1" a="1"/>
  <c r="Q3060" i="1" s="1"/>
  <c r="S3060" i="1" s="1" a="1"/>
  <c r="S3060" i="1" s="1"/>
  <c r="S3092" i="1" a="1"/>
  <c r="S3092" i="1" s="1"/>
  <c r="S3125" i="1" a="1"/>
  <c r="S3125" i="1" s="1"/>
  <c r="S3179" i="1" a="1"/>
  <c r="S3179" i="1" s="1"/>
  <c r="S3211" i="1" a="1"/>
  <c r="S3211" i="1" s="1"/>
  <c r="S2791" i="1" a="1"/>
  <c r="S2791" i="1" s="1"/>
  <c r="S2799" i="1" a="1"/>
  <c r="S2799" i="1" s="1"/>
  <c r="S2910" i="1" a="1"/>
  <c r="S2910" i="1" s="1"/>
  <c r="Q2913" i="1" a="1"/>
  <c r="Q2913" i="1" s="1"/>
  <c r="S2913" i="1" s="1" a="1"/>
  <c r="S2913" i="1" s="1"/>
  <c r="S2926" i="1" a="1"/>
  <c r="S2926" i="1" s="1"/>
  <c r="Q2929" i="1" a="1"/>
  <c r="Q2929" i="1" s="1"/>
  <c r="S2929" i="1" s="1" a="1"/>
  <c r="S2929" i="1" s="1"/>
  <c r="S2942" i="1" a="1"/>
  <c r="S2942" i="1" s="1"/>
  <c r="Q2945" i="1" a="1"/>
  <c r="Q2945" i="1" s="1"/>
  <c r="S2945" i="1" s="1" a="1"/>
  <c r="S2945" i="1" s="1"/>
  <c r="S2958" i="1" a="1"/>
  <c r="S2958" i="1" s="1"/>
  <c r="Q2961" i="1" a="1"/>
  <c r="Q2961" i="1" s="1"/>
  <c r="S2961" i="1" s="1" a="1"/>
  <c r="S2961" i="1" s="1"/>
  <c r="S2974" i="1" a="1"/>
  <c r="S2974" i="1" s="1"/>
  <c r="Q2977" i="1" a="1"/>
  <c r="Q2977" i="1" s="1"/>
  <c r="S2977" i="1" s="1" a="1"/>
  <c r="S2977" i="1" s="1"/>
  <c r="S2990" i="1" a="1"/>
  <c r="S2990" i="1" s="1"/>
  <c r="Q2993" i="1" a="1"/>
  <c r="Q2993" i="1" s="1"/>
  <c r="S2993" i="1" s="1" a="1"/>
  <c r="S2993" i="1" s="1"/>
  <c r="S3006" i="1" a="1"/>
  <c r="S3006" i="1" s="1"/>
  <c r="Q3009" i="1" a="1"/>
  <c r="Q3009" i="1" s="1"/>
  <c r="S3009" i="1" s="1" a="1"/>
  <c r="S3009" i="1" s="1"/>
  <c r="S3022" i="1" a="1"/>
  <c r="S3022" i="1" s="1"/>
  <c r="Q3025" i="1" a="1"/>
  <c r="Q3025" i="1" s="1"/>
  <c r="S3025" i="1" s="1" a="1"/>
  <c r="S3025" i="1" s="1"/>
  <c r="S3038" i="1" a="1"/>
  <c r="S3038" i="1" s="1"/>
  <c r="Q3041" i="1" a="1"/>
  <c r="Q3041" i="1" s="1"/>
  <c r="S3041" i="1" s="1" a="1"/>
  <c r="S3041" i="1" s="1"/>
  <c r="S3054" i="1" a="1"/>
  <c r="S3054" i="1" s="1"/>
  <c r="Q3057" i="1" a="1"/>
  <c r="Q3057" i="1" s="1"/>
  <c r="S3057" i="1" s="1" a="1"/>
  <c r="S3057" i="1" s="1"/>
  <c r="S3067" i="1" a="1"/>
  <c r="S3067" i="1" s="1"/>
  <c r="S3145" i="1" a="1"/>
  <c r="S3145" i="1" s="1"/>
  <c r="S3155" i="1" a="1"/>
  <c r="S3155" i="1" s="1"/>
  <c r="Q3248" i="1" a="1"/>
  <c r="Q3248" i="1" s="1"/>
  <c r="S3248" i="1" s="1" a="1"/>
  <c r="S3248" i="1" s="1"/>
  <c r="S3064" i="1" a="1"/>
  <c r="S3064" i="1" s="1"/>
  <c r="Q3069" i="1" a="1"/>
  <c r="Q3069" i="1" s="1"/>
  <c r="S3069" i="1" s="1" a="1"/>
  <c r="S3069" i="1" s="1"/>
  <c r="Q3095" i="1" a="1"/>
  <c r="Q3095" i="1" s="1"/>
  <c r="S3095" i="1" s="1" a="1"/>
  <c r="S3095" i="1" s="1"/>
  <c r="Q3192" i="1" a="1"/>
  <c r="Q3192" i="1" s="1"/>
  <c r="S3192" i="1" s="1" a="1"/>
  <c r="S3192" i="1" s="1"/>
  <c r="S3328" i="1" a="1"/>
  <c r="S3328" i="1" s="1"/>
  <c r="S2905" i="1" a="1"/>
  <c r="S2905" i="1" s="1"/>
  <c r="S2907" i="1" a="1"/>
  <c r="S2907" i="1" s="1"/>
  <c r="S2921" i="1" a="1"/>
  <c r="S2921" i="1" s="1"/>
  <c r="S2923" i="1" a="1"/>
  <c r="S2923" i="1" s="1"/>
  <c r="S2937" i="1" a="1"/>
  <c r="S2937" i="1" s="1"/>
  <c r="S2939" i="1" a="1"/>
  <c r="S2939" i="1" s="1"/>
  <c r="S2953" i="1" a="1"/>
  <c r="S2953" i="1" s="1"/>
  <c r="S2955" i="1" a="1"/>
  <c r="S2955" i="1" s="1"/>
  <c r="S2969" i="1" a="1"/>
  <c r="S2969" i="1" s="1"/>
  <c r="S2971" i="1" a="1"/>
  <c r="S2971" i="1" s="1"/>
  <c r="S2985" i="1" a="1"/>
  <c r="S2985" i="1" s="1"/>
  <c r="S2987" i="1" a="1"/>
  <c r="S2987" i="1" s="1"/>
  <c r="S3001" i="1" a="1"/>
  <c r="S3001" i="1" s="1"/>
  <c r="S3003" i="1" a="1"/>
  <c r="S3003" i="1" s="1"/>
  <c r="S3017" i="1" a="1"/>
  <c r="S3017" i="1" s="1"/>
  <c r="S3019" i="1" a="1"/>
  <c r="S3019" i="1" s="1"/>
  <c r="S3033" i="1" a="1"/>
  <c r="S3033" i="1" s="1"/>
  <c r="S3035" i="1" a="1"/>
  <c r="S3035" i="1" s="1"/>
  <c r="S3049" i="1" a="1"/>
  <c r="S3049" i="1" s="1"/>
  <c r="S3051" i="1" a="1"/>
  <c r="S3051" i="1" s="1"/>
  <c r="Q2904" i="1" a="1"/>
  <c r="Q2904" i="1" s="1"/>
  <c r="S2904" i="1" s="1" a="1"/>
  <c r="S2904" i="1" s="1"/>
  <c r="Q2920" i="1" a="1"/>
  <c r="Q2920" i="1" s="1"/>
  <c r="S2920" i="1" s="1" a="1"/>
  <c r="S2920" i="1" s="1"/>
  <c r="Q2936" i="1" a="1"/>
  <c r="Q2936" i="1" s="1"/>
  <c r="S2936" i="1" s="1" a="1"/>
  <c r="S2936" i="1" s="1"/>
  <c r="Q2952" i="1" a="1"/>
  <c r="Q2952" i="1" s="1"/>
  <c r="S2952" i="1" s="1" a="1"/>
  <c r="S2952" i="1" s="1"/>
  <c r="Q2968" i="1" a="1"/>
  <c r="Q2968" i="1" s="1"/>
  <c r="S2968" i="1" s="1" a="1"/>
  <c r="S2968" i="1" s="1"/>
  <c r="Q2984" i="1" a="1"/>
  <c r="Q2984" i="1" s="1"/>
  <c r="S2984" i="1" s="1" a="1"/>
  <c r="S2984" i="1" s="1"/>
  <c r="Q3000" i="1" a="1"/>
  <c r="Q3000" i="1" s="1"/>
  <c r="S3000" i="1" s="1" a="1"/>
  <c r="S3000" i="1" s="1"/>
  <c r="Q3016" i="1" a="1"/>
  <c r="Q3016" i="1" s="1"/>
  <c r="S3016" i="1" s="1" a="1"/>
  <c r="S3016" i="1" s="1"/>
  <c r="Q3032" i="1" a="1"/>
  <c r="Q3032" i="1" s="1"/>
  <c r="S3032" i="1" s="1" a="1"/>
  <c r="S3032" i="1" s="1"/>
  <c r="Q3048" i="1" a="1"/>
  <c r="Q3048" i="1" s="1"/>
  <c r="S3048" i="1" s="1" a="1"/>
  <c r="S3048" i="1" s="1"/>
  <c r="Q3076" i="1" a="1"/>
  <c r="Q3076" i="1" s="1"/>
  <c r="S3076" i="1" s="1" a="1"/>
  <c r="S3076" i="1" s="1"/>
  <c r="S3101" i="1" a="1"/>
  <c r="S3101" i="1" s="1"/>
  <c r="Q3120" i="1" a="1"/>
  <c r="Q3120" i="1" s="1"/>
  <c r="S3120" i="1" s="1" a="1"/>
  <c r="S3120" i="1" s="1"/>
  <c r="S3133" i="1" a="1"/>
  <c r="S3133" i="1" s="1"/>
  <c r="Q3149" i="1" a="1"/>
  <c r="Q3149" i="1" s="1"/>
  <c r="S3149" i="1" s="1" a="1"/>
  <c r="S3149" i="1" s="1"/>
  <c r="S3183" i="1" a="1"/>
  <c r="S3183" i="1" s="1"/>
  <c r="S3215" i="1" a="1"/>
  <c r="S3215" i="1" s="1"/>
  <c r="Q2898" i="1" a="1"/>
  <c r="Q2898" i="1" s="1"/>
  <c r="S2898" i="1" s="1" a="1"/>
  <c r="S2898" i="1" s="1"/>
  <c r="Q2914" i="1" a="1"/>
  <c r="Q2914" i="1" s="1"/>
  <c r="S2914" i="1" s="1" a="1"/>
  <c r="S2914" i="1" s="1"/>
  <c r="Q2930" i="1" a="1"/>
  <c r="Q2930" i="1" s="1"/>
  <c r="S2930" i="1" s="1" a="1"/>
  <c r="S2930" i="1" s="1"/>
  <c r="Q2946" i="1" a="1"/>
  <c r="Q2946" i="1" s="1"/>
  <c r="S2946" i="1" s="1" a="1"/>
  <c r="S2946" i="1" s="1"/>
  <c r="Q2962" i="1" a="1"/>
  <c r="Q2962" i="1" s="1"/>
  <c r="S2962" i="1" s="1" a="1"/>
  <c r="S2962" i="1" s="1"/>
  <c r="Q2978" i="1" a="1"/>
  <c r="Q2978" i="1" s="1"/>
  <c r="S2978" i="1" s="1" a="1"/>
  <c r="S2978" i="1" s="1"/>
  <c r="Q2994" i="1" a="1"/>
  <c r="Q2994" i="1" s="1"/>
  <c r="S2994" i="1" s="1" a="1"/>
  <c r="S2994" i="1" s="1"/>
  <c r="Q3010" i="1" a="1"/>
  <c r="Q3010" i="1" s="1"/>
  <c r="S3010" i="1" s="1" a="1"/>
  <c r="S3010" i="1" s="1"/>
  <c r="Q3026" i="1" a="1"/>
  <c r="Q3026" i="1" s="1"/>
  <c r="S3026" i="1" s="1" a="1"/>
  <c r="S3026" i="1" s="1"/>
  <c r="Q3042" i="1" a="1"/>
  <c r="Q3042" i="1" s="1"/>
  <c r="S3042" i="1" s="1" a="1"/>
  <c r="S3042" i="1" s="1"/>
  <c r="Q3058" i="1" a="1"/>
  <c r="Q3058" i="1" s="1"/>
  <c r="S3058" i="1" s="1" a="1"/>
  <c r="S3058" i="1" s="1"/>
  <c r="Q3082" i="1" a="1"/>
  <c r="Q3082" i="1" s="1"/>
  <c r="S3082" i="1" s="1" a="1"/>
  <c r="S3082" i="1" s="1"/>
  <c r="Q3088" i="1" a="1"/>
  <c r="Q3088" i="1" s="1"/>
  <c r="S3088" i="1" s="1" a="1"/>
  <c r="S3088" i="1" s="1"/>
  <c r="Q3089" i="1" a="1"/>
  <c r="Q3089" i="1" s="1"/>
  <c r="S3089" i="1" s="1" a="1"/>
  <c r="S3089" i="1" s="1"/>
  <c r="S3107" i="1" a="1"/>
  <c r="S3107" i="1" s="1"/>
  <c r="Q3126" i="1" a="1"/>
  <c r="Q3126" i="1" s="1"/>
  <c r="S3126" i="1" s="1" a="1"/>
  <c r="S3126" i="1" s="1"/>
  <c r="Q3127" i="1" a="1"/>
  <c r="Q3127" i="1" s="1"/>
  <c r="S3127" i="1" s="1" a="1"/>
  <c r="S3127" i="1" s="1"/>
  <c r="S3140" i="1" a="1"/>
  <c r="S3140" i="1" s="1"/>
  <c r="Q3147" i="1" a="1"/>
  <c r="Q3147" i="1" s="1"/>
  <c r="S3147" i="1" s="1" a="1"/>
  <c r="S3147" i="1" s="1"/>
  <c r="S3163" i="1" a="1"/>
  <c r="S3163" i="1" s="1"/>
  <c r="Q3172" i="1" a="1"/>
  <c r="Q3172" i="1" s="1"/>
  <c r="S3172" i="1" s="1" a="1"/>
  <c r="S3172" i="1" s="1"/>
  <c r="S3187" i="1" a="1"/>
  <c r="S3187" i="1" s="1"/>
  <c r="Q3204" i="1" a="1"/>
  <c r="Q3204" i="1" s="1"/>
  <c r="S3204" i="1" s="1" a="1"/>
  <c r="S3204" i="1" s="1"/>
  <c r="S3298" i="1" a="1"/>
  <c r="S3298" i="1" s="1"/>
  <c r="S3091" i="1" a="1"/>
  <c r="S3091" i="1" s="1"/>
  <c r="S3191" i="1" a="1"/>
  <c r="S3191" i="1" s="1"/>
  <c r="Q2902" i="1" a="1"/>
  <c r="Q2902" i="1" s="1"/>
  <c r="S2902" i="1" s="1" a="1"/>
  <c r="S2902" i="1" s="1"/>
  <c r="Q2918" i="1" a="1"/>
  <c r="Q2918" i="1" s="1"/>
  <c r="S2918" i="1" s="1" a="1"/>
  <c r="S2918" i="1" s="1"/>
  <c r="Q2934" i="1" a="1"/>
  <c r="Q2934" i="1" s="1"/>
  <c r="S2934" i="1" s="1" a="1"/>
  <c r="S2934" i="1" s="1"/>
  <c r="Q2950" i="1" a="1"/>
  <c r="Q2950" i="1" s="1"/>
  <c r="S2950" i="1" s="1" a="1"/>
  <c r="S2950" i="1" s="1"/>
  <c r="Q2966" i="1" a="1"/>
  <c r="Q2966" i="1" s="1"/>
  <c r="S2966" i="1" s="1" a="1"/>
  <c r="S2966" i="1" s="1"/>
  <c r="Q2982" i="1" a="1"/>
  <c r="Q2982" i="1" s="1"/>
  <c r="S2982" i="1" s="1" a="1"/>
  <c r="S2982" i="1" s="1"/>
  <c r="Q2998" i="1" a="1"/>
  <c r="Q2998" i="1" s="1"/>
  <c r="S2998" i="1" s="1" a="1"/>
  <c r="S2998" i="1" s="1"/>
  <c r="Q3014" i="1" a="1"/>
  <c r="Q3014" i="1" s="1"/>
  <c r="S3014" i="1" s="1" a="1"/>
  <c r="S3014" i="1" s="1"/>
  <c r="Q3030" i="1" a="1"/>
  <c r="Q3030" i="1" s="1"/>
  <c r="S3030" i="1" s="1" a="1"/>
  <c r="S3030" i="1" s="1"/>
  <c r="Q3046" i="1" a="1"/>
  <c r="Q3046" i="1" s="1"/>
  <c r="S3046" i="1" s="1" a="1"/>
  <c r="S3046" i="1" s="1"/>
  <c r="Q3062" i="1" a="1"/>
  <c r="Q3062" i="1" s="1"/>
  <c r="S3062" i="1" s="1" a="1"/>
  <c r="S3062" i="1" s="1"/>
  <c r="Q3066" i="1" a="1"/>
  <c r="Q3066" i="1" s="1"/>
  <c r="S3066" i="1" s="1" a="1"/>
  <c r="S3066" i="1" s="1"/>
  <c r="Q3072" i="1" a="1"/>
  <c r="Q3072" i="1" s="1"/>
  <c r="S3072" i="1" s="1" a="1"/>
  <c r="S3072" i="1" s="1"/>
  <c r="Q3073" i="1" a="1"/>
  <c r="Q3073" i="1" s="1"/>
  <c r="S3073" i="1" s="1" a="1"/>
  <c r="S3073" i="1" s="1"/>
  <c r="Q3098" i="1" a="1"/>
  <c r="Q3098" i="1" s="1"/>
  <c r="S3098" i="1" s="1" a="1"/>
  <c r="S3098" i="1" s="1"/>
  <c r="Q3105" i="1" a="1"/>
  <c r="Q3105" i="1" s="1"/>
  <c r="S3105" i="1" s="1" a="1"/>
  <c r="S3105" i="1" s="1"/>
  <c r="Q3130" i="1" a="1"/>
  <c r="Q3130" i="1" s="1"/>
  <c r="S3130" i="1" s="1" a="1"/>
  <c r="S3130" i="1" s="1"/>
  <c r="Q3137" i="1" a="1"/>
  <c r="Q3137" i="1" s="1"/>
  <c r="S3137" i="1" s="1" a="1"/>
  <c r="S3137" i="1" s="1"/>
  <c r="Q3143" i="1" a="1"/>
  <c r="Q3143" i="1" s="1"/>
  <c r="S3143" i="1" s="1" a="1"/>
  <c r="S3143" i="1" s="1"/>
  <c r="Q3146" i="1" a="1"/>
  <c r="Q3146" i="1" s="1"/>
  <c r="S3146" i="1" s="1" a="1"/>
  <c r="S3146" i="1" s="1"/>
  <c r="Q3156" i="1" a="1"/>
  <c r="Q3156" i="1" s="1"/>
  <c r="S3156" i="1" s="1" a="1"/>
  <c r="S3156" i="1" s="1"/>
  <c r="Q3160" i="1" a="1"/>
  <c r="Q3160" i="1" s="1"/>
  <c r="S3160" i="1" s="1" a="1"/>
  <c r="S3160" i="1" s="1"/>
  <c r="Q3180" i="1" a="1"/>
  <c r="Q3180" i="1" s="1"/>
  <c r="S3180" i="1" s="1" a="1"/>
  <c r="S3180" i="1" s="1"/>
  <c r="S3195" i="1" a="1"/>
  <c r="S3195" i="1" s="1"/>
  <c r="Q3212" i="1" a="1"/>
  <c r="Q3212" i="1" s="1"/>
  <c r="S3212" i="1" s="1" a="1"/>
  <c r="S3212" i="1" s="1"/>
  <c r="S3296" i="1" a="1"/>
  <c r="S3296" i="1" s="1"/>
  <c r="Q2912" i="1" a="1"/>
  <c r="Q2912" i="1" s="1"/>
  <c r="S2912" i="1" s="1" a="1"/>
  <c r="S2912" i="1" s="1"/>
  <c r="Q2928" i="1" a="1"/>
  <c r="Q2928" i="1" s="1"/>
  <c r="S2928" i="1" s="1" a="1"/>
  <c r="S2928" i="1" s="1"/>
  <c r="Q2944" i="1" a="1"/>
  <c r="Q2944" i="1" s="1"/>
  <c r="S2944" i="1" s="1" a="1"/>
  <c r="S2944" i="1" s="1"/>
  <c r="Q2960" i="1" a="1"/>
  <c r="Q2960" i="1" s="1"/>
  <c r="S2960" i="1" s="1" a="1"/>
  <c r="S2960" i="1" s="1"/>
  <c r="Q2976" i="1" a="1"/>
  <c r="Q2976" i="1" s="1"/>
  <c r="S2976" i="1" s="1" a="1"/>
  <c r="S2976" i="1" s="1"/>
  <c r="Q2992" i="1" a="1"/>
  <c r="Q2992" i="1" s="1"/>
  <c r="S2992" i="1" s="1" a="1"/>
  <c r="S2992" i="1" s="1"/>
  <c r="Q3008" i="1" a="1"/>
  <c r="Q3008" i="1" s="1"/>
  <c r="S3008" i="1" s="1" a="1"/>
  <c r="S3008" i="1" s="1"/>
  <c r="Q3024" i="1" a="1"/>
  <c r="Q3024" i="1" s="1"/>
  <c r="S3024" i="1" s="1" a="1"/>
  <c r="S3024" i="1" s="1"/>
  <c r="Q3040" i="1" a="1"/>
  <c r="Q3040" i="1" s="1"/>
  <c r="S3040" i="1" s="1" a="1"/>
  <c r="S3040" i="1" s="1"/>
  <c r="Q3056" i="1" a="1"/>
  <c r="Q3056" i="1" s="1"/>
  <c r="S3056" i="1" s="1" a="1"/>
  <c r="S3056" i="1" s="1"/>
  <c r="S3075" i="1" a="1"/>
  <c r="S3075" i="1" s="1"/>
  <c r="Q3104" i="1" a="1"/>
  <c r="Q3104" i="1" s="1"/>
  <c r="S3104" i="1" s="1" a="1"/>
  <c r="S3104" i="1" s="1"/>
  <c r="S3114" i="1" a="1"/>
  <c r="S3114" i="1" s="1"/>
  <c r="S3117" i="1" a="1"/>
  <c r="S3117" i="1" s="1"/>
  <c r="Q3136" i="1" a="1"/>
  <c r="Q3136" i="1" s="1"/>
  <c r="S3136" i="1" s="1" a="1"/>
  <c r="S3136" i="1" s="1"/>
  <c r="S3168" i="1" a="1"/>
  <c r="S3168" i="1" s="1"/>
  <c r="S3196" i="1" a="1"/>
  <c r="S3196" i="1" s="1"/>
  <c r="S3199" i="1" a="1"/>
  <c r="S3199" i="1" s="1"/>
  <c r="Q2906" i="1" a="1"/>
  <c r="Q2906" i="1" s="1"/>
  <c r="S2906" i="1" s="1" a="1"/>
  <c r="S2906" i="1" s="1"/>
  <c r="Q2922" i="1" a="1"/>
  <c r="Q2922" i="1" s="1"/>
  <c r="S2922" i="1" s="1" a="1"/>
  <c r="S2922" i="1" s="1"/>
  <c r="Q2938" i="1" a="1"/>
  <c r="Q2938" i="1" s="1"/>
  <c r="S2938" i="1" s="1" a="1"/>
  <c r="S2938" i="1" s="1"/>
  <c r="Q2954" i="1" a="1"/>
  <c r="Q2954" i="1" s="1"/>
  <c r="S2954" i="1" s="1" a="1"/>
  <c r="S2954" i="1" s="1"/>
  <c r="Q2970" i="1" a="1"/>
  <c r="Q2970" i="1" s="1"/>
  <c r="S2970" i="1" s="1" a="1"/>
  <c r="S2970" i="1" s="1"/>
  <c r="Q2986" i="1" a="1"/>
  <c r="Q2986" i="1" s="1"/>
  <c r="S2986" i="1" s="1" a="1"/>
  <c r="S2986" i="1" s="1"/>
  <c r="Q3002" i="1" a="1"/>
  <c r="Q3002" i="1" s="1"/>
  <c r="S3002" i="1" s="1" a="1"/>
  <c r="S3002" i="1" s="1"/>
  <c r="Q3018" i="1" a="1"/>
  <c r="Q3018" i="1" s="1"/>
  <c r="S3018" i="1" s="1" a="1"/>
  <c r="S3018" i="1" s="1"/>
  <c r="Q3034" i="1" a="1"/>
  <c r="Q3034" i="1" s="1"/>
  <c r="S3034" i="1" s="1" a="1"/>
  <c r="S3034" i="1" s="1"/>
  <c r="Q3050" i="1" a="1"/>
  <c r="Q3050" i="1" s="1"/>
  <c r="S3050" i="1" s="1" a="1"/>
  <c r="S3050" i="1" s="1"/>
  <c r="Q3080" i="1" a="1"/>
  <c r="Q3080" i="1" s="1"/>
  <c r="S3080" i="1" s="1" a="1"/>
  <c r="S3080" i="1" s="1"/>
  <c r="S3094" i="1" a="1"/>
  <c r="S3094" i="1" s="1"/>
  <c r="Q3110" i="1" a="1"/>
  <c r="Q3110" i="1" s="1"/>
  <c r="S3110" i="1" s="1" a="1"/>
  <c r="S3110" i="1" s="1"/>
  <c r="Q3111" i="1" a="1"/>
  <c r="Q3111" i="1" s="1"/>
  <c r="S3111" i="1" s="1" a="1"/>
  <c r="S3111" i="1" s="1"/>
  <c r="S3123" i="1" a="1"/>
  <c r="S3123" i="1" s="1"/>
  <c r="Q3164" i="1" a="1"/>
  <c r="Q3164" i="1" s="1"/>
  <c r="S3164" i="1" s="1" a="1"/>
  <c r="S3164" i="1" s="1"/>
  <c r="S3171" i="1" a="1"/>
  <c r="S3171" i="1" s="1"/>
  <c r="Q3188" i="1" a="1"/>
  <c r="Q3188" i="1" s="1"/>
  <c r="S3188" i="1" s="1" a="1"/>
  <c r="S3188" i="1" s="1"/>
  <c r="S3200" i="1" a="1"/>
  <c r="S3200" i="1" s="1"/>
  <c r="S3203" i="1" a="1"/>
  <c r="S3203" i="1" s="1"/>
  <c r="S3232" i="1" a="1"/>
  <c r="S3232" i="1" s="1"/>
  <c r="S3264" i="1" a="1"/>
  <c r="S3264" i="1" s="1"/>
  <c r="Q3280" i="1" a="1"/>
  <c r="Q3280" i="1" s="1"/>
  <c r="S3280" i="1" s="1" a="1"/>
  <c r="S3280" i="1" s="1"/>
  <c r="S3336" i="1" a="1"/>
  <c r="S3336" i="1" s="1"/>
  <c r="Q3102" i="1" a="1"/>
  <c r="Q3102" i="1" s="1"/>
  <c r="S3102" i="1" s="1" a="1"/>
  <c r="S3102" i="1" s="1"/>
  <c r="Q3118" i="1" a="1"/>
  <c r="Q3118" i="1" s="1"/>
  <c r="S3118" i="1" s="1" a="1"/>
  <c r="S3118" i="1" s="1"/>
  <c r="Q3134" i="1" a="1"/>
  <c r="Q3134" i="1" s="1"/>
  <c r="S3134" i="1" s="1" a="1"/>
  <c r="S3134" i="1" s="1"/>
  <c r="Q3150" i="1" a="1"/>
  <c r="Q3150" i="1" s="1"/>
  <c r="S3150" i="1" s="1" a="1"/>
  <c r="S3150" i="1" s="1"/>
  <c r="Q3228" i="1" a="1"/>
  <c r="Q3228" i="1" s="1"/>
  <c r="S3228" i="1" s="1" a="1"/>
  <c r="S3228" i="1" s="1"/>
  <c r="Q3244" i="1" a="1"/>
  <c r="Q3244" i="1" s="1"/>
  <c r="S3244" i="1" s="1" a="1"/>
  <c r="S3244" i="1" s="1"/>
  <c r="Q3260" i="1" a="1"/>
  <c r="Q3260" i="1" s="1"/>
  <c r="S3260" i="1" s="1" a="1"/>
  <c r="S3260" i="1" s="1"/>
  <c r="S3273" i="1" a="1"/>
  <c r="S3273" i="1" s="1"/>
  <c r="Q3284" i="1" a="1"/>
  <c r="Q3284" i="1" s="1"/>
  <c r="S3284" i="1" s="1" a="1"/>
  <c r="S3284" i="1" s="1"/>
  <c r="S3289" i="1" a="1"/>
  <c r="S3289" i="1" s="1"/>
  <c r="S3343" i="1" a="1"/>
  <c r="S3343" i="1" s="1"/>
  <c r="S3368" i="1" a="1"/>
  <c r="S3368" i="1" s="1"/>
  <c r="Q3096" i="1" a="1"/>
  <c r="Q3096" i="1" s="1"/>
  <c r="S3096" i="1" s="1" a="1"/>
  <c r="S3096" i="1" s="1"/>
  <c r="Q3112" i="1" a="1"/>
  <c r="Q3112" i="1" s="1"/>
  <c r="S3112" i="1" s="1" a="1"/>
  <c r="S3112" i="1" s="1"/>
  <c r="Q3128" i="1" a="1"/>
  <c r="Q3128" i="1" s="1"/>
  <c r="S3128" i="1" s="1" a="1"/>
  <c r="S3128" i="1" s="1"/>
  <c r="Q3144" i="1" a="1"/>
  <c r="Q3144" i="1" s="1"/>
  <c r="S3144" i="1" s="1" a="1"/>
  <c r="S3144" i="1" s="1"/>
  <c r="Q3234" i="1" a="1"/>
  <c r="Q3234" i="1" s="1"/>
  <c r="S3234" i="1" s="1" a="1"/>
  <c r="S3234" i="1" s="1"/>
  <c r="Q3250" i="1" a="1"/>
  <c r="Q3250" i="1" s="1"/>
  <c r="S3250" i="1" s="1" a="1"/>
  <c r="S3250" i="1" s="1"/>
  <c r="Q3266" i="1" a="1"/>
  <c r="Q3266" i="1" s="1"/>
  <c r="S3266" i="1" s="1" a="1"/>
  <c r="S3266" i="1" s="1"/>
  <c r="S3275" i="1" a="1"/>
  <c r="S3275" i="1" s="1"/>
  <c r="S3291" i="1" a="1"/>
  <c r="S3291" i="1" s="1"/>
  <c r="S3301" i="1" a="1"/>
  <c r="S3301" i="1" s="1"/>
  <c r="S3317" i="1" a="1"/>
  <c r="S3317" i="1" s="1"/>
  <c r="S3346" i="1" a="1"/>
  <c r="S3346" i="1" s="1"/>
  <c r="S3359" i="1" a="1"/>
  <c r="S3359" i="1" s="1"/>
  <c r="S3447" i="1" a="1"/>
  <c r="S3447" i="1" s="1"/>
  <c r="Q3074" i="1" a="1"/>
  <c r="Q3074" i="1" s="1"/>
  <c r="S3074" i="1" s="1" a="1"/>
  <c r="S3074" i="1" s="1"/>
  <c r="Q3090" i="1" a="1"/>
  <c r="Q3090" i="1" s="1"/>
  <c r="S3090" i="1" s="1" a="1"/>
  <c r="S3090" i="1" s="1"/>
  <c r="Q3106" i="1" a="1"/>
  <c r="Q3106" i="1" s="1"/>
  <c r="S3106" i="1" s="1" a="1"/>
  <c r="S3106" i="1" s="1"/>
  <c r="Q3122" i="1" a="1"/>
  <c r="Q3122" i="1" s="1"/>
  <c r="S3122" i="1" s="1" a="1"/>
  <c r="S3122" i="1" s="1"/>
  <c r="Q3138" i="1" a="1"/>
  <c r="Q3138" i="1" s="1"/>
  <c r="S3138" i="1" s="1" a="1"/>
  <c r="S3138" i="1" s="1"/>
  <c r="Q3154" i="1" a="1"/>
  <c r="Q3154" i="1" s="1"/>
  <c r="S3154" i="1" s="1" a="1"/>
  <c r="S3154" i="1" s="1"/>
  <c r="Q3158" i="1" a="1"/>
  <c r="Q3158" i="1" s="1"/>
  <c r="S3158" i="1" s="1" a="1"/>
  <c r="S3158" i="1" s="1"/>
  <c r="Q3162" i="1" a="1"/>
  <c r="Q3162" i="1" s="1"/>
  <c r="S3162" i="1" s="1" a="1"/>
  <c r="S3162" i="1" s="1"/>
  <c r="Q3166" i="1" a="1"/>
  <c r="Q3166" i="1" s="1"/>
  <c r="S3166" i="1" s="1" a="1"/>
  <c r="S3166" i="1" s="1"/>
  <c r="Q3170" i="1" a="1"/>
  <c r="Q3170" i="1" s="1"/>
  <c r="S3170" i="1" s="1" a="1"/>
  <c r="S3170" i="1" s="1"/>
  <c r="Q3174" i="1" a="1"/>
  <c r="Q3174" i="1" s="1"/>
  <c r="S3174" i="1" s="1" a="1"/>
  <c r="S3174" i="1" s="1"/>
  <c r="Q3178" i="1" a="1"/>
  <c r="Q3178" i="1" s="1"/>
  <c r="S3178" i="1" s="1" a="1"/>
  <c r="S3178" i="1" s="1"/>
  <c r="Q3182" i="1" a="1"/>
  <c r="Q3182" i="1" s="1"/>
  <c r="S3182" i="1" s="1" a="1"/>
  <c r="S3182" i="1" s="1"/>
  <c r="Q3186" i="1" a="1"/>
  <c r="Q3186" i="1" s="1"/>
  <c r="S3186" i="1" s="1" a="1"/>
  <c r="S3186" i="1" s="1"/>
  <c r="Q3190" i="1" a="1"/>
  <c r="Q3190" i="1" s="1"/>
  <c r="S3190" i="1" s="1" a="1"/>
  <c r="S3190" i="1" s="1"/>
  <c r="Q3194" i="1" a="1"/>
  <c r="Q3194" i="1" s="1"/>
  <c r="S3194" i="1" s="1" a="1"/>
  <c r="S3194" i="1" s="1"/>
  <c r="Q3198" i="1" a="1"/>
  <c r="Q3198" i="1" s="1"/>
  <c r="S3198" i="1" s="1" a="1"/>
  <c r="S3198" i="1" s="1"/>
  <c r="Q3202" i="1" a="1"/>
  <c r="Q3202" i="1" s="1"/>
  <c r="S3202" i="1" s="1" a="1"/>
  <c r="S3202" i="1" s="1"/>
  <c r="Q3206" i="1" a="1"/>
  <c r="Q3206" i="1" s="1"/>
  <c r="S3206" i="1" s="1" a="1"/>
  <c r="S3206" i="1" s="1"/>
  <c r="Q3210" i="1" a="1"/>
  <c r="Q3210" i="1" s="1"/>
  <c r="S3210" i="1" s="1" a="1"/>
  <c r="S3210" i="1" s="1"/>
  <c r="Q3214" i="1" a="1"/>
  <c r="Q3214" i="1" s="1"/>
  <c r="S3214" i="1" s="1" a="1"/>
  <c r="S3214" i="1" s="1"/>
  <c r="Q3224" i="1" a="1"/>
  <c r="Q3224" i="1" s="1"/>
  <c r="S3224" i="1" s="1" a="1"/>
  <c r="S3224" i="1" s="1"/>
  <c r="Q3240" i="1" a="1"/>
  <c r="Q3240" i="1" s="1"/>
  <c r="S3240" i="1" s="1" a="1"/>
  <c r="S3240" i="1" s="1"/>
  <c r="Q3256" i="1" a="1"/>
  <c r="Q3256" i="1" s="1"/>
  <c r="S3256" i="1" s="1" a="1"/>
  <c r="S3256" i="1" s="1"/>
  <c r="S3293" i="1" a="1"/>
  <c r="S3293" i="1" s="1"/>
  <c r="S3363" i="1" a="1"/>
  <c r="S3363" i="1" s="1"/>
  <c r="S3367" i="1" a="1"/>
  <c r="S3367" i="1" s="1"/>
  <c r="S3381" i="1" a="1"/>
  <c r="S3381" i="1" s="1"/>
  <c r="S3386" i="1" a="1"/>
  <c r="S3386" i="1" s="1"/>
  <c r="Q3068" i="1" a="1"/>
  <c r="Q3068" i="1" s="1"/>
  <c r="S3068" i="1" s="1" a="1"/>
  <c r="S3068" i="1" s="1"/>
  <c r="Q3084" i="1" a="1"/>
  <c r="Q3084" i="1" s="1"/>
  <c r="S3084" i="1" s="1" a="1"/>
  <c r="S3084" i="1" s="1"/>
  <c r="Q3100" i="1" a="1"/>
  <c r="Q3100" i="1" s="1"/>
  <c r="S3100" i="1" s="1" a="1"/>
  <c r="S3100" i="1" s="1"/>
  <c r="Q3116" i="1" a="1"/>
  <c r="Q3116" i="1" s="1"/>
  <c r="S3116" i="1" s="1" a="1"/>
  <c r="S3116" i="1" s="1"/>
  <c r="Q3132" i="1" a="1"/>
  <c r="Q3132" i="1" s="1"/>
  <c r="S3132" i="1" s="1" a="1"/>
  <c r="S3132" i="1" s="1"/>
  <c r="Q3148" i="1" a="1"/>
  <c r="Q3148" i="1" s="1"/>
  <c r="S3148" i="1" s="1" a="1"/>
  <c r="S3148" i="1" s="1"/>
  <c r="Q3230" i="1" a="1"/>
  <c r="Q3230" i="1" s="1"/>
  <c r="S3230" i="1" s="1" a="1"/>
  <c r="S3230" i="1" s="1"/>
  <c r="Q3246" i="1" a="1"/>
  <c r="Q3246" i="1" s="1"/>
  <c r="S3246" i="1" s="1" a="1"/>
  <c r="S3246" i="1" s="1"/>
  <c r="Q3262" i="1" a="1"/>
  <c r="Q3262" i="1" s="1"/>
  <c r="S3262" i="1" s="1" a="1"/>
  <c r="S3262" i="1" s="1"/>
  <c r="Q3274" i="1" a="1"/>
  <c r="Q3274" i="1" s="1"/>
  <c r="S3274" i="1" s="1" a="1"/>
  <c r="S3274" i="1" s="1"/>
  <c r="Q3290" i="1" a="1"/>
  <c r="Q3290" i="1" s="1"/>
  <c r="S3290" i="1" s="1" a="1"/>
  <c r="S3290" i="1" s="1"/>
  <c r="Q3300" i="1" a="1"/>
  <c r="Q3300" i="1" s="1"/>
  <c r="S3300" i="1" s="1" a="1"/>
  <c r="S3300" i="1" s="1"/>
  <c r="Q3308" i="1" a="1"/>
  <c r="Q3308" i="1" s="1"/>
  <c r="S3308" i="1" s="1" a="1"/>
  <c r="S3308" i="1" s="1"/>
  <c r="S3311" i="1" a="1"/>
  <c r="S3311" i="1" s="1"/>
  <c r="Q3316" i="1" a="1"/>
  <c r="Q3316" i="1" s="1"/>
  <c r="S3316" i="1" s="1" a="1"/>
  <c r="S3316" i="1" s="1"/>
  <c r="S3319" i="1" a="1"/>
  <c r="S3319" i="1" s="1"/>
  <c r="Q3324" i="1" a="1"/>
  <c r="Q3324" i="1" s="1"/>
  <c r="S3324" i="1" s="1" a="1"/>
  <c r="S3324" i="1" s="1"/>
  <c r="S3327" i="1" a="1"/>
  <c r="S3327" i="1" s="1"/>
  <c r="Q3332" i="1" a="1"/>
  <c r="Q3332" i="1" s="1"/>
  <c r="S3332" i="1" s="1" a="1"/>
  <c r="S3332" i="1" s="1"/>
  <c r="S3335" i="1" a="1"/>
  <c r="S3335" i="1" s="1"/>
  <c r="Q3342" i="1" a="1"/>
  <c r="Q3342" i="1" s="1"/>
  <c r="S3342" i="1" s="1" a="1"/>
  <c r="S3342" i="1" s="1"/>
  <c r="S3352" i="1" a="1"/>
  <c r="S3352" i="1" s="1"/>
  <c r="Q3366" i="1" a="1"/>
  <c r="Q3366" i="1" s="1"/>
  <c r="S3366" i="1" s="1" a="1"/>
  <c r="S3366" i="1" s="1"/>
  <c r="Q3142" i="1" a="1"/>
  <c r="Q3142" i="1" s="1"/>
  <c r="S3142" i="1" s="1" a="1"/>
  <c r="S3142" i="1" s="1"/>
  <c r="Q3220" i="1" a="1"/>
  <c r="Q3220" i="1" s="1"/>
  <c r="S3220" i="1" s="1" a="1"/>
  <c r="S3220" i="1" s="1"/>
  <c r="Q3236" i="1" a="1"/>
  <c r="Q3236" i="1" s="1"/>
  <c r="S3236" i="1" s="1" a="1"/>
  <c r="S3236" i="1" s="1"/>
  <c r="Q3252" i="1" a="1"/>
  <c r="Q3252" i="1" s="1"/>
  <c r="S3252" i="1" s="1" a="1"/>
  <c r="S3252" i="1" s="1"/>
  <c r="Q3268" i="1" a="1"/>
  <c r="Q3268" i="1" s="1"/>
  <c r="S3268" i="1" s="1" a="1"/>
  <c r="S3268" i="1" s="1"/>
  <c r="Q3276" i="1" a="1"/>
  <c r="Q3276" i="1" s="1"/>
  <c r="S3276" i="1" s="1" a="1"/>
  <c r="S3276" i="1" s="1"/>
  <c r="Q3292" i="1" a="1"/>
  <c r="Q3292" i="1" s="1"/>
  <c r="S3292" i="1" s="1" a="1"/>
  <c r="S3292" i="1" s="1"/>
  <c r="S3374" i="1" a="1"/>
  <c r="S3374" i="1" s="1"/>
  <c r="S3385" i="1" a="1"/>
  <c r="S3385" i="1" s="1"/>
  <c r="S3390" i="1" a="1"/>
  <c r="S3390" i="1" s="1"/>
  <c r="S3427" i="1" a="1"/>
  <c r="S3427" i="1" s="1"/>
  <c r="S3698" i="1" a="1"/>
  <c r="S3698" i="1" s="1"/>
  <c r="Q3226" i="1" a="1"/>
  <c r="Q3226" i="1" s="1"/>
  <c r="S3226" i="1" s="1" a="1"/>
  <c r="S3226" i="1" s="1"/>
  <c r="Q3242" i="1" a="1"/>
  <c r="Q3242" i="1" s="1"/>
  <c r="S3242" i="1" s="1" a="1"/>
  <c r="S3242" i="1" s="1"/>
  <c r="Q3258" i="1" a="1"/>
  <c r="Q3258" i="1" s="1"/>
  <c r="S3258" i="1" s="1" a="1"/>
  <c r="S3258" i="1" s="1"/>
  <c r="Q3278" i="1" a="1"/>
  <c r="Q3278" i="1" s="1"/>
  <c r="S3278" i="1" s="1" a="1"/>
  <c r="S3278" i="1" s="1"/>
  <c r="Q3294" i="1" a="1"/>
  <c r="Q3294" i="1" s="1"/>
  <c r="S3294" i="1" s="1" a="1"/>
  <c r="S3294" i="1" s="1"/>
  <c r="Q3302" i="1" a="1"/>
  <c r="Q3302" i="1" s="1"/>
  <c r="S3302" i="1" s="1" a="1"/>
  <c r="S3302" i="1" s="1"/>
  <c r="Q3310" i="1" a="1"/>
  <c r="Q3310" i="1" s="1"/>
  <c r="S3310" i="1" s="1" a="1"/>
  <c r="S3310" i="1" s="1"/>
  <c r="Q3318" i="1" a="1"/>
  <c r="Q3318" i="1" s="1"/>
  <c r="S3318" i="1" s="1" a="1"/>
  <c r="S3318" i="1" s="1"/>
  <c r="Q3326" i="1" a="1"/>
  <c r="Q3326" i="1" s="1"/>
  <c r="S3326" i="1" s="1" a="1"/>
  <c r="S3326" i="1" s="1"/>
  <c r="Q3334" i="1" a="1"/>
  <c r="Q3334" i="1" s="1"/>
  <c r="S3334" i="1" s="1" a="1"/>
  <c r="S3334" i="1" s="1"/>
  <c r="Q3345" i="1" a="1"/>
  <c r="Q3345" i="1" s="1"/>
  <c r="S3345" i="1" s="1" a="1"/>
  <c r="S3345" i="1" s="1"/>
  <c r="S3344" i="1" a="1"/>
  <c r="S3344" i="1" s="1"/>
  <c r="S3362" i="1" a="1"/>
  <c r="S3362" i="1" s="1"/>
  <c r="Q3407" i="1" a="1"/>
  <c r="Q3407" i="1" s="1"/>
  <c r="S3407" i="1" s="1" a="1"/>
  <c r="S3407" i="1" s="1"/>
  <c r="Q3423" i="1" a="1"/>
  <c r="Q3423" i="1" s="1"/>
  <c r="S3423" i="1" s="1" a="1"/>
  <c r="S3423" i="1" s="1"/>
  <c r="S3461" i="1" a="1"/>
  <c r="S3461" i="1" s="1"/>
  <c r="S3475" i="1" a="1"/>
  <c r="S3475" i="1" s="1"/>
  <c r="S3629" i="1" a="1"/>
  <c r="S3629" i="1" s="1"/>
  <c r="S3356" i="1" a="1"/>
  <c r="S3356" i="1" s="1"/>
  <c r="S3411" i="1" a="1"/>
  <c r="S3411" i="1" s="1"/>
  <c r="S3429" i="1" a="1"/>
  <c r="S3429" i="1" s="1"/>
  <c r="S3469" i="1" a="1"/>
  <c r="S3469" i="1" s="1"/>
  <c r="S3471" i="1" a="1"/>
  <c r="S3471" i="1" s="1"/>
  <c r="S3479" i="1" a="1"/>
  <c r="S3479" i="1" s="1"/>
  <c r="S3506" i="1" a="1"/>
  <c r="S3506" i="1" s="1"/>
  <c r="S3522" i="1" a="1"/>
  <c r="S3522" i="1" s="1"/>
  <c r="S3350" i="1" a="1"/>
  <c r="S3350" i="1" s="1"/>
  <c r="S3375" i="1" a="1"/>
  <c r="S3375" i="1" s="1"/>
  <c r="S3376" i="1" a="1"/>
  <c r="S3376" i="1" s="1"/>
  <c r="S3379" i="1" a="1"/>
  <c r="S3379" i="1" s="1"/>
  <c r="S3380" i="1" a="1"/>
  <c r="S3380" i="1" s="1"/>
  <c r="S3383" i="1" a="1"/>
  <c r="S3383" i="1" s="1"/>
  <c r="S3384" i="1" a="1"/>
  <c r="S3384" i="1" s="1"/>
  <c r="S3387" i="1" a="1"/>
  <c r="S3387" i="1" s="1"/>
  <c r="S3388" i="1" a="1"/>
  <c r="S3388" i="1" s="1"/>
  <c r="S3391" i="1" a="1"/>
  <c r="S3391" i="1" s="1"/>
  <c r="S3392" i="1" a="1"/>
  <c r="S3392" i="1" s="1"/>
  <c r="S3395" i="1" a="1"/>
  <c r="S3395" i="1" s="1"/>
  <c r="S3396" i="1" a="1"/>
  <c r="S3396" i="1" s="1"/>
  <c r="S3412" i="1" a="1"/>
  <c r="S3412" i="1" s="1"/>
  <c r="S3434" i="1" a="1"/>
  <c r="S3434" i="1" s="1"/>
  <c r="S3468" i="1" a="1"/>
  <c r="S3468" i="1" s="1"/>
  <c r="S3478" i="1" a="1"/>
  <c r="S3478" i="1" s="1"/>
  <c r="S3723" i="1" a="1"/>
  <c r="S3723" i="1" s="1"/>
  <c r="S3360" i="1" a="1"/>
  <c r="S3360" i="1" s="1"/>
  <c r="S3404" i="1" a="1"/>
  <c r="S3404" i="1" s="1"/>
  <c r="S3420" i="1" a="1"/>
  <c r="S3420" i="1" s="1"/>
  <c r="S3437" i="1" a="1"/>
  <c r="S3437" i="1" s="1"/>
  <c r="S3444" i="1" a="1"/>
  <c r="S3444" i="1" s="1"/>
  <c r="S3340" i="1" a="1"/>
  <c r="S3340" i="1" s="1"/>
  <c r="S3348" i="1" a="1"/>
  <c r="S3348" i="1" s="1"/>
  <c r="S3354" i="1" a="1"/>
  <c r="S3354" i="1" s="1"/>
  <c r="S3370" i="1" a="1"/>
  <c r="S3370" i="1" s="1"/>
  <c r="S3397" i="1" a="1"/>
  <c r="S3397" i="1" s="1"/>
  <c r="S3413" i="1" a="1"/>
  <c r="S3413" i="1" s="1"/>
  <c r="S3439" i="1" a="1"/>
  <c r="S3439" i="1" s="1"/>
  <c r="S3487" i="1" a="1"/>
  <c r="S3487" i="1" s="1"/>
  <c r="S3516" i="1" a="1"/>
  <c r="S3516" i="1" s="1"/>
  <c r="Q3656" i="1" a="1"/>
  <c r="Q3656" i="1" s="1"/>
  <c r="S3656" i="1" s="1" a="1"/>
  <c r="S3656" i="1" s="1"/>
  <c r="Q3690" i="1" a="1"/>
  <c r="Q3690" i="1" s="1"/>
  <c r="S3690" i="1" s="1" a="1"/>
  <c r="S3690" i="1" s="1"/>
  <c r="S3364" i="1" a="1"/>
  <c r="S3364" i="1" s="1"/>
  <c r="S3450" i="1" a="1"/>
  <c r="S3450" i="1" s="1"/>
  <c r="Q3632" i="1" a="1"/>
  <c r="Q3632" i="1" s="1"/>
  <c r="S3632" i="1" s="1" a="1"/>
  <c r="S3632" i="1" s="1"/>
  <c r="S3678" i="1" a="1"/>
  <c r="S3678" i="1" s="1"/>
  <c r="S3579" i="1" a="1"/>
  <c r="S3579" i="1" s="1"/>
  <c r="S3642" i="1" a="1"/>
  <c r="S3642" i="1" s="1"/>
  <c r="Q3645" i="1" a="1"/>
  <c r="Q3645" i="1" s="1"/>
  <c r="S3645" i="1" s="1" a="1"/>
  <c r="S3645" i="1" s="1"/>
  <c r="S3654" i="1" a="1"/>
  <c r="S3654" i="1" s="1"/>
  <c r="S3677" i="1" a="1"/>
  <c r="S3677" i="1" s="1"/>
  <c r="Q3680" i="1" a="1"/>
  <c r="Q3680" i="1" s="1"/>
  <c r="S3680" i="1" s="1" a="1"/>
  <c r="S3680" i="1" s="1"/>
  <c r="Q3691" i="1" a="1"/>
  <c r="Q3691" i="1" s="1"/>
  <c r="S3691" i="1" s="1" a="1"/>
  <c r="S3691" i="1" s="1"/>
  <c r="Q3704" i="1" a="1"/>
  <c r="Q3704" i="1" s="1"/>
  <c r="S3704" i="1" s="1" a="1"/>
  <c r="S3704" i="1" s="1"/>
  <c r="S3712" i="1" a="1"/>
  <c r="S3712" i="1" s="1"/>
  <c r="Q3726" i="1" a="1"/>
  <c r="Q3726" i="1" s="1"/>
  <c r="S3726" i="1" s="1" a="1"/>
  <c r="S3726" i="1" s="1"/>
  <c r="S3736" i="1" a="1"/>
  <c r="S3736" i="1" s="1"/>
  <c r="S3746" i="1" a="1"/>
  <c r="S3746" i="1" s="1"/>
  <c r="Q3750" i="1" a="1"/>
  <c r="Q3750" i="1" s="1"/>
  <c r="S3750" i="1" s="1" a="1"/>
  <c r="S3750" i="1" s="1"/>
  <c r="Q3758" i="1" a="1"/>
  <c r="Q3758" i="1" s="1"/>
  <c r="S3758" i="1" s="1" a="1"/>
  <c r="S3758" i="1" s="1"/>
  <c r="S3762" i="1" a="1"/>
  <c r="S3762" i="1" s="1"/>
  <c r="S3787" i="1" a="1"/>
  <c r="S3787" i="1" s="1"/>
  <c r="Q3803" i="1" a="1"/>
  <c r="Q3803" i="1" s="1"/>
  <c r="S3803" i="1" s="1" a="1"/>
  <c r="S3803" i="1" s="1"/>
  <c r="S3814" i="1" a="1"/>
  <c r="S3814" i="1" s="1"/>
  <c r="S3638" i="1" a="1"/>
  <c r="S3638" i="1" s="1"/>
  <c r="S3661" i="1" a="1"/>
  <c r="S3661" i="1" s="1"/>
  <c r="S3696" i="1" a="1"/>
  <c r="S3696" i="1" s="1"/>
  <c r="S3720" i="1" a="1"/>
  <c r="S3720" i="1" s="1"/>
  <c r="S3730" i="1" a="1"/>
  <c r="S3730" i="1" s="1"/>
  <c r="Q3734" i="1" a="1"/>
  <c r="Q3734" i="1" s="1"/>
  <c r="S3734" i="1" s="1" a="1"/>
  <c r="S3734" i="1" s="1"/>
  <c r="S3754" i="1" a="1"/>
  <c r="S3754" i="1" s="1"/>
  <c r="S3760" i="1" a="1"/>
  <c r="S3760" i="1" s="1"/>
  <c r="Q3771" i="1" a="1"/>
  <c r="Q3771" i="1" s="1"/>
  <c r="S3771" i="1" s="1" a="1"/>
  <c r="S3771" i="1" s="1"/>
  <c r="S3784" i="1" a="1"/>
  <c r="S3784" i="1" s="1"/>
  <c r="Q3792" i="1" a="1"/>
  <c r="Q3792" i="1" s="1"/>
  <c r="S3792" i="1" s="1" a="1"/>
  <c r="S3792" i="1" s="1"/>
  <c r="S3798" i="1" a="1"/>
  <c r="S3798" i="1" s="1"/>
  <c r="Q3640" i="1" a="1"/>
  <c r="Q3640" i="1" s="1"/>
  <c r="S3640" i="1" s="1" a="1"/>
  <c r="S3640" i="1" s="1"/>
  <c r="Q3662" i="1" a="1"/>
  <c r="Q3662" i="1" s="1"/>
  <c r="S3662" i="1" s="1" a="1"/>
  <c r="S3662" i="1" s="1"/>
  <c r="S3682" i="1" a="1"/>
  <c r="S3682" i="1" s="1"/>
  <c r="Q3686" i="1" a="1"/>
  <c r="Q3686" i="1" s="1"/>
  <c r="S3686" i="1" s="1" a="1"/>
  <c r="S3686" i="1" s="1"/>
  <c r="S3706" i="1" a="1"/>
  <c r="S3706" i="1" s="1"/>
  <c r="Q3709" i="1" a="1"/>
  <c r="Q3709" i="1" s="1"/>
  <c r="S3709" i="1" s="1" a="1"/>
  <c r="S3709" i="1" s="1"/>
  <c r="S3718" i="1" a="1"/>
  <c r="S3718" i="1" s="1"/>
  <c r="Q3744" i="1" a="1"/>
  <c r="Q3744" i="1" s="1"/>
  <c r="S3744" i="1" s="1" a="1"/>
  <c r="S3744" i="1" s="1"/>
  <c r="Q3755" i="1" a="1"/>
  <c r="Q3755" i="1" s="1"/>
  <c r="S3755" i="1" s="1" a="1"/>
  <c r="S3755" i="1" s="1"/>
  <c r="Q3776" i="1" a="1"/>
  <c r="Q3776" i="1" s="1"/>
  <c r="S3776" i="1" s="1" a="1"/>
  <c r="S3776" i="1" s="1"/>
  <c r="S3782" i="1" a="1"/>
  <c r="S3782" i="1" s="1"/>
  <c r="Q3800" i="1" a="1"/>
  <c r="Q3800" i="1" s="1"/>
  <c r="S3800" i="1" s="1" a="1"/>
  <c r="S3800" i="1" s="1"/>
  <c r="Q3806" i="1" a="1"/>
  <c r="Q3806" i="1" s="1"/>
  <c r="S3806" i="1" s="1" a="1"/>
  <c r="S3806" i="1" s="1"/>
  <c r="S3634" i="1" a="1"/>
  <c r="S3634" i="1" s="1"/>
  <c r="S3658" i="1" a="1"/>
  <c r="S3658" i="1" s="1"/>
  <c r="S3693" i="1" a="1"/>
  <c r="S3693" i="1" s="1"/>
  <c r="S3728" i="1" a="1"/>
  <c r="S3728" i="1" s="1"/>
  <c r="S3752" i="1" a="1"/>
  <c r="S3752" i="1" s="1"/>
  <c r="S3766" i="1" a="1"/>
  <c r="S3766" i="1" s="1"/>
  <c r="S3591" i="1" a="1"/>
  <c r="S3591" i="1" s="1"/>
  <c r="Q3648" i="1" a="1"/>
  <c r="Q3648" i="1" s="1"/>
  <c r="S3648" i="1" s="1" a="1"/>
  <c r="S3648" i="1" s="1"/>
  <c r="Q3659" i="1" a="1"/>
  <c r="Q3659" i="1" s="1"/>
  <c r="S3659" i="1" s="1" a="1"/>
  <c r="S3659" i="1" s="1"/>
  <c r="Q3672" i="1" a="1"/>
  <c r="Q3672" i="1" s="1"/>
  <c r="S3672" i="1" s="1" a="1"/>
  <c r="S3672" i="1" s="1"/>
  <c r="Q3694" i="1" a="1"/>
  <c r="Q3694" i="1" s="1"/>
  <c r="S3694" i="1" s="1" a="1"/>
  <c r="S3694" i="1" s="1"/>
  <c r="S3714" i="1" a="1"/>
  <c r="S3714" i="1" s="1"/>
  <c r="S3738" i="1" a="1"/>
  <c r="S3738" i="1" s="1"/>
  <c r="Q3741" i="1" a="1"/>
  <c r="Q3741" i="1" s="1"/>
  <c r="S3741" i="1" s="1" a="1"/>
  <c r="S3741" i="1" s="1"/>
  <c r="Q3768" i="1" a="1"/>
  <c r="Q3768" i="1" s="1"/>
  <c r="S3768" i="1" s="1" a="1"/>
  <c r="S3768" i="1" s="1"/>
  <c r="Q3790" i="1" a="1"/>
  <c r="Q3790" i="1" s="1"/>
  <c r="S3790" i="1" s="1" a="1"/>
  <c r="S3790" i="1" s="1"/>
  <c r="S3794" i="1" a="1"/>
  <c r="S3794" i="1" s="1"/>
  <c r="S3666" i="1" a="1"/>
  <c r="S3666" i="1" s="1"/>
  <c r="Q3670" i="1" a="1"/>
  <c r="Q3670" i="1" s="1"/>
  <c r="S3670" i="1" s="1" a="1"/>
  <c r="S3670" i="1" s="1"/>
  <c r="S3702" i="1" a="1"/>
  <c r="S3702" i="1" s="1"/>
  <c r="S3725" i="1" a="1"/>
  <c r="S3725" i="1" s="1"/>
  <c r="S3778" i="1" a="1"/>
  <c r="S3778" i="1" s="1"/>
  <c r="S3808" i="1" a="1"/>
  <c r="S3808" i="1" s="1"/>
  <c r="Q3633" i="1" a="1"/>
  <c r="Q3633" i="1" s="1"/>
  <c r="S3633" i="1" s="1" a="1"/>
  <c r="S3633" i="1" s="1"/>
  <c r="Q3649" i="1" a="1"/>
  <c r="Q3649" i="1" s="1"/>
  <c r="S3649" i="1" s="1" a="1"/>
  <c r="S3649" i="1" s="1"/>
  <c r="Q3665" i="1" a="1"/>
  <c r="Q3665" i="1" s="1"/>
  <c r="S3665" i="1" s="1" a="1"/>
  <c r="S3665" i="1" s="1"/>
  <c r="Q3681" i="1" a="1"/>
  <c r="Q3681" i="1" s="1"/>
  <c r="S3681" i="1" s="1" a="1"/>
  <c r="S3681" i="1" s="1"/>
  <c r="Q3697" i="1" a="1"/>
  <c r="Q3697" i="1" s="1"/>
  <c r="S3697" i="1" s="1" a="1"/>
  <c r="S3697" i="1" s="1"/>
  <c r="Q3713" i="1" a="1"/>
  <c r="Q3713" i="1" s="1"/>
  <c r="S3713" i="1" s="1" a="1"/>
  <c r="S3713" i="1" s="1"/>
  <c r="Q3729" i="1" a="1"/>
  <c r="Q3729" i="1" s="1"/>
  <c r="S3729" i="1" s="1" a="1"/>
  <c r="S3729" i="1" s="1"/>
  <c r="Q3745" i="1" a="1"/>
  <c r="Q3745" i="1" s="1"/>
  <c r="S3745" i="1" s="1" a="1"/>
  <c r="S3745" i="1" s="1"/>
  <c r="Q3761" i="1" a="1"/>
  <c r="Q3761" i="1" s="1"/>
  <c r="S3761" i="1" s="1" a="1"/>
  <c r="S3761" i="1" s="1"/>
  <c r="Q3777" i="1" a="1"/>
  <c r="Q3777" i="1" s="1"/>
  <c r="S3777" i="1" s="1" a="1"/>
  <c r="S3777" i="1" s="1"/>
  <c r="Q3793" i="1" a="1"/>
  <c r="Q3793" i="1" s="1"/>
  <c r="S3793" i="1" s="1" a="1"/>
  <c r="S3793" i="1" s="1"/>
  <c r="Q3809" i="1" a="1"/>
  <c r="Q3809" i="1" s="1"/>
  <c r="S3809" i="1" s="1" a="1"/>
  <c r="S3809" i="1" s="1"/>
  <c r="Q3816" i="1" a="1"/>
  <c r="Q3816" i="1" s="1"/>
  <c r="S3816" i="1" s="1" a="1"/>
  <c r="S3816" i="1" s="1"/>
  <c r="Q3817" i="1" a="1"/>
  <c r="Q3817" i="1" s="1"/>
  <c r="S3817" i="1" s="1" a="1"/>
  <c r="S3817" i="1" s="1"/>
  <c r="Q3819" i="1" a="1"/>
  <c r="Q3819" i="1" s="1"/>
  <c r="S3819" i="1" s="1" a="1"/>
  <c r="S3819" i="1" s="1"/>
  <c r="Q3820" i="1" a="1"/>
  <c r="Q3820" i="1" s="1"/>
  <c r="S3820" i="1" s="1" a="1"/>
  <c r="S3820" i="1" s="1"/>
  <c r="S3827" i="1" a="1"/>
  <c r="S3827" i="1" s="1"/>
  <c r="S3835" i="1" a="1"/>
  <c r="S3835" i="1" s="1"/>
  <c r="S3843" i="1" a="1"/>
  <c r="S3843" i="1" s="1"/>
  <c r="Q3860" i="1" a="1"/>
  <c r="Q3860" i="1" s="1"/>
  <c r="S3860" i="1" s="1" a="1"/>
  <c r="S3860" i="1" s="1"/>
  <c r="Q3885" i="1" a="1"/>
  <c r="Q3885" i="1" s="1"/>
  <c r="S3885" i="1" s="1" a="1"/>
  <c r="S3885" i="1" s="1"/>
  <c r="Q3637" i="1" a="1"/>
  <c r="Q3637" i="1" s="1"/>
  <c r="S3637" i="1" s="1" a="1"/>
  <c r="S3637" i="1" s="1"/>
  <c r="Q3653" i="1" a="1"/>
  <c r="Q3653" i="1" s="1"/>
  <c r="S3653" i="1" s="1" a="1"/>
  <c r="S3653" i="1" s="1"/>
  <c r="Q3669" i="1" a="1"/>
  <c r="Q3669" i="1" s="1"/>
  <c r="S3669" i="1" s="1" a="1"/>
  <c r="S3669" i="1" s="1"/>
  <c r="Q3685" i="1" a="1"/>
  <c r="Q3685" i="1" s="1"/>
  <c r="S3685" i="1" s="1" a="1"/>
  <c r="S3685" i="1" s="1"/>
  <c r="Q3701" i="1" a="1"/>
  <c r="Q3701" i="1" s="1"/>
  <c r="S3701" i="1" s="1" a="1"/>
  <c r="S3701" i="1" s="1"/>
  <c r="Q3717" i="1" a="1"/>
  <c r="Q3717" i="1" s="1"/>
  <c r="S3717" i="1" s="1" a="1"/>
  <c r="S3717" i="1" s="1"/>
  <c r="Q3733" i="1" a="1"/>
  <c r="Q3733" i="1" s="1"/>
  <c r="S3733" i="1" s="1" a="1"/>
  <c r="S3733" i="1" s="1"/>
  <c r="Q3749" i="1" a="1"/>
  <c r="Q3749" i="1" s="1"/>
  <c r="S3749" i="1" s="1" a="1"/>
  <c r="S3749" i="1" s="1"/>
  <c r="Q3765" i="1" a="1"/>
  <c r="Q3765" i="1" s="1"/>
  <c r="S3765" i="1" s="1" a="1"/>
  <c r="S3765" i="1" s="1"/>
  <c r="Q3781" i="1" a="1"/>
  <c r="Q3781" i="1" s="1"/>
  <c r="S3781" i="1" s="1" a="1"/>
  <c r="S3781" i="1" s="1"/>
  <c r="Q3797" i="1" a="1"/>
  <c r="Q3797" i="1" s="1"/>
  <c r="S3797" i="1" s="1" a="1"/>
  <c r="S3797" i="1" s="1"/>
  <c r="Q3825" i="1" a="1"/>
  <c r="Q3825" i="1" s="1"/>
  <c r="S3825" i="1" s="1" a="1"/>
  <c r="S3825" i="1" s="1"/>
  <c r="Q3833" i="1" a="1"/>
  <c r="Q3833" i="1" s="1"/>
  <c r="S3833" i="1" s="1" a="1"/>
  <c r="S3833" i="1" s="1"/>
  <c r="Q3841" i="1" a="1"/>
  <c r="Q3841" i="1" s="1"/>
  <c r="S3841" i="1" s="1" a="1"/>
  <c r="S3841" i="1" s="1"/>
  <c r="Q3878" i="1" a="1"/>
  <c r="Q3878" i="1" s="1"/>
  <c r="S3878" i="1" s="1" a="1"/>
  <c r="S3878" i="1" s="1"/>
  <c r="S3896" i="1" a="1"/>
  <c r="S3896" i="1" s="1"/>
  <c r="S3898" i="1" a="1"/>
  <c r="S3898" i="1" s="1"/>
  <c r="S3910" i="1" a="1"/>
  <c r="S3910" i="1" s="1"/>
  <c r="Q3631" i="1" a="1"/>
  <c r="Q3631" i="1" s="1"/>
  <c r="S3631" i="1" s="1" a="1"/>
  <c r="S3631" i="1" s="1"/>
  <c r="Q3647" i="1" a="1"/>
  <c r="Q3647" i="1" s="1"/>
  <c r="S3647" i="1" s="1" a="1"/>
  <c r="S3647" i="1" s="1"/>
  <c r="Q3663" i="1" a="1"/>
  <c r="Q3663" i="1" s="1"/>
  <c r="S3663" i="1" s="1" a="1"/>
  <c r="S3663" i="1" s="1"/>
  <c r="Q3679" i="1" a="1"/>
  <c r="Q3679" i="1" s="1"/>
  <c r="S3679" i="1" s="1" a="1"/>
  <c r="S3679" i="1" s="1"/>
  <c r="Q3695" i="1" a="1"/>
  <c r="Q3695" i="1" s="1"/>
  <c r="S3695" i="1" s="1" a="1"/>
  <c r="S3695" i="1" s="1"/>
  <c r="Q3711" i="1" a="1"/>
  <c r="Q3711" i="1" s="1"/>
  <c r="S3711" i="1" s="1" a="1"/>
  <c r="S3711" i="1" s="1"/>
  <c r="Q3727" i="1" a="1"/>
  <c r="Q3727" i="1" s="1"/>
  <c r="S3727" i="1" s="1" a="1"/>
  <c r="S3727" i="1" s="1"/>
  <c r="Q3743" i="1" a="1"/>
  <c r="Q3743" i="1" s="1"/>
  <c r="S3743" i="1" s="1" a="1"/>
  <c r="S3743" i="1" s="1"/>
  <c r="Q3759" i="1" a="1"/>
  <c r="Q3759" i="1" s="1"/>
  <c r="S3759" i="1" s="1" a="1"/>
  <c r="S3759" i="1" s="1"/>
  <c r="Q3775" i="1" a="1"/>
  <c r="Q3775" i="1" s="1"/>
  <c r="S3775" i="1" s="1" a="1"/>
  <c r="S3775" i="1" s="1"/>
  <c r="Q3791" i="1" a="1"/>
  <c r="Q3791" i="1" s="1"/>
  <c r="S3791" i="1" s="1" a="1"/>
  <c r="S3791" i="1" s="1"/>
  <c r="Q3807" i="1" a="1"/>
  <c r="Q3807" i="1" s="1"/>
  <c r="S3807" i="1" s="1" a="1"/>
  <c r="S3807" i="1" s="1"/>
  <c r="Q3826" i="1" a="1"/>
  <c r="Q3826" i="1" s="1"/>
  <c r="S3826" i="1" s="1" a="1"/>
  <c r="S3826" i="1" s="1"/>
  <c r="Q3834" i="1" a="1"/>
  <c r="Q3834" i="1" s="1"/>
  <c r="S3834" i="1" s="1" a="1"/>
  <c r="S3834" i="1" s="1"/>
  <c r="Q3842" i="1" a="1"/>
  <c r="Q3842" i="1" s="1"/>
  <c r="S3842" i="1" s="1" a="1"/>
  <c r="S3842" i="1" s="1"/>
  <c r="S3865" i="1" a="1"/>
  <c r="S3865" i="1" s="1"/>
  <c r="Q3641" i="1" a="1"/>
  <c r="Q3641" i="1" s="1"/>
  <c r="S3641" i="1" s="1" a="1"/>
  <c r="S3641" i="1" s="1"/>
  <c r="Q3657" i="1" a="1"/>
  <c r="Q3657" i="1" s="1"/>
  <c r="S3657" i="1" s="1" a="1"/>
  <c r="S3657" i="1" s="1"/>
  <c r="Q3673" i="1" a="1"/>
  <c r="Q3673" i="1" s="1"/>
  <c r="S3673" i="1" s="1" a="1"/>
  <c r="S3673" i="1" s="1"/>
  <c r="Q3689" i="1" a="1"/>
  <c r="Q3689" i="1" s="1"/>
  <c r="S3689" i="1" s="1" a="1"/>
  <c r="S3689" i="1" s="1"/>
  <c r="Q3705" i="1" a="1"/>
  <c r="Q3705" i="1" s="1"/>
  <c r="S3705" i="1" s="1" a="1"/>
  <c r="S3705" i="1" s="1"/>
  <c r="Q3721" i="1" a="1"/>
  <c r="Q3721" i="1" s="1"/>
  <c r="S3721" i="1" s="1" a="1"/>
  <c r="S3721" i="1" s="1"/>
  <c r="Q3737" i="1" a="1"/>
  <c r="Q3737" i="1" s="1"/>
  <c r="S3737" i="1" s="1" a="1"/>
  <c r="S3737" i="1" s="1"/>
  <c r="Q3753" i="1" a="1"/>
  <c r="Q3753" i="1" s="1"/>
  <c r="S3753" i="1" s="1" a="1"/>
  <c r="S3753" i="1" s="1"/>
  <c r="Q3801" i="1" a="1"/>
  <c r="Q3801" i="1" s="1"/>
  <c r="S3801" i="1" s="1" a="1"/>
  <c r="S3801" i="1" s="1"/>
  <c r="Q3635" i="1" a="1"/>
  <c r="Q3635" i="1" s="1"/>
  <c r="S3635" i="1" s="1" a="1"/>
  <c r="S3635" i="1" s="1"/>
  <c r="Q3651" i="1" a="1"/>
  <c r="Q3651" i="1" s="1"/>
  <c r="S3651" i="1" s="1" a="1"/>
  <c r="S3651" i="1" s="1"/>
  <c r="Q3667" i="1" a="1"/>
  <c r="Q3667" i="1" s="1"/>
  <c r="S3667" i="1" s="1" a="1"/>
  <c r="S3667" i="1" s="1"/>
  <c r="Q3683" i="1" a="1"/>
  <c r="Q3683" i="1" s="1"/>
  <c r="S3683" i="1" s="1" a="1"/>
  <c r="S3683" i="1" s="1"/>
  <c r="Q3699" i="1" a="1"/>
  <c r="Q3699" i="1" s="1"/>
  <c r="S3699" i="1" s="1" a="1"/>
  <c r="S3699" i="1" s="1"/>
  <c r="Q3715" i="1" a="1"/>
  <c r="Q3715" i="1" s="1"/>
  <c r="S3715" i="1" s="1" a="1"/>
  <c r="S3715" i="1" s="1"/>
  <c r="Q3731" i="1" a="1"/>
  <c r="Q3731" i="1" s="1"/>
  <c r="S3731" i="1" s="1" a="1"/>
  <c r="S3731" i="1" s="1"/>
  <c r="Q3747" i="1" a="1"/>
  <c r="Q3747" i="1" s="1"/>
  <c r="S3747" i="1" s="1" a="1"/>
  <c r="S3747" i="1" s="1"/>
  <c r="Q3763" i="1" a="1"/>
  <c r="Q3763" i="1" s="1"/>
  <c r="S3763" i="1" s="1" a="1"/>
  <c r="S3763" i="1" s="1"/>
  <c r="Q3779" i="1" a="1"/>
  <c r="Q3779" i="1" s="1"/>
  <c r="S3779" i="1" s="1" a="1"/>
  <c r="S3779" i="1" s="1"/>
  <c r="Q3795" i="1" a="1"/>
  <c r="Q3795" i="1" s="1"/>
  <c r="S3795" i="1" s="1" a="1"/>
  <c r="S3795" i="1" s="1"/>
  <c r="Q3811" i="1" a="1"/>
  <c r="Q3811" i="1" s="1"/>
  <c r="S3811" i="1" s="1" a="1"/>
  <c r="S3811" i="1" s="1"/>
  <c r="Q3850" i="1" a="1"/>
  <c r="Q3850" i="1" s="1"/>
  <c r="S3850" i="1" s="1" a="1"/>
  <c r="S3850" i="1" s="1"/>
  <c r="S3852" i="1" a="1"/>
  <c r="S3852" i="1" s="1"/>
  <c r="S3854" i="1" a="1"/>
  <c r="S3854" i="1" s="1"/>
  <c r="S3855" i="1" a="1"/>
  <c r="S3855" i="1" s="1"/>
  <c r="Q3862" i="1" a="1"/>
  <c r="Q3862" i="1" s="1"/>
  <c r="S3862" i="1" s="1" a="1"/>
  <c r="S3862" i="1" s="1"/>
  <c r="S3886" i="1" a="1"/>
  <c r="S3886" i="1" s="1"/>
  <c r="S3918" i="1" a="1"/>
  <c r="S3918" i="1" s="1"/>
  <c r="S3919" i="1" a="1"/>
  <c r="S3919" i="1" s="1"/>
  <c r="Q3757" i="1" a="1"/>
  <c r="Q3757" i="1" s="1"/>
  <c r="S3757" i="1" s="1" a="1"/>
  <c r="S3757" i="1" s="1"/>
  <c r="Q3773" i="1" a="1"/>
  <c r="Q3773" i="1" s="1"/>
  <c r="S3773" i="1" s="1" a="1"/>
  <c r="S3773" i="1" s="1"/>
  <c r="Q3789" i="1" a="1"/>
  <c r="Q3789" i="1" s="1"/>
  <c r="S3789" i="1" s="1" a="1"/>
  <c r="S3789" i="1" s="1"/>
  <c r="Q3805" i="1" a="1"/>
  <c r="Q3805" i="1" s="1"/>
  <c r="S3805" i="1" s="1" a="1"/>
  <c r="S3805" i="1" s="1"/>
  <c r="S3942" i="1" a="1"/>
  <c r="S3942" i="1" s="1"/>
  <c r="Q3639" i="1" a="1"/>
  <c r="Q3639" i="1" s="1"/>
  <c r="S3639" i="1" s="1" a="1"/>
  <c r="S3639" i="1" s="1"/>
  <c r="Q3655" i="1" a="1"/>
  <c r="Q3655" i="1" s="1"/>
  <c r="S3655" i="1" s="1" a="1"/>
  <c r="S3655" i="1" s="1"/>
  <c r="Q3671" i="1" a="1"/>
  <c r="Q3671" i="1" s="1"/>
  <c r="S3671" i="1" s="1" a="1"/>
  <c r="S3671" i="1" s="1"/>
  <c r="Q3687" i="1" a="1"/>
  <c r="Q3687" i="1" s="1"/>
  <c r="S3687" i="1" s="1" a="1"/>
  <c r="S3687" i="1" s="1"/>
  <c r="Q3703" i="1" a="1"/>
  <c r="Q3703" i="1" s="1"/>
  <c r="S3703" i="1" s="1" a="1"/>
  <c r="S3703" i="1" s="1"/>
  <c r="Q3719" i="1" a="1"/>
  <c r="Q3719" i="1" s="1"/>
  <c r="S3719" i="1" s="1" a="1"/>
  <c r="S3719" i="1" s="1"/>
  <c r="Q3735" i="1" a="1"/>
  <c r="Q3735" i="1" s="1"/>
  <c r="S3735" i="1" s="1" a="1"/>
  <c r="S3735" i="1" s="1"/>
  <c r="Q3751" i="1" a="1"/>
  <c r="Q3751" i="1" s="1"/>
  <c r="S3751" i="1" s="1" a="1"/>
  <c r="S3751" i="1" s="1"/>
  <c r="Q3767" i="1" a="1"/>
  <c r="Q3767" i="1" s="1"/>
  <c r="S3767" i="1" s="1" a="1"/>
  <c r="S3767" i="1" s="1"/>
  <c r="Q3783" i="1" a="1"/>
  <c r="Q3783" i="1" s="1"/>
  <c r="S3783" i="1" s="1" a="1"/>
  <c r="S3783" i="1" s="1"/>
  <c r="Q3799" i="1" a="1"/>
  <c r="Q3799" i="1" s="1"/>
  <c r="S3799" i="1" s="1" a="1"/>
  <c r="S3799" i="1" s="1"/>
  <c r="S3818" i="1" a="1"/>
  <c r="S3818" i="1" s="1"/>
  <c r="Q3866" i="1" a="1"/>
  <c r="Q3866" i="1" s="1"/>
  <c r="S3866" i="1" s="1" a="1"/>
  <c r="S3866" i="1" s="1"/>
  <c r="S3884" i="1" a="1"/>
  <c r="S3884" i="1" s="1"/>
  <c r="S3902" i="1" a="1"/>
  <c r="S3902" i="1" s="1"/>
  <c r="S3926" i="1" a="1"/>
  <c r="S3926" i="1" s="1"/>
  <c r="Q3813" i="1" a="1"/>
  <c r="Q3813" i="1" s="1"/>
  <c r="S3813" i="1" s="1" a="1"/>
  <c r="S3813" i="1" s="1"/>
  <c r="Q3821" i="1" a="1"/>
  <c r="Q3821" i="1" s="1"/>
  <c r="S3821" i="1" s="1" a="1"/>
  <c r="S3821" i="1" s="1"/>
  <c r="Q3829" i="1" a="1"/>
  <c r="Q3829" i="1" s="1"/>
  <c r="S3829" i="1" s="1" a="1"/>
  <c r="S3829" i="1" s="1"/>
  <c r="Q3837" i="1" a="1"/>
  <c r="Q3837" i="1" s="1"/>
  <c r="S3837" i="1" s="1" a="1"/>
  <c r="S3837" i="1" s="1"/>
  <c r="Q3845" i="1" a="1"/>
  <c r="Q3845" i="1" s="1"/>
  <c r="S3845" i="1" s="1" a="1"/>
  <c r="S3845" i="1" s="1"/>
  <c r="Q3874" i="1" a="1"/>
  <c r="Q3874" i="1" s="1"/>
  <c r="S3874" i="1" s="1" a="1"/>
  <c r="S3874" i="1" s="1"/>
  <c r="Q3879" i="1" a="1"/>
  <c r="Q3879" i="1" s="1"/>
  <c r="S3879" i="1" s="1" a="1"/>
  <c r="S3879" i="1" s="1"/>
  <c r="S3892" i="1" a="1"/>
  <c r="S3892" i="1" s="1"/>
  <c r="Q3897" i="1" a="1"/>
  <c r="Q3897" i="1" s="1"/>
  <c r="S3897" i="1" s="1" a="1"/>
  <c r="S3897" i="1" s="1"/>
  <c r="Q3909" i="1" a="1"/>
  <c r="Q3909" i="1" s="1"/>
  <c r="S3909" i="1" s="1" a="1"/>
  <c r="S3909" i="1" s="1"/>
  <c r="S3928" i="1" a="1"/>
  <c r="S3928" i="1" s="1"/>
  <c r="S3951" i="1" a="1"/>
  <c r="S3951" i="1" s="1"/>
  <c r="Q3815" i="1" a="1"/>
  <c r="Q3815" i="1" s="1"/>
  <c r="S3815" i="1" s="1" a="1"/>
  <c r="S3815" i="1" s="1"/>
  <c r="Q3823" i="1" a="1"/>
  <c r="Q3823" i="1" s="1"/>
  <c r="S3823" i="1" s="1" a="1"/>
  <c r="S3823" i="1" s="1"/>
  <c r="Q3831" i="1" a="1"/>
  <c r="Q3831" i="1" s="1"/>
  <c r="S3831" i="1" s="1" a="1"/>
  <c r="S3831" i="1" s="1"/>
  <c r="Q3839" i="1" a="1"/>
  <c r="Q3839" i="1" s="1"/>
  <c r="S3839" i="1" s="1" a="1"/>
  <c r="S3839" i="1" s="1"/>
  <c r="Q3858" i="1" a="1"/>
  <c r="Q3858" i="1" s="1"/>
  <c r="S3858" i="1" s="1" a="1"/>
  <c r="S3858" i="1" s="1"/>
  <c r="Q3863" i="1" a="1"/>
  <c r="Q3863" i="1" s="1"/>
  <c r="S3863" i="1" s="1" a="1"/>
  <c r="S3863" i="1" s="1"/>
  <c r="S3876" i="1" a="1"/>
  <c r="S3876" i="1" s="1"/>
  <c r="Q3881" i="1" a="1"/>
  <c r="Q3881" i="1" s="1"/>
  <c r="S3881" i="1" s="1" a="1"/>
  <c r="S3881" i="1" s="1"/>
  <c r="S3889" i="1" a="1"/>
  <c r="S3889" i="1" s="1"/>
  <c r="Q3893" i="1" a="1"/>
  <c r="Q3893" i="1" s="1"/>
  <c r="S3893" i="1" s="1" a="1"/>
  <c r="S3893" i="1" s="1"/>
  <c r="Q3922" i="1" a="1"/>
  <c r="Q3922" i="1" s="1"/>
  <c r="S3922" i="1" s="1" a="1"/>
  <c r="S3922" i="1" s="1"/>
  <c r="Q3927" i="1" a="1"/>
  <c r="Q3927" i="1" s="1"/>
  <c r="S3927" i="1" s="1" a="1"/>
  <c r="S3927" i="1" s="1"/>
  <c r="Q3938" i="1" a="1"/>
  <c r="Q3938" i="1" s="1"/>
  <c r="S3938" i="1" s="1" a="1"/>
  <c r="S3938" i="1" s="1"/>
  <c r="Q3960" i="1" a="1"/>
  <c r="Q3960" i="1" s="1"/>
  <c r="S3960" i="1" s="1" a="1"/>
  <c r="S3960" i="1" s="1"/>
  <c r="Q3968" i="1" a="1"/>
  <c r="Q3968" i="1" s="1"/>
  <c r="S3968" i="1" s="1" a="1"/>
  <c r="S3968" i="1" s="1"/>
  <c r="Q3824" i="1" a="1"/>
  <c r="Q3824" i="1" s="1"/>
  <c r="S3824" i="1" s="1" a="1"/>
  <c r="S3824" i="1" s="1"/>
  <c r="Q3832" i="1" a="1"/>
  <c r="Q3832" i="1" s="1"/>
  <c r="S3832" i="1" s="1" a="1"/>
  <c r="S3832" i="1" s="1"/>
  <c r="Q3840" i="1" a="1"/>
  <c r="Q3840" i="1" s="1"/>
  <c r="S3840" i="1" s="1" a="1"/>
  <c r="S3840" i="1" s="1"/>
  <c r="S3849" i="1" a="1"/>
  <c r="S3849" i="1" s="1"/>
  <c r="Q3853" i="1" a="1"/>
  <c r="Q3853" i="1" s="1"/>
  <c r="S3853" i="1" s="1" a="1"/>
  <c r="S3853" i="1" s="1"/>
  <c r="Q3882" i="1" a="1"/>
  <c r="Q3882" i="1" s="1"/>
  <c r="S3882" i="1" s="1" a="1"/>
  <c r="S3882" i="1" s="1"/>
  <c r="Q3887" i="1" a="1"/>
  <c r="Q3887" i="1" s="1"/>
  <c r="S3887" i="1" s="1" a="1"/>
  <c r="S3887" i="1" s="1"/>
  <c r="S3900" i="1" a="1"/>
  <c r="S3900" i="1" s="1"/>
  <c r="Q3905" i="1" a="1"/>
  <c r="Q3905" i="1" s="1"/>
  <c r="S3905" i="1" s="1" a="1"/>
  <c r="S3905" i="1" s="1"/>
  <c r="S3913" i="1" a="1"/>
  <c r="S3913" i="1" s="1"/>
  <c r="Q3917" i="1" a="1"/>
  <c r="Q3917" i="1" s="1"/>
  <c r="S3917" i="1" s="1" a="1"/>
  <c r="S3917" i="1" s="1"/>
  <c r="Q3929" i="1" a="1"/>
  <c r="Q3929" i="1" s="1"/>
  <c r="S3929" i="1" s="1" a="1"/>
  <c r="S3929" i="1" s="1"/>
  <c r="Q3930" i="1" a="1"/>
  <c r="Q3930" i="1" s="1"/>
  <c r="S3930" i="1" s="1" a="1"/>
  <c r="S3930" i="1" s="1"/>
  <c r="S3941" i="1" a="1"/>
  <c r="S3941" i="1" s="1"/>
  <c r="S3952" i="1" a="1"/>
  <c r="S3952" i="1" s="1"/>
  <c r="Q3954" i="1" a="1"/>
  <c r="Q3954" i="1" s="1"/>
  <c r="S3954" i="1" s="1" a="1"/>
  <c r="S3954" i="1" s="1"/>
  <c r="Q3959" i="1" a="1"/>
  <c r="Q3959" i="1" s="1"/>
  <c r="S3959" i="1" s="1" a="1"/>
  <c r="S3959" i="1" s="1"/>
  <c r="Q3967" i="1" a="1"/>
  <c r="Q3967" i="1" s="1"/>
  <c r="S3967" i="1" s="1" a="1"/>
  <c r="S3967" i="1" s="1"/>
  <c r="Q3975" i="1" a="1"/>
  <c r="Q3975" i="1" s="1"/>
  <c r="S3975" i="1" s="1" a="1"/>
  <c r="S3975" i="1" s="1"/>
  <c r="S3873" i="1" a="1"/>
  <c r="S3873" i="1" s="1"/>
  <c r="Q3877" i="1" a="1"/>
  <c r="Q3877" i="1" s="1"/>
  <c r="S3877" i="1" s="1" a="1"/>
  <c r="S3877" i="1" s="1"/>
  <c r="Q3906" i="1" a="1"/>
  <c r="Q3906" i="1" s="1"/>
  <c r="S3906" i="1" s="1" a="1"/>
  <c r="S3906" i="1" s="1"/>
  <c r="Q3911" i="1" a="1"/>
  <c r="Q3911" i="1" s="1"/>
  <c r="S3911" i="1" s="1" a="1"/>
  <c r="S3911" i="1" s="1"/>
  <c r="S3924" i="1" a="1"/>
  <c r="S3924" i="1" s="1"/>
  <c r="S3932" i="1" a="1"/>
  <c r="S3932" i="1" s="1"/>
  <c r="S3940" i="1" a="1"/>
  <c r="S3940" i="1" s="1"/>
  <c r="Q3953" i="1" a="1"/>
  <c r="Q3953" i="1" s="1"/>
  <c r="S3953" i="1" s="1" a="1"/>
  <c r="S3953" i="1" s="1"/>
  <c r="S3857" i="1" a="1"/>
  <c r="S3857" i="1" s="1"/>
  <c r="Q3861" i="1" a="1"/>
  <c r="Q3861" i="1" s="1"/>
  <c r="S3861" i="1" s="1" a="1"/>
  <c r="S3861" i="1" s="1"/>
  <c r="Q3890" i="1" a="1"/>
  <c r="Q3890" i="1" s="1"/>
  <c r="S3890" i="1" s="1" a="1"/>
  <c r="S3890" i="1" s="1"/>
  <c r="Q3895" i="1" a="1"/>
  <c r="Q3895" i="1" s="1"/>
  <c r="S3895" i="1" s="1" a="1"/>
  <c r="S3895" i="1" s="1"/>
  <c r="S3921" i="1" a="1"/>
  <c r="S3921" i="1" s="1"/>
  <c r="Q3925" i="1" a="1"/>
  <c r="Q3925" i="1" s="1"/>
  <c r="S3925" i="1" s="1" a="1"/>
  <c r="S3925" i="1" s="1"/>
  <c r="Q3964" i="1" a="1"/>
  <c r="Q3964" i="1" s="1"/>
  <c r="S3964" i="1" s="1" a="1"/>
  <c r="S3964" i="1" s="1"/>
  <c r="Q3972" i="1" a="1"/>
  <c r="Q3972" i="1" s="1"/>
  <c r="S3972" i="1" s="1" a="1"/>
  <c r="S3972" i="1" s="1"/>
  <c r="Q3980" i="1" a="1"/>
  <c r="Q3980" i="1" s="1"/>
  <c r="S3980" i="1" s="1" a="1"/>
  <c r="S3980" i="1" s="1"/>
  <c r="Q3988" i="1" a="1"/>
  <c r="Q3988" i="1" s="1"/>
  <c r="S3988" i="1" s="1" a="1"/>
  <c r="S3988" i="1" s="1"/>
  <c r="Q3914" i="1" a="1"/>
  <c r="Q3914" i="1" s="1"/>
  <c r="S3914" i="1" s="1" a="1"/>
  <c r="S3914" i="1" s="1"/>
  <c r="S3937" i="1" a="1"/>
  <c r="S3937" i="1" s="1"/>
  <c r="Q3945" i="1" a="1"/>
  <c r="Q3945" i="1" s="1"/>
  <c r="S3945" i="1" s="1" a="1"/>
  <c r="S3945" i="1" s="1"/>
  <c r="Q3946" i="1" a="1"/>
  <c r="Q3946" i="1" s="1"/>
  <c r="S3946" i="1" s="1" a="1"/>
  <c r="S3946" i="1" s="1"/>
  <c r="S3949" i="1" a="1"/>
  <c r="S3949" i="1" s="1"/>
  <c r="Q3963" i="1" a="1"/>
  <c r="Q3963" i="1" s="1"/>
  <c r="S3963" i="1" s="1" a="1"/>
  <c r="S3963" i="1" s="1"/>
  <c r="Q3971" i="1" a="1"/>
  <c r="Q3971" i="1" s="1"/>
  <c r="S3971" i="1" s="1" a="1"/>
  <c r="S3971" i="1" s="1"/>
  <c r="Q3979" i="1" a="1"/>
  <c r="Q3979" i="1" s="1"/>
  <c r="S3979" i="1" s="1" a="1"/>
  <c r="S3979" i="1" s="1"/>
  <c r="Q3859" i="1" a="1"/>
  <c r="Q3859" i="1" s="1"/>
  <c r="S3859" i="1" s="1" a="1"/>
  <c r="S3859" i="1" s="1"/>
  <c r="Q3875" i="1" a="1"/>
  <c r="Q3875" i="1" s="1"/>
  <c r="S3875" i="1" s="1" a="1"/>
  <c r="S3875" i="1" s="1"/>
  <c r="Q3891" i="1" a="1"/>
  <c r="Q3891" i="1" s="1"/>
  <c r="S3891" i="1" s="1" a="1"/>
  <c r="S3891" i="1" s="1"/>
  <c r="Q3907" i="1" a="1"/>
  <c r="Q3907" i="1" s="1"/>
  <c r="S3907" i="1" s="1" a="1"/>
  <c r="S3907" i="1" s="1"/>
  <c r="Q3923" i="1" a="1"/>
  <c r="Q3923" i="1" s="1"/>
  <c r="S3923" i="1" s="1" a="1"/>
  <c r="S3923" i="1" s="1"/>
  <c r="Q3939" i="1" a="1"/>
  <c r="Q3939" i="1" s="1"/>
  <c r="S3939" i="1" s="1" a="1"/>
  <c r="S3939" i="1" s="1"/>
  <c r="S3961" i="1" a="1"/>
  <c r="S3961" i="1" s="1"/>
  <c r="S3969" i="1" a="1"/>
  <c r="S3969" i="1" s="1"/>
  <c r="S3977" i="1" a="1"/>
  <c r="S3977" i="1" s="1"/>
  <c r="S3985" i="1" a="1"/>
  <c r="S3985" i="1" s="1"/>
  <c r="S3993" i="1" a="1"/>
  <c r="S3993" i="1" s="1"/>
  <c r="Q3983" i="1" a="1"/>
  <c r="Q3983" i="1" s="1"/>
  <c r="S3983" i="1" s="1" a="1"/>
  <c r="S3983" i="1" s="1"/>
  <c r="Q3991" i="1" a="1"/>
  <c r="Q3991" i="1" s="1"/>
  <c r="S3991" i="1" s="1" a="1"/>
  <c r="S3991" i="1" s="1"/>
  <c r="Q3999" i="1" a="1"/>
  <c r="Q3999" i="1" s="1"/>
  <c r="S3999" i="1" s="1" a="1"/>
  <c r="S3999" i="1" s="1"/>
  <c r="S4027" i="1" a="1"/>
  <c r="S4027" i="1" s="1"/>
  <c r="S4035" i="1" a="1"/>
  <c r="S4035" i="1" s="1"/>
  <c r="Q4037" i="1" a="1"/>
  <c r="Q4037" i="1" s="1"/>
  <c r="S4037" i="1" s="1" a="1"/>
  <c r="S4037" i="1" s="1"/>
  <c r="S4054" i="1" a="1"/>
  <c r="S4054" i="1" s="1"/>
  <c r="S4071" i="1" a="1"/>
  <c r="S4071" i="1" s="1"/>
  <c r="S4127" i="1" a="1"/>
  <c r="S4127" i="1" s="1"/>
  <c r="S4070" i="1" a="1"/>
  <c r="S4070" i="1" s="1"/>
  <c r="Q3851" i="1" a="1"/>
  <c r="Q3851" i="1" s="1"/>
  <c r="S3851" i="1" s="1" a="1"/>
  <c r="S3851" i="1" s="1"/>
  <c r="Q3867" i="1" a="1"/>
  <c r="Q3867" i="1" s="1"/>
  <c r="S3867" i="1" s="1" a="1"/>
  <c r="S3867" i="1" s="1"/>
  <c r="Q3883" i="1" a="1"/>
  <c r="Q3883" i="1" s="1"/>
  <c r="S3883" i="1" s="1" a="1"/>
  <c r="S3883" i="1" s="1"/>
  <c r="Q3899" i="1" a="1"/>
  <c r="Q3899" i="1" s="1"/>
  <c r="S3899" i="1" s="1" a="1"/>
  <c r="S3899" i="1" s="1"/>
  <c r="Q3915" i="1" a="1"/>
  <c r="Q3915" i="1" s="1"/>
  <c r="S3915" i="1" s="1" a="1"/>
  <c r="S3915" i="1" s="1"/>
  <c r="Q3931" i="1" a="1"/>
  <c r="Q3931" i="1" s="1"/>
  <c r="S3931" i="1" s="1" a="1"/>
  <c r="S3931" i="1" s="1"/>
  <c r="Q3947" i="1" a="1"/>
  <c r="Q3947" i="1" s="1"/>
  <c r="S3947" i="1" s="1" a="1"/>
  <c r="S3947" i="1" s="1"/>
  <c r="Q3955" i="1" a="1"/>
  <c r="Q3955" i="1" s="1"/>
  <c r="S3955" i="1" s="1" a="1"/>
  <c r="S3955" i="1" s="1"/>
  <c r="S3957" i="1" a="1"/>
  <c r="S3957" i="1" s="1"/>
  <c r="S3965" i="1" a="1"/>
  <c r="S3965" i="1" s="1"/>
  <c r="S3973" i="1" a="1"/>
  <c r="S3973" i="1" s="1"/>
  <c r="S3981" i="1" a="1"/>
  <c r="S3981" i="1" s="1"/>
  <c r="S3989" i="1" a="1"/>
  <c r="S3989" i="1" s="1"/>
  <c r="S3997" i="1" a="1"/>
  <c r="S3997" i="1" s="1"/>
  <c r="S4041" i="1" a="1"/>
  <c r="S4041" i="1" s="1"/>
  <c r="S4069" i="1" a="1"/>
  <c r="S4069" i="1" s="1"/>
  <c r="Q3987" i="1" a="1"/>
  <c r="Q3987" i="1" s="1"/>
  <c r="S3987" i="1" s="1" a="1"/>
  <c r="S3987" i="1" s="1"/>
  <c r="Q3995" i="1" a="1"/>
  <c r="Q3995" i="1" s="1"/>
  <c r="S3995" i="1" s="1" a="1"/>
  <c r="S3995" i="1" s="1"/>
  <c r="Q4033" i="1" a="1"/>
  <c r="Q4033" i="1" s="1"/>
  <c r="S4033" i="1" s="1" a="1"/>
  <c r="S4033" i="1" s="1"/>
  <c r="S4040" i="1" a="1"/>
  <c r="S4040" i="1" s="1"/>
  <c r="S4135" i="1" a="1"/>
  <c r="S4135" i="1" s="1"/>
  <c r="S4199" i="1" a="1"/>
  <c r="S4199" i="1" s="1"/>
  <c r="S4256" i="1" a="1"/>
  <c r="S4256" i="1" s="1"/>
  <c r="S4197" i="1" a="1"/>
  <c r="S4197" i="1" s="1"/>
  <c r="S4203" i="1" a="1"/>
  <c r="S4203" i="1" s="1"/>
  <c r="S4214" i="1" a="1"/>
  <c r="S4214" i="1" s="1"/>
  <c r="S4217" i="1" a="1"/>
  <c r="S4217" i="1" s="1"/>
  <c r="S4195" i="1" a="1"/>
  <c r="S4195" i="1" s="1"/>
  <c r="S4141" i="1" a="1"/>
  <c r="S4141" i="1" s="1"/>
  <c r="S4193" i="1" a="1"/>
  <c r="S4193" i="1" s="1"/>
  <c r="S4206" i="1" a="1"/>
  <c r="S4206" i="1" s="1"/>
  <c r="S4258" i="1" a="1"/>
  <c r="S4258" i="1" s="1"/>
  <c r="S4207" i="1" a="1"/>
  <c r="S4207" i="1" s="1"/>
  <c r="Q4211" i="1" a="1"/>
  <c r="Q4211" i="1" s="1"/>
  <c r="S4211" i="1" s="1" a="1"/>
  <c r="S4211" i="1" s="1"/>
  <c r="S4253" i="1" a="1"/>
  <c r="S4253" i="1" s="1"/>
  <c r="S4262" i="1" a="1"/>
  <c r="S4262" i="1" s="1"/>
  <c r="S4215" i="1" a="1"/>
  <c r="S4215" i="1" s="1"/>
  <c r="S4229" i="1" a="1"/>
  <c r="S4229" i="1" s="1"/>
  <c r="S4208" i="1" a="1"/>
  <c r="S4208" i="1" s="1"/>
  <c r="S4241" i="1" a="1"/>
  <c r="S4241" i="1" s="1"/>
  <c r="S4266" i="1" a="1"/>
  <c r="S4266" i="1" s="1"/>
  <c r="S4268" i="1" a="1"/>
  <c r="S4268" i="1" s="1"/>
  <c r="S4221" i="1" a="1"/>
  <c r="S4221" i="1" s="1"/>
  <c r="S4254" i="1" a="1"/>
  <c r="S4254" i="1" s="1"/>
  <c r="S4257" i="1" a="1"/>
  <c r="S4257" i="1" s="1"/>
  <c r="S4205" i="1" a="1"/>
  <c r="S4205" i="1" s="1"/>
  <c r="S4243" i="1" a="1"/>
  <c r="S4243" i="1" s="1"/>
  <c r="S4249" i="1" a="1"/>
  <c r="S4249" i="1" s="1"/>
  <c r="S4276" i="1" a="1"/>
  <c r="S4276" i="1" s="1"/>
  <c r="S4334" i="1" a="1"/>
  <c r="S4334" i="1" s="1"/>
  <c r="S4363" i="1" a="1"/>
  <c r="S4363" i="1" s="1"/>
  <c r="S4371" i="1" a="1"/>
  <c r="S4371" i="1" s="1"/>
  <c r="S4376" i="1" a="1"/>
  <c r="S4376" i="1" s="1"/>
  <c r="S4379" i="1" a="1"/>
  <c r="S4379" i="1" s="1"/>
  <c r="S4384" i="1" a="1"/>
  <c r="S4384" i="1" s="1"/>
  <c r="S4387" i="1" a="1"/>
  <c r="S4387" i="1" s="1"/>
  <c r="S4392" i="1" a="1"/>
  <c r="S4392" i="1" s="1"/>
  <c r="S4395" i="1" a="1"/>
  <c r="S4395" i="1" s="1"/>
  <c r="S4400" i="1" a="1"/>
  <c r="S4400" i="1" s="1"/>
  <c r="S4423" i="1" a="1"/>
  <c r="S4423" i="1" s="1"/>
  <c r="S4453" i="1" a="1"/>
  <c r="S4453" i="1" s="1"/>
  <c r="S4413" i="1" a="1"/>
  <c r="S4413" i="1" s="1"/>
  <c r="S4421" i="1" a="1"/>
  <c r="S4421" i="1" s="1"/>
  <c r="S4425" i="1" a="1"/>
  <c r="S4425" i="1" s="1"/>
  <c r="S4426" i="1" a="1"/>
  <c r="S4426" i="1" s="1"/>
  <c r="Q4430" i="1" a="1"/>
  <c r="Q4430" i="1" s="1"/>
  <c r="S4430" i="1" s="1" a="1"/>
  <c r="S4430" i="1" s="1"/>
  <c r="S4439" i="1" a="1"/>
  <c r="S4439" i="1" s="1"/>
  <c r="S4443" i="1" a="1"/>
  <c r="S4443" i="1" s="1"/>
  <c r="S4446" i="1" a="1"/>
  <c r="S4446" i="1" s="1"/>
  <c r="S4515" i="1" a="1"/>
  <c r="S4515" i="1" s="1"/>
  <c r="S4378" i="1" a="1"/>
  <c r="S4378" i="1" s="1"/>
  <c r="S4386" i="1" a="1"/>
  <c r="S4386" i="1" s="1"/>
  <c r="S4394" i="1" a="1"/>
  <c r="S4394" i="1" s="1"/>
  <c r="S4442" i="1" a="1"/>
  <c r="S4442" i="1" s="1"/>
  <c r="S4445" i="1" a="1"/>
  <c r="S4445" i="1" s="1"/>
  <c r="S4471" i="1" a="1"/>
  <c r="S4471" i="1" s="1"/>
  <c r="S4474" i="1" a="1"/>
  <c r="S4474" i="1" s="1"/>
  <c r="S4251" i="1" a="1"/>
  <c r="S4251" i="1" s="1"/>
  <c r="S4255" i="1" a="1"/>
  <c r="S4255" i="1" s="1"/>
  <c r="S4259" i="1" a="1"/>
  <c r="S4259" i="1" s="1"/>
  <c r="S4263" i="1" a="1"/>
  <c r="S4263" i="1" s="1"/>
  <c r="S4467" i="1" a="1"/>
  <c r="S4467" i="1" s="1"/>
  <c r="S4364" i="1" a="1"/>
  <c r="S4364" i="1" s="1"/>
  <c r="S4367" i="1" a="1"/>
  <c r="S4367" i="1" s="1"/>
  <c r="S4372" i="1" a="1"/>
  <c r="S4372" i="1" s="1"/>
  <c r="S4375" i="1" a="1"/>
  <c r="S4375" i="1" s="1"/>
  <c r="S4380" i="1" a="1"/>
  <c r="S4380" i="1" s="1"/>
  <c r="S4383" i="1" a="1"/>
  <c r="S4383" i="1" s="1"/>
  <c r="S4388" i="1" a="1"/>
  <c r="S4388" i="1" s="1"/>
  <c r="S4391" i="1" a="1"/>
  <c r="S4391" i="1" s="1"/>
  <c r="S4396" i="1" a="1"/>
  <c r="S4396" i="1" s="1"/>
  <c r="S4399" i="1" a="1"/>
  <c r="S4399" i="1" s="1"/>
  <c r="S4438" i="1" a="1"/>
  <c r="S4438" i="1" s="1"/>
  <c r="S4463" i="1" a="1"/>
  <c r="S4463" i="1" s="1"/>
  <c r="S4466" i="1" a="1"/>
  <c r="S4466" i="1" s="1"/>
  <c r="S4469" i="1" a="1"/>
  <c r="S4469" i="1" s="1"/>
  <c r="S4408" i="1" a="1"/>
  <c r="S4408" i="1" s="1"/>
  <c r="S4409" i="1" a="1"/>
  <c r="S4409" i="1" s="1"/>
  <c r="S4416" i="1" a="1"/>
  <c r="S4416" i="1" s="1"/>
  <c r="S4405" i="1" a="1"/>
  <c r="S4405" i="1" s="1"/>
  <c r="S4434" i="1" a="1"/>
  <c r="S4434" i="1" s="1"/>
  <c r="S4458" i="1" a="1"/>
  <c r="S4458" i="1" s="1"/>
  <c r="Q4406" i="1" a="1"/>
  <c r="Q4406" i="1" s="1"/>
  <c r="S4406" i="1" s="1" a="1"/>
  <c r="S4406" i="1" s="1"/>
  <c r="Q4422" i="1" a="1"/>
  <c r="Q4422" i="1" s="1"/>
  <c r="S4422" i="1" s="1" a="1"/>
  <c r="S4422" i="1" s="1"/>
  <c r="S4475" i="1" a="1"/>
  <c r="S4475" i="1" s="1"/>
  <c r="Q4482" i="1" a="1"/>
  <c r="Q4482" i="1" s="1"/>
  <c r="S4482" i="1" s="1" a="1"/>
  <c r="S4482" i="1" s="1"/>
  <c r="Q4509" i="1" a="1"/>
  <c r="Q4509" i="1" s="1"/>
  <c r="S4509" i="1" s="1" a="1"/>
  <c r="S4509" i="1" s="1"/>
  <c r="Q4516" i="1" a="1"/>
  <c r="Q4516" i="1" s="1"/>
  <c r="S4516" i="1" s="1" a="1"/>
  <c r="S4516" i="1" s="1"/>
  <c r="S4518" i="1" a="1"/>
  <c r="S4518" i="1" s="1"/>
  <c r="S4529" i="1" a="1"/>
  <c r="S4529" i="1" s="1"/>
  <c r="S4532" i="1" a="1"/>
  <c r="S4532" i="1" s="1"/>
  <c r="Q4410" i="1" a="1"/>
  <c r="Q4410" i="1" s="1"/>
  <c r="S4410" i="1" s="1" a="1"/>
  <c r="S4410" i="1" s="1"/>
  <c r="S4486" i="1" a="1"/>
  <c r="S4486" i="1" s="1"/>
  <c r="S4495" i="1" a="1"/>
  <c r="S4495" i="1" s="1"/>
  <c r="S4497" i="1" a="1"/>
  <c r="S4497" i="1" s="1"/>
  <c r="Q4541" i="1" a="1"/>
  <c r="Q4541" i="1" s="1"/>
  <c r="S4541" i="1" s="1" a="1"/>
  <c r="S4541" i="1" s="1"/>
  <c r="Q4404" i="1" a="1"/>
  <c r="Q4404" i="1" s="1"/>
  <c r="S4404" i="1" s="1" a="1"/>
  <c r="S4404" i="1" s="1"/>
  <c r="Q4420" i="1" a="1"/>
  <c r="Q4420" i="1" s="1"/>
  <c r="S4420" i="1" s="1" a="1"/>
  <c r="S4420" i="1" s="1"/>
  <c r="Q4477" i="1" a="1"/>
  <c r="Q4477" i="1" s="1"/>
  <c r="S4477" i="1" s="1" a="1"/>
  <c r="S4477" i="1" s="1"/>
  <c r="S4479" i="1" a="1"/>
  <c r="S4479" i="1" s="1"/>
  <c r="S4493" i="1" a="1"/>
  <c r="S4493" i="1" s="1"/>
  <c r="Q4498" i="1" a="1"/>
  <c r="Q4498" i="1" s="1"/>
  <c r="S4498" i="1" s="1" a="1"/>
  <c r="S4498" i="1" s="1"/>
  <c r="Q4500" i="1" a="1"/>
  <c r="Q4500" i="1" s="1"/>
  <c r="S4500" i="1" s="1" a="1"/>
  <c r="S4500" i="1" s="1"/>
  <c r="Q4502" i="1" a="1"/>
  <c r="Q4502" i="1" s="1"/>
  <c r="S4502" i="1" s="1" a="1"/>
  <c r="S4502" i="1" s="1"/>
  <c r="Q4503" i="1" a="1"/>
  <c r="Q4503" i="1" s="1"/>
  <c r="S4503" i="1" s="1" a="1"/>
  <c r="S4503" i="1" s="1"/>
  <c r="Q4505" i="1" a="1"/>
  <c r="Q4505" i="1" s="1"/>
  <c r="S4505" i="1" s="1" a="1"/>
  <c r="S4505" i="1" s="1"/>
  <c r="S4537" i="1" a="1"/>
  <c r="S4537" i="1" s="1"/>
  <c r="Q4414" i="1" a="1"/>
  <c r="Q4414" i="1" s="1"/>
  <c r="S4414" i="1" s="1" a="1"/>
  <c r="S4414" i="1" s="1"/>
  <c r="Q4476" i="1" a="1"/>
  <c r="Q4476" i="1" s="1"/>
  <c r="S4476" i="1" s="1" a="1"/>
  <c r="S4476" i="1" s="1"/>
  <c r="Q4525" i="1" a="1"/>
  <c r="Q4525" i="1" s="1"/>
  <c r="S4525" i="1" s="1" a="1"/>
  <c r="S4525" i="1" s="1"/>
  <c r="Q4557" i="1" a="1"/>
  <c r="Q4557" i="1" s="1"/>
  <c r="S4557" i="1" s="1" a="1"/>
  <c r="S4557" i="1" s="1"/>
  <c r="S4513" i="1" a="1"/>
  <c r="S4513" i="1" s="1"/>
  <c r="S4553" i="1" a="1"/>
  <c r="S4553" i="1" s="1"/>
  <c r="Q4402" i="1" a="1"/>
  <c r="Q4402" i="1" s="1"/>
  <c r="S4402" i="1" s="1" a="1"/>
  <c r="S4402" i="1" s="1"/>
  <c r="Q4418" i="1" a="1"/>
  <c r="Q4418" i="1" s="1"/>
  <c r="S4418" i="1" s="1" a="1"/>
  <c r="S4418" i="1" s="1"/>
  <c r="Q4489" i="1" a="1"/>
  <c r="Q4489" i="1" s="1"/>
  <c r="S4489" i="1" s="1" a="1"/>
  <c r="S4489" i="1" s="1"/>
  <c r="S4521" i="1" a="1"/>
  <c r="S4521" i="1" s="1"/>
  <c r="Q4412" i="1" a="1"/>
  <c r="Q4412" i="1" s="1"/>
  <c r="S4412" i="1" s="1" a="1"/>
  <c r="S4412" i="1" s="1"/>
  <c r="Q4511" i="1" a="1"/>
  <c r="Q4511" i="1" s="1"/>
  <c r="S4511" i="1" s="1" a="1"/>
  <c r="S4511" i="1" s="1"/>
  <c r="Q4514" i="1" a="1"/>
  <c r="Q4514" i="1" s="1"/>
  <c r="S4514" i="1" s="1" a="1"/>
  <c r="S4514" i="1" s="1"/>
  <c r="S4519" i="1" a="1"/>
  <c r="S4519" i="1" s="1"/>
  <c r="Q4490" i="1" a="1"/>
  <c r="Q4490" i="1" s="1"/>
  <c r="S4490" i="1" s="1" a="1"/>
  <c r="S4490" i="1" s="1"/>
  <c r="Q4506" i="1" a="1"/>
  <c r="Q4506" i="1" s="1"/>
  <c r="S4506" i="1" s="1" a="1"/>
  <c r="S4506" i="1" s="1"/>
  <c r="Q4522" i="1" a="1"/>
  <c r="Q4522" i="1" s="1"/>
  <c r="S4522" i="1" s="1" a="1"/>
  <c r="S4522" i="1" s="1"/>
  <c r="Q4538" i="1" a="1"/>
  <c r="Q4538" i="1" s="1"/>
  <c r="S4538" i="1" s="1" a="1"/>
  <c r="S4538" i="1" s="1"/>
  <c r="Q4554" i="1" a="1"/>
  <c r="Q4554" i="1" s="1"/>
  <c r="S4554" i="1" s="1" a="1"/>
  <c r="S4554" i="1" s="1"/>
  <c r="Q4564" i="1" a="1"/>
  <c r="Q4564" i="1" s="1"/>
  <c r="S4564" i="1" s="1" a="1"/>
  <c r="S4564" i="1" s="1"/>
  <c r="Q4568" i="1" a="1"/>
  <c r="Q4568" i="1" s="1"/>
  <c r="S4568" i="1" s="1" a="1"/>
  <c r="S4568" i="1" s="1"/>
  <c r="Q4573" i="1" a="1"/>
  <c r="Q4573" i="1" s="1"/>
  <c r="S4573" i="1" s="1" a="1"/>
  <c r="S4573" i="1" s="1"/>
  <c r="Q4589" i="1" a="1"/>
  <c r="Q4589" i="1" s="1"/>
  <c r="S4589" i="1" s="1" a="1"/>
  <c r="S4589" i="1" s="1"/>
  <c r="Q4478" i="1" a="1"/>
  <c r="Q4478" i="1" s="1"/>
  <c r="S4478" i="1" s="1" a="1"/>
  <c r="S4478" i="1" s="1"/>
  <c r="Q4494" i="1" a="1"/>
  <c r="Q4494" i="1" s="1"/>
  <c r="S4494" i="1" s="1" a="1"/>
  <c r="S4494" i="1" s="1"/>
  <c r="Q4510" i="1" a="1"/>
  <c r="Q4510" i="1" s="1"/>
  <c r="S4510" i="1" s="1" a="1"/>
  <c r="S4510" i="1" s="1"/>
  <c r="Q4526" i="1" a="1"/>
  <c r="Q4526" i="1" s="1"/>
  <c r="S4526" i="1" s="1" a="1"/>
  <c r="S4526" i="1" s="1"/>
  <c r="Q4542" i="1" a="1"/>
  <c r="Q4542" i="1" s="1"/>
  <c r="S4542" i="1" s="1" a="1"/>
  <c r="S4542" i="1" s="1"/>
  <c r="Q4558" i="1" a="1"/>
  <c r="Q4558" i="1" s="1"/>
  <c r="S4558" i="1" s="1" a="1"/>
  <c r="S4558" i="1" s="1"/>
  <c r="S4570" i="1" a="1"/>
  <c r="S4570" i="1" s="1"/>
  <c r="S4592" i="1" a="1"/>
  <c r="S4592" i="1" s="1"/>
  <c r="S4600" i="1" a="1"/>
  <c r="S4600" i="1" s="1"/>
  <c r="S4610" i="1" a="1"/>
  <c r="S4610" i="1" s="1"/>
  <c r="Q4488" i="1" a="1"/>
  <c r="Q4488" i="1" s="1"/>
  <c r="S4488" i="1" s="1" a="1"/>
  <c r="S4488" i="1" s="1"/>
  <c r="Q4504" i="1" a="1"/>
  <c r="Q4504" i="1" s="1"/>
  <c r="S4504" i="1" s="1" a="1"/>
  <c r="S4504" i="1" s="1"/>
  <c r="Q4520" i="1" a="1"/>
  <c r="Q4520" i="1" s="1"/>
  <c r="S4520" i="1" s="1" a="1"/>
  <c r="S4520" i="1" s="1"/>
  <c r="Q4536" i="1" a="1"/>
  <c r="Q4536" i="1" s="1"/>
  <c r="S4536" i="1" s="1" a="1"/>
  <c r="S4536" i="1" s="1"/>
  <c r="Q4552" i="1" a="1"/>
  <c r="Q4552" i="1" s="1"/>
  <c r="S4552" i="1" s="1" a="1"/>
  <c r="S4552" i="1" s="1"/>
  <c r="S4562" i="1" a="1"/>
  <c r="S4562" i="1" s="1"/>
  <c r="S4566" i="1" a="1"/>
  <c r="S4566" i="1" s="1"/>
  <c r="Q4580" i="1" a="1"/>
  <c r="Q4580" i="1" s="1"/>
  <c r="S4580" i="1" s="1" a="1"/>
  <c r="S4580" i="1" s="1"/>
  <c r="S4586" i="1" a="1"/>
  <c r="S4586" i="1" s="1"/>
  <c r="Q4492" i="1" a="1"/>
  <c r="Q4492" i="1" s="1"/>
  <c r="S4492" i="1" s="1" a="1"/>
  <c r="S4492" i="1" s="1"/>
  <c r="Q4508" i="1" a="1"/>
  <c r="Q4508" i="1" s="1"/>
  <c r="S4508" i="1" s="1" a="1"/>
  <c r="S4508" i="1" s="1"/>
  <c r="Q4524" i="1" a="1"/>
  <c r="Q4524" i="1" s="1"/>
  <c r="S4524" i="1" s="1" a="1"/>
  <c r="S4524" i="1" s="1"/>
  <c r="Q4540" i="1" a="1"/>
  <c r="Q4540" i="1" s="1"/>
  <c r="S4540" i="1" s="1" a="1"/>
  <c r="S4540" i="1" s="1"/>
  <c r="Q4556" i="1" a="1"/>
  <c r="Q4556" i="1" s="1"/>
  <c r="S4556" i="1" s="1" a="1"/>
  <c r="S4556" i="1" s="1"/>
  <c r="Q4534" i="1" a="1"/>
  <c r="Q4534" i="1" s="1"/>
  <c r="S4534" i="1" s="1" a="1"/>
  <c r="S4534" i="1" s="1"/>
  <c r="S4577" i="1" a="1"/>
  <c r="S4577" i="1" s="1"/>
  <c r="Q4496" i="1" a="1"/>
  <c r="Q4496" i="1" s="1"/>
  <c r="S4496" i="1" s="1" a="1"/>
  <c r="S4496" i="1" s="1"/>
  <c r="Q4512" i="1" a="1"/>
  <c r="Q4512" i="1" s="1"/>
  <c r="S4512" i="1" s="1" a="1"/>
  <c r="S4512" i="1" s="1"/>
  <c r="Q4528" i="1" a="1"/>
  <c r="Q4528" i="1" s="1"/>
  <c r="S4528" i="1" s="1" a="1"/>
  <c r="S4528" i="1" s="1"/>
  <c r="Q4544" i="1" a="1"/>
  <c r="Q4544" i="1" s="1"/>
  <c r="S4544" i="1" s="1" a="1"/>
  <c r="S4544" i="1" s="1"/>
  <c r="Q4560" i="1" a="1"/>
  <c r="Q4560" i="1" s="1"/>
  <c r="S4560" i="1" s="1" a="1"/>
  <c r="S4560" i="1" s="1"/>
  <c r="S4595" i="1" a="1"/>
  <c r="S4595" i="1" s="1"/>
  <c r="S4599" i="1" a="1"/>
  <c r="S4599" i="1" s="1"/>
  <c r="S4603" i="1" a="1"/>
  <c r="S4603" i="1" s="1"/>
  <c r="S4614" i="1" a="1"/>
  <c r="S4614" i="1" s="1"/>
  <c r="S4616" i="1" a="1"/>
  <c r="S4616" i="1" s="1"/>
  <c r="Q4620" i="1" a="1"/>
  <c r="Q4620" i="1" s="1"/>
  <c r="S4620" i="1" s="1" a="1"/>
  <c r="S4620" i="1" s="1"/>
  <c r="S4700" i="1" a="1"/>
  <c r="S4700" i="1" s="1"/>
  <c r="Q4585" i="1" a="1"/>
  <c r="Q4585" i="1" s="1"/>
  <c r="S4585" i="1" s="1" a="1"/>
  <c r="S4585" i="1" s="1"/>
  <c r="Q4604" i="1" a="1"/>
  <c r="Q4604" i="1" s="1"/>
  <c r="S4604" i="1" s="1" a="1"/>
  <c r="S4604" i="1" s="1"/>
  <c r="Q4609" i="1" a="1"/>
  <c r="Q4609" i="1" s="1"/>
  <c r="S4609" i="1" s="1" a="1"/>
  <c r="S4609" i="1" s="1"/>
  <c r="S4632" i="1" a="1"/>
  <c r="S4632" i="1" s="1"/>
  <c r="S4633" i="1" a="1"/>
  <c r="S4633" i="1" s="1"/>
  <c r="Q4579" i="1" a="1"/>
  <c r="Q4579" i="1" s="1"/>
  <c r="S4579" i="1" s="1" a="1"/>
  <c r="S4579" i="1" s="1"/>
  <c r="S4624" i="1" a="1"/>
  <c r="S4624" i="1" s="1"/>
  <c r="S4628" i="1" a="1"/>
  <c r="S4628" i="1" s="1"/>
  <c r="S4649" i="1" a="1"/>
  <c r="S4649" i="1" s="1"/>
  <c r="Q4583" i="1" a="1"/>
  <c r="Q4583" i="1" s="1"/>
  <c r="S4583" i="1" s="1" a="1"/>
  <c r="S4583" i="1" s="1"/>
  <c r="Q4593" i="1" a="1"/>
  <c r="Q4593" i="1" s="1"/>
  <c r="S4593" i="1" s="1" a="1"/>
  <c r="S4593" i="1" s="1"/>
  <c r="Q4597" i="1" a="1"/>
  <c r="Q4597" i="1" s="1"/>
  <c r="S4597" i="1" s="1" a="1"/>
  <c r="S4597" i="1" s="1"/>
  <c r="Q4601" i="1" a="1"/>
  <c r="Q4601" i="1" s="1"/>
  <c r="S4601" i="1" s="1" a="1"/>
  <c r="S4601" i="1" s="1"/>
  <c r="S4625" i="1" a="1"/>
  <c r="S4625" i="1" s="1"/>
  <c r="Q4626" i="1" a="1"/>
  <c r="Q4626" i="1" s="1"/>
  <c r="S4626" i="1" s="1" a="1"/>
  <c r="S4626" i="1" s="1"/>
  <c r="S4606" i="1" a="1"/>
  <c r="S4606" i="1" s="1"/>
  <c r="S4608" i="1" a="1"/>
  <c r="S4608" i="1" s="1"/>
  <c r="S4617" i="1" a="1"/>
  <c r="S4617" i="1" s="1"/>
  <c r="Q4611" i="1" a="1"/>
  <c r="Q4611" i="1" s="1"/>
  <c r="S4611" i="1" s="1" a="1"/>
  <c r="S4611" i="1" s="1"/>
  <c r="Q4627" i="1" a="1"/>
  <c r="Q4627" i="1" s="1"/>
  <c r="S4627" i="1" s="1" a="1"/>
  <c r="S4627" i="1" s="1"/>
  <c r="S4678" i="1" a="1"/>
  <c r="S4678" i="1" s="1"/>
  <c r="Q4605" i="1" a="1"/>
  <c r="Q4605" i="1" s="1"/>
  <c r="S4605" i="1" s="1" a="1"/>
  <c r="S4605" i="1" s="1"/>
  <c r="Q4621" i="1" a="1"/>
  <c r="Q4621" i="1" s="1"/>
  <c r="S4621" i="1" s="1" a="1"/>
  <c r="S4621" i="1" s="1"/>
  <c r="Q4659" i="1" a="1"/>
  <c r="Q4659" i="1" s="1"/>
  <c r="S4659" i="1" s="1" a="1"/>
  <c r="S4659" i="1" s="1"/>
  <c r="Q4665" i="1" a="1"/>
  <c r="Q4665" i="1" s="1"/>
  <c r="S4665" i="1" s="1" a="1"/>
  <c r="S4665" i="1" s="1"/>
  <c r="Q4615" i="1" a="1"/>
  <c r="Q4615" i="1" s="1"/>
  <c r="S4615" i="1" s="1" a="1"/>
  <c r="S4615" i="1" s="1"/>
  <c r="Q4640" i="1" a="1"/>
  <c r="Q4640" i="1" s="1"/>
  <c r="S4640" i="1" s="1" a="1"/>
  <c r="S4640" i="1" s="1"/>
  <c r="S4652" i="1" a="1"/>
  <c r="S4652" i="1" s="1"/>
  <c r="Q4661" i="1" a="1"/>
  <c r="Q4661" i="1" s="1"/>
  <c r="S4661" i="1" s="1" a="1"/>
  <c r="S4661" i="1" s="1"/>
  <c r="Q4667" i="1" a="1"/>
  <c r="Q4667" i="1" s="1"/>
  <c r="S4667" i="1" s="1" a="1"/>
  <c r="S4667" i="1" s="1"/>
  <c r="Q4619" i="1" a="1"/>
  <c r="Q4619" i="1" s="1"/>
  <c r="S4619" i="1" s="1" a="1"/>
  <c r="S4619" i="1" s="1"/>
  <c r="Q4635" i="1" a="1"/>
  <c r="Q4635" i="1" s="1"/>
  <c r="S4635" i="1" s="1" a="1"/>
  <c r="S4635" i="1" s="1"/>
  <c r="S4636" i="1" a="1"/>
  <c r="S4636" i="1" s="1"/>
  <c r="S4691" i="1" a="1"/>
  <c r="S4691" i="1" s="1"/>
  <c r="S4709" i="1" a="1"/>
  <c r="S4709" i="1" s="1"/>
  <c r="Q4613" i="1" a="1"/>
  <c r="Q4613" i="1" s="1"/>
  <c r="S4613" i="1" s="1" a="1"/>
  <c r="S4613" i="1" s="1"/>
  <c r="Q4629" i="1" a="1"/>
  <c r="Q4629" i="1" s="1"/>
  <c r="S4629" i="1" s="1" a="1"/>
  <c r="S4629" i="1" s="1"/>
  <c r="Q4644" i="1" a="1"/>
  <c r="Q4644" i="1" s="1"/>
  <c r="S4644" i="1" s="1" a="1"/>
  <c r="S4644" i="1" s="1"/>
  <c r="Q4645" i="1" a="1"/>
  <c r="Q4645" i="1" s="1"/>
  <c r="S4645" i="1" s="1" a="1"/>
  <c r="S4645" i="1" s="1"/>
  <c r="S4655" i="1" a="1"/>
  <c r="S4655" i="1" s="1"/>
  <c r="S4656" i="1" a="1"/>
  <c r="S4656" i="1" s="1"/>
  <c r="Q4671" i="1" a="1"/>
  <c r="Q4671" i="1" s="1"/>
  <c r="S4671" i="1" s="1" a="1"/>
  <c r="S4671" i="1" s="1"/>
  <c r="S4677" i="1" a="1"/>
  <c r="S4677" i="1" s="1"/>
  <c r="Q4607" i="1" a="1"/>
  <c r="Q4607" i="1" s="1"/>
  <c r="S4607" i="1" s="1" a="1"/>
  <c r="S4607" i="1" s="1"/>
  <c r="Q4623" i="1" a="1"/>
  <c r="Q4623" i="1" s="1"/>
  <c r="S4623" i="1" s="1" a="1"/>
  <c r="S4623" i="1" s="1"/>
  <c r="S4647" i="1" a="1"/>
  <c r="S4647" i="1" s="1"/>
  <c r="S4658" i="1" a="1"/>
  <c r="S4658" i="1" s="1"/>
  <c r="Q4675" i="1" a="1"/>
  <c r="Q4675" i="1" s="1"/>
  <c r="S4675" i="1" s="1" a="1"/>
  <c r="S4675" i="1" s="1"/>
  <c r="Q4638" i="1" a="1"/>
  <c r="Q4638" i="1" s="1"/>
  <c r="S4638" i="1" s="1" a="1"/>
  <c r="S4638" i="1" s="1"/>
  <c r="S4672" i="1" a="1"/>
  <c r="S4672" i="1" s="1"/>
  <c r="S4680" i="1" a="1"/>
  <c r="S4680" i="1" s="1"/>
  <c r="S4701" i="1" a="1"/>
  <c r="S4701" i="1" s="1"/>
  <c r="S4733" i="1" a="1"/>
  <c r="S4733" i="1" s="1"/>
  <c r="Q4642" i="1" a="1"/>
  <c r="Q4642" i="1" s="1"/>
  <c r="S4642" i="1" s="1" a="1"/>
  <c r="S4642" i="1" s="1"/>
  <c r="S4705" i="1" a="1"/>
  <c r="S4705" i="1" s="1"/>
  <c r="S4720" i="1" a="1"/>
  <c r="S4720" i="1" s="1"/>
  <c r="S4707" i="1" a="1"/>
  <c r="S4707" i="1" s="1"/>
  <c r="Q4646" i="1" a="1"/>
  <c r="Q4646" i="1" s="1"/>
  <c r="S4646" i="1" s="1" a="1"/>
  <c r="S4646" i="1" s="1"/>
  <c r="Q4681" i="1" a="1"/>
  <c r="Q4681" i="1" s="1"/>
  <c r="S4681" i="1" s="1" a="1"/>
  <c r="S4681" i="1" s="1"/>
  <c r="S4695" i="1" a="1"/>
  <c r="S4695" i="1" s="1"/>
  <c r="S4740" i="1" a="1"/>
  <c r="S4740" i="1" s="1"/>
  <c r="S4745" i="1" a="1"/>
  <c r="S4745" i="1" s="1"/>
  <c r="S4762" i="1" a="1"/>
  <c r="S4762" i="1" s="1"/>
  <c r="S4713" i="1" a="1"/>
  <c r="S4713" i="1" s="1"/>
  <c r="S4719" i="1" a="1"/>
  <c r="S4719" i="1" s="1"/>
  <c r="S4696" i="1" a="1"/>
  <c r="S4696" i="1" s="1"/>
  <c r="Q4703" i="1" a="1"/>
  <c r="Q4703" i="1" s="1"/>
  <c r="S4703" i="1" s="1" a="1"/>
  <c r="S4703" i="1" s="1"/>
  <c r="Q4747" i="1" a="1"/>
  <c r="Q4747" i="1" s="1"/>
  <c r="S4747" i="1" s="1" a="1"/>
  <c r="S4747" i="1" s="1"/>
  <c r="S4761" i="1" a="1"/>
  <c r="S4761" i="1" s="1"/>
  <c r="S4807" i="1" a="1"/>
  <c r="S4807" i="1" s="1"/>
  <c r="S4813" i="1" a="1"/>
  <c r="S4813" i="1" s="1"/>
  <c r="Q4715" i="1" a="1"/>
  <c r="Q4715" i="1" s="1"/>
  <c r="S4715" i="1" s="1" a="1"/>
  <c r="S4715" i="1" s="1"/>
  <c r="S4839" i="1" a="1"/>
  <c r="S4839" i="1" s="1"/>
  <c r="Q4683" i="1" a="1"/>
  <c r="Q4683" i="1" s="1"/>
  <c r="S4683" i="1" s="1" a="1"/>
  <c r="S4683" i="1" s="1"/>
  <c r="S4727" i="1" a="1"/>
  <c r="S4727" i="1" s="1"/>
  <c r="Q4739" i="1" a="1"/>
  <c r="Q4739" i="1" s="1"/>
  <c r="S4739" i="1" s="1" a="1"/>
  <c r="S4739" i="1" s="1"/>
  <c r="Q4755" i="1" a="1"/>
  <c r="Q4755" i="1" s="1"/>
  <c r="S4755" i="1" s="1" a="1"/>
  <c r="S4755" i="1" s="1"/>
  <c r="S4763" i="1" a="1"/>
  <c r="S4763" i="1" s="1"/>
  <c r="S4785" i="1" a="1"/>
  <c r="S4785" i="1" s="1"/>
  <c r="S4789" i="1" a="1"/>
  <c r="S4789" i="1" s="1"/>
  <c r="S4817" i="1" a="1"/>
  <c r="S4817" i="1" s="1"/>
  <c r="S4833" i="1" a="1"/>
  <c r="S4833" i="1" s="1"/>
  <c r="S4723" i="1" a="1"/>
  <c r="S4723" i="1" s="1"/>
  <c r="S4775" i="1" a="1"/>
  <c r="S4775" i="1" s="1"/>
  <c r="S4797" i="1" a="1"/>
  <c r="S4797" i="1" s="1"/>
  <c r="S4823" i="1" a="1"/>
  <c r="S4823" i="1" s="1"/>
  <c r="S4771" i="1" a="1"/>
  <c r="S4771" i="1" s="1"/>
  <c r="S4835" i="1" a="1"/>
  <c r="S4835" i="1" s="1"/>
  <c r="S4925" i="1" a="1"/>
  <c r="S4925" i="1" s="1"/>
  <c r="S4783" i="1" a="1"/>
  <c r="S4783" i="1" s="1"/>
  <c r="S4787" i="1" a="1"/>
  <c r="S4787" i="1" s="1"/>
  <c r="Q4821" i="1" a="1"/>
  <c r="Q4821" i="1" s="1"/>
  <c r="S4821" i="1" s="1" a="1"/>
  <c r="S4821" i="1" s="1"/>
  <c r="S4793" i="1" a="1"/>
  <c r="S4793" i="1" s="1"/>
  <c r="Q4811" i="1" a="1"/>
  <c r="Q4811" i="1" s="1"/>
  <c r="S4811" i="1" s="1" a="1"/>
  <c r="S4811" i="1" s="1"/>
  <c r="Q4831" i="1" a="1"/>
  <c r="Q4831" i="1" s="1"/>
  <c r="S4831" i="1" s="1" a="1"/>
  <c r="S4831" i="1" s="1"/>
  <c r="Q4841" i="1" a="1"/>
  <c r="Q4841" i="1" s="1"/>
  <c r="S4841" i="1" s="1" a="1"/>
  <c r="S4841" i="1" s="1"/>
  <c r="S4843" i="1" a="1"/>
  <c r="S4843" i="1" s="1"/>
  <c r="Q4735" i="1" a="1"/>
  <c r="Q4735" i="1" s="1"/>
  <c r="S4735" i="1" s="1" a="1"/>
  <c r="S4735" i="1" s="1"/>
  <c r="Q4773" i="1" a="1"/>
  <c r="Q4773" i="1" s="1"/>
  <c r="S4773" i="1" s="1" a="1"/>
  <c r="S4773" i="1" s="1"/>
  <c r="S4803" i="1" a="1"/>
  <c r="S4803" i="1" s="1"/>
  <c r="Q4837" i="1" a="1"/>
  <c r="Q4837" i="1" s="1"/>
  <c r="S4837" i="1" s="1" a="1"/>
  <c r="S4837" i="1" s="1"/>
  <c r="S4808" i="1" a="1"/>
  <c r="S4808" i="1" s="1"/>
  <c r="S4809" i="1" a="1"/>
  <c r="S4809" i="1" s="1"/>
  <c r="S4894" i="1" a="1"/>
  <c r="S4894" i="1" s="1"/>
  <c r="S4815" i="1" a="1"/>
  <c r="S4815" i="1" s="1"/>
  <c r="S4851" i="1" a="1"/>
  <c r="S4851" i="1" s="1"/>
  <c r="Q4779" i="1" a="1"/>
  <c r="Q4779" i="1" s="1"/>
  <c r="S4779" i="1" s="1" a="1"/>
  <c r="S4779" i="1" s="1"/>
  <c r="Q4799" i="1" a="1"/>
  <c r="Q4799" i="1" s="1"/>
  <c r="S4799" i="1" s="1" a="1"/>
  <c r="S4799" i="1" s="1"/>
  <c r="S4825" i="1" a="1"/>
  <c r="S4825" i="1" s="1"/>
  <c r="S4855" i="1" a="1"/>
  <c r="S4855" i="1" s="1"/>
  <c r="S4868" i="1" a="1"/>
  <c r="S4868" i="1" s="1"/>
  <c r="Q4870" i="1" a="1"/>
  <c r="Q4870" i="1" s="1"/>
  <c r="S4870" i="1" s="1" a="1"/>
  <c r="S4870" i="1" s="1"/>
  <c r="Q4873" i="1" a="1"/>
  <c r="Q4873" i="1" s="1"/>
  <c r="S4873" i="1" s="1" a="1"/>
  <c r="S4873" i="1" s="1"/>
  <c r="S4879" i="1" a="1"/>
  <c r="S4879" i="1" s="1"/>
  <c r="Q4884" i="1" a="1"/>
  <c r="Q4884" i="1" s="1"/>
  <c r="S4884" i="1" s="1" a="1"/>
  <c r="S4884" i="1" s="1"/>
  <c r="Q4895" i="1" a="1"/>
  <c r="Q4895" i="1" s="1"/>
  <c r="S4895" i="1" s="1" a="1"/>
  <c r="S4895" i="1" s="1"/>
  <c r="S4918" i="1" a="1"/>
  <c r="S4918" i="1" s="1"/>
  <c r="S4932" i="1" a="1"/>
  <c r="S4932" i="1" s="1"/>
  <c r="Q4934" i="1" a="1"/>
  <c r="Q4934" i="1" s="1"/>
  <c r="S4934" i="1" s="1" a="1"/>
  <c r="S4934" i="1" s="1"/>
  <c r="Q4937" i="1" a="1"/>
  <c r="Q4937" i="1" s="1"/>
  <c r="S4937" i="1" s="1" a="1"/>
  <c r="S4937" i="1" s="1"/>
  <c r="Q4941" i="1" a="1"/>
  <c r="Q4941" i="1" s="1"/>
  <c r="S4941" i="1" s="1" a="1"/>
  <c r="S4941" i="1" s="1"/>
  <c r="Q4947" i="1" a="1"/>
  <c r="Q4947" i="1" s="1"/>
  <c r="S4947" i="1" s="1" a="1"/>
  <c r="S4947" i="1" s="1"/>
  <c r="S4859" i="1" a="1"/>
  <c r="S4859" i="1" s="1"/>
  <c r="S4908" i="1" a="1"/>
  <c r="S4908" i="1" s="1"/>
  <c r="S4950" i="1" a="1"/>
  <c r="S4950" i="1" s="1"/>
  <c r="Q4916" i="1" a="1"/>
  <c r="Q4916" i="1" s="1"/>
  <c r="S4916" i="1" s="1" a="1"/>
  <c r="S4916" i="1" s="1"/>
  <c r="Q4927" i="1" a="1"/>
  <c r="Q4927" i="1" s="1"/>
  <c r="S4927" i="1" s="1" a="1"/>
  <c r="S4927" i="1" s="1"/>
  <c r="Q4952" i="1" a="1"/>
  <c r="Q4952" i="1" s="1"/>
  <c r="S4952" i="1" s="1" a="1"/>
  <c r="S4952" i="1" s="1"/>
  <c r="S4974" i="1" a="1"/>
  <c r="S4974" i="1" s="1"/>
  <c r="S4963" i="1" a="1"/>
  <c r="S4963" i="1" s="1"/>
  <c r="S4964" i="1" a="1"/>
  <c r="S4964" i="1" s="1"/>
  <c r="Q4886" i="1" a="1"/>
  <c r="Q4886" i="1" s="1"/>
  <c r="S4886" i="1" s="1" a="1"/>
  <c r="S4886" i="1" s="1"/>
  <c r="Q4889" i="1" a="1"/>
  <c r="Q4889" i="1" s="1"/>
  <c r="S4889" i="1" s="1" a="1"/>
  <c r="S4889" i="1" s="1"/>
  <c r="Q4900" i="1" a="1"/>
  <c r="Q4900" i="1" s="1"/>
  <c r="S4900" i="1" s="1" a="1"/>
  <c r="S4900" i="1" s="1"/>
  <c r="Q4911" i="1" a="1"/>
  <c r="Q4911" i="1" s="1"/>
  <c r="S4911" i="1" s="1" a="1"/>
  <c r="S4911" i="1" s="1"/>
  <c r="S4942" i="1" a="1"/>
  <c r="S4942" i="1" s="1"/>
  <c r="S4962" i="1" a="1"/>
  <c r="S4962" i="1" s="1"/>
  <c r="Q4965" i="1" a="1"/>
  <c r="Q4965" i="1" s="1"/>
  <c r="S4965" i="1" s="1" a="1"/>
  <c r="S4965" i="1" s="1"/>
  <c r="Q4976" i="1" a="1"/>
  <c r="Q4976" i="1" s="1"/>
  <c r="S4976" i="1" s="1" a="1"/>
  <c r="S4976" i="1" s="1"/>
  <c r="S4853" i="1" a="1"/>
  <c r="S4853" i="1" s="1"/>
  <c r="S4863" i="1" a="1"/>
  <c r="S4863" i="1" s="1"/>
  <c r="S4876" i="1" a="1"/>
  <c r="S4876" i="1" s="1"/>
  <c r="S4920" i="1" a="1"/>
  <c r="S4920" i="1" s="1"/>
  <c r="S4921" i="1" a="1"/>
  <c r="S4921" i="1" s="1"/>
  <c r="S4956" i="1" a="1"/>
  <c r="S4956" i="1" s="1"/>
  <c r="S4960" i="1" a="1"/>
  <c r="S4960" i="1" s="1"/>
  <c r="S4979" i="1" a="1"/>
  <c r="S4979" i="1" s="1"/>
  <c r="S4991" i="1" a="1"/>
  <c r="S4991" i="1" s="1"/>
  <c r="Q4869" i="1" a="1"/>
  <c r="Q4869" i="1" s="1"/>
  <c r="S4869" i="1" s="1" a="1"/>
  <c r="S4869" i="1" s="1"/>
  <c r="Q4885" i="1" a="1"/>
  <c r="Q4885" i="1" s="1"/>
  <c r="S4885" i="1" s="1" a="1"/>
  <c r="S4885" i="1" s="1"/>
  <c r="Q4901" i="1" a="1"/>
  <c r="Q4901" i="1" s="1"/>
  <c r="S4901" i="1" s="1" a="1"/>
  <c r="S4901" i="1" s="1"/>
  <c r="Q4917" i="1" a="1"/>
  <c r="Q4917" i="1" s="1"/>
  <c r="S4917" i="1" s="1" a="1"/>
  <c r="S4917" i="1" s="1"/>
  <c r="Q4933" i="1" a="1"/>
  <c r="Q4933" i="1" s="1"/>
  <c r="S4933" i="1" s="1" a="1"/>
  <c r="S4933" i="1" s="1"/>
  <c r="Q4951" i="1" a="1"/>
  <c r="Q4951" i="1" s="1"/>
  <c r="S4951" i="1" s="1" a="1"/>
  <c r="S4951" i="1" s="1"/>
  <c r="Q4957" i="1" a="1"/>
  <c r="Q4957" i="1" s="1"/>
  <c r="S4957" i="1" s="1" a="1"/>
  <c r="S4957" i="1" s="1"/>
  <c r="Q4975" i="1" a="1"/>
  <c r="Q4975" i="1" s="1"/>
  <c r="S4975" i="1" s="1" a="1"/>
  <c r="S4975" i="1" s="1"/>
  <c r="S4993" i="1" a="1"/>
  <c r="S4993" i="1" s="1"/>
  <c r="Q4867" i="1" a="1"/>
  <c r="Q4867" i="1" s="1"/>
  <c r="S4867" i="1" s="1" a="1"/>
  <c r="S4867" i="1" s="1"/>
  <c r="Q4883" i="1" a="1"/>
  <c r="Q4883" i="1" s="1"/>
  <c r="S4883" i="1" s="1" a="1"/>
  <c r="S4883" i="1" s="1"/>
  <c r="Q4899" i="1" a="1"/>
  <c r="Q4899" i="1" s="1"/>
  <c r="S4899" i="1" s="1" a="1"/>
  <c r="S4899" i="1" s="1"/>
  <c r="Q4915" i="1" a="1"/>
  <c r="Q4915" i="1" s="1"/>
  <c r="S4915" i="1" s="1" a="1"/>
  <c r="S4915" i="1" s="1"/>
  <c r="Q4931" i="1" a="1"/>
  <c r="Q4931" i="1" s="1"/>
  <c r="S4931" i="1" s="1" a="1"/>
  <c r="S4931" i="1" s="1"/>
  <c r="Q4953" i="1" a="1"/>
  <c r="Q4953" i="1" s="1"/>
  <c r="S4953" i="1" s="1" a="1"/>
  <c r="S4953" i="1" s="1"/>
  <c r="Q4959" i="1" a="1"/>
  <c r="Q4959" i="1" s="1"/>
  <c r="S4959" i="1" s="1" a="1"/>
  <c r="S4959" i="1" s="1"/>
  <c r="S4972" i="1" a="1"/>
  <c r="S4972" i="1" s="1"/>
  <c r="S4986" i="1" a="1"/>
  <c r="S4986" i="1" s="1"/>
  <c r="Q4994" i="1" a="1"/>
  <c r="Q4994" i="1" s="1"/>
  <c r="S4994" i="1" s="1" a="1"/>
  <c r="S4994" i="1" s="1"/>
  <c r="Q4998" i="1" a="1"/>
  <c r="Q4998" i="1" s="1"/>
  <c r="S4998" i="1" s="1" a="1"/>
  <c r="S4998" i="1" s="1"/>
  <c r="S4988" i="1" a="1"/>
  <c r="S4988" i="1" s="1"/>
  <c r="Q5003" i="1" a="1"/>
  <c r="Q5003" i="1" s="1"/>
  <c r="S5003" i="1" s="1" a="1"/>
  <c r="S5003" i="1" s="1"/>
  <c r="Q5007" i="1" a="1"/>
  <c r="Q5007" i="1" s="1"/>
  <c r="S5007" i="1" s="1" a="1"/>
  <c r="S5007" i="1" s="1"/>
  <c r="Q4871" i="1" a="1"/>
  <c r="Q4871" i="1" s="1"/>
  <c r="S4871" i="1" s="1" a="1"/>
  <c r="S4871" i="1" s="1"/>
  <c r="Q4887" i="1" a="1"/>
  <c r="Q4887" i="1" s="1"/>
  <c r="S4887" i="1" s="1" a="1"/>
  <c r="S4887" i="1" s="1"/>
  <c r="Q4903" i="1" a="1"/>
  <c r="Q4903" i="1" s="1"/>
  <c r="S4903" i="1" s="1" a="1"/>
  <c r="S4903" i="1" s="1"/>
  <c r="Q4919" i="1" a="1"/>
  <c r="Q4919" i="1" s="1"/>
  <c r="S4919" i="1" s="1" a="1"/>
  <c r="S4919" i="1" s="1"/>
  <c r="Q4935" i="1" a="1"/>
  <c r="Q4935" i="1" s="1"/>
  <c r="S4935" i="1" s="1" a="1"/>
  <c r="S4935" i="1" s="1"/>
  <c r="Q4949" i="1" a="1"/>
  <c r="Q4949" i="1" s="1"/>
  <c r="S4949" i="1" s="1" a="1"/>
  <c r="S4949" i="1" s="1"/>
  <c r="Q4981" i="1" a="1"/>
  <c r="Q4981" i="1" s="1"/>
  <c r="S4981" i="1" s="1" a="1"/>
  <c r="S4981" i="1" s="1"/>
  <c r="Q4984" i="1" a="1"/>
  <c r="Q4984" i="1" s="1"/>
  <c r="S4984" i="1" s="1" a="1"/>
  <c r="S4984" i="1" s="1"/>
  <c r="Q4865" i="1" a="1"/>
  <c r="Q4865" i="1" s="1"/>
  <c r="S4865" i="1" s="1" a="1"/>
  <c r="S4865" i="1" s="1"/>
  <c r="Q4881" i="1" a="1"/>
  <c r="Q4881" i="1" s="1"/>
  <c r="S4881" i="1" s="1" a="1"/>
  <c r="S4881" i="1" s="1"/>
  <c r="Q4897" i="1" a="1"/>
  <c r="Q4897" i="1" s="1"/>
  <c r="S4897" i="1" s="1" a="1"/>
  <c r="S4897" i="1" s="1"/>
  <c r="Q4913" i="1" a="1"/>
  <c r="Q4913" i="1" s="1"/>
  <c r="S4913" i="1" s="1" a="1"/>
  <c r="S4913" i="1" s="1"/>
  <c r="Q4929" i="1" a="1"/>
  <c r="Q4929" i="1" s="1"/>
  <c r="S4929" i="1" s="1" a="1"/>
  <c r="S4929" i="1" s="1"/>
  <c r="Q4939" i="1" a="1"/>
  <c r="Q4939" i="1" s="1"/>
  <c r="S4939" i="1" s="1" a="1"/>
  <c r="S4939" i="1" s="1"/>
  <c r="Q4955" i="1" a="1"/>
  <c r="Q4955" i="1" s="1"/>
  <c r="S4955" i="1" s="1" a="1"/>
  <c r="S4955" i="1" s="1"/>
  <c r="Q4875" i="1" a="1"/>
  <c r="Q4875" i="1" s="1"/>
  <c r="S4875" i="1" s="1" a="1"/>
  <c r="S4875" i="1" s="1"/>
  <c r="Q4891" i="1" a="1"/>
  <c r="Q4891" i="1" s="1"/>
  <c r="S4891" i="1" s="1" a="1"/>
  <c r="S4891" i="1" s="1"/>
  <c r="Q4907" i="1" a="1"/>
  <c r="Q4907" i="1" s="1"/>
  <c r="S4907" i="1" s="1" a="1"/>
  <c r="S4907" i="1" s="1"/>
  <c r="Q4923" i="1" a="1"/>
  <c r="Q4923" i="1" s="1"/>
  <c r="S4923" i="1" s="1" a="1"/>
  <c r="S4923" i="1" s="1"/>
  <c r="Q4945" i="1" a="1"/>
  <c r="Q4945" i="1" s="1"/>
  <c r="S4945" i="1" s="1" a="1"/>
  <c r="S4945" i="1" s="1"/>
  <c r="Q4989" i="1" a="1"/>
  <c r="Q4989" i="1" s="1"/>
  <c r="S4989" i="1" s="1" a="1"/>
  <c r="S4989" i="1" s="1"/>
  <c r="Q4971" i="1" a="1"/>
  <c r="Q4971" i="1" s="1"/>
  <c r="S4971" i="1" s="1" a="1"/>
  <c r="S4971" i="1" s="1"/>
  <c r="Q4987" i="1" a="1"/>
  <c r="Q4987" i="1" s="1"/>
  <c r="S4987" i="1" s="1" a="1"/>
  <c r="S4987" i="1" s="1"/>
  <c r="Q5009" i="1" a="1"/>
  <c r="Q5009" i="1" s="1"/>
  <c r="S5009" i="1" s="1" a="1"/>
  <c r="S5009" i="1" s="1"/>
  <c r="Q4969" i="1" a="1"/>
  <c r="Q4969" i="1" s="1"/>
  <c r="S4969" i="1" s="1" a="1"/>
  <c r="S4969" i="1" s="1"/>
  <c r="Q4985" i="1" a="1"/>
  <c r="Q4985" i="1" s="1"/>
  <c r="S4985" i="1" s="1" a="1"/>
  <c r="S4985" i="1" s="1"/>
  <c r="Q5001" i="1" a="1"/>
  <c r="Q5001" i="1" s="1"/>
  <c r="S5001" i="1" s="1" a="1"/>
  <c r="S5001" i="1" s="1"/>
  <c r="Q5011" i="1" a="1"/>
  <c r="Q5011" i="1" s="1"/>
  <c r="S5011" i="1" s="1" a="1"/>
  <c r="S5011" i="1" s="1"/>
  <c r="Q4995" i="1" a="1"/>
  <c r="Q4995" i="1" s="1"/>
  <c r="S4995" i="1" s="1" a="1"/>
  <c r="S4995" i="1" s="1"/>
  <c r="Q4967" i="1" a="1"/>
  <c r="Q4967" i="1" s="1"/>
  <c r="S4967" i="1" s="1" a="1"/>
  <c r="S4967" i="1" s="1"/>
  <c r="Q4983" i="1" a="1"/>
  <c r="Q4983" i="1" s="1"/>
  <c r="S4983" i="1" s="1" a="1"/>
  <c r="S4983" i="1" s="1"/>
  <c r="Q4999" i="1" a="1"/>
  <c r="Q4999" i="1" s="1"/>
  <c r="S4999" i="1" s="1" a="1"/>
  <c r="S4999" i="1" s="1"/>
  <c r="Q5012" i="1" a="1"/>
  <c r="Q5012" i="1" s="1"/>
  <c r="S5012" i="1" s="1" a="1"/>
  <c r="S5012" i="1" s="1"/>
  <c r="F8" i="1" l="1"/>
  <c r="S12" i="1" a="1"/>
  <c r="S12" i="1" s="1"/>
  <c r="F6"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<sst xmlns="http://schemas.openxmlformats.org/spreadsheetml/2006/main" count="34" uniqueCount="32">
  <si>
    <t>中小企業省力化投資補助金事業　【指定様式】時間外労働時間</t>
    <rPh sb="16" eb="18">
      <t>シテイ</t>
    </rPh>
    <rPh sb="18" eb="20">
      <t>ヨウシキ</t>
    </rPh>
    <phoneticPr fontId="3"/>
  </si>
  <si>
    <t>対象月</t>
    <rPh sb="0" eb="3">
      <t>タイショウツキ</t>
    </rPh>
    <phoneticPr fontId="3"/>
  </si>
  <si>
    <t>平均時間外労働時間</t>
  </si>
  <si>
    <t>NO.</t>
  </si>
  <si>
    <t>従業員名</t>
  </si>
  <si>
    <t>生年月日</t>
  </si>
  <si>
    <t>時間外労働時間</t>
    <rPh sb="0" eb="7">
      <t>ジカンガイロウドウジカン</t>
    </rPh>
    <phoneticPr fontId="6"/>
  </si>
  <si>
    <t>姓</t>
    <rPh sb="0" eb="1">
      <t>セイ</t>
    </rPh>
    <phoneticPr fontId="3"/>
  </si>
  <si>
    <t>名</t>
    <rPh sb="0" eb="1">
      <t>メイ</t>
    </rPh>
    <phoneticPr fontId="3"/>
  </si>
  <si>
    <t>記入漏れチェック</t>
    <rPh sb="0" eb="2">
      <t>キニュウ</t>
    </rPh>
    <rPh sb="2" eb="3">
      <t>モ</t>
    </rPh>
    <phoneticPr fontId="3"/>
  </si>
  <si>
    <t>同一人物重複チェック</t>
    <rPh sb="0" eb="2">
      <t>ドウイツ</t>
    </rPh>
    <rPh sb="2" eb="4">
      <t>ジンブツ</t>
    </rPh>
    <rPh sb="4" eb="6">
      <t>チョウフク</t>
    </rPh>
    <phoneticPr fontId="3"/>
  </si>
  <si>
    <t>年齢チェック</t>
    <rPh sb="0" eb="2">
      <t>ネンレイ</t>
    </rPh>
    <phoneticPr fontId="3"/>
  </si>
  <si>
    <t>最終チェック</t>
    <rPh sb="0" eb="2">
      <t>サイシュウ</t>
    </rPh>
    <phoneticPr fontId="3"/>
  </si>
  <si>
    <t>例</t>
  </si>
  <si>
    <t>事務局</t>
    <phoneticPr fontId="3"/>
  </si>
  <si>
    <t>太郎</t>
    <phoneticPr fontId="3"/>
  </si>
  <si>
    <t>初回交付申請月（yyyy/mm）</t>
    <rPh sb="0" eb="2">
      <t>ショカイ</t>
    </rPh>
    <rPh sb="2" eb="4">
      <t>コウフ</t>
    </rPh>
    <rPh sb="6" eb="7">
      <t>ツキ</t>
    </rPh>
    <phoneticPr fontId="3"/>
  </si>
  <si>
    <t>年齢エラーチェック</t>
    <rPh sb="0" eb="2">
      <t>ネンレイ</t>
    </rPh>
    <phoneticPr fontId="3"/>
  </si>
  <si>
    <r>
      <t>申請する中小企業等の法人名
または
屋号</t>
    </r>
    <r>
      <rPr>
        <b/>
        <sz val="9"/>
        <color theme="1"/>
        <rFont val="游ゴシック"/>
        <family val="3"/>
        <charset val="128"/>
      </rPr>
      <t>（または個人事業主名）</t>
    </r>
    <rPh sb="0" eb="2">
      <t>シンセイ</t>
    </rPh>
    <rPh sb="4" eb="6">
      <t>チュウショウ</t>
    </rPh>
    <rPh sb="6" eb="8">
      <t>キギョウ</t>
    </rPh>
    <rPh sb="8" eb="9">
      <t>トウ</t>
    </rPh>
    <rPh sb="10" eb="12">
      <t>ホウジン</t>
    </rPh>
    <rPh sb="12" eb="13">
      <t>メイ</t>
    </rPh>
    <rPh sb="18" eb="20">
      <t>ヤゴウ</t>
    </rPh>
    <rPh sb="24" eb="26">
      <t>コジン</t>
    </rPh>
    <rPh sb="26" eb="29">
      <t>ジギョウヌシ</t>
    </rPh>
    <rPh sb="29" eb="30">
      <t>メイ</t>
    </rPh>
    <phoneticPr fontId="3"/>
  </si>
  <si>
    <t>15歳時年月日</t>
    <rPh sb="2" eb="3">
      <t>サイ</t>
    </rPh>
    <rPh sb="3" eb="4">
      <t>ジ</t>
    </rPh>
    <rPh sb="4" eb="7">
      <t>ネンガッピ</t>
    </rPh>
    <phoneticPr fontId="3"/>
  </si>
  <si>
    <t>翌4月</t>
    <rPh sb="0" eb="1">
      <t>ヨク</t>
    </rPh>
    <rPh sb="2" eb="3">
      <t>ガツ</t>
    </rPh>
    <phoneticPr fontId="3"/>
  </si>
  <si>
    <t>数字チェック</t>
    <rPh sb="0" eb="2">
      <t>スウジ</t>
    </rPh>
    <phoneticPr fontId="3"/>
  </si>
  <si>
    <t>日付</t>
    <rPh sb="0" eb="2">
      <t>ヒヅケ</t>
    </rPh>
    <phoneticPr fontId="3"/>
  </si>
  <si>
    <t>内容</t>
    <rPh sb="0" eb="2">
      <t>ナイヨウ</t>
    </rPh>
    <phoneticPr fontId="3"/>
  </si>
  <si>
    <t>日付　表示形式修正</t>
    <phoneticPr fontId="3"/>
  </si>
  <si>
    <t>姓/名　重複時エラー判定</t>
    <rPh sb="0" eb="1">
      <t>セイ</t>
    </rPh>
    <rPh sb="2" eb="3">
      <t>メイ</t>
    </rPh>
    <rPh sb="4" eb="7">
      <t>チョウフクジ</t>
    </rPh>
    <rPh sb="10" eb="12">
      <t>ハンテイ</t>
    </rPh>
    <phoneticPr fontId="3"/>
  </si>
  <si>
    <t>年齢チェック　数式修正</t>
    <rPh sb="0" eb="2">
      <t>ネンレイ</t>
    </rPh>
    <rPh sb="7" eb="11">
      <t>スウシキシュウセイ</t>
    </rPh>
    <phoneticPr fontId="3"/>
  </si>
  <si>
    <t>入力可能人数　5,000名</t>
    <rPh sb="0" eb="6">
      <t>ニュウリョクカノウニンズウ</t>
    </rPh>
    <rPh sb="8" eb="13">
      <t>000メイ</t>
    </rPh>
    <phoneticPr fontId="3"/>
  </si>
  <si>
    <t>*******</t>
    <phoneticPr fontId="3"/>
  </si>
  <si>
    <t>**************</t>
    <phoneticPr fontId="3"/>
  </si>
  <si>
    <t>***************************************************</t>
    <phoneticPr fontId="3"/>
  </si>
  <si>
    <t>シート名修正（表記ゆれのため）、説明文一部修正）</t>
    <rPh sb="3" eb="4">
      <t>メイ</t>
    </rPh>
    <rPh sb="4" eb="5">
      <t>オサム</t>
    </rPh>
    <rPh sb="7" eb="9">
      <t>ヒョウキ</t>
    </rPh>
    <rPh sb="16" eb="21">
      <t>セツメイブンイチブ</t>
    </rPh>
    <rPh sb="21" eb="23">
      <t>シュウセイ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</si>
</sst>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0.0&quot;時間&quot;"/>
  </numFmts>
  <fonts count="19" x14ac:knownFonts="1">
    <font>
      <sz val="11"/>
      <color theme="1"/>
      <name val="游ゴシック"/>
      <family val="2"/>
      <charset val="128"/>
      <scheme val="minor"/>
    </font>
    <font>
      <sz val="11"/>
      <color theme="1"/>
      <name val="游ゴシック"/>
      <family val="2"/>
      <scheme val="minor"/>
    </font>
    <font>
      <sz val="11"/>
      <color theme="1"/>
      <name val="Calibri"/>
      <family val="2"/>
    </font>
    <font>
      <sz val="6"/>
      <name val="游ゴシック"/>
      <family val="2"/>
      <charset val="128"/>
      <scheme val="minor"/>
    </font>
    <font>
      <b/>
      <sz val="11"/>
      <color theme="1"/>
      <name val="游ゴシック"/>
      <family val="3"/>
      <charset val="128"/>
    </font>
    <font>
      <sz val="11"/>
      <color theme="1"/>
      <name val="游ゴシック"/>
      <family val="3"/>
      <charset val="128"/>
    </font>
    <font>
      <sz val="6"/>
      <name val="游ゴシック"/>
      <family val="3"/>
      <charset val="128"/>
      <scheme val="minor"/>
    </font>
    <font>
      <sz val="11"/>
      <color rgb="FFFF0000"/>
      <name val="游ゴシック"/>
      <family val="3"/>
      <charset val="128"/>
    </font>
    <font>
      <sz val="11"/>
      <color rgb="FFFF0000"/>
      <name val="游ゴシック Light"/>
      <family val="3"/>
      <charset val="128"/>
      <scheme val="major"/>
    </font>
    <font>
      <sz val="11"/>
      <color theme="1"/>
      <name val="游ゴシック Light"/>
      <family val="3"/>
      <charset val="128"/>
      <scheme val="major"/>
    </font>
    <font>
      <b/>
      <sz val="11"/>
      <color theme="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sz val="11"/>
      <color theme="1"/>
      <name val="游ゴシック"/>
      <family val="2"/>
      <charset val="128"/>
      <scheme val="minor"/>
    </font>
    <font>
      <b/>
      <sz val="11"/>
      <name val="游ゴシック"/>
      <family val="3"/>
      <charset val="128"/>
    </font>
    <font>
      <b/>
      <sz val="9"/>
      <color theme="1"/>
      <name val="游ゴシック"/>
      <family val="3"/>
      <charset val="128"/>
    </font>
    <font>
      <sz val="11"/>
      <name val="游ゴシック"/>
      <family val="3"/>
      <charset val="128"/>
      <scheme val="minor"/>
    </font>
    <font>
      <sz val="11"/>
      <color theme="0"/>
      <name val="游ゴシック"/>
      <family val="2"/>
      <charset val="128"/>
      <scheme val="minor"/>
    </font>
    <font>
      <sz val="11"/>
      <color theme="0"/>
      <name val="游ゴシック"/>
      <family val="3"/>
      <charset val="128"/>
      <scheme val="minor"/>
    </font>
  </fonts>
  <fills count="7">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
      <patternFill patternType="solid">
        <fgColor theme="0" tint="-0.14999847407452621"/>
        <bgColor rgb="FFD8D8D8"/>
      </patternFill>
    </fill>
    <fill>
      <patternFill patternType="solid">
        <fgColor theme="0" tint="-0.14999847407452621"/>
        <bgColor rgb="FFFEF2CB"/>
      </patternFill>
    </fill>
    <fill>
      <patternFill patternType="solid">
        <fgColor theme="4"/>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ck">
        <color theme="1"/>
      </left>
      <right style="thick">
        <color theme="1"/>
      </right>
      <top style="thick">
        <color theme="1"/>
      </top>
      <bottom style="thin">
        <color theme="1"/>
      </bottom>
      <diagonal/>
    </border>
    <border>
      <left style="thick">
        <color theme="1"/>
      </left>
      <right style="thick">
        <color theme="1"/>
      </right>
      <top style="thin">
        <color theme="1"/>
      </top>
      <bottom style="thick">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style="thin">
        <color indexed="64"/>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thin">
        <color rgb="FF000000"/>
      </left>
      <right style="medium">
        <color indexed="64"/>
      </right>
      <top style="thin">
        <color indexed="64"/>
      </top>
      <bottom style="thin">
        <color indexed="64"/>
      </bottom>
      <diagonal/>
    </border>
  </borders>
  <cellStyleXfs count="3">
    <xf numFmtId="0" fontId="0" fillId="0" borderId="0">
      <alignment vertical="center"/>
    </xf>
    <xf numFmtId="0" fontId="1" fillId="0" borderId="0"/>
    <xf numFmtId="38" fontId="13" fillId="0" borderId="0" applyFont="0" applyFill="0" applyBorder="0" applyAlignment="0" applyProtection="0">
      <alignment vertical="center"/>
    </xf>
  </cellStyleXfs>
  <cellXfs count="58">
    <xf numFmtId="0" fontId="0" fillId="0" borderId="0" xfId="0">
      <alignment vertical="center"/>
    </xf>
    <xf numFmtId="0" fontId="12" fillId="0" borderId="14" xfId="1" applyFont="1" applyBorder="1" applyAlignment="1" applyProtection="1">
      <alignment horizontal="center" vertical="center"/>
      <protection locked="0"/>
    </xf>
    <xf numFmtId="176" fontId="12" fillId="0" borderId="15" xfId="2" applyNumberFormat="1" applyFont="1" applyFill="1" applyBorder="1" applyAlignment="1" applyProtection="1">
      <alignment horizontal="center" vertical="center"/>
      <protection locked="0"/>
    </xf>
    <xf numFmtId="0" fontId="5" fillId="0" borderId="16" xfId="1" applyFont="1" applyBorder="1" applyAlignment="1" applyProtection="1">
      <alignment horizontal="center" vertical="center"/>
      <protection locked="0"/>
    </xf>
    <xf numFmtId="0" fontId="5" fillId="0" borderId="17" xfId="1" applyFont="1" applyBorder="1" applyAlignment="1" applyProtection="1">
      <alignment horizontal="center" vertical="center"/>
      <protection locked="0"/>
    </xf>
    <xf numFmtId="14" fontId="5" fillId="0" borderId="17" xfId="1" applyNumberFormat="1" applyFont="1" applyBorder="1" applyAlignment="1" applyProtection="1">
      <alignment horizontal="center" vertical="center"/>
      <protection locked="0"/>
    </xf>
    <xf numFmtId="177" fontId="5" fillId="0" borderId="18" xfId="1" applyNumberFormat="1" applyFont="1" applyBorder="1" applyAlignment="1" applyProtection="1">
      <alignment vertical="center"/>
      <protection locked="0"/>
    </xf>
    <xf numFmtId="0" fontId="5" fillId="0" borderId="19"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14" fontId="5" fillId="0" borderId="4" xfId="1" applyNumberFormat="1" applyFont="1" applyBorder="1" applyAlignment="1" applyProtection="1">
      <alignment horizontal="center" vertical="center"/>
      <protection locked="0"/>
    </xf>
    <xf numFmtId="177" fontId="5" fillId="0" borderId="20" xfId="1" applyNumberFormat="1" applyFont="1" applyBorder="1" applyAlignment="1" applyProtection="1">
      <alignment vertical="center"/>
      <protection locked="0"/>
    </xf>
    <xf numFmtId="14" fontId="17" fillId="6" borderId="4" xfId="0" applyNumberFormat="1" applyFont="1" applyFill="1" applyBorder="1" applyAlignment="1">
      <alignment horizontal="center" vertical="center"/>
    </xf>
    <xf numFmtId="0" fontId="18" fillId="6" borderId="4" xfId="0" applyFont="1" applyFill="1" applyBorder="1" applyAlignment="1">
      <alignment horizontal="center" vertical="center"/>
    </xf>
    <xf numFmtId="14" fontId="0" fillId="0" borderId="4" xfId="0" applyNumberFormat="1" applyBorder="1">
      <alignment vertical="center"/>
    </xf>
    <xf numFmtId="0" fontId="0" fillId="0" borderId="4" xfId="0" applyBorder="1">
      <alignment vertical="center"/>
    </xf>
    <xf numFmtId="0" fontId="5" fillId="0" borderId="22" xfId="1" applyFont="1" applyBorder="1" applyAlignment="1" applyProtection="1">
      <alignment horizontal="center" vertical="center"/>
      <protection locked="0"/>
    </xf>
    <xf numFmtId="0" fontId="5" fillId="0" borderId="23" xfId="1" applyFont="1" applyBorder="1" applyAlignment="1" applyProtection="1">
      <alignment horizontal="center" vertical="center"/>
      <protection locked="0"/>
    </xf>
    <xf numFmtId="14" fontId="5" fillId="0" borderId="23" xfId="1" applyNumberFormat="1" applyFont="1" applyBorder="1" applyAlignment="1" applyProtection="1">
      <alignment horizontal="center" vertical="center"/>
      <protection locked="0"/>
    </xf>
    <xf numFmtId="177" fontId="5" fillId="0" borderId="24" xfId="1" applyNumberFormat="1" applyFont="1" applyBorder="1" applyAlignment="1" applyProtection="1">
      <alignment vertical="center"/>
      <protection locked="0"/>
    </xf>
    <xf numFmtId="0" fontId="0" fillId="0" borderId="4" xfId="0" applyFill="1" applyBorder="1">
      <alignment vertical="center"/>
    </xf>
    <xf numFmtId="0" fontId="1" fillId="0" borderId="0" xfId="1" applyAlignment="1" applyProtection="1">
      <alignment vertical="center"/>
    </xf>
    <xf numFmtId="14" fontId="1" fillId="0" borderId="0" xfId="1" applyNumberFormat="1" applyAlignment="1" applyProtection="1">
      <alignment vertical="center"/>
    </xf>
    <xf numFmtId="0" fontId="2" fillId="0" borderId="0" xfId="1" applyFont="1" applyAlignment="1" applyProtection="1">
      <alignment vertical="center"/>
    </xf>
    <xf numFmtId="14" fontId="2" fillId="0" borderId="0" xfId="1" applyNumberFormat="1" applyFont="1" applyAlignment="1" applyProtection="1">
      <alignment vertical="center"/>
    </xf>
    <xf numFmtId="176" fontId="4" fillId="5" borderId="11" xfId="1" applyNumberFormat="1" applyFont="1" applyFill="1" applyBorder="1" applyAlignment="1" applyProtection="1">
      <alignment horizontal="center" vertical="center"/>
    </xf>
    <xf numFmtId="177" fontId="4" fillId="2" borderId="4" xfId="1" applyNumberFormat="1" applyFont="1" applyFill="1" applyBorder="1" applyAlignment="1" applyProtection="1">
      <alignment vertical="center"/>
    </xf>
    <xf numFmtId="0" fontId="4" fillId="2" borderId="4" xfId="1" applyFont="1" applyFill="1" applyBorder="1" applyAlignment="1" applyProtection="1">
      <alignment horizontal="center" vertical="center"/>
    </xf>
    <xf numFmtId="0" fontId="11" fillId="3" borderId="4" xfId="1" applyFont="1" applyFill="1" applyBorder="1" applyAlignment="1" applyProtection="1">
      <alignment horizontal="center" vertical="center"/>
    </xf>
    <xf numFmtId="14" fontId="11" fillId="3" borderId="4" xfId="1" applyNumberFormat="1" applyFont="1" applyFill="1" applyBorder="1" applyAlignment="1" applyProtection="1">
      <alignment horizontal="center" vertical="center"/>
    </xf>
    <xf numFmtId="0" fontId="7" fillId="2" borderId="4" xfId="1" applyFont="1" applyFill="1" applyBorder="1" applyAlignment="1" applyProtection="1">
      <alignment horizontal="center" vertical="center"/>
    </xf>
    <xf numFmtId="0" fontId="7" fillId="2" borderId="10" xfId="1" applyFont="1" applyFill="1" applyBorder="1" applyAlignment="1" applyProtection="1">
      <alignment horizontal="center" vertical="center"/>
    </xf>
    <xf numFmtId="14" fontId="11" fillId="2" borderId="9" xfId="1" applyNumberFormat="1" applyFont="1" applyFill="1" applyBorder="1" applyAlignment="1" applyProtection="1">
      <alignment horizontal="center" vertical="center"/>
    </xf>
    <xf numFmtId="177" fontId="7" fillId="2" borderId="10" xfId="1" applyNumberFormat="1" applyFont="1" applyFill="1" applyBorder="1" applyAlignment="1" applyProtection="1">
      <alignment horizontal="right" vertical="center"/>
    </xf>
    <xf numFmtId="0" fontId="12" fillId="0" borderId="4" xfId="1" applyFont="1" applyBorder="1" applyAlignment="1" applyProtection="1">
      <alignment horizontal="center" vertical="center"/>
    </xf>
    <xf numFmtId="0" fontId="9" fillId="0" borderId="4" xfId="1" applyFont="1" applyBorder="1" applyAlignment="1" applyProtection="1">
      <alignment horizontal="center" vertical="center"/>
    </xf>
    <xf numFmtId="14" fontId="16" fillId="0" borderId="4" xfId="1" applyNumberFormat="1" applyFont="1" applyFill="1" applyBorder="1" applyAlignment="1" applyProtection="1">
      <alignment horizontal="center" vertical="center"/>
    </xf>
    <xf numFmtId="0" fontId="5" fillId="2" borderId="12" xfId="1" applyFont="1" applyFill="1" applyBorder="1" applyAlignment="1" applyProtection="1">
      <alignment horizontal="center" vertical="center"/>
    </xf>
    <xf numFmtId="0" fontId="5" fillId="2" borderId="13" xfId="1" applyFont="1" applyFill="1" applyBorder="1" applyAlignment="1" applyProtection="1">
      <alignment horizontal="center" vertical="center"/>
    </xf>
    <xf numFmtId="0" fontId="5" fillId="2" borderId="21" xfId="1" applyFont="1" applyFill="1" applyBorder="1" applyAlignment="1" applyProtection="1">
      <alignment horizontal="center" vertical="center"/>
    </xf>
    <xf numFmtId="0" fontId="5" fillId="2" borderId="25" xfId="1" applyFont="1" applyFill="1" applyBorder="1" applyAlignment="1" applyProtection="1">
      <alignment horizontal="center" vertical="center"/>
    </xf>
    <xf numFmtId="0" fontId="4" fillId="2" borderId="1" xfId="1" applyFont="1" applyFill="1" applyBorder="1" applyAlignment="1" applyProtection="1">
      <alignment horizontal="center" vertical="center"/>
    </xf>
    <xf numFmtId="0" fontId="4" fillId="2" borderId="2" xfId="1" applyFont="1" applyFill="1" applyBorder="1" applyAlignment="1" applyProtection="1">
      <alignment horizontal="center" vertical="center"/>
    </xf>
    <xf numFmtId="0" fontId="4" fillId="2" borderId="3" xfId="1" applyFont="1" applyFill="1" applyBorder="1" applyAlignment="1" applyProtection="1">
      <alignment horizontal="center" vertical="center"/>
    </xf>
    <xf numFmtId="0" fontId="11" fillId="3" borderId="4" xfId="0" applyFont="1" applyFill="1" applyBorder="1" applyAlignment="1" applyProtection="1">
      <alignment horizontal="center" vertical="center"/>
    </xf>
    <xf numFmtId="0" fontId="4" fillId="2" borderId="6"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0" fontId="14" fillId="2" borderId="6" xfId="1" applyFont="1" applyFill="1" applyBorder="1" applyAlignment="1" applyProtection="1">
      <alignment horizontal="center" vertical="center"/>
    </xf>
    <xf numFmtId="0" fontId="14" fillId="2" borderId="8" xfId="1" applyFont="1" applyFill="1" applyBorder="1" applyAlignment="1" applyProtection="1">
      <alignment horizontal="center" vertical="center"/>
    </xf>
    <xf numFmtId="0" fontId="4" fillId="4" borderId="6" xfId="1" applyFont="1" applyFill="1" applyBorder="1" applyAlignment="1" applyProtection="1">
      <alignment horizontal="center" vertical="center"/>
    </xf>
    <xf numFmtId="0" fontId="4" fillId="4" borderId="8" xfId="1" applyFont="1" applyFill="1" applyBorder="1" applyAlignment="1" applyProtection="1">
      <alignment horizontal="center" vertical="center"/>
    </xf>
    <xf numFmtId="0" fontId="4" fillId="4" borderId="7" xfId="1" applyFont="1" applyFill="1" applyBorder="1" applyAlignment="1" applyProtection="1">
      <alignment horizontal="center" vertical="center"/>
    </xf>
    <xf numFmtId="0" fontId="4" fillId="2" borderId="6" xfId="1" applyFont="1" applyFill="1" applyBorder="1" applyAlignment="1" applyProtection="1">
      <alignment horizontal="center" vertical="center"/>
    </xf>
    <xf numFmtId="0" fontId="4" fillId="2" borderId="8" xfId="1" applyFont="1" applyFill="1" applyBorder="1" applyAlignment="1" applyProtection="1">
      <alignment horizontal="center" vertical="center"/>
    </xf>
    <xf numFmtId="0" fontId="4" fillId="2" borderId="7" xfId="1" applyFont="1" applyFill="1" applyBorder="1" applyAlignment="1" applyProtection="1">
      <alignment horizontal="center" vertical="center"/>
    </xf>
    <xf numFmtId="0" fontId="4" fillId="2" borderId="4" xfId="1" applyFont="1" applyFill="1" applyBorder="1" applyAlignment="1" applyProtection="1">
      <alignment horizontal="center" vertical="center"/>
    </xf>
    <xf numFmtId="0" fontId="10" fillId="2" borderId="9" xfId="1" applyFont="1" applyFill="1" applyBorder="1" applyAlignment="1" applyProtection="1">
      <alignment horizontal="center" vertical="center"/>
    </xf>
    <xf numFmtId="0" fontId="10" fillId="2" borderId="5" xfId="1" applyFont="1" applyFill="1" applyBorder="1" applyAlignment="1" applyProtection="1">
      <alignment horizontal="center" vertical="center"/>
    </xf>
    <xf numFmtId="0" fontId="8" fillId="3" borderId="4" xfId="1" applyFont="1" applyFill="1" applyBorder="1" applyAlignment="1" applyProtection="1">
      <alignment horizontal="center" vertical="center"/>
    </xf>
  </cellXfs>
  <cellStyles count="3">
    <cellStyle name="桁区切り" xfId="2" builtinId="6"/>
    <cellStyle name="標準" xfId="0" builtinId="0"/>
    <cellStyle name="標準 2 2" xfId="1" xr:uid="{00000000-0005-0000-0000-000002000000}"/>
  </cellStyles>
  <dxfs count="18">
    <dxf>
      <font>
        <b/>
        <i val="0"/>
        <color rgb="FFFF0000"/>
      </font>
      <fill>
        <patternFill>
          <bgColor rgb="FFFFFF00"/>
        </patternFill>
      </fill>
    </dxf>
    <dxf>
      <font>
        <b val="0"/>
        <i val="0"/>
        <color theme="1"/>
      </font>
      <fill>
        <patternFill patternType="none">
          <bgColor auto="1"/>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dxf>
    <dxf>
      <font>
        <b/>
        <i val="0"/>
        <color auto="1"/>
      </font>
      <fill>
        <patternFill>
          <bgColor rgb="FFFF505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8</xdr:col>
      <xdr:colOff>440531</xdr:colOff>
      <xdr:row>1</xdr:row>
      <xdr:rowOff>166685</xdr:rowOff>
    </xdr:from>
    <xdr:to>
      <xdr:col>8</xdr:col>
      <xdr:colOff>10179843</xdr:colOff>
      <xdr:row>28</xdr:row>
      <xdr:rowOff>35719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8370094" y="261935"/>
          <a:ext cx="9739312" cy="735806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＜前提条件＞</a:t>
          </a:r>
        </a:p>
        <a:p>
          <a:pPr algn="l"/>
          <a:r>
            <a:rPr kumimoji="1" lang="ja-JP" altLang="en-US" sz="1100">
              <a:solidFill>
                <a:sysClr val="windowText" lastClr="000000"/>
              </a:solidFill>
            </a:rPr>
            <a:t>・全従業員の直近</a:t>
          </a:r>
          <a:r>
            <a:rPr kumimoji="1" lang="en-US" altLang="ja-JP" sz="1100">
              <a:solidFill>
                <a:sysClr val="windowText" lastClr="000000"/>
              </a:solidFill>
            </a:rPr>
            <a:t>1</a:t>
          </a:r>
          <a:r>
            <a:rPr kumimoji="1" lang="ja-JP" altLang="en-US" sz="1100">
              <a:solidFill>
                <a:sysClr val="windowText" lastClr="000000"/>
              </a:solidFill>
            </a:rPr>
            <a:t>か月の時間外労働時間を集計します。</a:t>
          </a:r>
        </a:p>
        <a:p>
          <a:pPr algn="l"/>
          <a:endParaRPr kumimoji="1" lang="ja-JP" altLang="en-US" sz="1100">
            <a:solidFill>
              <a:sysClr val="windowText" lastClr="000000"/>
            </a:solidFill>
          </a:endParaRPr>
        </a:p>
        <a:p>
          <a:pPr algn="l"/>
          <a:r>
            <a:rPr kumimoji="1" lang="ja-JP" altLang="en-US" sz="1100">
              <a:solidFill>
                <a:sysClr val="windowText" lastClr="000000"/>
              </a:solidFill>
            </a:rPr>
            <a:t>＜記載方法＞</a:t>
          </a:r>
        </a:p>
        <a:p>
          <a:pPr algn="l"/>
          <a:r>
            <a:rPr kumimoji="1" lang="ja-JP" altLang="en-US" sz="1100">
              <a:solidFill>
                <a:sysClr val="windowText" lastClr="000000"/>
              </a:solidFill>
            </a:rPr>
            <a:t>下記、①～④に従って必要事項を記載いただき、提出を行ってください。</a:t>
          </a:r>
        </a:p>
        <a:p>
          <a:pPr algn="l"/>
          <a:r>
            <a:rPr kumimoji="1" lang="ja-JP" altLang="en-US" sz="1100">
              <a:solidFill>
                <a:sysClr val="windowText" lastClr="000000"/>
              </a:solidFill>
            </a:rPr>
            <a:t>①</a:t>
          </a:r>
          <a:r>
            <a:rPr kumimoji="1" lang="ja-JP" altLang="ja-JP" sz="1100">
              <a:solidFill>
                <a:sysClr val="windowText" lastClr="000000"/>
              </a:solidFill>
              <a:effectLst/>
              <a:latin typeface="+mn-lt"/>
              <a:ea typeface="+mn-ea"/>
              <a:cs typeface="+mn-cs"/>
            </a:rPr>
            <a:t>申請する中小企業等の</a:t>
          </a:r>
          <a:r>
            <a:rPr kumimoji="1" lang="ja-JP" altLang="ja-JP" sz="1100">
              <a:solidFill>
                <a:schemeClr val="tx1"/>
              </a:solidFill>
              <a:effectLst/>
              <a:latin typeface="+mn-lt"/>
              <a:ea typeface="+mn-ea"/>
              <a:cs typeface="+mn-cs"/>
            </a:rPr>
            <a:t>法人名または屋号</a:t>
          </a:r>
          <a:r>
            <a:rPr kumimoji="1" lang="ja-JP" altLang="en-US" sz="1100">
              <a:solidFill>
                <a:schemeClr val="tx1"/>
              </a:solidFill>
              <a:effectLst/>
              <a:latin typeface="+mn-lt"/>
              <a:ea typeface="+mn-ea"/>
              <a:cs typeface="+mn-cs"/>
            </a:rPr>
            <a:t>（屋号が存在しない場合、 申請する個人事業主名）</a:t>
          </a:r>
          <a:r>
            <a:rPr kumimoji="1" lang="ja-JP" altLang="en-US" sz="1100">
              <a:solidFill>
                <a:sysClr val="windowText" lastClr="000000"/>
              </a:solidFill>
              <a:effectLst/>
              <a:latin typeface="+mn-lt"/>
              <a:ea typeface="+mn-ea"/>
              <a:cs typeface="+mn-cs"/>
            </a:rPr>
            <a:t>、初回交付申請月</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yyyy/mm</a:t>
          </a:r>
          <a:r>
            <a:rPr kumimoji="1" lang="ja-JP" altLang="ja-JP" sz="1100">
              <a:solidFill>
                <a:sysClr val="windowText" lastClr="000000"/>
              </a:solidFill>
              <a:effectLst/>
              <a:latin typeface="+mn-lt"/>
              <a:ea typeface="+mn-ea"/>
              <a:cs typeface="+mn-cs"/>
            </a:rPr>
            <a:t>）を記載してください。</a:t>
          </a:r>
          <a:endParaRPr kumimoji="1" lang="en-US" altLang="ja-JP" sz="1100">
            <a:solidFill>
              <a:sysClr val="windowText" lastClr="000000"/>
            </a:solidFill>
            <a:effectLst/>
            <a:latin typeface="+mn-lt"/>
            <a:ea typeface="+mn-ea"/>
            <a:cs typeface="+mn-cs"/>
          </a:endParaRPr>
        </a:p>
        <a:p>
          <a:pPr algn="l"/>
          <a:r>
            <a:rPr kumimoji="1" lang="en-US" altLang="ja-JP" sz="1100" b="1">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交付申請システムの申請日（交付申請システムでの提出が完了した日）と同月になるよう記載してください。</a:t>
          </a:r>
          <a:endParaRPr kumimoji="1" lang="en-US" altLang="ja-JP" sz="1100" b="1">
            <a:solidFill>
              <a:srgbClr val="FF0000"/>
            </a:solidFill>
            <a:effectLst/>
            <a:latin typeface="+mn-lt"/>
            <a:ea typeface="+mn-ea"/>
            <a:cs typeface="+mn-cs"/>
          </a:endParaRPr>
        </a:p>
        <a:p>
          <a:pPr algn="l"/>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②対象月に所属していた全従業員の氏名（姓・名）、生年月日（</a:t>
          </a:r>
          <a:r>
            <a:rPr kumimoji="1" lang="en-US" altLang="ja-JP" sz="1100">
              <a:solidFill>
                <a:sysClr val="windowText" lastClr="000000"/>
              </a:solidFill>
            </a:rPr>
            <a:t>yyyy/mm/dd</a:t>
          </a:r>
          <a:r>
            <a:rPr kumimoji="1" lang="ja-JP" altLang="en-US" sz="1100">
              <a:solidFill>
                <a:sysClr val="windowText" lastClr="000000"/>
              </a:solidFill>
            </a:rPr>
            <a:t>）の記載をしてください。</a:t>
          </a:r>
        </a:p>
        <a:p>
          <a:pPr algn="l"/>
          <a:r>
            <a:rPr kumimoji="1" lang="ja-JP" altLang="en-US" sz="1100">
              <a:solidFill>
                <a:sysClr val="windowText" lastClr="000000"/>
              </a:solidFill>
            </a:rPr>
            <a:t>　◇従業員：常時使用する従業員であり「予め解雇の予告を必要とする者」です。</a:t>
          </a:r>
        </a:p>
        <a:p>
          <a:pPr algn="l"/>
          <a:r>
            <a:rPr kumimoji="1" lang="ja-JP" altLang="en-US" sz="1100">
              <a:solidFill>
                <a:sysClr val="windowText" lastClr="000000"/>
              </a:solidFill>
            </a:rPr>
            <a:t>　　　　　これには、日々雇い入れられる者、２か月以内の期間を定めて使用される者、</a:t>
          </a:r>
        </a:p>
        <a:p>
          <a:pPr algn="l"/>
          <a:r>
            <a:rPr kumimoji="1" lang="ja-JP" altLang="en-US" sz="1100">
              <a:solidFill>
                <a:sysClr val="windowText" lastClr="000000"/>
              </a:solidFill>
            </a:rPr>
            <a:t>　　　　　季節的業務に４か月以内の期間を定めて使用される者、試みの使用期間中の者は含みません。</a:t>
          </a:r>
        </a:p>
        <a:p>
          <a:pPr algn="l"/>
          <a:r>
            <a:rPr kumimoji="1" lang="ja-JP" altLang="en-US" sz="1100">
              <a:solidFill>
                <a:sysClr val="windowText" lastClr="000000"/>
              </a:solidFill>
            </a:rPr>
            <a:t>　</a:t>
          </a:r>
          <a:r>
            <a:rPr kumimoji="1" lang="ja-JP" altLang="en-US" sz="1100" b="1">
              <a:solidFill>
                <a:srgbClr val="FF0000"/>
              </a:solidFill>
            </a:rPr>
            <a:t>★詳細は「公募要領</a:t>
          </a:r>
          <a:r>
            <a:rPr kumimoji="1" lang="en-US" altLang="ja-JP" sz="1100" b="1">
              <a:solidFill>
                <a:srgbClr val="FF0000"/>
              </a:solidFill>
            </a:rPr>
            <a:t>2-3</a:t>
          </a:r>
          <a:r>
            <a:rPr kumimoji="1" lang="ja-JP" altLang="en-US" sz="1100" b="1">
              <a:solidFill>
                <a:srgbClr val="FF0000"/>
              </a:solidFill>
            </a:rPr>
            <a:t>　補助対象事業者」をご確認ください。</a:t>
          </a:r>
        </a:p>
        <a:p>
          <a:pPr algn="l"/>
          <a:r>
            <a:rPr kumimoji="1" lang="en-US" altLang="ja-JP" sz="1100" b="1">
              <a:solidFill>
                <a:srgbClr val="FF0000"/>
              </a:solidFill>
            </a:rPr>
            <a:t>※</a:t>
          </a:r>
          <a:r>
            <a:rPr kumimoji="1" lang="ja-JP" altLang="en-US" sz="1100" b="1">
              <a:solidFill>
                <a:srgbClr val="FF0000"/>
              </a:solidFill>
            </a:rPr>
            <a:t>氏名（姓・名）、生年月日（</a:t>
          </a:r>
          <a:r>
            <a:rPr kumimoji="1" lang="en-US" altLang="ja-JP" sz="1100" b="1">
              <a:solidFill>
                <a:srgbClr val="FF0000"/>
              </a:solidFill>
            </a:rPr>
            <a:t>yyyy/mm/dd</a:t>
          </a:r>
          <a:r>
            <a:rPr kumimoji="1" lang="ja-JP" altLang="en-US" sz="1100" b="1">
              <a:solidFill>
                <a:srgbClr val="FF0000"/>
              </a:solidFill>
            </a:rPr>
            <a:t>）のいずれかが記載されていない場合、該当セルが赤色で表示されます。</a:t>
          </a:r>
          <a:endParaRPr kumimoji="1" lang="en-US" altLang="ja-JP" sz="1100" b="1">
            <a:solidFill>
              <a:srgbClr val="FF0000"/>
            </a:solidFill>
          </a:endParaRPr>
        </a:p>
        <a:p>
          <a:pPr algn="l"/>
          <a:r>
            <a:rPr kumimoji="1" lang="ja-JP" altLang="en-US" sz="1100" b="1">
              <a:solidFill>
                <a:srgbClr val="FF0000"/>
              </a:solidFill>
            </a:rPr>
            <a:t>　該当セルがあった場合は記載をしてください。</a:t>
          </a:r>
        </a:p>
        <a:p>
          <a:pPr algn="l"/>
          <a:endParaRPr kumimoji="1" lang="ja-JP" altLang="en-US" sz="1100">
            <a:solidFill>
              <a:sysClr val="windowText" lastClr="000000"/>
            </a:solidFill>
          </a:endParaRPr>
        </a:p>
        <a:p>
          <a:pPr algn="l"/>
          <a:r>
            <a:rPr kumimoji="1" lang="ja-JP" altLang="en-US" sz="1100">
              <a:solidFill>
                <a:sysClr val="windowText" lastClr="000000"/>
              </a:solidFill>
            </a:rPr>
            <a:t>③全従業員の対象月の時間外労働時間を記載してください。</a:t>
          </a:r>
          <a:endParaRPr kumimoji="1" lang="en-US" altLang="ja-JP" sz="1100">
            <a:solidFill>
              <a:sysClr val="windowText" lastClr="000000"/>
            </a:solidFill>
          </a:endParaRPr>
        </a:p>
        <a:p>
          <a:pPr algn="l"/>
          <a:r>
            <a:rPr kumimoji="1" lang="en-US" altLang="ja-JP" sz="1100" b="1">
              <a:solidFill>
                <a:srgbClr val="FF0000"/>
              </a:solidFill>
            </a:rPr>
            <a:t>※</a:t>
          </a:r>
          <a:r>
            <a:rPr kumimoji="1" lang="ja-JP" altLang="en-US" sz="1100" b="1">
              <a:solidFill>
                <a:srgbClr val="FF0000"/>
              </a:solidFill>
            </a:rPr>
            <a:t>事業実施場所の従業員のみではありません。法人（組織）全体の従業員数が対象となりますので、ご注意ください。</a:t>
          </a:r>
        </a:p>
        <a:p>
          <a:pPr algn="l"/>
          <a:r>
            <a:rPr kumimoji="1" lang="en-US" altLang="ja-JP" sz="1100" b="1">
              <a:solidFill>
                <a:srgbClr val="FF0000"/>
              </a:solidFill>
            </a:rPr>
            <a:t>※</a:t>
          </a:r>
          <a:r>
            <a:rPr kumimoji="1" lang="ja-JP" altLang="en-US" sz="1100" b="1">
              <a:solidFill>
                <a:srgbClr val="FF0000"/>
              </a:solidFill>
            </a:rPr>
            <a:t>時間外労働時間が記載されていない場合、該当セルが赤色で表示されます。該当セルがあった場合は記載をしてください。</a:t>
          </a:r>
        </a:p>
        <a:p>
          <a:pPr algn="l"/>
          <a:endParaRPr kumimoji="1" lang="ja-JP" altLang="en-US" sz="1100">
            <a:solidFill>
              <a:sysClr val="windowText" lastClr="000000"/>
            </a:solidFill>
          </a:endParaRPr>
        </a:p>
        <a:p>
          <a:r>
            <a:rPr kumimoji="1" lang="ja-JP" altLang="en-US" sz="1100">
              <a:solidFill>
                <a:sysClr val="windowText" lastClr="000000"/>
              </a:solidFill>
            </a:rPr>
            <a:t>④太線</a:t>
          </a:r>
          <a:r>
            <a:rPr kumimoji="1" lang="ja-JP" altLang="ja-JP" sz="1100">
              <a:solidFill>
                <a:sysClr val="windowText" lastClr="000000"/>
              </a:solidFill>
              <a:effectLst/>
              <a:latin typeface="+mn-lt"/>
              <a:ea typeface="+mn-ea"/>
              <a:cs typeface="+mn-cs"/>
            </a:rPr>
            <a:t>黒枠内の入力項目に</a:t>
          </a:r>
          <a:r>
            <a:rPr kumimoji="1" lang="ja-JP" altLang="en-US" sz="1100">
              <a:solidFill>
                <a:sysClr val="windowText" lastClr="000000"/>
              </a:solidFill>
              <a:effectLst/>
              <a:latin typeface="+mn-lt"/>
              <a:ea typeface="+mn-ea"/>
              <a:cs typeface="+mn-cs"/>
            </a:rPr>
            <a:t>記載漏れがないことを確認し</a:t>
          </a:r>
          <a:r>
            <a:rPr kumimoji="1" lang="ja-JP" altLang="ja-JP" sz="1100">
              <a:solidFill>
                <a:sysClr val="windowText" lastClr="000000"/>
              </a:solidFill>
              <a:effectLst/>
              <a:latin typeface="+mn-lt"/>
              <a:ea typeface="+mn-ea"/>
              <a:cs typeface="+mn-cs"/>
            </a:rPr>
            <a:t>、交付申請システムに添付して提出してください。</a:t>
          </a:r>
          <a:endParaRPr kumimoji="1" lang="en-US" altLang="ja-JP" sz="1100">
            <a:solidFill>
              <a:sysClr val="windowText" lastClr="000000"/>
            </a:solidFill>
            <a:effectLst/>
            <a:latin typeface="+mn-lt"/>
            <a:ea typeface="+mn-ea"/>
            <a:cs typeface="+mn-cs"/>
          </a:endParaRPr>
        </a:p>
        <a:p>
          <a:r>
            <a:rPr kumimoji="0" lang="en-US" altLang="ja-JP" sz="1100" b="1">
              <a:solidFill>
                <a:srgbClr val="FF0000"/>
              </a:solidFill>
              <a:effectLst/>
              <a:latin typeface="+mn-lt"/>
              <a:ea typeface="+mn-ea"/>
              <a:cs typeface="+mn-cs"/>
            </a:rPr>
            <a:t>※</a:t>
          </a:r>
          <a:r>
            <a:rPr kumimoji="0" lang="ja-JP" altLang="en-US" sz="1100" b="1">
              <a:solidFill>
                <a:srgbClr val="FF0000"/>
              </a:solidFill>
              <a:effectLst/>
              <a:latin typeface="+mn-lt"/>
              <a:ea typeface="+mn-ea"/>
              <a:cs typeface="+mn-cs"/>
            </a:rPr>
            <a:t>記載していただいた内容にエラーがあった場合は、該当行が黄色で表示されます。</a:t>
          </a:r>
        </a:p>
        <a:p>
          <a:r>
            <a:rPr kumimoji="0" lang="ja-JP" altLang="en-US" sz="1100" b="1">
              <a:solidFill>
                <a:srgbClr val="FF0000"/>
              </a:solidFill>
              <a:effectLst/>
              <a:latin typeface="+mn-lt"/>
              <a:ea typeface="+mn-ea"/>
              <a:cs typeface="+mn-cs"/>
            </a:rPr>
            <a:t>　黄色で表示された場合は、内容を確認して頂き修正をお願いします。</a:t>
          </a:r>
        </a:p>
        <a:p>
          <a:r>
            <a:rPr kumimoji="0" lang="ja-JP" altLang="en-US" sz="1100" b="1">
              <a:solidFill>
                <a:srgbClr val="FF0000"/>
              </a:solidFill>
              <a:effectLst/>
              <a:latin typeface="+mn-lt"/>
              <a:ea typeface="+mn-ea"/>
              <a:cs typeface="+mn-cs"/>
            </a:rPr>
            <a:t>　◆エラー例</a:t>
          </a:r>
        </a:p>
        <a:p>
          <a:r>
            <a:rPr kumimoji="0" lang="ja-JP" altLang="en-US" sz="1100" b="1">
              <a:solidFill>
                <a:srgbClr val="FF0000"/>
              </a:solidFill>
              <a:effectLst/>
              <a:latin typeface="+mn-lt"/>
              <a:ea typeface="+mn-ea"/>
              <a:cs typeface="+mn-cs"/>
            </a:rPr>
            <a:t>　・年月日の記載が「</a:t>
          </a:r>
          <a:r>
            <a:rPr kumimoji="0" lang="en-US" altLang="ja-JP" sz="1100" b="1">
              <a:solidFill>
                <a:srgbClr val="FF0000"/>
              </a:solidFill>
              <a:effectLst/>
              <a:latin typeface="+mn-lt"/>
              <a:ea typeface="+mn-ea"/>
              <a:cs typeface="+mn-cs"/>
            </a:rPr>
            <a:t>yyyy/mm/dd</a:t>
          </a:r>
          <a:r>
            <a:rPr kumimoji="0" lang="ja-JP" altLang="en-US" sz="1100" b="1">
              <a:solidFill>
                <a:srgbClr val="FF0000"/>
              </a:solidFill>
              <a:effectLst/>
              <a:latin typeface="+mn-lt"/>
              <a:ea typeface="+mn-ea"/>
              <a:cs typeface="+mn-cs"/>
            </a:rPr>
            <a:t>」の形式でない場合</a:t>
          </a:r>
        </a:p>
        <a:p>
          <a:r>
            <a:rPr kumimoji="0" lang="ja-JP" altLang="en-US" sz="1100" b="1">
              <a:solidFill>
                <a:srgbClr val="FF0000"/>
              </a:solidFill>
              <a:effectLst/>
              <a:latin typeface="+mn-lt"/>
              <a:ea typeface="+mn-ea"/>
              <a:cs typeface="+mn-cs"/>
            </a:rPr>
            <a:t>　・時間外労働時間の記載欄に数字以外が記載されている場合</a:t>
          </a:r>
          <a:endParaRPr kumimoji="0" lang="en-US" altLang="ja-JP" sz="1100">
            <a:solidFill>
              <a:sysClr val="windowText" lastClr="000000"/>
            </a:solidFill>
            <a:effectLst/>
            <a:latin typeface="+mn-lt"/>
            <a:ea typeface="+mn-ea"/>
            <a:cs typeface="+mn-cs"/>
          </a:endParaRPr>
        </a:p>
        <a:p>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事務局判断事項</a:t>
          </a:r>
          <a:r>
            <a:rPr kumimoji="1" lang="ja-JP" altLang="ja-JP" sz="1100">
              <a:solidFill>
                <a:sysClr val="windowText" lastClr="000000"/>
              </a:solidFill>
              <a:effectLst/>
              <a:latin typeface="+mn-lt"/>
              <a:ea typeface="+mn-ea"/>
              <a:cs typeface="+mn-cs"/>
            </a:rPr>
            <a:t>＞</a:t>
          </a:r>
          <a:endParaRPr kumimoji="1" lang="ja-JP" altLang="en-US" sz="1100">
            <a:solidFill>
              <a:sysClr val="windowText" lastClr="000000"/>
            </a:solidFill>
          </a:endParaRPr>
        </a:p>
        <a:p>
          <a:pPr algn="l"/>
          <a:r>
            <a:rPr kumimoji="1" lang="ja-JP" altLang="en-US" sz="1100">
              <a:solidFill>
                <a:sysClr val="windowText" lastClr="000000"/>
              </a:solidFill>
            </a:rPr>
            <a:t>以下の条件に該当すると判定された場合は、本事業の対象となりません。</a:t>
          </a:r>
        </a:p>
        <a:p>
          <a:pPr algn="l"/>
          <a:r>
            <a:rPr kumimoji="1" lang="ja-JP" altLang="en-US" sz="1100">
              <a:solidFill>
                <a:sysClr val="windowText" lastClr="000000"/>
              </a:solidFill>
            </a:rPr>
            <a:t>　１．全従業員の平均時間外労働時間が</a:t>
          </a:r>
          <a:r>
            <a:rPr kumimoji="1" lang="en-US" altLang="ja-JP" sz="1100">
              <a:solidFill>
                <a:sysClr val="windowText" lastClr="000000"/>
              </a:solidFill>
            </a:rPr>
            <a:t>30</a:t>
          </a:r>
          <a:r>
            <a:rPr kumimoji="1" lang="ja-JP" altLang="en-US" sz="1100">
              <a:solidFill>
                <a:sysClr val="windowText" lastClr="000000"/>
              </a:solidFill>
            </a:rPr>
            <a:t>時間以下である</a:t>
          </a:r>
        </a:p>
        <a:p>
          <a:pPr algn="l"/>
          <a:endParaRPr kumimoji="1" lang="ja-JP" altLang="en-US" sz="1100">
            <a:solidFill>
              <a:sysClr val="windowText" lastClr="000000"/>
            </a:solidFill>
          </a:endParaRPr>
        </a:p>
        <a:p>
          <a:pPr algn="l"/>
          <a:r>
            <a:rPr kumimoji="1" lang="en-US" altLang="ja-JP" sz="1100" b="1">
              <a:solidFill>
                <a:srgbClr val="FF0000"/>
              </a:solidFill>
            </a:rPr>
            <a:t>※</a:t>
          </a:r>
          <a:r>
            <a:rPr kumimoji="1" lang="ja-JP" altLang="en-US" sz="1100" b="1">
              <a:solidFill>
                <a:srgbClr val="FF0000"/>
              </a:solidFill>
            </a:rPr>
            <a:t>実績報告時等に、申請内容に虚偽や実態との乖離が判明した場合には交付決定を取り消す場合があります。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7pffs99004v\00&#20013;&#23567;&#20225;&#26989;&#24193;00\Users\a1945076\Downloads\&#12304;&#30003;&#35531;&#27096;&#24335;&#12305;&#35069;&#21697;&#23529;&#26619;&#30003;&#35531;&#26360;&#65288;CT0005_&#37197;&#33203;&#12525;&#12508;&#12483;&#12488;&#65289;_Ver1.3-5&#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①製品審査申請書（工業会用）"/>
      <sheetName val="②製品審査申請書（事務局用）"/>
      <sheetName val="③納品実績報告書"/>
      <sheetName val="④省力化製品製造事業者登録申請書"/>
      <sheetName val="⑤カタログ掲載情報"/>
      <sheetName val="⑥提出書類一覧"/>
      <sheetName val="変更履歴"/>
      <sheetName val="審査結果サマリ"/>
      <sheetName val="凡例"/>
      <sheetName val="審査結果（飲食業ー小規模）"/>
      <sheetName val="審査結果（飲食業ー中規模）"/>
      <sheetName val="審査結果（飲食業ー大規模）"/>
      <sheetName val="利用が想定される中小企業(飲食業)"/>
      <sheetName val="審査結果（宿泊業ー小規模）"/>
      <sheetName val="審査結果（宿泊業ー中規模）"/>
      <sheetName val="審査結果（宿泊業ー大規模）"/>
      <sheetName val="利用が想定される中小企業(宿泊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DEB95-F5AB-44CE-8E2D-F1DF87B2E1B0}">
  <dimension ref="B2:C7"/>
  <sheetViews>
    <sheetView showGridLines="0" workbookViewId="0">
      <selection activeCell="C9" sqref="C9"/>
    </sheetView>
  </sheetViews>
  <sheetFormatPr defaultRowHeight="18.75" x14ac:dyDescent="0.4"/>
  <cols>
    <col min="2" max="2" width="11.375" customWidth="1"/>
    <col min="3" max="3" width="50.5" bestFit="1" customWidth="1"/>
  </cols>
  <sheetData>
    <row r="2" spans="2:3" x14ac:dyDescent="0.4">
      <c r="B2" s="11" t="s">
        <v>22</v>
      </c>
      <c r="C2" s="12" t="s">
        <v>23</v>
      </c>
    </row>
    <row r="3" spans="2:3" x14ac:dyDescent="0.4">
      <c r="B3" s="13">
        <v>45568</v>
      </c>
      <c r="C3" s="14" t="s">
        <v>24</v>
      </c>
    </row>
    <row r="4" spans="2:3" x14ac:dyDescent="0.4">
      <c r="B4" s="13">
        <v>45575</v>
      </c>
      <c r="C4" s="14" t="s">
        <v>25</v>
      </c>
    </row>
    <row r="5" spans="2:3" x14ac:dyDescent="0.4">
      <c r="B5" s="13">
        <v>45590</v>
      </c>
      <c r="C5" s="14" t="s">
        <v>26</v>
      </c>
    </row>
    <row r="6" spans="2:3" x14ac:dyDescent="0.4">
      <c r="B6" s="13">
        <v>45874</v>
      </c>
      <c r="C6" s="14" t="s">
        <v>27</v>
      </c>
    </row>
    <row r="7" spans="2:3" x14ac:dyDescent="0.4">
      <c r="B7" s="13">
        <v>46094</v>
      </c>
      <c r="C7" s="19" t="s">
        <v>31</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013"/>
  <sheetViews>
    <sheetView showGridLines="0" tabSelected="1" view="pageBreakPreview" zoomScale="80" zoomScaleNormal="80" zoomScaleSheetLayoutView="80" workbookViewId="0">
      <selection activeCell="F4" sqref="F4"/>
    </sheetView>
  </sheetViews>
  <sheetFormatPr defaultColWidth="12.625" defaultRowHeight="15" customHeight="1" x14ac:dyDescent="0.4"/>
  <cols>
    <col min="1" max="1" width="1.25" style="20" customWidth="1"/>
    <col min="2" max="2" width="7.625" style="20" customWidth="1"/>
    <col min="3" max="5" width="13.75" style="20" customWidth="1"/>
    <col min="6" max="6" width="48.875" style="20" customWidth="1"/>
    <col min="7" max="7" width="1.25" style="20" customWidth="1"/>
    <col min="8" max="8" width="3.75" style="20" customWidth="1"/>
    <col min="9" max="9" width="138.25" style="20" customWidth="1"/>
    <col min="10" max="10" width="12.125" style="20" hidden="1" customWidth="1"/>
    <col min="11" max="11" width="4.625" style="20" hidden="1" customWidth="1"/>
    <col min="12" max="12" width="16.5" style="20" hidden="1" customWidth="1"/>
    <col min="13" max="13" width="2.5" style="20" hidden="1" customWidth="1"/>
    <col min="14" max="14" width="13" style="20" hidden="1" customWidth="1"/>
    <col min="15" max="16" width="13" style="21" hidden="1" customWidth="1"/>
    <col min="17" max="18" width="19.625" style="20" hidden="1" customWidth="1"/>
    <col min="19" max="19" width="13" style="20" hidden="1" customWidth="1"/>
    <col min="20" max="16384" width="12.625" style="20"/>
  </cols>
  <sheetData>
    <row r="1" spans="1:22" ht="7.5" customHeight="1" thickBot="1" x14ac:dyDescent="0.45"/>
    <row r="2" spans="1:22" ht="18.75" customHeight="1" thickBot="1" x14ac:dyDescent="0.45">
      <c r="A2" s="22"/>
      <c r="B2" s="40" t="s">
        <v>0</v>
      </c>
      <c r="C2" s="41"/>
      <c r="D2" s="41"/>
      <c r="E2" s="41"/>
      <c r="F2" s="42"/>
      <c r="G2" s="22"/>
      <c r="H2" s="22"/>
      <c r="I2" s="22"/>
      <c r="J2" s="22"/>
      <c r="K2" s="22"/>
      <c r="L2" s="22"/>
      <c r="M2" s="22"/>
      <c r="N2" s="22"/>
      <c r="O2" s="23"/>
      <c r="P2" s="23"/>
      <c r="Q2" s="22"/>
      <c r="R2" s="22"/>
      <c r="S2" s="22"/>
      <c r="T2" s="22"/>
      <c r="U2" s="22"/>
      <c r="V2" s="22"/>
    </row>
    <row r="3" spans="1:22" ht="19.899999999999999" customHeight="1" thickBot="1" x14ac:dyDescent="0.45">
      <c r="A3" s="22"/>
      <c r="B3" s="22"/>
      <c r="C3" s="22"/>
      <c r="D3" s="22"/>
      <c r="E3" s="22"/>
      <c r="F3" s="22"/>
      <c r="G3" s="22"/>
      <c r="H3" s="22"/>
      <c r="I3" s="22"/>
      <c r="J3" s="22"/>
      <c r="K3" s="22"/>
      <c r="L3" s="22"/>
      <c r="M3" s="22"/>
      <c r="N3" s="22"/>
      <c r="O3" s="23"/>
      <c r="P3" s="23"/>
      <c r="Q3" s="22"/>
      <c r="R3" s="22"/>
      <c r="S3" s="22"/>
      <c r="T3" s="22"/>
      <c r="U3" s="22"/>
      <c r="V3" s="22"/>
    </row>
    <row r="4" spans="1:22" ht="56.45" customHeight="1" thickTop="1" x14ac:dyDescent="0.4">
      <c r="A4" s="22"/>
      <c r="B4" s="44" t="s">
        <v>18</v>
      </c>
      <c r="C4" s="45"/>
      <c r="D4" s="45"/>
      <c r="E4" s="45"/>
      <c r="F4" s="1"/>
      <c r="G4" s="22"/>
      <c r="H4" s="22"/>
      <c r="I4" s="22"/>
      <c r="J4" s="22"/>
      <c r="K4" s="22"/>
      <c r="L4" s="22"/>
      <c r="M4" s="22"/>
      <c r="N4" s="22"/>
      <c r="O4" s="23"/>
      <c r="P4" s="23"/>
      <c r="Q4" s="22"/>
      <c r="R4" s="22"/>
      <c r="S4" s="22"/>
      <c r="T4" s="22"/>
      <c r="U4" s="22"/>
      <c r="V4" s="22"/>
    </row>
    <row r="5" spans="1:22" ht="21" customHeight="1" thickBot="1" x14ac:dyDescent="0.45">
      <c r="A5" s="22"/>
      <c r="B5" s="46" t="s">
        <v>16</v>
      </c>
      <c r="C5" s="47"/>
      <c r="D5" s="47"/>
      <c r="E5" s="47"/>
      <c r="F5" s="2"/>
      <c r="G5" s="22"/>
      <c r="H5" s="22"/>
      <c r="I5" s="22"/>
      <c r="J5" s="22"/>
      <c r="K5" s="22"/>
      <c r="L5" s="22"/>
      <c r="M5" s="22"/>
      <c r="N5" s="22"/>
      <c r="O5" s="23"/>
      <c r="P5" s="23"/>
      <c r="Q5" s="22"/>
      <c r="R5" s="22"/>
      <c r="S5" s="22"/>
      <c r="T5" s="22"/>
      <c r="U5" s="22"/>
      <c r="V5" s="22"/>
    </row>
    <row r="6" spans="1:22" ht="21" customHeight="1" thickTop="1" x14ac:dyDescent="0.4">
      <c r="A6" s="22"/>
      <c r="B6" s="48" t="s">
        <v>1</v>
      </c>
      <c r="C6" s="49"/>
      <c r="D6" s="49"/>
      <c r="E6" s="50"/>
      <c r="F6" s="24" t="str">
        <f>IFERROR(EOMONTH($F$5,-1),"")</f>
        <v/>
      </c>
      <c r="G6" s="22"/>
      <c r="H6" s="22"/>
      <c r="I6" s="22"/>
      <c r="J6" s="22"/>
      <c r="K6" s="22"/>
      <c r="L6" s="22"/>
      <c r="M6" s="22"/>
      <c r="N6" s="22"/>
      <c r="O6" s="23"/>
      <c r="P6" s="23"/>
      <c r="Q6" s="22"/>
      <c r="R6" s="22"/>
      <c r="S6" s="22"/>
      <c r="T6" s="22"/>
      <c r="U6" s="22"/>
      <c r="V6" s="22"/>
    </row>
    <row r="7" spans="1:22" ht="21" customHeight="1" x14ac:dyDescent="0.4">
      <c r="A7" s="22"/>
      <c r="B7" s="22"/>
      <c r="C7" s="22"/>
      <c r="D7" s="22"/>
      <c r="E7" s="22"/>
      <c r="F7" s="22"/>
      <c r="G7" s="22"/>
      <c r="H7" s="22"/>
      <c r="I7" s="22"/>
      <c r="J7" s="22"/>
      <c r="K7" s="22"/>
      <c r="L7" s="22"/>
      <c r="M7" s="22"/>
      <c r="N7" s="22"/>
      <c r="O7" s="23"/>
      <c r="P7" s="23"/>
      <c r="Q7" s="22"/>
      <c r="R7" s="22"/>
      <c r="S7" s="22"/>
      <c r="T7" s="22"/>
      <c r="U7" s="22"/>
      <c r="V7" s="22"/>
    </row>
    <row r="8" spans="1:22" ht="21" customHeight="1" x14ac:dyDescent="0.4">
      <c r="A8" s="22"/>
      <c r="B8" s="51" t="s">
        <v>2</v>
      </c>
      <c r="C8" s="52"/>
      <c r="D8" s="52"/>
      <c r="E8" s="53"/>
      <c r="F8" s="25" t="str">
        <f ca="1">IFERROR(AVERAGEIF($S$13:$S$5012,"OK",$F$13:$F$5012),"")</f>
        <v/>
      </c>
      <c r="G8" s="22"/>
      <c r="H8" s="22"/>
      <c r="I8" s="22"/>
      <c r="J8" s="22"/>
      <c r="K8" s="22"/>
      <c r="L8" s="22"/>
      <c r="M8" s="22"/>
      <c r="N8" s="22"/>
      <c r="O8" s="23"/>
      <c r="P8" s="23"/>
      <c r="Q8" s="22"/>
      <c r="R8" s="22"/>
      <c r="S8" s="22"/>
      <c r="T8" s="22"/>
      <c r="U8" s="22"/>
      <c r="V8" s="22"/>
    </row>
    <row r="9" spans="1:22" ht="21" customHeight="1" x14ac:dyDescent="0.4">
      <c r="A9" s="22"/>
      <c r="B9" s="22"/>
      <c r="C9" s="22"/>
      <c r="D9" s="22"/>
      <c r="E9" s="22"/>
      <c r="F9" s="22"/>
      <c r="G9" s="22"/>
      <c r="H9" s="22"/>
      <c r="I9" s="22"/>
      <c r="J9" s="22"/>
      <c r="K9" s="22"/>
      <c r="L9" s="22"/>
      <c r="M9" s="22"/>
      <c r="N9" s="22"/>
      <c r="O9" s="23"/>
      <c r="P9" s="23"/>
      <c r="Q9" s="22"/>
      <c r="R9" s="22"/>
      <c r="S9" s="22"/>
      <c r="T9" s="22"/>
      <c r="U9" s="22"/>
      <c r="V9" s="22"/>
    </row>
    <row r="10" spans="1:22" ht="21" customHeight="1" x14ac:dyDescent="0.4">
      <c r="A10" s="22"/>
      <c r="B10" s="54" t="s">
        <v>3</v>
      </c>
      <c r="C10" s="54" t="s">
        <v>4</v>
      </c>
      <c r="D10" s="54"/>
      <c r="E10" s="55" t="s">
        <v>5</v>
      </c>
      <c r="F10" s="54" t="s">
        <v>6</v>
      </c>
      <c r="G10" s="22"/>
      <c r="H10" s="22"/>
      <c r="I10" s="22"/>
      <c r="J10" s="22"/>
      <c r="K10" s="22"/>
      <c r="L10" s="22"/>
      <c r="M10" s="22"/>
      <c r="N10" s="22"/>
      <c r="O10" s="23"/>
      <c r="P10" s="23"/>
      <c r="Q10" s="22"/>
      <c r="R10" s="22"/>
      <c r="S10" s="22"/>
      <c r="T10" s="22"/>
      <c r="U10" s="22"/>
      <c r="V10" s="22"/>
    </row>
    <row r="11" spans="1:22" ht="21" customHeight="1" x14ac:dyDescent="0.4">
      <c r="A11" s="22"/>
      <c r="B11" s="54"/>
      <c r="C11" s="26" t="s">
        <v>7</v>
      </c>
      <c r="D11" s="26" t="s">
        <v>8</v>
      </c>
      <c r="E11" s="56"/>
      <c r="F11" s="54"/>
      <c r="G11" s="22"/>
      <c r="H11" s="22"/>
      <c r="I11" s="22"/>
      <c r="J11" s="57" t="s">
        <v>9</v>
      </c>
      <c r="K11" s="57"/>
      <c r="L11" s="43" t="s">
        <v>10</v>
      </c>
      <c r="M11" s="43"/>
      <c r="N11" s="27" t="s">
        <v>11</v>
      </c>
      <c r="O11" s="28" t="s">
        <v>19</v>
      </c>
      <c r="P11" s="28" t="s">
        <v>20</v>
      </c>
      <c r="Q11" s="27" t="s">
        <v>17</v>
      </c>
      <c r="R11" s="27" t="s">
        <v>21</v>
      </c>
      <c r="S11" s="27" t="s">
        <v>12</v>
      </c>
      <c r="T11" s="22"/>
      <c r="U11" s="22"/>
      <c r="V11" s="22"/>
    </row>
    <row r="12" spans="1:22" ht="21" customHeight="1" thickBot="1" x14ac:dyDescent="0.45">
      <c r="A12" s="22"/>
      <c r="B12" s="29" t="s">
        <v>13</v>
      </c>
      <c r="C12" s="30" t="s">
        <v>14</v>
      </c>
      <c r="D12" s="30" t="s">
        <v>15</v>
      </c>
      <c r="E12" s="31">
        <v>32964</v>
      </c>
      <c r="F12" s="32">
        <v>20</v>
      </c>
      <c r="G12" s="22"/>
      <c r="H12" s="22"/>
      <c r="I12" s="22"/>
      <c r="J12" s="33">
        <f t="shared" ref="J12:J75" si="0">COUNTBLANK(C12:F12)</f>
        <v>0</v>
      </c>
      <c r="K12" s="34" t="str">
        <f t="shared" ref="K12:K75" si="1">IF(C12="","NG",IF(D12="","NG",IF(E12="","NG",IF(F12="","NG","OK"))))</f>
        <v>OK</v>
      </c>
      <c r="L12" s="34" t="str">
        <f t="shared" ref="L12:L75" si="2">TRIM(SUBSTITUTE(C12&amp;D12&amp;E12,"　",""))</f>
        <v>事務局太郎32964</v>
      </c>
      <c r="M12" s="34">
        <f t="shared" ref="M12:M75" si="3">IF(L12="",0,COUNTIF($L$13:$L$5012,L12))</f>
        <v>0</v>
      </c>
      <c r="N12" s="34">
        <f t="shared" ref="N12:N75" ca="1" si="4">IFERROR(DATEDIF(E12,TODAY(),"Y"),"")</f>
        <v>35</v>
      </c>
      <c r="O12" s="35">
        <f t="shared" ref="O12:O75" si="5">DATE(YEAR(E12)+15,MONTH(E12),DAY(E12))</f>
        <v>38443</v>
      </c>
      <c r="P12" s="35">
        <f t="shared" ref="P12:P75" si="6">IF(OR(MONTH(E12)=1,MONTH(E12)=2,MONTH(E12)=3),DATE(YEAR(O12),MONTH(1)+3,DAY(1)),DATE(YEAR(O12)+1,MONTH(1)+3,DAY(1)))</f>
        <v>38808</v>
      </c>
      <c r="Q12" s="34" t="str" cm="1">
        <f t="array" aca="1" ref="Q12" ca="1">_xlfn.IFS(N12="","NG",N12&gt;16,"OK",TODAY()&gt;P12,"OK",N12&lt;16,"NG")</f>
        <v>OK</v>
      </c>
      <c r="R12" s="34" t="b">
        <f t="shared" ref="R12:R75" si="7">IF(F12="","",ISNUMBER(F12))</f>
        <v>1</v>
      </c>
      <c r="S12" s="34" t="str" cm="1">
        <f t="array" aca="1" ref="S12" ca="1">_xlfn.IFS(K12="NG","NG",M12&gt;1,"NG",Q12="NG","NG",R12=FALSE,"NG",R12=TRUE,"OK")</f>
        <v>OK</v>
      </c>
      <c r="T12" s="22"/>
      <c r="U12" s="22"/>
      <c r="V12" s="22"/>
    </row>
    <row r="13" spans="1:22" ht="20.25" customHeight="1" x14ac:dyDescent="0.4">
      <c r="A13" s="22"/>
      <c r="B13" s="36">
        <v>1</v>
      </c>
      <c r="C13" s="3"/>
      <c r="D13" s="4"/>
      <c r="E13" s="5"/>
      <c r="F13" s="6"/>
      <c r="G13" s="22"/>
      <c r="H13" s="22"/>
      <c r="I13" s="22"/>
      <c r="J13" s="33">
        <f t="shared" si="0"/>
        <v>4</v>
      </c>
      <c r="K13" s="34" t="str">
        <f t="shared" si="1"/>
        <v>NG</v>
      </c>
      <c r="L13" s="34" t="str">
        <f t="shared" si="2"/>
        <v/>
      </c>
      <c r="M13" s="34">
        <f t="shared" si="3"/>
        <v>0</v>
      </c>
      <c r="N13" s="34">
        <f t="shared" ca="1" si="4"/>
        <v>126</v>
      </c>
      <c r="O13" s="35">
        <f t="shared" si="5"/>
        <v>5479</v>
      </c>
      <c r="P13" s="35">
        <f t="shared" si="6"/>
        <v>5205</v>
      </c>
      <c r="Q13" s="34" t="str" cm="1">
        <f t="array" aca="1" ref="Q13" ca="1">_xlfn.IFS(N13="","NG",N13&gt;16,"OK",TODAY()&gt;P13,"OK",N13&lt;16,"NG")</f>
        <v>OK</v>
      </c>
      <c r="R13" s="34" t="str">
        <f t="shared" si="7"/>
        <v/>
      </c>
      <c r="S13" s="34" t="str" cm="1">
        <f t="array" aca="1" ref="S13" ca="1">_xlfn.IFS(K13="NG","NG",M13&gt;1,"NG",Q13="NG","NG",R13=FALSE,"NG",R13=TRUE,"OK")</f>
        <v>NG</v>
      </c>
      <c r="T13" s="22"/>
      <c r="U13" s="22"/>
      <c r="V13" s="22"/>
    </row>
    <row r="14" spans="1:22" ht="20.25" customHeight="1" x14ac:dyDescent="0.4">
      <c r="A14" s="22"/>
      <c r="B14" s="37">
        <v>2</v>
      </c>
      <c r="C14" s="7"/>
      <c r="D14" s="8"/>
      <c r="E14" s="9"/>
      <c r="F14" s="10"/>
      <c r="G14" s="22"/>
      <c r="H14" s="22"/>
      <c r="I14" s="22"/>
      <c r="J14" s="33">
        <f t="shared" si="0"/>
        <v>4</v>
      </c>
      <c r="K14" s="34" t="str">
        <f t="shared" si="1"/>
        <v>NG</v>
      </c>
      <c r="L14" s="34" t="str">
        <f t="shared" si="2"/>
        <v/>
      </c>
      <c r="M14" s="34">
        <f t="shared" si="3"/>
        <v>0</v>
      </c>
      <c r="N14" s="34">
        <f t="shared" ca="1" si="4"/>
        <v>126</v>
      </c>
      <c r="O14" s="35">
        <f t="shared" si="5"/>
        <v>5479</v>
      </c>
      <c r="P14" s="35">
        <f t="shared" si="6"/>
        <v>5205</v>
      </c>
      <c r="Q14" s="34" t="str" cm="1">
        <f t="array" aca="1" ref="Q14" ca="1">_xlfn.IFS(N14="","NG",N14&gt;16,"OK",TODAY()&gt;P14,"OK",N14&lt;16,"NG")</f>
        <v>OK</v>
      </c>
      <c r="R14" s="34" t="str">
        <f t="shared" si="7"/>
        <v/>
      </c>
      <c r="S14" s="34" t="str" cm="1">
        <f t="array" aca="1" ref="S14" ca="1">_xlfn.IFS(K14="NG","NG",M14&gt;1,"NG",Q14="NG","NG",R14=FALSE,"NG",R14=TRUE,"OK")</f>
        <v>NG</v>
      </c>
      <c r="T14" s="22"/>
      <c r="U14" s="22"/>
      <c r="V14" s="22"/>
    </row>
    <row r="15" spans="1:22" ht="20.25" customHeight="1" x14ac:dyDescent="0.4">
      <c r="A15" s="22"/>
      <c r="B15" s="37">
        <v>3</v>
      </c>
      <c r="C15" s="7"/>
      <c r="D15" s="8"/>
      <c r="E15" s="9"/>
      <c r="F15" s="10"/>
      <c r="G15" s="22"/>
      <c r="H15" s="22"/>
      <c r="I15" s="22"/>
      <c r="J15" s="33">
        <f t="shared" si="0"/>
        <v>4</v>
      </c>
      <c r="K15" s="34" t="str">
        <f t="shared" si="1"/>
        <v>NG</v>
      </c>
      <c r="L15" s="34" t="str">
        <f t="shared" si="2"/>
        <v/>
      </c>
      <c r="M15" s="34">
        <f t="shared" si="3"/>
        <v>0</v>
      </c>
      <c r="N15" s="34">
        <f t="shared" ca="1" si="4"/>
        <v>126</v>
      </c>
      <c r="O15" s="35">
        <f t="shared" si="5"/>
        <v>5479</v>
      </c>
      <c r="P15" s="35">
        <f t="shared" si="6"/>
        <v>5205</v>
      </c>
      <c r="Q15" s="34" t="str" cm="1">
        <f t="array" aca="1" ref="Q15" ca="1">_xlfn.IFS(N15="","NG",N15&gt;16,"OK",TODAY()&gt;P15,"OK",N15&lt;16,"NG")</f>
        <v>OK</v>
      </c>
      <c r="R15" s="34" t="str">
        <f t="shared" si="7"/>
        <v/>
      </c>
      <c r="S15" s="34" t="str" cm="1">
        <f t="array" aca="1" ref="S15" ca="1">_xlfn.IFS(K15="NG","NG",M15&gt;1,"NG",Q15="NG","NG",R15=FALSE,"NG",R15=TRUE,"OK")</f>
        <v>NG</v>
      </c>
      <c r="T15" s="22"/>
      <c r="U15" s="22"/>
      <c r="V15" s="22"/>
    </row>
    <row r="16" spans="1:22" ht="20.25" customHeight="1" x14ac:dyDescent="0.4">
      <c r="A16" s="22"/>
      <c r="B16" s="37">
        <v>4</v>
      </c>
      <c r="C16" s="7"/>
      <c r="D16" s="8"/>
      <c r="E16" s="9"/>
      <c r="F16" s="10"/>
      <c r="G16" s="22"/>
      <c r="H16" s="22"/>
      <c r="I16" s="22"/>
      <c r="J16" s="33">
        <f t="shared" si="0"/>
        <v>4</v>
      </c>
      <c r="K16" s="34" t="str">
        <f t="shared" si="1"/>
        <v>NG</v>
      </c>
      <c r="L16" s="34" t="str">
        <f t="shared" si="2"/>
        <v/>
      </c>
      <c r="M16" s="34">
        <f t="shared" si="3"/>
        <v>0</v>
      </c>
      <c r="N16" s="34">
        <f t="shared" ca="1" si="4"/>
        <v>126</v>
      </c>
      <c r="O16" s="35">
        <f t="shared" si="5"/>
        <v>5479</v>
      </c>
      <c r="P16" s="35">
        <f t="shared" si="6"/>
        <v>5205</v>
      </c>
      <c r="Q16" s="34" t="str" cm="1">
        <f t="array" aca="1" ref="Q16" ca="1">_xlfn.IFS(N16="","NG",N16&gt;16,"OK",TODAY()&gt;P16,"OK",N16&lt;16,"NG")</f>
        <v>OK</v>
      </c>
      <c r="R16" s="34" t="str">
        <f t="shared" si="7"/>
        <v/>
      </c>
      <c r="S16" s="34" t="str" cm="1">
        <f t="array" aca="1" ref="S16" ca="1">_xlfn.IFS(K16="NG","NG",M16&gt;1,"NG",Q16="NG","NG",R16=FALSE,"NG",R16=TRUE,"OK")</f>
        <v>NG</v>
      </c>
      <c r="T16" s="22"/>
      <c r="U16" s="22"/>
      <c r="V16" s="22"/>
    </row>
    <row r="17" spans="1:22" ht="20.25" customHeight="1" x14ac:dyDescent="0.4">
      <c r="A17" s="22"/>
      <c r="B17" s="37">
        <v>5</v>
      </c>
      <c r="C17" s="7"/>
      <c r="D17" s="8"/>
      <c r="E17" s="9"/>
      <c r="F17" s="10"/>
      <c r="G17" s="22"/>
      <c r="H17" s="22"/>
      <c r="I17" s="22"/>
      <c r="J17" s="33">
        <f t="shared" si="0"/>
        <v>4</v>
      </c>
      <c r="K17" s="34" t="str">
        <f t="shared" si="1"/>
        <v>NG</v>
      </c>
      <c r="L17" s="34" t="str">
        <f t="shared" si="2"/>
        <v/>
      </c>
      <c r="M17" s="34">
        <f t="shared" si="3"/>
        <v>0</v>
      </c>
      <c r="N17" s="34">
        <f t="shared" ca="1" si="4"/>
        <v>126</v>
      </c>
      <c r="O17" s="35">
        <f t="shared" si="5"/>
        <v>5479</v>
      </c>
      <c r="P17" s="35">
        <f t="shared" si="6"/>
        <v>5205</v>
      </c>
      <c r="Q17" s="34" t="str" cm="1">
        <f t="array" aca="1" ref="Q17" ca="1">_xlfn.IFS(N17="","NG",N17&gt;16,"OK",TODAY()&gt;P17,"OK",N17&lt;16,"NG")</f>
        <v>OK</v>
      </c>
      <c r="R17" s="34" t="str">
        <f t="shared" si="7"/>
        <v/>
      </c>
      <c r="S17" s="34" t="str" cm="1">
        <f t="array" aca="1" ref="S17" ca="1">_xlfn.IFS(K17="NG","NG",M17&gt;1,"NG",Q17="NG","NG",R17=FALSE,"NG",R17=TRUE,"OK")</f>
        <v>NG</v>
      </c>
      <c r="T17" s="22"/>
      <c r="U17" s="22"/>
      <c r="V17" s="22"/>
    </row>
    <row r="18" spans="1:22" ht="20.25" customHeight="1" x14ac:dyDescent="0.4">
      <c r="A18" s="22"/>
      <c r="B18" s="37">
        <v>6</v>
      </c>
      <c r="C18" s="7"/>
      <c r="D18" s="8"/>
      <c r="E18" s="9"/>
      <c r="F18" s="10"/>
      <c r="G18" s="22"/>
      <c r="H18" s="22"/>
      <c r="I18" s="22"/>
      <c r="J18" s="33">
        <f t="shared" si="0"/>
        <v>4</v>
      </c>
      <c r="K18" s="34" t="str">
        <f t="shared" si="1"/>
        <v>NG</v>
      </c>
      <c r="L18" s="34" t="str">
        <f t="shared" si="2"/>
        <v/>
      </c>
      <c r="M18" s="34">
        <f t="shared" si="3"/>
        <v>0</v>
      </c>
      <c r="N18" s="34">
        <f t="shared" ca="1" si="4"/>
        <v>126</v>
      </c>
      <c r="O18" s="35">
        <f t="shared" si="5"/>
        <v>5479</v>
      </c>
      <c r="P18" s="35">
        <f t="shared" si="6"/>
        <v>5205</v>
      </c>
      <c r="Q18" s="34" t="str" cm="1">
        <f t="array" aca="1" ref="Q18" ca="1">_xlfn.IFS(N18="","NG",N18&gt;16,"OK",TODAY()&gt;P18,"OK",N18&lt;16,"NG")</f>
        <v>OK</v>
      </c>
      <c r="R18" s="34" t="str">
        <f t="shared" si="7"/>
        <v/>
      </c>
      <c r="S18" s="34" t="str" cm="1">
        <f t="array" aca="1" ref="S18" ca="1">_xlfn.IFS(K18="NG","NG",M18&gt;1,"NG",Q18="NG","NG",R18=FALSE,"NG",R18=TRUE,"OK")</f>
        <v>NG</v>
      </c>
      <c r="T18" s="22"/>
      <c r="U18" s="22"/>
      <c r="V18" s="22"/>
    </row>
    <row r="19" spans="1:22" ht="20.25" customHeight="1" x14ac:dyDescent="0.4">
      <c r="A19" s="22"/>
      <c r="B19" s="37">
        <v>7</v>
      </c>
      <c r="C19" s="7"/>
      <c r="D19" s="8"/>
      <c r="E19" s="9"/>
      <c r="F19" s="10"/>
      <c r="G19" s="22"/>
      <c r="H19" s="22"/>
      <c r="I19" s="22"/>
      <c r="J19" s="33">
        <f t="shared" si="0"/>
        <v>4</v>
      </c>
      <c r="K19" s="34" t="str">
        <f t="shared" si="1"/>
        <v>NG</v>
      </c>
      <c r="L19" s="34" t="str">
        <f t="shared" si="2"/>
        <v/>
      </c>
      <c r="M19" s="34">
        <f t="shared" si="3"/>
        <v>0</v>
      </c>
      <c r="N19" s="34">
        <f t="shared" ca="1" si="4"/>
        <v>126</v>
      </c>
      <c r="O19" s="35">
        <f t="shared" si="5"/>
        <v>5479</v>
      </c>
      <c r="P19" s="35">
        <f t="shared" si="6"/>
        <v>5205</v>
      </c>
      <c r="Q19" s="34" t="str" cm="1">
        <f t="array" aca="1" ref="Q19" ca="1">_xlfn.IFS(N19="","NG",N19&gt;16,"OK",TODAY()&gt;P19,"OK",N19&lt;16,"NG")</f>
        <v>OK</v>
      </c>
      <c r="R19" s="34" t="str">
        <f t="shared" si="7"/>
        <v/>
      </c>
      <c r="S19" s="34" t="str" cm="1">
        <f t="array" aca="1" ref="S19" ca="1">_xlfn.IFS(K19="NG","NG",M19&gt;1,"NG",Q19="NG","NG",R19=FALSE,"NG",R19=TRUE,"OK")</f>
        <v>NG</v>
      </c>
      <c r="T19" s="22"/>
      <c r="U19" s="22"/>
      <c r="V19" s="22"/>
    </row>
    <row r="20" spans="1:22" ht="20.25" customHeight="1" x14ac:dyDescent="0.4">
      <c r="A20" s="22"/>
      <c r="B20" s="37">
        <v>8</v>
      </c>
      <c r="C20" s="7"/>
      <c r="D20" s="8"/>
      <c r="E20" s="9"/>
      <c r="F20" s="10"/>
      <c r="G20" s="22"/>
      <c r="H20" s="22"/>
      <c r="I20" s="22"/>
      <c r="J20" s="33">
        <f t="shared" si="0"/>
        <v>4</v>
      </c>
      <c r="K20" s="34" t="str">
        <f t="shared" si="1"/>
        <v>NG</v>
      </c>
      <c r="L20" s="34" t="str">
        <f t="shared" si="2"/>
        <v/>
      </c>
      <c r="M20" s="34">
        <f t="shared" si="3"/>
        <v>0</v>
      </c>
      <c r="N20" s="34">
        <f t="shared" ca="1" si="4"/>
        <v>126</v>
      </c>
      <c r="O20" s="35">
        <f t="shared" si="5"/>
        <v>5479</v>
      </c>
      <c r="P20" s="35">
        <f t="shared" si="6"/>
        <v>5205</v>
      </c>
      <c r="Q20" s="34" t="str" cm="1">
        <f t="array" aca="1" ref="Q20" ca="1">_xlfn.IFS(N20="","NG",N20&gt;16,"OK",TODAY()&gt;P20,"OK",N20&lt;16,"NG")</f>
        <v>OK</v>
      </c>
      <c r="R20" s="34" t="str">
        <f t="shared" si="7"/>
        <v/>
      </c>
      <c r="S20" s="34" t="str" cm="1">
        <f t="array" aca="1" ref="S20" ca="1">_xlfn.IFS(K20="NG","NG",M20&gt;1,"NG",Q20="NG","NG",R20=FALSE,"NG",R20=TRUE,"OK")</f>
        <v>NG</v>
      </c>
      <c r="T20" s="22"/>
      <c r="U20" s="22"/>
      <c r="V20" s="22"/>
    </row>
    <row r="21" spans="1:22" ht="20.25" customHeight="1" x14ac:dyDescent="0.4">
      <c r="A21" s="22"/>
      <c r="B21" s="37">
        <v>9</v>
      </c>
      <c r="C21" s="7"/>
      <c r="D21" s="8"/>
      <c r="E21" s="9"/>
      <c r="F21" s="10"/>
      <c r="G21" s="22"/>
      <c r="H21" s="22"/>
      <c r="I21" s="22"/>
      <c r="J21" s="33">
        <f t="shared" si="0"/>
        <v>4</v>
      </c>
      <c r="K21" s="34" t="str">
        <f t="shared" si="1"/>
        <v>NG</v>
      </c>
      <c r="L21" s="34" t="str">
        <f t="shared" si="2"/>
        <v/>
      </c>
      <c r="M21" s="34">
        <f t="shared" si="3"/>
        <v>0</v>
      </c>
      <c r="N21" s="34">
        <f t="shared" ca="1" si="4"/>
        <v>126</v>
      </c>
      <c r="O21" s="35">
        <f t="shared" si="5"/>
        <v>5479</v>
      </c>
      <c r="P21" s="35">
        <f t="shared" si="6"/>
        <v>5205</v>
      </c>
      <c r="Q21" s="34" t="str" cm="1">
        <f t="array" aca="1" ref="Q21" ca="1">_xlfn.IFS(N21="","NG",N21&gt;16,"OK",TODAY()&gt;P21,"OK",N21&lt;16,"NG")</f>
        <v>OK</v>
      </c>
      <c r="R21" s="34" t="str">
        <f t="shared" si="7"/>
        <v/>
      </c>
      <c r="S21" s="34" t="str" cm="1">
        <f t="array" aca="1" ref="S21" ca="1">_xlfn.IFS(K21="NG","NG",M21&gt;1,"NG",Q21="NG","NG",R21=FALSE,"NG",R21=TRUE,"OK")</f>
        <v>NG</v>
      </c>
      <c r="T21" s="22"/>
      <c r="U21" s="22"/>
      <c r="V21" s="22"/>
    </row>
    <row r="22" spans="1:22" ht="20.25" customHeight="1" x14ac:dyDescent="0.4">
      <c r="A22" s="22"/>
      <c r="B22" s="37">
        <v>10</v>
      </c>
      <c r="C22" s="7"/>
      <c r="D22" s="8"/>
      <c r="E22" s="9"/>
      <c r="F22" s="10"/>
      <c r="G22" s="22"/>
      <c r="H22" s="22"/>
      <c r="I22" s="22"/>
      <c r="J22" s="33">
        <f t="shared" si="0"/>
        <v>4</v>
      </c>
      <c r="K22" s="34" t="str">
        <f t="shared" si="1"/>
        <v>NG</v>
      </c>
      <c r="L22" s="34" t="str">
        <f t="shared" si="2"/>
        <v/>
      </c>
      <c r="M22" s="34">
        <f t="shared" si="3"/>
        <v>0</v>
      </c>
      <c r="N22" s="34">
        <f t="shared" ca="1" si="4"/>
        <v>126</v>
      </c>
      <c r="O22" s="35">
        <f t="shared" si="5"/>
        <v>5479</v>
      </c>
      <c r="P22" s="35">
        <f t="shared" si="6"/>
        <v>5205</v>
      </c>
      <c r="Q22" s="34" t="str" cm="1">
        <f t="array" aca="1" ref="Q22" ca="1">_xlfn.IFS(N22="","NG",N22&gt;16,"OK",TODAY()&gt;P22,"OK",N22&lt;16,"NG")</f>
        <v>OK</v>
      </c>
      <c r="R22" s="34" t="str">
        <f t="shared" si="7"/>
        <v/>
      </c>
      <c r="S22" s="34" t="str" cm="1">
        <f t="array" aca="1" ref="S22" ca="1">_xlfn.IFS(K22="NG","NG",M22&gt;1,"NG",Q22="NG","NG",R22=FALSE,"NG",R22=TRUE,"OK")</f>
        <v>NG</v>
      </c>
      <c r="T22" s="22"/>
      <c r="U22" s="22"/>
      <c r="V22" s="22"/>
    </row>
    <row r="23" spans="1:22" ht="20.25" customHeight="1" x14ac:dyDescent="0.4">
      <c r="A23" s="22"/>
      <c r="B23" s="37">
        <v>11</v>
      </c>
      <c r="C23" s="7"/>
      <c r="D23" s="8"/>
      <c r="E23" s="9"/>
      <c r="F23" s="10"/>
      <c r="G23" s="22"/>
      <c r="H23" s="22"/>
      <c r="I23" s="22"/>
      <c r="J23" s="33">
        <f t="shared" si="0"/>
        <v>4</v>
      </c>
      <c r="K23" s="34" t="str">
        <f t="shared" si="1"/>
        <v>NG</v>
      </c>
      <c r="L23" s="34" t="str">
        <f t="shared" si="2"/>
        <v/>
      </c>
      <c r="M23" s="34">
        <f t="shared" si="3"/>
        <v>0</v>
      </c>
      <c r="N23" s="34">
        <f t="shared" ca="1" si="4"/>
        <v>126</v>
      </c>
      <c r="O23" s="35">
        <f t="shared" si="5"/>
        <v>5479</v>
      </c>
      <c r="P23" s="35">
        <f t="shared" si="6"/>
        <v>5205</v>
      </c>
      <c r="Q23" s="34" t="str" cm="1">
        <f t="array" aca="1" ref="Q23" ca="1">_xlfn.IFS(N23="","NG",N23&gt;16,"OK",TODAY()&gt;P23,"OK",N23&lt;16,"NG")</f>
        <v>OK</v>
      </c>
      <c r="R23" s="34" t="str">
        <f t="shared" si="7"/>
        <v/>
      </c>
      <c r="S23" s="34" t="str" cm="1">
        <f t="array" aca="1" ref="S23" ca="1">_xlfn.IFS(K23="NG","NG",M23&gt;1,"NG",Q23="NG","NG",R23=FALSE,"NG",R23=TRUE,"OK")</f>
        <v>NG</v>
      </c>
      <c r="T23" s="22"/>
      <c r="U23" s="22"/>
      <c r="V23" s="22"/>
    </row>
    <row r="24" spans="1:22" ht="20.25" customHeight="1" x14ac:dyDescent="0.4">
      <c r="A24" s="22"/>
      <c r="B24" s="37">
        <v>12</v>
      </c>
      <c r="C24" s="7"/>
      <c r="D24" s="8"/>
      <c r="E24" s="9"/>
      <c r="F24" s="10"/>
      <c r="G24" s="22"/>
      <c r="H24" s="22"/>
      <c r="I24" s="22"/>
      <c r="J24" s="33">
        <f t="shared" si="0"/>
        <v>4</v>
      </c>
      <c r="K24" s="34" t="str">
        <f t="shared" si="1"/>
        <v>NG</v>
      </c>
      <c r="L24" s="34" t="str">
        <f t="shared" si="2"/>
        <v/>
      </c>
      <c r="M24" s="34">
        <f t="shared" si="3"/>
        <v>0</v>
      </c>
      <c r="N24" s="34">
        <f t="shared" ca="1" si="4"/>
        <v>126</v>
      </c>
      <c r="O24" s="35">
        <f t="shared" si="5"/>
        <v>5479</v>
      </c>
      <c r="P24" s="35">
        <f t="shared" si="6"/>
        <v>5205</v>
      </c>
      <c r="Q24" s="34" t="str" cm="1">
        <f t="array" aca="1" ref="Q24" ca="1">_xlfn.IFS(N24="","NG",N24&gt;16,"OK",TODAY()&gt;P24,"OK",N24&lt;16,"NG")</f>
        <v>OK</v>
      </c>
      <c r="R24" s="34" t="str">
        <f t="shared" si="7"/>
        <v/>
      </c>
      <c r="S24" s="34" t="str" cm="1">
        <f t="array" aca="1" ref="S24" ca="1">_xlfn.IFS(K24="NG","NG",M24&gt;1,"NG",Q24="NG","NG",R24=FALSE,"NG",R24=TRUE,"OK")</f>
        <v>NG</v>
      </c>
      <c r="T24" s="22"/>
      <c r="U24" s="22"/>
      <c r="V24" s="22"/>
    </row>
    <row r="25" spans="1:22" ht="20.25" customHeight="1" x14ac:dyDescent="0.4">
      <c r="A25" s="22"/>
      <c r="B25" s="37">
        <v>13</v>
      </c>
      <c r="C25" s="7"/>
      <c r="D25" s="8"/>
      <c r="E25" s="9"/>
      <c r="F25" s="10"/>
      <c r="G25" s="22"/>
      <c r="H25" s="22"/>
      <c r="I25" s="22"/>
      <c r="J25" s="33">
        <f t="shared" si="0"/>
        <v>4</v>
      </c>
      <c r="K25" s="34" t="str">
        <f t="shared" si="1"/>
        <v>NG</v>
      </c>
      <c r="L25" s="34" t="str">
        <f t="shared" si="2"/>
        <v/>
      </c>
      <c r="M25" s="34">
        <f t="shared" si="3"/>
        <v>0</v>
      </c>
      <c r="N25" s="34">
        <f t="shared" ca="1" si="4"/>
        <v>126</v>
      </c>
      <c r="O25" s="35">
        <f t="shared" si="5"/>
        <v>5479</v>
      </c>
      <c r="P25" s="35">
        <f t="shared" si="6"/>
        <v>5205</v>
      </c>
      <c r="Q25" s="34" t="str" cm="1">
        <f t="array" aca="1" ref="Q25" ca="1">_xlfn.IFS(N25="","NG",N25&gt;16,"OK",TODAY()&gt;P25,"OK",N25&lt;16,"NG")</f>
        <v>OK</v>
      </c>
      <c r="R25" s="34" t="str">
        <f t="shared" si="7"/>
        <v/>
      </c>
      <c r="S25" s="34" t="str" cm="1">
        <f t="array" aca="1" ref="S25" ca="1">_xlfn.IFS(K25="NG","NG",M25&gt;1,"NG",Q25="NG","NG",R25=FALSE,"NG",R25=TRUE,"OK")</f>
        <v>NG</v>
      </c>
      <c r="T25" s="22"/>
      <c r="U25" s="22"/>
      <c r="V25" s="22"/>
    </row>
    <row r="26" spans="1:22" ht="20.25" customHeight="1" x14ac:dyDescent="0.4">
      <c r="A26" s="22"/>
      <c r="B26" s="37">
        <v>14</v>
      </c>
      <c r="C26" s="7"/>
      <c r="D26" s="8"/>
      <c r="E26" s="9"/>
      <c r="F26" s="10"/>
      <c r="G26" s="22"/>
      <c r="H26" s="22"/>
      <c r="I26" s="22"/>
      <c r="J26" s="33">
        <f t="shared" si="0"/>
        <v>4</v>
      </c>
      <c r="K26" s="34" t="str">
        <f t="shared" si="1"/>
        <v>NG</v>
      </c>
      <c r="L26" s="34" t="str">
        <f t="shared" si="2"/>
        <v/>
      </c>
      <c r="M26" s="34">
        <f t="shared" si="3"/>
        <v>0</v>
      </c>
      <c r="N26" s="34">
        <f t="shared" ca="1" si="4"/>
        <v>126</v>
      </c>
      <c r="O26" s="35">
        <f t="shared" si="5"/>
        <v>5479</v>
      </c>
      <c r="P26" s="35">
        <f t="shared" si="6"/>
        <v>5205</v>
      </c>
      <c r="Q26" s="34" t="str" cm="1">
        <f t="array" aca="1" ref="Q26" ca="1">_xlfn.IFS(N26="","NG",N26&gt;16,"OK",TODAY()&gt;P26,"OK",N26&lt;16,"NG")</f>
        <v>OK</v>
      </c>
      <c r="R26" s="34" t="str">
        <f t="shared" si="7"/>
        <v/>
      </c>
      <c r="S26" s="34" t="str" cm="1">
        <f t="array" aca="1" ref="S26" ca="1">_xlfn.IFS(K26="NG","NG",M26&gt;1,"NG",Q26="NG","NG",R26=FALSE,"NG",R26=TRUE,"OK")</f>
        <v>NG</v>
      </c>
      <c r="T26" s="22"/>
      <c r="U26" s="22"/>
      <c r="V26" s="22"/>
    </row>
    <row r="27" spans="1:22" ht="20.25" customHeight="1" x14ac:dyDescent="0.4">
      <c r="A27" s="22"/>
      <c r="B27" s="37">
        <v>15</v>
      </c>
      <c r="C27" s="7"/>
      <c r="D27" s="8"/>
      <c r="E27" s="9"/>
      <c r="F27" s="10"/>
      <c r="G27" s="22"/>
      <c r="H27" s="22"/>
      <c r="I27" s="22"/>
      <c r="J27" s="33">
        <f t="shared" si="0"/>
        <v>4</v>
      </c>
      <c r="K27" s="34" t="str">
        <f t="shared" si="1"/>
        <v>NG</v>
      </c>
      <c r="L27" s="34" t="str">
        <f t="shared" si="2"/>
        <v/>
      </c>
      <c r="M27" s="34">
        <f t="shared" si="3"/>
        <v>0</v>
      </c>
      <c r="N27" s="34">
        <f t="shared" ca="1" si="4"/>
        <v>126</v>
      </c>
      <c r="O27" s="35">
        <f t="shared" si="5"/>
        <v>5479</v>
      </c>
      <c r="P27" s="35">
        <f t="shared" si="6"/>
        <v>5205</v>
      </c>
      <c r="Q27" s="34" t="str" cm="1">
        <f t="array" aca="1" ref="Q27" ca="1">_xlfn.IFS(N27="","NG",N27&gt;16,"OK",TODAY()&gt;P27,"OK",N27&lt;16,"NG")</f>
        <v>OK</v>
      </c>
      <c r="R27" s="34" t="str">
        <f t="shared" si="7"/>
        <v/>
      </c>
      <c r="S27" s="34" t="str" cm="1">
        <f t="array" aca="1" ref="S27" ca="1">_xlfn.IFS(K27="NG","NG",M27&gt;1,"NG",Q27="NG","NG",R27=FALSE,"NG",R27=TRUE,"OK")</f>
        <v>NG</v>
      </c>
      <c r="T27" s="22"/>
      <c r="U27" s="22"/>
      <c r="V27" s="22"/>
    </row>
    <row r="28" spans="1:22" ht="20.25" customHeight="1" x14ac:dyDescent="0.4">
      <c r="A28" s="22"/>
      <c r="B28" s="37">
        <v>16</v>
      </c>
      <c r="C28" s="7"/>
      <c r="D28" s="8"/>
      <c r="E28" s="9"/>
      <c r="F28" s="10"/>
      <c r="G28" s="22"/>
      <c r="H28" s="22"/>
      <c r="I28" s="22"/>
      <c r="J28" s="33">
        <f t="shared" si="0"/>
        <v>4</v>
      </c>
      <c r="K28" s="34" t="str">
        <f t="shared" si="1"/>
        <v>NG</v>
      </c>
      <c r="L28" s="34" t="str">
        <f t="shared" si="2"/>
        <v/>
      </c>
      <c r="M28" s="34">
        <f t="shared" si="3"/>
        <v>0</v>
      </c>
      <c r="N28" s="34">
        <f t="shared" ca="1" si="4"/>
        <v>126</v>
      </c>
      <c r="O28" s="35">
        <f t="shared" si="5"/>
        <v>5479</v>
      </c>
      <c r="P28" s="35">
        <f t="shared" si="6"/>
        <v>5205</v>
      </c>
      <c r="Q28" s="34" t="str" cm="1">
        <f t="array" aca="1" ref="Q28" ca="1">_xlfn.IFS(N28="","NG",N28&gt;16,"OK",TODAY()&gt;P28,"OK",N28&lt;16,"NG")</f>
        <v>OK</v>
      </c>
      <c r="R28" s="34" t="str">
        <f t="shared" si="7"/>
        <v/>
      </c>
      <c r="S28" s="34" t="str" cm="1">
        <f t="array" aca="1" ref="S28" ca="1">_xlfn.IFS(K28="NG","NG",M28&gt;1,"NG",Q28="NG","NG",R28=FALSE,"NG",R28=TRUE,"OK")</f>
        <v>NG</v>
      </c>
      <c r="T28" s="22"/>
      <c r="U28" s="22"/>
      <c r="V28" s="22"/>
    </row>
    <row r="29" spans="1:22" ht="20.25" customHeight="1" x14ac:dyDescent="0.4">
      <c r="A29" s="22"/>
      <c r="B29" s="37">
        <v>17</v>
      </c>
      <c r="C29" s="7"/>
      <c r="D29" s="8"/>
      <c r="E29" s="9"/>
      <c r="F29" s="10"/>
      <c r="G29" s="22"/>
      <c r="H29" s="22"/>
      <c r="I29" s="22"/>
      <c r="J29" s="33">
        <f t="shared" si="0"/>
        <v>4</v>
      </c>
      <c r="K29" s="34" t="str">
        <f t="shared" si="1"/>
        <v>NG</v>
      </c>
      <c r="L29" s="34" t="str">
        <f t="shared" si="2"/>
        <v/>
      </c>
      <c r="M29" s="34">
        <f t="shared" si="3"/>
        <v>0</v>
      </c>
      <c r="N29" s="34">
        <f t="shared" ca="1" si="4"/>
        <v>126</v>
      </c>
      <c r="O29" s="35">
        <f t="shared" si="5"/>
        <v>5479</v>
      </c>
      <c r="P29" s="35">
        <f t="shared" si="6"/>
        <v>5205</v>
      </c>
      <c r="Q29" s="34" t="str" cm="1">
        <f t="array" aca="1" ref="Q29" ca="1">_xlfn.IFS(N29="","NG",N29&gt;16,"OK",TODAY()&gt;P29,"OK",N29&lt;16,"NG")</f>
        <v>OK</v>
      </c>
      <c r="R29" s="34" t="str">
        <f t="shared" si="7"/>
        <v/>
      </c>
      <c r="S29" s="34" t="str" cm="1">
        <f t="array" aca="1" ref="S29" ca="1">_xlfn.IFS(K29="NG","NG",M29&gt;1,"NG",Q29="NG","NG",R29=FALSE,"NG",R29=TRUE,"OK")</f>
        <v>NG</v>
      </c>
      <c r="T29" s="22"/>
      <c r="U29" s="22"/>
      <c r="V29" s="22"/>
    </row>
    <row r="30" spans="1:22" ht="20.25" customHeight="1" x14ac:dyDescent="0.4">
      <c r="A30" s="22"/>
      <c r="B30" s="37">
        <v>18</v>
      </c>
      <c r="C30" s="7"/>
      <c r="D30" s="8"/>
      <c r="E30" s="9"/>
      <c r="F30" s="10"/>
      <c r="G30" s="22"/>
      <c r="H30" s="22"/>
      <c r="I30" s="22"/>
      <c r="J30" s="33">
        <f t="shared" si="0"/>
        <v>4</v>
      </c>
      <c r="K30" s="34" t="str">
        <f t="shared" si="1"/>
        <v>NG</v>
      </c>
      <c r="L30" s="34" t="str">
        <f t="shared" si="2"/>
        <v/>
      </c>
      <c r="M30" s="34">
        <f t="shared" si="3"/>
        <v>0</v>
      </c>
      <c r="N30" s="34">
        <f t="shared" ca="1" si="4"/>
        <v>126</v>
      </c>
      <c r="O30" s="35">
        <f t="shared" si="5"/>
        <v>5479</v>
      </c>
      <c r="P30" s="35">
        <f t="shared" si="6"/>
        <v>5205</v>
      </c>
      <c r="Q30" s="34" t="str" cm="1">
        <f t="array" aca="1" ref="Q30" ca="1">_xlfn.IFS(N30="","NG",N30&gt;16,"OK",TODAY()&gt;P30,"OK",N30&lt;16,"NG")</f>
        <v>OK</v>
      </c>
      <c r="R30" s="34" t="str">
        <f t="shared" si="7"/>
        <v/>
      </c>
      <c r="S30" s="34" t="str" cm="1">
        <f t="array" aca="1" ref="S30" ca="1">_xlfn.IFS(K30="NG","NG",M30&gt;1,"NG",Q30="NG","NG",R30=FALSE,"NG",R30=TRUE,"OK")</f>
        <v>NG</v>
      </c>
      <c r="T30" s="22"/>
      <c r="U30" s="22"/>
      <c r="V30" s="22"/>
    </row>
    <row r="31" spans="1:22" ht="20.25" customHeight="1" x14ac:dyDescent="0.4">
      <c r="A31" s="22"/>
      <c r="B31" s="37">
        <v>19</v>
      </c>
      <c r="C31" s="7"/>
      <c r="D31" s="8"/>
      <c r="E31" s="9"/>
      <c r="F31" s="10"/>
      <c r="G31" s="22"/>
      <c r="H31" s="22"/>
      <c r="I31" s="22"/>
      <c r="J31" s="33">
        <f t="shared" si="0"/>
        <v>4</v>
      </c>
      <c r="K31" s="34" t="str">
        <f t="shared" si="1"/>
        <v>NG</v>
      </c>
      <c r="L31" s="34" t="str">
        <f t="shared" si="2"/>
        <v/>
      </c>
      <c r="M31" s="34">
        <f t="shared" si="3"/>
        <v>0</v>
      </c>
      <c r="N31" s="34">
        <f t="shared" ca="1" si="4"/>
        <v>126</v>
      </c>
      <c r="O31" s="35">
        <f t="shared" si="5"/>
        <v>5479</v>
      </c>
      <c r="P31" s="35">
        <f t="shared" si="6"/>
        <v>5205</v>
      </c>
      <c r="Q31" s="34" t="str" cm="1">
        <f t="array" aca="1" ref="Q31" ca="1">_xlfn.IFS(N31="","NG",N31&gt;16,"OK",TODAY()&gt;P31,"OK",N31&lt;16,"NG")</f>
        <v>OK</v>
      </c>
      <c r="R31" s="34" t="str">
        <f t="shared" si="7"/>
        <v/>
      </c>
      <c r="S31" s="34" t="str" cm="1">
        <f t="array" aca="1" ref="S31" ca="1">_xlfn.IFS(K31="NG","NG",M31&gt;1,"NG",Q31="NG","NG",R31=FALSE,"NG",R31=TRUE,"OK")</f>
        <v>NG</v>
      </c>
      <c r="T31" s="22"/>
      <c r="U31" s="22"/>
      <c r="V31" s="22"/>
    </row>
    <row r="32" spans="1:22" ht="20.25" customHeight="1" x14ac:dyDescent="0.4">
      <c r="A32" s="22"/>
      <c r="B32" s="37">
        <v>20</v>
      </c>
      <c r="C32" s="7"/>
      <c r="D32" s="8"/>
      <c r="E32" s="9"/>
      <c r="F32" s="10"/>
      <c r="G32" s="22"/>
      <c r="H32" s="22"/>
      <c r="I32" s="22"/>
      <c r="J32" s="33">
        <f t="shared" si="0"/>
        <v>4</v>
      </c>
      <c r="K32" s="34" t="str">
        <f t="shared" si="1"/>
        <v>NG</v>
      </c>
      <c r="L32" s="34" t="str">
        <f t="shared" si="2"/>
        <v/>
      </c>
      <c r="M32" s="34">
        <f t="shared" si="3"/>
        <v>0</v>
      </c>
      <c r="N32" s="34">
        <f t="shared" ca="1" si="4"/>
        <v>126</v>
      </c>
      <c r="O32" s="35">
        <f t="shared" si="5"/>
        <v>5479</v>
      </c>
      <c r="P32" s="35">
        <f t="shared" si="6"/>
        <v>5205</v>
      </c>
      <c r="Q32" s="34" t="str" cm="1">
        <f t="array" aca="1" ref="Q32" ca="1">_xlfn.IFS(N32="","NG",N32&gt;16,"OK",TODAY()&gt;P32,"OK",N32&lt;16,"NG")</f>
        <v>OK</v>
      </c>
      <c r="R32" s="34" t="str">
        <f t="shared" si="7"/>
        <v/>
      </c>
      <c r="S32" s="34" t="str" cm="1">
        <f t="array" aca="1" ref="S32" ca="1">_xlfn.IFS(K32="NG","NG",M32&gt;1,"NG",Q32="NG","NG",R32=FALSE,"NG",R32=TRUE,"OK")</f>
        <v>NG</v>
      </c>
      <c r="T32" s="22"/>
      <c r="U32" s="22"/>
      <c r="V32" s="22"/>
    </row>
    <row r="33" spans="1:22" ht="20.25" customHeight="1" x14ac:dyDescent="0.4">
      <c r="A33" s="22"/>
      <c r="B33" s="37">
        <v>21</v>
      </c>
      <c r="C33" s="7"/>
      <c r="D33" s="8"/>
      <c r="E33" s="9"/>
      <c r="F33" s="10"/>
      <c r="G33" s="22"/>
      <c r="H33" s="22"/>
      <c r="I33" s="22"/>
      <c r="J33" s="33">
        <f t="shared" si="0"/>
        <v>4</v>
      </c>
      <c r="K33" s="34" t="str">
        <f t="shared" si="1"/>
        <v>NG</v>
      </c>
      <c r="L33" s="34" t="str">
        <f t="shared" si="2"/>
        <v/>
      </c>
      <c r="M33" s="34">
        <f t="shared" si="3"/>
        <v>0</v>
      </c>
      <c r="N33" s="34">
        <f t="shared" ca="1" si="4"/>
        <v>126</v>
      </c>
      <c r="O33" s="35">
        <f t="shared" si="5"/>
        <v>5479</v>
      </c>
      <c r="P33" s="35">
        <f t="shared" si="6"/>
        <v>5205</v>
      </c>
      <c r="Q33" s="34" t="str" cm="1">
        <f t="array" aca="1" ref="Q33" ca="1">_xlfn.IFS(N33="","NG",N33&gt;16,"OK",TODAY()&gt;P33,"OK",N33&lt;16,"NG")</f>
        <v>OK</v>
      </c>
      <c r="R33" s="34" t="str">
        <f t="shared" si="7"/>
        <v/>
      </c>
      <c r="S33" s="34" t="str" cm="1">
        <f t="array" aca="1" ref="S33" ca="1">_xlfn.IFS(K33="NG","NG",M33&gt;1,"NG",Q33="NG","NG",R33=FALSE,"NG",R33=TRUE,"OK")</f>
        <v>NG</v>
      </c>
      <c r="T33" s="22"/>
      <c r="U33" s="22"/>
      <c r="V33" s="22"/>
    </row>
    <row r="34" spans="1:22" ht="20.25" customHeight="1" x14ac:dyDescent="0.4">
      <c r="A34" s="22"/>
      <c r="B34" s="37">
        <v>22</v>
      </c>
      <c r="C34" s="7"/>
      <c r="D34" s="8"/>
      <c r="E34" s="9"/>
      <c r="F34" s="10"/>
      <c r="G34" s="22"/>
      <c r="H34" s="22"/>
      <c r="I34" s="22"/>
      <c r="J34" s="33">
        <f t="shared" si="0"/>
        <v>4</v>
      </c>
      <c r="K34" s="34" t="str">
        <f t="shared" si="1"/>
        <v>NG</v>
      </c>
      <c r="L34" s="34" t="str">
        <f t="shared" si="2"/>
        <v/>
      </c>
      <c r="M34" s="34">
        <f t="shared" si="3"/>
        <v>0</v>
      </c>
      <c r="N34" s="34">
        <f t="shared" ca="1" si="4"/>
        <v>126</v>
      </c>
      <c r="O34" s="35">
        <f t="shared" si="5"/>
        <v>5479</v>
      </c>
      <c r="P34" s="35">
        <f t="shared" si="6"/>
        <v>5205</v>
      </c>
      <c r="Q34" s="34" t="str" cm="1">
        <f t="array" aca="1" ref="Q34" ca="1">_xlfn.IFS(N34="","NG",N34&gt;16,"OK",TODAY()&gt;P34,"OK",N34&lt;16,"NG")</f>
        <v>OK</v>
      </c>
      <c r="R34" s="34" t="str">
        <f t="shared" si="7"/>
        <v/>
      </c>
      <c r="S34" s="34" t="str" cm="1">
        <f t="array" aca="1" ref="S34" ca="1">_xlfn.IFS(K34="NG","NG",M34&gt;1,"NG",Q34="NG","NG",R34=FALSE,"NG",R34=TRUE,"OK")</f>
        <v>NG</v>
      </c>
      <c r="T34" s="22"/>
      <c r="U34" s="22"/>
      <c r="V34" s="22"/>
    </row>
    <row r="35" spans="1:22" ht="20.25" customHeight="1" x14ac:dyDescent="0.4">
      <c r="A35" s="22"/>
      <c r="B35" s="37">
        <v>23</v>
      </c>
      <c r="C35" s="7"/>
      <c r="D35" s="8"/>
      <c r="E35" s="9"/>
      <c r="F35" s="10"/>
      <c r="G35" s="22"/>
      <c r="H35" s="22"/>
      <c r="I35" s="22"/>
      <c r="J35" s="33">
        <f t="shared" si="0"/>
        <v>4</v>
      </c>
      <c r="K35" s="34" t="str">
        <f t="shared" si="1"/>
        <v>NG</v>
      </c>
      <c r="L35" s="34" t="str">
        <f t="shared" si="2"/>
        <v/>
      </c>
      <c r="M35" s="34">
        <f t="shared" si="3"/>
        <v>0</v>
      </c>
      <c r="N35" s="34">
        <f t="shared" ca="1" si="4"/>
        <v>126</v>
      </c>
      <c r="O35" s="35">
        <f t="shared" si="5"/>
        <v>5479</v>
      </c>
      <c r="P35" s="35">
        <f t="shared" si="6"/>
        <v>5205</v>
      </c>
      <c r="Q35" s="34" t="str" cm="1">
        <f t="array" aca="1" ref="Q35" ca="1">_xlfn.IFS(N35="","NG",N35&gt;16,"OK",TODAY()&gt;P35,"OK",N35&lt;16,"NG")</f>
        <v>OK</v>
      </c>
      <c r="R35" s="34" t="str">
        <f t="shared" si="7"/>
        <v/>
      </c>
      <c r="S35" s="34" t="str" cm="1">
        <f t="array" aca="1" ref="S35" ca="1">_xlfn.IFS(K35="NG","NG",M35&gt;1,"NG",Q35="NG","NG",R35=FALSE,"NG",R35=TRUE,"OK")</f>
        <v>NG</v>
      </c>
      <c r="T35" s="22"/>
      <c r="U35" s="22"/>
      <c r="V35" s="22"/>
    </row>
    <row r="36" spans="1:22" ht="20.25" customHeight="1" x14ac:dyDescent="0.4">
      <c r="A36" s="22"/>
      <c r="B36" s="37">
        <v>24</v>
      </c>
      <c r="C36" s="7"/>
      <c r="D36" s="8"/>
      <c r="E36" s="9"/>
      <c r="F36" s="10"/>
      <c r="G36" s="22"/>
      <c r="H36" s="22"/>
      <c r="I36" s="22"/>
      <c r="J36" s="33">
        <f t="shared" si="0"/>
        <v>4</v>
      </c>
      <c r="K36" s="34" t="str">
        <f t="shared" si="1"/>
        <v>NG</v>
      </c>
      <c r="L36" s="34" t="str">
        <f t="shared" si="2"/>
        <v/>
      </c>
      <c r="M36" s="34">
        <f t="shared" si="3"/>
        <v>0</v>
      </c>
      <c r="N36" s="34">
        <f t="shared" ca="1" si="4"/>
        <v>126</v>
      </c>
      <c r="O36" s="35">
        <f t="shared" si="5"/>
        <v>5479</v>
      </c>
      <c r="P36" s="35">
        <f t="shared" si="6"/>
        <v>5205</v>
      </c>
      <c r="Q36" s="34" t="str" cm="1">
        <f t="array" aca="1" ref="Q36" ca="1">_xlfn.IFS(N36="","NG",N36&gt;16,"OK",TODAY()&gt;P36,"OK",N36&lt;16,"NG")</f>
        <v>OK</v>
      </c>
      <c r="R36" s="34" t="str">
        <f t="shared" si="7"/>
        <v/>
      </c>
      <c r="S36" s="34" t="str" cm="1">
        <f t="array" aca="1" ref="S36" ca="1">_xlfn.IFS(K36="NG","NG",M36&gt;1,"NG",Q36="NG","NG",R36=FALSE,"NG",R36=TRUE,"OK")</f>
        <v>NG</v>
      </c>
      <c r="T36" s="22"/>
      <c r="U36" s="22"/>
      <c r="V36" s="22"/>
    </row>
    <row r="37" spans="1:22" ht="20.25" customHeight="1" x14ac:dyDescent="0.4">
      <c r="A37" s="22"/>
      <c r="B37" s="37">
        <v>25</v>
      </c>
      <c r="C37" s="7"/>
      <c r="D37" s="8"/>
      <c r="E37" s="9"/>
      <c r="F37" s="10"/>
      <c r="G37" s="22"/>
      <c r="H37" s="22"/>
      <c r="I37" s="22"/>
      <c r="J37" s="33">
        <f t="shared" si="0"/>
        <v>4</v>
      </c>
      <c r="K37" s="34" t="str">
        <f t="shared" si="1"/>
        <v>NG</v>
      </c>
      <c r="L37" s="34" t="str">
        <f t="shared" si="2"/>
        <v/>
      </c>
      <c r="M37" s="34">
        <f t="shared" si="3"/>
        <v>0</v>
      </c>
      <c r="N37" s="34">
        <f t="shared" ca="1" si="4"/>
        <v>126</v>
      </c>
      <c r="O37" s="35">
        <f t="shared" si="5"/>
        <v>5479</v>
      </c>
      <c r="P37" s="35">
        <f t="shared" si="6"/>
        <v>5205</v>
      </c>
      <c r="Q37" s="34" t="str" cm="1">
        <f t="array" aca="1" ref="Q37" ca="1">_xlfn.IFS(N37="","NG",N37&gt;16,"OK",TODAY()&gt;P37,"OK",N37&lt;16,"NG")</f>
        <v>OK</v>
      </c>
      <c r="R37" s="34" t="str">
        <f t="shared" si="7"/>
        <v/>
      </c>
      <c r="S37" s="34" t="str" cm="1">
        <f t="array" aca="1" ref="S37" ca="1">_xlfn.IFS(K37="NG","NG",M37&gt;1,"NG",Q37="NG","NG",R37=FALSE,"NG",R37=TRUE,"OK")</f>
        <v>NG</v>
      </c>
      <c r="T37" s="22"/>
      <c r="U37" s="22"/>
      <c r="V37" s="22"/>
    </row>
    <row r="38" spans="1:22" ht="20.25" customHeight="1" x14ac:dyDescent="0.4">
      <c r="A38" s="22"/>
      <c r="B38" s="37">
        <v>26</v>
      </c>
      <c r="C38" s="7"/>
      <c r="D38" s="8"/>
      <c r="E38" s="9"/>
      <c r="F38" s="10"/>
      <c r="G38" s="22"/>
      <c r="H38" s="22"/>
      <c r="I38" s="22"/>
      <c r="J38" s="33">
        <f t="shared" si="0"/>
        <v>4</v>
      </c>
      <c r="K38" s="34" t="str">
        <f t="shared" si="1"/>
        <v>NG</v>
      </c>
      <c r="L38" s="34" t="str">
        <f t="shared" si="2"/>
        <v/>
      </c>
      <c r="M38" s="34">
        <f t="shared" si="3"/>
        <v>0</v>
      </c>
      <c r="N38" s="34">
        <f t="shared" ca="1" si="4"/>
        <v>126</v>
      </c>
      <c r="O38" s="35">
        <f t="shared" si="5"/>
        <v>5479</v>
      </c>
      <c r="P38" s="35">
        <f t="shared" si="6"/>
        <v>5205</v>
      </c>
      <c r="Q38" s="34" t="str" cm="1">
        <f t="array" aca="1" ref="Q38" ca="1">_xlfn.IFS(N38="","NG",N38&gt;16,"OK",TODAY()&gt;P38,"OK",N38&lt;16,"NG")</f>
        <v>OK</v>
      </c>
      <c r="R38" s="34" t="str">
        <f t="shared" si="7"/>
        <v/>
      </c>
      <c r="S38" s="34" t="str" cm="1">
        <f t="array" aca="1" ref="S38" ca="1">_xlfn.IFS(K38="NG","NG",M38&gt;1,"NG",Q38="NG","NG",R38=FALSE,"NG",R38=TRUE,"OK")</f>
        <v>NG</v>
      </c>
      <c r="T38" s="22"/>
      <c r="U38" s="22"/>
      <c r="V38" s="22"/>
    </row>
    <row r="39" spans="1:22" ht="20.25" customHeight="1" x14ac:dyDescent="0.4">
      <c r="A39" s="22"/>
      <c r="B39" s="37">
        <v>27</v>
      </c>
      <c r="C39" s="7"/>
      <c r="D39" s="8"/>
      <c r="E39" s="9"/>
      <c r="F39" s="10"/>
      <c r="G39" s="22"/>
      <c r="H39" s="22"/>
      <c r="I39" s="22"/>
      <c r="J39" s="33">
        <f t="shared" si="0"/>
        <v>4</v>
      </c>
      <c r="K39" s="34" t="str">
        <f t="shared" si="1"/>
        <v>NG</v>
      </c>
      <c r="L39" s="34" t="str">
        <f t="shared" si="2"/>
        <v/>
      </c>
      <c r="M39" s="34">
        <f t="shared" si="3"/>
        <v>0</v>
      </c>
      <c r="N39" s="34">
        <f t="shared" ca="1" si="4"/>
        <v>126</v>
      </c>
      <c r="O39" s="35">
        <f t="shared" si="5"/>
        <v>5479</v>
      </c>
      <c r="P39" s="35">
        <f t="shared" si="6"/>
        <v>5205</v>
      </c>
      <c r="Q39" s="34" t="str" cm="1">
        <f t="array" aca="1" ref="Q39" ca="1">_xlfn.IFS(N39="","NG",N39&gt;16,"OK",TODAY()&gt;P39,"OK",N39&lt;16,"NG")</f>
        <v>OK</v>
      </c>
      <c r="R39" s="34" t="str">
        <f t="shared" si="7"/>
        <v/>
      </c>
      <c r="S39" s="34" t="str" cm="1">
        <f t="array" aca="1" ref="S39" ca="1">_xlfn.IFS(K39="NG","NG",M39&gt;1,"NG",Q39="NG","NG",R39=FALSE,"NG",R39=TRUE,"OK")</f>
        <v>NG</v>
      </c>
      <c r="T39" s="22"/>
      <c r="U39" s="22"/>
      <c r="V39" s="22"/>
    </row>
    <row r="40" spans="1:22" ht="20.25" customHeight="1" x14ac:dyDescent="0.4">
      <c r="A40" s="22"/>
      <c r="B40" s="37">
        <v>28</v>
      </c>
      <c r="C40" s="7"/>
      <c r="D40" s="8"/>
      <c r="E40" s="9"/>
      <c r="F40" s="10"/>
      <c r="G40" s="22"/>
      <c r="H40" s="22"/>
      <c r="I40" s="22"/>
      <c r="J40" s="33">
        <f t="shared" si="0"/>
        <v>4</v>
      </c>
      <c r="K40" s="34" t="str">
        <f t="shared" si="1"/>
        <v>NG</v>
      </c>
      <c r="L40" s="34" t="str">
        <f t="shared" si="2"/>
        <v/>
      </c>
      <c r="M40" s="34">
        <f t="shared" si="3"/>
        <v>0</v>
      </c>
      <c r="N40" s="34">
        <f t="shared" ca="1" si="4"/>
        <v>126</v>
      </c>
      <c r="O40" s="35">
        <f t="shared" si="5"/>
        <v>5479</v>
      </c>
      <c r="P40" s="35">
        <f t="shared" si="6"/>
        <v>5205</v>
      </c>
      <c r="Q40" s="34" t="str" cm="1">
        <f t="array" aca="1" ref="Q40" ca="1">_xlfn.IFS(N40="","NG",N40&gt;16,"OK",TODAY()&gt;P40,"OK",N40&lt;16,"NG")</f>
        <v>OK</v>
      </c>
      <c r="R40" s="34" t="str">
        <f t="shared" si="7"/>
        <v/>
      </c>
      <c r="S40" s="34" t="str" cm="1">
        <f t="array" aca="1" ref="S40" ca="1">_xlfn.IFS(K40="NG","NG",M40&gt;1,"NG",Q40="NG","NG",R40=FALSE,"NG",R40=TRUE,"OK")</f>
        <v>NG</v>
      </c>
      <c r="T40" s="22"/>
      <c r="U40" s="22"/>
      <c r="V40" s="22"/>
    </row>
    <row r="41" spans="1:22" ht="20.25" customHeight="1" x14ac:dyDescent="0.4">
      <c r="A41" s="22"/>
      <c r="B41" s="37">
        <v>29</v>
      </c>
      <c r="C41" s="7"/>
      <c r="D41" s="8"/>
      <c r="E41" s="9"/>
      <c r="F41" s="10"/>
      <c r="G41" s="22"/>
      <c r="H41" s="22"/>
      <c r="I41" s="22"/>
      <c r="J41" s="33">
        <f t="shared" si="0"/>
        <v>4</v>
      </c>
      <c r="K41" s="34" t="str">
        <f t="shared" si="1"/>
        <v>NG</v>
      </c>
      <c r="L41" s="34" t="str">
        <f t="shared" si="2"/>
        <v/>
      </c>
      <c r="M41" s="34">
        <f t="shared" si="3"/>
        <v>0</v>
      </c>
      <c r="N41" s="34">
        <f t="shared" ca="1" si="4"/>
        <v>126</v>
      </c>
      <c r="O41" s="35">
        <f t="shared" si="5"/>
        <v>5479</v>
      </c>
      <c r="P41" s="35">
        <f t="shared" si="6"/>
        <v>5205</v>
      </c>
      <c r="Q41" s="34" t="str" cm="1">
        <f t="array" aca="1" ref="Q41" ca="1">_xlfn.IFS(N41="","NG",N41&gt;16,"OK",TODAY()&gt;P41,"OK",N41&lt;16,"NG")</f>
        <v>OK</v>
      </c>
      <c r="R41" s="34" t="str">
        <f t="shared" si="7"/>
        <v/>
      </c>
      <c r="S41" s="34" t="str" cm="1">
        <f t="array" aca="1" ref="S41" ca="1">_xlfn.IFS(K41="NG","NG",M41&gt;1,"NG",Q41="NG","NG",R41=FALSE,"NG",R41=TRUE,"OK")</f>
        <v>NG</v>
      </c>
      <c r="T41" s="22"/>
      <c r="U41" s="22"/>
      <c r="V41" s="22"/>
    </row>
    <row r="42" spans="1:22" ht="20.25" customHeight="1" x14ac:dyDescent="0.4">
      <c r="A42" s="22"/>
      <c r="B42" s="37">
        <v>30</v>
      </c>
      <c r="C42" s="7"/>
      <c r="D42" s="8"/>
      <c r="E42" s="9"/>
      <c r="F42" s="10"/>
      <c r="G42" s="22"/>
      <c r="H42" s="22"/>
      <c r="I42" s="22"/>
      <c r="J42" s="33">
        <f t="shared" si="0"/>
        <v>4</v>
      </c>
      <c r="K42" s="34" t="str">
        <f t="shared" si="1"/>
        <v>NG</v>
      </c>
      <c r="L42" s="34" t="str">
        <f t="shared" si="2"/>
        <v/>
      </c>
      <c r="M42" s="34">
        <f t="shared" si="3"/>
        <v>0</v>
      </c>
      <c r="N42" s="34">
        <f t="shared" ca="1" si="4"/>
        <v>126</v>
      </c>
      <c r="O42" s="35">
        <f t="shared" si="5"/>
        <v>5479</v>
      </c>
      <c r="P42" s="35">
        <f t="shared" si="6"/>
        <v>5205</v>
      </c>
      <c r="Q42" s="34" t="str" cm="1">
        <f t="array" aca="1" ref="Q42" ca="1">_xlfn.IFS(N42="","NG",N42&gt;16,"OK",TODAY()&gt;P42,"OK",N42&lt;16,"NG")</f>
        <v>OK</v>
      </c>
      <c r="R42" s="34" t="str">
        <f t="shared" si="7"/>
        <v/>
      </c>
      <c r="S42" s="34" t="str" cm="1">
        <f t="array" aca="1" ref="S42" ca="1">_xlfn.IFS(K42="NG","NG",M42&gt;1,"NG",Q42="NG","NG",R42=FALSE,"NG",R42=TRUE,"OK")</f>
        <v>NG</v>
      </c>
      <c r="T42" s="22"/>
      <c r="U42" s="22"/>
      <c r="V42" s="22"/>
    </row>
    <row r="43" spans="1:22" ht="20.25" customHeight="1" x14ac:dyDescent="0.4">
      <c r="A43" s="22"/>
      <c r="B43" s="37">
        <v>31</v>
      </c>
      <c r="C43" s="7"/>
      <c r="D43" s="8"/>
      <c r="E43" s="9"/>
      <c r="F43" s="10"/>
      <c r="G43" s="22"/>
      <c r="H43" s="22"/>
      <c r="I43" s="22"/>
      <c r="J43" s="33">
        <f t="shared" si="0"/>
        <v>4</v>
      </c>
      <c r="K43" s="34" t="str">
        <f t="shared" si="1"/>
        <v>NG</v>
      </c>
      <c r="L43" s="34" t="str">
        <f t="shared" si="2"/>
        <v/>
      </c>
      <c r="M43" s="34">
        <f t="shared" si="3"/>
        <v>0</v>
      </c>
      <c r="N43" s="34">
        <f t="shared" ca="1" si="4"/>
        <v>126</v>
      </c>
      <c r="O43" s="35">
        <f t="shared" si="5"/>
        <v>5479</v>
      </c>
      <c r="P43" s="35">
        <f t="shared" si="6"/>
        <v>5205</v>
      </c>
      <c r="Q43" s="34" t="str" cm="1">
        <f t="array" aca="1" ref="Q43" ca="1">_xlfn.IFS(N43="","NG",N43&gt;16,"OK",TODAY()&gt;P43,"OK",N43&lt;16,"NG")</f>
        <v>OK</v>
      </c>
      <c r="R43" s="34" t="str">
        <f t="shared" si="7"/>
        <v/>
      </c>
      <c r="S43" s="34" t="str" cm="1">
        <f t="array" aca="1" ref="S43" ca="1">_xlfn.IFS(K43="NG","NG",M43&gt;1,"NG",Q43="NG","NG",R43=FALSE,"NG",R43=TRUE,"OK")</f>
        <v>NG</v>
      </c>
      <c r="T43" s="22"/>
      <c r="U43" s="22"/>
      <c r="V43" s="22"/>
    </row>
    <row r="44" spans="1:22" ht="20.25" customHeight="1" x14ac:dyDescent="0.4">
      <c r="A44" s="22"/>
      <c r="B44" s="37">
        <v>32</v>
      </c>
      <c r="C44" s="7"/>
      <c r="D44" s="8"/>
      <c r="E44" s="9"/>
      <c r="F44" s="10"/>
      <c r="G44" s="22"/>
      <c r="H44" s="22"/>
      <c r="I44" s="22"/>
      <c r="J44" s="33">
        <f t="shared" si="0"/>
        <v>4</v>
      </c>
      <c r="K44" s="34" t="str">
        <f t="shared" si="1"/>
        <v>NG</v>
      </c>
      <c r="L44" s="34" t="str">
        <f t="shared" si="2"/>
        <v/>
      </c>
      <c r="M44" s="34">
        <f t="shared" si="3"/>
        <v>0</v>
      </c>
      <c r="N44" s="34">
        <f t="shared" ca="1" si="4"/>
        <v>126</v>
      </c>
      <c r="O44" s="35">
        <f t="shared" si="5"/>
        <v>5479</v>
      </c>
      <c r="P44" s="35">
        <f t="shared" si="6"/>
        <v>5205</v>
      </c>
      <c r="Q44" s="34" t="str" cm="1">
        <f t="array" aca="1" ref="Q44" ca="1">_xlfn.IFS(N44="","NG",N44&gt;16,"OK",TODAY()&gt;P44,"OK",N44&lt;16,"NG")</f>
        <v>OK</v>
      </c>
      <c r="R44" s="34" t="str">
        <f t="shared" si="7"/>
        <v/>
      </c>
      <c r="S44" s="34" t="str" cm="1">
        <f t="array" aca="1" ref="S44" ca="1">_xlfn.IFS(K44="NG","NG",M44&gt;1,"NG",Q44="NG","NG",R44=FALSE,"NG",R44=TRUE,"OK")</f>
        <v>NG</v>
      </c>
      <c r="T44" s="22"/>
      <c r="U44" s="22"/>
      <c r="V44" s="22"/>
    </row>
    <row r="45" spans="1:22" ht="20.25" customHeight="1" x14ac:dyDescent="0.4">
      <c r="A45" s="22"/>
      <c r="B45" s="37">
        <v>33</v>
      </c>
      <c r="C45" s="7"/>
      <c r="D45" s="8"/>
      <c r="E45" s="9"/>
      <c r="F45" s="10"/>
      <c r="G45" s="22"/>
      <c r="H45" s="22"/>
      <c r="I45" s="22"/>
      <c r="J45" s="33">
        <f t="shared" si="0"/>
        <v>4</v>
      </c>
      <c r="K45" s="34" t="str">
        <f t="shared" si="1"/>
        <v>NG</v>
      </c>
      <c r="L45" s="34" t="str">
        <f t="shared" si="2"/>
        <v/>
      </c>
      <c r="M45" s="34">
        <f t="shared" si="3"/>
        <v>0</v>
      </c>
      <c r="N45" s="34">
        <f t="shared" ca="1" si="4"/>
        <v>126</v>
      </c>
      <c r="O45" s="35">
        <f t="shared" si="5"/>
        <v>5479</v>
      </c>
      <c r="P45" s="35">
        <f t="shared" si="6"/>
        <v>5205</v>
      </c>
      <c r="Q45" s="34" t="str" cm="1">
        <f t="array" aca="1" ref="Q45" ca="1">_xlfn.IFS(N45="","NG",N45&gt;16,"OK",TODAY()&gt;P45,"OK",N45&lt;16,"NG")</f>
        <v>OK</v>
      </c>
      <c r="R45" s="34" t="str">
        <f t="shared" si="7"/>
        <v/>
      </c>
      <c r="S45" s="34" t="str" cm="1">
        <f t="array" aca="1" ref="S45" ca="1">_xlfn.IFS(K45="NG","NG",M45&gt;1,"NG",Q45="NG","NG",R45=FALSE,"NG",R45=TRUE,"OK")</f>
        <v>NG</v>
      </c>
      <c r="T45" s="22"/>
      <c r="U45" s="22"/>
      <c r="V45" s="22"/>
    </row>
    <row r="46" spans="1:22" ht="20.25" customHeight="1" x14ac:dyDescent="0.4">
      <c r="A46" s="22"/>
      <c r="B46" s="37">
        <v>34</v>
      </c>
      <c r="C46" s="7"/>
      <c r="D46" s="8"/>
      <c r="E46" s="9"/>
      <c r="F46" s="10"/>
      <c r="G46" s="22"/>
      <c r="H46" s="22"/>
      <c r="I46" s="22"/>
      <c r="J46" s="33">
        <f t="shared" si="0"/>
        <v>4</v>
      </c>
      <c r="K46" s="34" t="str">
        <f t="shared" si="1"/>
        <v>NG</v>
      </c>
      <c r="L46" s="34" t="str">
        <f t="shared" si="2"/>
        <v/>
      </c>
      <c r="M46" s="34">
        <f t="shared" si="3"/>
        <v>0</v>
      </c>
      <c r="N46" s="34">
        <f t="shared" ca="1" si="4"/>
        <v>126</v>
      </c>
      <c r="O46" s="35">
        <f t="shared" si="5"/>
        <v>5479</v>
      </c>
      <c r="P46" s="35">
        <f t="shared" si="6"/>
        <v>5205</v>
      </c>
      <c r="Q46" s="34" t="str" cm="1">
        <f t="array" aca="1" ref="Q46" ca="1">_xlfn.IFS(N46="","NG",N46&gt;16,"OK",TODAY()&gt;P46,"OK",N46&lt;16,"NG")</f>
        <v>OK</v>
      </c>
      <c r="R46" s="34" t="str">
        <f t="shared" si="7"/>
        <v/>
      </c>
      <c r="S46" s="34" t="str" cm="1">
        <f t="array" aca="1" ref="S46" ca="1">_xlfn.IFS(K46="NG","NG",M46&gt;1,"NG",Q46="NG","NG",R46=FALSE,"NG",R46=TRUE,"OK")</f>
        <v>NG</v>
      </c>
      <c r="T46" s="22"/>
      <c r="U46" s="22"/>
      <c r="V46" s="22"/>
    </row>
    <row r="47" spans="1:22" ht="20.25" customHeight="1" x14ac:dyDescent="0.4">
      <c r="A47" s="22"/>
      <c r="B47" s="37">
        <v>35</v>
      </c>
      <c r="C47" s="7"/>
      <c r="D47" s="8"/>
      <c r="E47" s="9"/>
      <c r="F47" s="10"/>
      <c r="G47" s="22"/>
      <c r="H47" s="22"/>
      <c r="I47" s="22"/>
      <c r="J47" s="33">
        <f t="shared" si="0"/>
        <v>4</v>
      </c>
      <c r="K47" s="34" t="str">
        <f t="shared" si="1"/>
        <v>NG</v>
      </c>
      <c r="L47" s="34" t="str">
        <f t="shared" si="2"/>
        <v/>
      </c>
      <c r="M47" s="34">
        <f t="shared" si="3"/>
        <v>0</v>
      </c>
      <c r="N47" s="34">
        <f t="shared" ca="1" si="4"/>
        <v>126</v>
      </c>
      <c r="O47" s="35">
        <f t="shared" si="5"/>
        <v>5479</v>
      </c>
      <c r="P47" s="35">
        <f t="shared" si="6"/>
        <v>5205</v>
      </c>
      <c r="Q47" s="34" t="str" cm="1">
        <f t="array" aca="1" ref="Q47" ca="1">_xlfn.IFS(N47="","NG",N47&gt;16,"OK",TODAY()&gt;P47,"OK",N47&lt;16,"NG")</f>
        <v>OK</v>
      </c>
      <c r="R47" s="34" t="str">
        <f t="shared" si="7"/>
        <v/>
      </c>
      <c r="S47" s="34" t="str" cm="1">
        <f t="array" aca="1" ref="S47" ca="1">_xlfn.IFS(K47="NG","NG",M47&gt;1,"NG",Q47="NG","NG",R47=FALSE,"NG",R47=TRUE,"OK")</f>
        <v>NG</v>
      </c>
      <c r="T47" s="22"/>
      <c r="U47" s="22"/>
      <c r="V47" s="22"/>
    </row>
    <row r="48" spans="1:22" ht="20.25" customHeight="1" x14ac:dyDescent="0.4">
      <c r="A48" s="22"/>
      <c r="B48" s="37">
        <v>36</v>
      </c>
      <c r="C48" s="7"/>
      <c r="D48" s="8"/>
      <c r="E48" s="9"/>
      <c r="F48" s="10"/>
      <c r="G48" s="22"/>
      <c r="H48" s="22"/>
      <c r="I48" s="22"/>
      <c r="J48" s="33">
        <f t="shared" si="0"/>
        <v>4</v>
      </c>
      <c r="K48" s="34" t="str">
        <f t="shared" si="1"/>
        <v>NG</v>
      </c>
      <c r="L48" s="34" t="str">
        <f t="shared" si="2"/>
        <v/>
      </c>
      <c r="M48" s="34">
        <f t="shared" si="3"/>
        <v>0</v>
      </c>
      <c r="N48" s="34">
        <f t="shared" ca="1" si="4"/>
        <v>126</v>
      </c>
      <c r="O48" s="35">
        <f t="shared" si="5"/>
        <v>5479</v>
      </c>
      <c r="P48" s="35">
        <f t="shared" si="6"/>
        <v>5205</v>
      </c>
      <c r="Q48" s="34" t="str" cm="1">
        <f t="array" aca="1" ref="Q48" ca="1">_xlfn.IFS(N48="","NG",N48&gt;16,"OK",TODAY()&gt;P48,"OK",N48&lt;16,"NG")</f>
        <v>OK</v>
      </c>
      <c r="R48" s="34" t="str">
        <f t="shared" si="7"/>
        <v/>
      </c>
      <c r="S48" s="34" t="str" cm="1">
        <f t="array" aca="1" ref="S48" ca="1">_xlfn.IFS(K48="NG","NG",M48&gt;1,"NG",Q48="NG","NG",R48=FALSE,"NG",R48=TRUE,"OK")</f>
        <v>NG</v>
      </c>
      <c r="T48" s="22"/>
      <c r="U48" s="22"/>
      <c r="V48" s="22"/>
    </row>
    <row r="49" spans="1:22" ht="20.25" customHeight="1" x14ac:dyDescent="0.4">
      <c r="A49" s="22"/>
      <c r="B49" s="37">
        <v>37</v>
      </c>
      <c r="C49" s="7"/>
      <c r="D49" s="8"/>
      <c r="E49" s="9"/>
      <c r="F49" s="10"/>
      <c r="G49" s="22"/>
      <c r="H49" s="22"/>
      <c r="I49" s="22"/>
      <c r="J49" s="33">
        <f t="shared" si="0"/>
        <v>4</v>
      </c>
      <c r="K49" s="34" t="str">
        <f t="shared" si="1"/>
        <v>NG</v>
      </c>
      <c r="L49" s="34" t="str">
        <f t="shared" si="2"/>
        <v/>
      </c>
      <c r="M49" s="34">
        <f t="shared" si="3"/>
        <v>0</v>
      </c>
      <c r="N49" s="34">
        <f t="shared" ca="1" si="4"/>
        <v>126</v>
      </c>
      <c r="O49" s="35">
        <f t="shared" si="5"/>
        <v>5479</v>
      </c>
      <c r="P49" s="35">
        <f t="shared" si="6"/>
        <v>5205</v>
      </c>
      <c r="Q49" s="34" t="str" cm="1">
        <f t="array" aca="1" ref="Q49" ca="1">_xlfn.IFS(N49="","NG",N49&gt;16,"OK",TODAY()&gt;P49,"OK",N49&lt;16,"NG")</f>
        <v>OK</v>
      </c>
      <c r="R49" s="34" t="str">
        <f t="shared" si="7"/>
        <v/>
      </c>
      <c r="S49" s="34" t="str" cm="1">
        <f t="array" aca="1" ref="S49" ca="1">_xlfn.IFS(K49="NG","NG",M49&gt;1,"NG",Q49="NG","NG",R49=FALSE,"NG",R49=TRUE,"OK")</f>
        <v>NG</v>
      </c>
      <c r="T49" s="22"/>
      <c r="U49" s="22"/>
      <c r="V49" s="22"/>
    </row>
    <row r="50" spans="1:22" ht="20.25" customHeight="1" x14ac:dyDescent="0.4">
      <c r="A50" s="22"/>
      <c r="B50" s="37">
        <v>38</v>
      </c>
      <c r="C50" s="7"/>
      <c r="D50" s="8"/>
      <c r="E50" s="9"/>
      <c r="F50" s="10"/>
      <c r="G50" s="22"/>
      <c r="H50" s="22"/>
      <c r="I50" s="22"/>
      <c r="J50" s="33">
        <f t="shared" si="0"/>
        <v>4</v>
      </c>
      <c r="K50" s="34" t="str">
        <f t="shared" si="1"/>
        <v>NG</v>
      </c>
      <c r="L50" s="34" t="str">
        <f t="shared" si="2"/>
        <v/>
      </c>
      <c r="M50" s="34">
        <f t="shared" si="3"/>
        <v>0</v>
      </c>
      <c r="N50" s="34">
        <f t="shared" ca="1" si="4"/>
        <v>126</v>
      </c>
      <c r="O50" s="35">
        <f t="shared" si="5"/>
        <v>5479</v>
      </c>
      <c r="P50" s="35">
        <f t="shared" si="6"/>
        <v>5205</v>
      </c>
      <c r="Q50" s="34" t="str" cm="1">
        <f t="array" aca="1" ref="Q50" ca="1">_xlfn.IFS(N50="","NG",N50&gt;16,"OK",TODAY()&gt;P50,"OK",N50&lt;16,"NG")</f>
        <v>OK</v>
      </c>
      <c r="R50" s="34" t="str">
        <f t="shared" si="7"/>
        <v/>
      </c>
      <c r="S50" s="34" t="str" cm="1">
        <f t="array" aca="1" ref="S50" ca="1">_xlfn.IFS(K50="NG","NG",M50&gt;1,"NG",Q50="NG","NG",R50=FALSE,"NG",R50=TRUE,"OK")</f>
        <v>NG</v>
      </c>
      <c r="T50" s="22"/>
      <c r="U50" s="22"/>
      <c r="V50" s="22"/>
    </row>
    <row r="51" spans="1:22" ht="20.25" customHeight="1" x14ac:dyDescent="0.4">
      <c r="A51" s="22"/>
      <c r="B51" s="37">
        <v>39</v>
      </c>
      <c r="C51" s="7"/>
      <c r="D51" s="8"/>
      <c r="E51" s="9"/>
      <c r="F51" s="10"/>
      <c r="G51" s="22"/>
      <c r="H51" s="22"/>
      <c r="I51" s="22"/>
      <c r="J51" s="33">
        <f t="shared" si="0"/>
        <v>4</v>
      </c>
      <c r="K51" s="34" t="str">
        <f t="shared" si="1"/>
        <v>NG</v>
      </c>
      <c r="L51" s="34" t="str">
        <f t="shared" si="2"/>
        <v/>
      </c>
      <c r="M51" s="34">
        <f t="shared" si="3"/>
        <v>0</v>
      </c>
      <c r="N51" s="34">
        <f t="shared" ca="1" si="4"/>
        <v>126</v>
      </c>
      <c r="O51" s="35">
        <f t="shared" si="5"/>
        <v>5479</v>
      </c>
      <c r="P51" s="35">
        <f t="shared" si="6"/>
        <v>5205</v>
      </c>
      <c r="Q51" s="34" t="str" cm="1">
        <f t="array" aca="1" ref="Q51" ca="1">_xlfn.IFS(N51="","NG",N51&gt;16,"OK",TODAY()&gt;P51,"OK",N51&lt;16,"NG")</f>
        <v>OK</v>
      </c>
      <c r="R51" s="34" t="str">
        <f t="shared" si="7"/>
        <v/>
      </c>
      <c r="S51" s="34" t="str" cm="1">
        <f t="array" aca="1" ref="S51" ca="1">_xlfn.IFS(K51="NG","NG",M51&gt;1,"NG",Q51="NG","NG",R51=FALSE,"NG",R51=TRUE,"OK")</f>
        <v>NG</v>
      </c>
      <c r="T51" s="22"/>
      <c r="U51" s="22"/>
      <c r="V51" s="22"/>
    </row>
    <row r="52" spans="1:22" ht="20.25" customHeight="1" x14ac:dyDescent="0.4">
      <c r="A52" s="22"/>
      <c r="B52" s="37">
        <v>40</v>
      </c>
      <c r="C52" s="7"/>
      <c r="D52" s="8"/>
      <c r="E52" s="9"/>
      <c r="F52" s="10"/>
      <c r="G52" s="22"/>
      <c r="H52" s="22"/>
      <c r="I52" s="22"/>
      <c r="J52" s="33">
        <f t="shared" si="0"/>
        <v>4</v>
      </c>
      <c r="K52" s="34" t="str">
        <f t="shared" si="1"/>
        <v>NG</v>
      </c>
      <c r="L52" s="34" t="str">
        <f t="shared" si="2"/>
        <v/>
      </c>
      <c r="M52" s="34">
        <f t="shared" si="3"/>
        <v>0</v>
      </c>
      <c r="N52" s="34">
        <f t="shared" ca="1" si="4"/>
        <v>126</v>
      </c>
      <c r="O52" s="35">
        <f t="shared" si="5"/>
        <v>5479</v>
      </c>
      <c r="P52" s="35">
        <f t="shared" si="6"/>
        <v>5205</v>
      </c>
      <c r="Q52" s="34" t="str" cm="1">
        <f t="array" aca="1" ref="Q52" ca="1">_xlfn.IFS(N52="","NG",N52&gt;16,"OK",TODAY()&gt;P52,"OK",N52&lt;16,"NG")</f>
        <v>OK</v>
      </c>
      <c r="R52" s="34" t="str">
        <f t="shared" si="7"/>
        <v/>
      </c>
      <c r="S52" s="34" t="str" cm="1">
        <f t="array" aca="1" ref="S52" ca="1">_xlfn.IFS(K52="NG","NG",M52&gt;1,"NG",Q52="NG","NG",R52=FALSE,"NG",R52=TRUE,"OK")</f>
        <v>NG</v>
      </c>
      <c r="T52" s="22"/>
      <c r="U52" s="22"/>
      <c r="V52" s="22"/>
    </row>
    <row r="53" spans="1:22" ht="20.25" customHeight="1" x14ac:dyDescent="0.4">
      <c r="A53" s="22"/>
      <c r="B53" s="37">
        <v>41</v>
      </c>
      <c r="C53" s="7"/>
      <c r="D53" s="8"/>
      <c r="E53" s="9"/>
      <c r="F53" s="10"/>
      <c r="G53" s="22"/>
      <c r="H53" s="22"/>
      <c r="I53" s="22"/>
      <c r="J53" s="33">
        <f t="shared" si="0"/>
        <v>4</v>
      </c>
      <c r="K53" s="34" t="str">
        <f t="shared" si="1"/>
        <v>NG</v>
      </c>
      <c r="L53" s="34" t="str">
        <f t="shared" si="2"/>
        <v/>
      </c>
      <c r="M53" s="34">
        <f t="shared" si="3"/>
        <v>0</v>
      </c>
      <c r="N53" s="34">
        <f t="shared" ca="1" si="4"/>
        <v>126</v>
      </c>
      <c r="O53" s="35">
        <f t="shared" si="5"/>
        <v>5479</v>
      </c>
      <c r="P53" s="35">
        <f t="shared" si="6"/>
        <v>5205</v>
      </c>
      <c r="Q53" s="34" t="str" cm="1">
        <f t="array" aca="1" ref="Q53" ca="1">_xlfn.IFS(N53="","NG",N53&gt;16,"OK",TODAY()&gt;P53,"OK",N53&lt;16,"NG")</f>
        <v>OK</v>
      </c>
      <c r="R53" s="34" t="str">
        <f t="shared" si="7"/>
        <v/>
      </c>
      <c r="S53" s="34" t="str" cm="1">
        <f t="array" aca="1" ref="S53" ca="1">_xlfn.IFS(K53="NG","NG",M53&gt;1,"NG",Q53="NG","NG",R53=FALSE,"NG",R53=TRUE,"OK")</f>
        <v>NG</v>
      </c>
      <c r="T53" s="22"/>
      <c r="U53" s="22"/>
      <c r="V53" s="22"/>
    </row>
    <row r="54" spans="1:22" ht="20.25" customHeight="1" x14ac:dyDescent="0.4">
      <c r="A54" s="22"/>
      <c r="B54" s="37">
        <v>42</v>
      </c>
      <c r="C54" s="7"/>
      <c r="D54" s="8"/>
      <c r="E54" s="9"/>
      <c r="F54" s="10"/>
      <c r="G54" s="22"/>
      <c r="H54" s="22"/>
      <c r="I54" s="22"/>
      <c r="J54" s="33">
        <f t="shared" si="0"/>
        <v>4</v>
      </c>
      <c r="K54" s="34" t="str">
        <f t="shared" si="1"/>
        <v>NG</v>
      </c>
      <c r="L54" s="34" t="str">
        <f t="shared" si="2"/>
        <v/>
      </c>
      <c r="M54" s="34">
        <f t="shared" si="3"/>
        <v>0</v>
      </c>
      <c r="N54" s="34">
        <f t="shared" ca="1" si="4"/>
        <v>126</v>
      </c>
      <c r="O54" s="35">
        <f t="shared" si="5"/>
        <v>5479</v>
      </c>
      <c r="P54" s="35">
        <f t="shared" si="6"/>
        <v>5205</v>
      </c>
      <c r="Q54" s="34" t="str" cm="1">
        <f t="array" aca="1" ref="Q54" ca="1">_xlfn.IFS(N54="","NG",N54&gt;16,"OK",TODAY()&gt;P54,"OK",N54&lt;16,"NG")</f>
        <v>OK</v>
      </c>
      <c r="R54" s="34" t="str">
        <f t="shared" si="7"/>
        <v/>
      </c>
      <c r="S54" s="34" t="str" cm="1">
        <f t="array" aca="1" ref="S54" ca="1">_xlfn.IFS(K54="NG","NG",M54&gt;1,"NG",Q54="NG","NG",R54=FALSE,"NG",R54=TRUE,"OK")</f>
        <v>NG</v>
      </c>
      <c r="T54" s="22"/>
      <c r="U54" s="22"/>
      <c r="V54" s="22"/>
    </row>
    <row r="55" spans="1:22" ht="20.25" customHeight="1" x14ac:dyDescent="0.4">
      <c r="A55" s="22"/>
      <c r="B55" s="37">
        <v>43</v>
      </c>
      <c r="C55" s="7"/>
      <c r="D55" s="8"/>
      <c r="E55" s="9"/>
      <c r="F55" s="10"/>
      <c r="G55" s="22"/>
      <c r="H55" s="22"/>
      <c r="I55" s="22"/>
      <c r="J55" s="33">
        <f t="shared" si="0"/>
        <v>4</v>
      </c>
      <c r="K55" s="34" t="str">
        <f t="shared" si="1"/>
        <v>NG</v>
      </c>
      <c r="L55" s="34" t="str">
        <f t="shared" si="2"/>
        <v/>
      </c>
      <c r="M55" s="34">
        <f t="shared" si="3"/>
        <v>0</v>
      </c>
      <c r="N55" s="34">
        <f t="shared" ca="1" si="4"/>
        <v>126</v>
      </c>
      <c r="O55" s="35">
        <f t="shared" si="5"/>
        <v>5479</v>
      </c>
      <c r="P55" s="35">
        <f t="shared" si="6"/>
        <v>5205</v>
      </c>
      <c r="Q55" s="34" t="str" cm="1">
        <f t="array" aca="1" ref="Q55" ca="1">_xlfn.IFS(N55="","NG",N55&gt;16,"OK",TODAY()&gt;P55,"OK",N55&lt;16,"NG")</f>
        <v>OK</v>
      </c>
      <c r="R55" s="34" t="str">
        <f t="shared" si="7"/>
        <v/>
      </c>
      <c r="S55" s="34" t="str" cm="1">
        <f t="array" aca="1" ref="S55" ca="1">_xlfn.IFS(K55="NG","NG",M55&gt;1,"NG",Q55="NG","NG",R55=FALSE,"NG",R55=TRUE,"OK")</f>
        <v>NG</v>
      </c>
      <c r="T55" s="22"/>
      <c r="U55" s="22"/>
      <c r="V55" s="22"/>
    </row>
    <row r="56" spans="1:22" ht="20.25" customHeight="1" x14ac:dyDescent="0.4">
      <c r="A56" s="22"/>
      <c r="B56" s="37">
        <v>44</v>
      </c>
      <c r="C56" s="7"/>
      <c r="D56" s="8"/>
      <c r="E56" s="9"/>
      <c r="F56" s="10"/>
      <c r="G56" s="22"/>
      <c r="H56" s="22"/>
      <c r="I56" s="22"/>
      <c r="J56" s="33">
        <f t="shared" si="0"/>
        <v>4</v>
      </c>
      <c r="K56" s="34" t="str">
        <f t="shared" si="1"/>
        <v>NG</v>
      </c>
      <c r="L56" s="34" t="str">
        <f t="shared" si="2"/>
        <v/>
      </c>
      <c r="M56" s="34">
        <f t="shared" si="3"/>
        <v>0</v>
      </c>
      <c r="N56" s="34">
        <f t="shared" ca="1" si="4"/>
        <v>126</v>
      </c>
      <c r="O56" s="35">
        <f t="shared" si="5"/>
        <v>5479</v>
      </c>
      <c r="P56" s="35">
        <f t="shared" si="6"/>
        <v>5205</v>
      </c>
      <c r="Q56" s="34" t="str" cm="1">
        <f t="array" aca="1" ref="Q56" ca="1">_xlfn.IFS(N56="","NG",N56&gt;16,"OK",TODAY()&gt;P56,"OK",N56&lt;16,"NG")</f>
        <v>OK</v>
      </c>
      <c r="R56" s="34" t="str">
        <f t="shared" si="7"/>
        <v/>
      </c>
      <c r="S56" s="34" t="str" cm="1">
        <f t="array" aca="1" ref="S56" ca="1">_xlfn.IFS(K56="NG","NG",M56&gt;1,"NG",Q56="NG","NG",R56=FALSE,"NG",R56=TRUE,"OK")</f>
        <v>NG</v>
      </c>
      <c r="T56" s="22"/>
      <c r="U56" s="22"/>
      <c r="V56" s="22"/>
    </row>
    <row r="57" spans="1:22" ht="20.25" customHeight="1" x14ac:dyDescent="0.4">
      <c r="A57" s="22"/>
      <c r="B57" s="37">
        <v>45</v>
      </c>
      <c r="C57" s="7"/>
      <c r="D57" s="8"/>
      <c r="E57" s="9"/>
      <c r="F57" s="10"/>
      <c r="G57" s="22"/>
      <c r="H57" s="22"/>
      <c r="I57" s="22"/>
      <c r="J57" s="33">
        <f t="shared" si="0"/>
        <v>4</v>
      </c>
      <c r="K57" s="34" t="str">
        <f t="shared" si="1"/>
        <v>NG</v>
      </c>
      <c r="L57" s="34" t="str">
        <f t="shared" si="2"/>
        <v/>
      </c>
      <c r="M57" s="34">
        <f t="shared" si="3"/>
        <v>0</v>
      </c>
      <c r="N57" s="34">
        <f t="shared" ca="1" si="4"/>
        <v>126</v>
      </c>
      <c r="O57" s="35">
        <f t="shared" si="5"/>
        <v>5479</v>
      </c>
      <c r="P57" s="35">
        <f t="shared" si="6"/>
        <v>5205</v>
      </c>
      <c r="Q57" s="34" t="str" cm="1">
        <f t="array" aca="1" ref="Q57" ca="1">_xlfn.IFS(N57="","NG",N57&gt;16,"OK",TODAY()&gt;P57,"OK",N57&lt;16,"NG")</f>
        <v>OK</v>
      </c>
      <c r="R57" s="34" t="str">
        <f t="shared" si="7"/>
        <v/>
      </c>
      <c r="S57" s="34" t="str" cm="1">
        <f t="array" aca="1" ref="S57" ca="1">_xlfn.IFS(K57="NG","NG",M57&gt;1,"NG",Q57="NG","NG",R57=FALSE,"NG",R57=TRUE,"OK")</f>
        <v>NG</v>
      </c>
      <c r="T57" s="22"/>
      <c r="U57" s="22"/>
      <c r="V57" s="22"/>
    </row>
    <row r="58" spans="1:22" ht="20.25" customHeight="1" x14ac:dyDescent="0.4">
      <c r="A58" s="22"/>
      <c r="B58" s="37">
        <v>46</v>
      </c>
      <c r="C58" s="7"/>
      <c r="D58" s="8"/>
      <c r="E58" s="9"/>
      <c r="F58" s="10"/>
      <c r="G58" s="22"/>
      <c r="H58" s="22"/>
      <c r="I58" s="22"/>
      <c r="J58" s="33">
        <f t="shared" si="0"/>
        <v>4</v>
      </c>
      <c r="K58" s="34" t="str">
        <f t="shared" si="1"/>
        <v>NG</v>
      </c>
      <c r="L58" s="34" t="str">
        <f t="shared" si="2"/>
        <v/>
      </c>
      <c r="M58" s="34">
        <f t="shared" si="3"/>
        <v>0</v>
      </c>
      <c r="N58" s="34">
        <f t="shared" ca="1" si="4"/>
        <v>126</v>
      </c>
      <c r="O58" s="35">
        <f t="shared" si="5"/>
        <v>5479</v>
      </c>
      <c r="P58" s="35">
        <f t="shared" si="6"/>
        <v>5205</v>
      </c>
      <c r="Q58" s="34" t="str" cm="1">
        <f t="array" aca="1" ref="Q58" ca="1">_xlfn.IFS(N58="","NG",N58&gt;16,"OK",TODAY()&gt;P58,"OK",N58&lt;16,"NG")</f>
        <v>OK</v>
      </c>
      <c r="R58" s="34" t="str">
        <f t="shared" si="7"/>
        <v/>
      </c>
      <c r="S58" s="34" t="str" cm="1">
        <f t="array" aca="1" ref="S58" ca="1">_xlfn.IFS(K58="NG","NG",M58&gt;1,"NG",Q58="NG","NG",R58=FALSE,"NG",R58=TRUE,"OK")</f>
        <v>NG</v>
      </c>
      <c r="T58" s="22"/>
      <c r="U58" s="22"/>
      <c r="V58" s="22"/>
    </row>
    <row r="59" spans="1:22" ht="20.25" customHeight="1" x14ac:dyDescent="0.4">
      <c r="A59" s="22"/>
      <c r="B59" s="37">
        <v>47</v>
      </c>
      <c r="C59" s="7"/>
      <c r="D59" s="8"/>
      <c r="E59" s="9"/>
      <c r="F59" s="10"/>
      <c r="G59" s="22"/>
      <c r="H59" s="22"/>
      <c r="I59" s="22"/>
      <c r="J59" s="33">
        <f t="shared" si="0"/>
        <v>4</v>
      </c>
      <c r="K59" s="34" t="str">
        <f t="shared" si="1"/>
        <v>NG</v>
      </c>
      <c r="L59" s="34" t="str">
        <f t="shared" si="2"/>
        <v/>
      </c>
      <c r="M59" s="34">
        <f t="shared" si="3"/>
        <v>0</v>
      </c>
      <c r="N59" s="34">
        <f t="shared" ca="1" si="4"/>
        <v>126</v>
      </c>
      <c r="O59" s="35">
        <f t="shared" si="5"/>
        <v>5479</v>
      </c>
      <c r="P59" s="35">
        <f t="shared" si="6"/>
        <v>5205</v>
      </c>
      <c r="Q59" s="34" t="str" cm="1">
        <f t="array" aca="1" ref="Q59" ca="1">_xlfn.IFS(N59="","NG",N59&gt;16,"OK",TODAY()&gt;P59,"OK",N59&lt;16,"NG")</f>
        <v>OK</v>
      </c>
      <c r="R59" s="34" t="str">
        <f t="shared" si="7"/>
        <v/>
      </c>
      <c r="S59" s="34" t="str" cm="1">
        <f t="array" aca="1" ref="S59" ca="1">_xlfn.IFS(K59="NG","NG",M59&gt;1,"NG",Q59="NG","NG",R59=FALSE,"NG",R59=TRUE,"OK")</f>
        <v>NG</v>
      </c>
      <c r="T59" s="22"/>
      <c r="U59" s="22"/>
      <c r="V59" s="22"/>
    </row>
    <row r="60" spans="1:22" ht="20.25" customHeight="1" x14ac:dyDescent="0.4">
      <c r="A60" s="22"/>
      <c r="B60" s="37">
        <v>48</v>
      </c>
      <c r="C60" s="7"/>
      <c r="D60" s="8"/>
      <c r="E60" s="9"/>
      <c r="F60" s="10"/>
      <c r="G60" s="22"/>
      <c r="H60" s="22"/>
      <c r="I60" s="22"/>
      <c r="J60" s="33">
        <f t="shared" si="0"/>
        <v>4</v>
      </c>
      <c r="K60" s="34" t="str">
        <f t="shared" si="1"/>
        <v>NG</v>
      </c>
      <c r="L60" s="34" t="str">
        <f t="shared" si="2"/>
        <v/>
      </c>
      <c r="M60" s="34">
        <f t="shared" si="3"/>
        <v>0</v>
      </c>
      <c r="N60" s="34">
        <f t="shared" ca="1" si="4"/>
        <v>126</v>
      </c>
      <c r="O60" s="35">
        <f t="shared" si="5"/>
        <v>5479</v>
      </c>
      <c r="P60" s="35">
        <f t="shared" si="6"/>
        <v>5205</v>
      </c>
      <c r="Q60" s="34" t="str" cm="1">
        <f t="array" aca="1" ref="Q60" ca="1">_xlfn.IFS(N60="","NG",N60&gt;16,"OK",TODAY()&gt;P60,"OK",N60&lt;16,"NG")</f>
        <v>OK</v>
      </c>
      <c r="R60" s="34" t="str">
        <f t="shared" si="7"/>
        <v/>
      </c>
      <c r="S60" s="34" t="str" cm="1">
        <f t="array" aca="1" ref="S60" ca="1">_xlfn.IFS(K60="NG","NG",M60&gt;1,"NG",Q60="NG","NG",R60=FALSE,"NG",R60=TRUE,"OK")</f>
        <v>NG</v>
      </c>
      <c r="T60" s="22"/>
      <c r="U60" s="22"/>
      <c r="V60" s="22"/>
    </row>
    <row r="61" spans="1:22" ht="20.25" customHeight="1" x14ac:dyDescent="0.4">
      <c r="A61" s="22"/>
      <c r="B61" s="37">
        <v>49</v>
      </c>
      <c r="C61" s="7"/>
      <c r="D61" s="8"/>
      <c r="E61" s="9"/>
      <c r="F61" s="10"/>
      <c r="G61" s="22"/>
      <c r="H61" s="22"/>
      <c r="I61" s="22"/>
      <c r="J61" s="33">
        <f t="shared" si="0"/>
        <v>4</v>
      </c>
      <c r="K61" s="34" t="str">
        <f t="shared" si="1"/>
        <v>NG</v>
      </c>
      <c r="L61" s="34" t="str">
        <f t="shared" si="2"/>
        <v/>
      </c>
      <c r="M61" s="34">
        <f t="shared" si="3"/>
        <v>0</v>
      </c>
      <c r="N61" s="34">
        <f t="shared" ca="1" si="4"/>
        <v>126</v>
      </c>
      <c r="O61" s="35">
        <f t="shared" si="5"/>
        <v>5479</v>
      </c>
      <c r="P61" s="35">
        <f t="shared" si="6"/>
        <v>5205</v>
      </c>
      <c r="Q61" s="34" t="str" cm="1">
        <f t="array" aca="1" ref="Q61" ca="1">_xlfn.IFS(N61="","NG",N61&gt;16,"OK",TODAY()&gt;P61,"OK",N61&lt;16,"NG")</f>
        <v>OK</v>
      </c>
      <c r="R61" s="34" t="str">
        <f t="shared" si="7"/>
        <v/>
      </c>
      <c r="S61" s="34" t="str" cm="1">
        <f t="array" aca="1" ref="S61" ca="1">_xlfn.IFS(K61="NG","NG",M61&gt;1,"NG",Q61="NG","NG",R61=FALSE,"NG",R61=TRUE,"OK")</f>
        <v>NG</v>
      </c>
      <c r="T61" s="22"/>
      <c r="U61" s="22"/>
      <c r="V61" s="22"/>
    </row>
    <row r="62" spans="1:22" ht="20.25" customHeight="1" x14ac:dyDescent="0.4">
      <c r="A62" s="22"/>
      <c r="B62" s="37">
        <v>50</v>
      </c>
      <c r="C62" s="7"/>
      <c r="D62" s="8"/>
      <c r="E62" s="9"/>
      <c r="F62" s="10"/>
      <c r="G62" s="22"/>
      <c r="H62" s="22"/>
      <c r="I62" s="22"/>
      <c r="J62" s="33">
        <f t="shared" si="0"/>
        <v>4</v>
      </c>
      <c r="K62" s="34" t="str">
        <f t="shared" si="1"/>
        <v>NG</v>
      </c>
      <c r="L62" s="34" t="str">
        <f t="shared" si="2"/>
        <v/>
      </c>
      <c r="M62" s="34">
        <f t="shared" si="3"/>
        <v>0</v>
      </c>
      <c r="N62" s="34">
        <f t="shared" ca="1" si="4"/>
        <v>126</v>
      </c>
      <c r="O62" s="35">
        <f t="shared" si="5"/>
        <v>5479</v>
      </c>
      <c r="P62" s="35">
        <f t="shared" si="6"/>
        <v>5205</v>
      </c>
      <c r="Q62" s="34" t="str" cm="1">
        <f t="array" aca="1" ref="Q62" ca="1">_xlfn.IFS(N62="","NG",N62&gt;16,"OK",TODAY()&gt;P62,"OK",N62&lt;16,"NG")</f>
        <v>OK</v>
      </c>
      <c r="R62" s="34" t="str">
        <f t="shared" si="7"/>
        <v/>
      </c>
      <c r="S62" s="34" t="str" cm="1">
        <f t="array" aca="1" ref="S62" ca="1">_xlfn.IFS(K62="NG","NG",M62&gt;1,"NG",Q62="NG","NG",R62=FALSE,"NG",R62=TRUE,"OK")</f>
        <v>NG</v>
      </c>
      <c r="T62" s="22"/>
      <c r="U62" s="22"/>
      <c r="V62" s="22"/>
    </row>
    <row r="63" spans="1:22" ht="20.25" customHeight="1" x14ac:dyDescent="0.4">
      <c r="A63" s="22"/>
      <c r="B63" s="37">
        <v>51</v>
      </c>
      <c r="C63" s="7"/>
      <c r="D63" s="8"/>
      <c r="E63" s="9"/>
      <c r="F63" s="10"/>
      <c r="G63" s="22"/>
      <c r="H63" s="22"/>
      <c r="I63" s="22"/>
      <c r="J63" s="33">
        <f t="shared" si="0"/>
        <v>4</v>
      </c>
      <c r="K63" s="34" t="str">
        <f t="shared" si="1"/>
        <v>NG</v>
      </c>
      <c r="L63" s="34" t="str">
        <f t="shared" si="2"/>
        <v/>
      </c>
      <c r="M63" s="34">
        <f t="shared" si="3"/>
        <v>0</v>
      </c>
      <c r="N63" s="34">
        <f t="shared" ca="1" si="4"/>
        <v>126</v>
      </c>
      <c r="O63" s="35">
        <f t="shared" si="5"/>
        <v>5479</v>
      </c>
      <c r="P63" s="35">
        <f t="shared" si="6"/>
        <v>5205</v>
      </c>
      <c r="Q63" s="34" t="str" cm="1">
        <f t="array" aca="1" ref="Q63" ca="1">_xlfn.IFS(N63="","NG",N63&gt;16,"OK",TODAY()&gt;P63,"OK",N63&lt;16,"NG")</f>
        <v>OK</v>
      </c>
      <c r="R63" s="34" t="str">
        <f t="shared" si="7"/>
        <v/>
      </c>
      <c r="S63" s="34" t="str" cm="1">
        <f t="array" aca="1" ref="S63" ca="1">_xlfn.IFS(K63="NG","NG",M63&gt;1,"NG",Q63="NG","NG",R63=FALSE,"NG",R63=TRUE,"OK")</f>
        <v>NG</v>
      </c>
      <c r="T63" s="22"/>
      <c r="U63" s="22"/>
      <c r="V63" s="22"/>
    </row>
    <row r="64" spans="1:22" ht="20.25" customHeight="1" x14ac:dyDescent="0.4">
      <c r="A64" s="22"/>
      <c r="B64" s="37">
        <v>52</v>
      </c>
      <c r="C64" s="7"/>
      <c r="D64" s="8"/>
      <c r="E64" s="9"/>
      <c r="F64" s="10"/>
      <c r="G64" s="22"/>
      <c r="H64" s="22"/>
      <c r="I64" s="22"/>
      <c r="J64" s="33">
        <f t="shared" si="0"/>
        <v>4</v>
      </c>
      <c r="K64" s="34" t="str">
        <f t="shared" si="1"/>
        <v>NG</v>
      </c>
      <c r="L64" s="34" t="str">
        <f t="shared" si="2"/>
        <v/>
      </c>
      <c r="M64" s="34">
        <f t="shared" si="3"/>
        <v>0</v>
      </c>
      <c r="N64" s="34">
        <f t="shared" ca="1" si="4"/>
        <v>126</v>
      </c>
      <c r="O64" s="35">
        <f t="shared" si="5"/>
        <v>5479</v>
      </c>
      <c r="P64" s="35">
        <f t="shared" si="6"/>
        <v>5205</v>
      </c>
      <c r="Q64" s="34" t="str" cm="1">
        <f t="array" aca="1" ref="Q64" ca="1">_xlfn.IFS(N64="","NG",N64&gt;16,"OK",TODAY()&gt;P64,"OK",N64&lt;16,"NG")</f>
        <v>OK</v>
      </c>
      <c r="R64" s="34" t="str">
        <f t="shared" si="7"/>
        <v/>
      </c>
      <c r="S64" s="34" t="str" cm="1">
        <f t="array" aca="1" ref="S64" ca="1">_xlfn.IFS(K64="NG","NG",M64&gt;1,"NG",Q64="NG","NG",R64=FALSE,"NG",R64=TRUE,"OK")</f>
        <v>NG</v>
      </c>
      <c r="T64" s="22"/>
      <c r="U64" s="22"/>
      <c r="V64" s="22"/>
    </row>
    <row r="65" spans="1:22" ht="20.25" customHeight="1" x14ac:dyDescent="0.4">
      <c r="A65" s="22"/>
      <c r="B65" s="37">
        <v>53</v>
      </c>
      <c r="C65" s="7"/>
      <c r="D65" s="8"/>
      <c r="E65" s="9"/>
      <c r="F65" s="10"/>
      <c r="G65" s="22"/>
      <c r="H65" s="22"/>
      <c r="I65" s="22"/>
      <c r="J65" s="33">
        <f t="shared" si="0"/>
        <v>4</v>
      </c>
      <c r="K65" s="34" t="str">
        <f t="shared" si="1"/>
        <v>NG</v>
      </c>
      <c r="L65" s="34" t="str">
        <f t="shared" si="2"/>
        <v/>
      </c>
      <c r="M65" s="34">
        <f t="shared" si="3"/>
        <v>0</v>
      </c>
      <c r="N65" s="34">
        <f t="shared" ca="1" si="4"/>
        <v>126</v>
      </c>
      <c r="O65" s="35">
        <f t="shared" si="5"/>
        <v>5479</v>
      </c>
      <c r="P65" s="35">
        <f t="shared" si="6"/>
        <v>5205</v>
      </c>
      <c r="Q65" s="34" t="str" cm="1">
        <f t="array" aca="1" ref="Q65" ca="1">_xlfn.IFS(N65="","NG",N65&gt;16,"OK",TODAY()&gt;P65,"OK",N65&lt;16,"NG")</f>
        <v>OK</v>
      </c>
      <c r="R65" s="34" t="str">
        <f t="shared" si="7"/>
        <v/>
      </c>
      <c r="S65" s="34" t="str" cm="1">
        <f t="array" aca="1" ref="S65" ca="1">_xlfn.IFS(K65="NG","NG",M65&gt;1,"NG",Q65="NG","NG",R65=FALSE,"NG",R65=TRUE,"OK")</f>
        <v>NG</v>
      </c>
      <c r="T65" s="22"/>
      <c r="U65" s="22"/>
      <c r="V65" s="22"/>
    </row>
    <row r="66" spans="1:22" ht="20.25" customHeight="1" x14ac:dyDescent="0.4">
      <c r="A66" s="22"/>
      <c r="B66" s="37">
        <v>54</v>
      </c>
      <c r="C66" s="7"/>
      <c r="D66" s="8"/>
      <c r="E66" s="9"/>
      <c r="F66" s="10"/>
      <c r="G66" s="22"/>
      <c r="H66" s="22"/>
      <c r="I66" s="22"/>
      <c r="J66" s="33">
        <f t="shared" si="0"/>
        <v>4</v>
      </c>
      <c r="K66" s="34" t="str">
        <f t="shared" si="1"/>
        <v>NG</v>
      </c>
      <c r="L66" s="34" t="str">
        <f t="shared" si="2"/>
        <v/>
      </c>
      <c r="M66" s="34">
        <f t="shared" si="3"/>
        <v>0</v>
      </c>
      <c r="N66" s="34">
        <f t="shared" ca="1" si="4"/>
        <v>126</v>
      </c>
      <c r="O66" s="35">
        <f t="shared" si="5"/>
        <v>5479</v>
      </c>
      <c r="P66" s="35">
        <f t="shared" si="6"/>
        <v>5205</v>
      </c>
      <c r="Q66" s="34" t="str" cm="1">
        <f t="array" aca="1" ref="Q66" ca="1">_xlfn.IFS(N66="","NG",N66&gt;16,"OK",TODAY()&gt;P66,"OK",N66&lt;16,"NG")</f>
        <v>OK</v>
      </c>
      <c r="R66" s="34" t="str">
        <f t="shared" si="7"/>
        <v/>
      </c>
      <c r="S66" s="34" t="str" cm="1">
        <f t="array" aca="1" ref="S66" ca="1">_xlfn.IFS(K66="NG","NG",M66&gt;1,"NG",Q66="NG","NG",R66=FALSE,"NG",R66=TRUE,"OK")</f>
        <v>NG</v>
      </c>
      <c r="T66" s="22"/>
      <c r="U66" s="22"/>
      <c r="V66" s="22"/>
    </row>
    <row r="67" spans="1:22" ht="20.25" customHeight="1" x14ac:dyDescent="0.4">
      <c r="A67" s="22"/>
      <c r="B67" s="37">
        <v>55</v>
      </c>
      <c r="C67" s="7"/>
      <c r="D67" s="8"/>
      <c r="E67" s="9"/>
      <c r="F67" s="10"/>
      <c r="G67" s="22"/>
      <c r="H67" s="22"/>
      <c r="I67" s="22"/>
      <c r="J67" s="33">
        <f t="shared" si="0"/>
        <v>4</v>
      </c>
      <c r="K67" s="34" t="str">
        <f t="shared" si="1"/>
        <v>NG</v>
      </c>
      <c r="L67" s="34" t="str">
        <f t="shared" si="2"/>
        <v/>
      </c>
      <c r="M67" s="34">
        <f t="shared" si="3"/>
        <v>0</v>
      </c>
      <c r="N67" s="34">
        <f t="shared" ca="1" si="4"/>
        <v>126</v>
      </c>
      <c r="O67" s="35">
        <f t="shared" si="5"/>
        <v>5479</v>
      </c>
      <c r="P67" s="35">
        <f t="shared" si="6"/>
        <v>5205</v>
      </c>
      <c r="Q67" s="34" t="str" cm="1">
        <f t="array" aca="1" ref="Q67" ca="1">_xlfn.IFS(N67="","NG",N67&gt;16,"OK",TODAY()&gt;P67,"OK",N67&lt;16,"NG")</f>
        <v>OK</v>
      </c>
      <c r="R67" s="34" t="str">
        <f t="shared" si="7"/>
        <v/>
      </c>
      <c r="S67" s="34" t="str" cm="1">
        <f t="array" aca="1" ref="S67" ca="1">_xlfn.IFS(K67="NG","NG",M67&gt;1,"NG",Q67="NG","NG",R67=FALSE,"NG",R67=TRUE,"OK")</f>
        <v>NG</v>
      </c>
      <c r="T67" s="22"/>
      <c r="U67" s="22"/>
      <c r="V67" s="22"/>
    </row>
    <row r="68" spans="1:22" ht="20.25" customHeight="1" x14ac:dyDescent="0.4">
      <c r="A68" s="22"/>
      <c r="B68" s="37">
        <v>56</v>
      </c>
      <c r="C68" s="7"/>
      <c r="D68" s="8"/>
      <c r="E68" s="9"/>
      <c r="F68" s="10"/>
      <c r="G68" s="22"/>
      <c r="H68" s="22"/>
      <c r="I68" s="22"/>
      <c r="J68" s="33">
        <f t="shared" si="0"/>
        <v>4</v>
      </c>
      <c r="K68" s="34" t="str">
        <f t="shared" si="1"/>
        <v>NG</v>
      </c>
      <c r="L68" s="34" t="str">
        <f t="shared" si="2"/>
        <v/>
      </c>
      <c r="M68" s="34">
        <f t="shared" si="3"/>
        <v>0</v>
      </c>
      <c r="N68" s="34">
        <f t="shared" ca="1" si="4"/>
        <v>126</v>
      </c>
      <c r="O68" s="35">
        <f t="shared" si="5"/>
        <v>5479</v>
      </c>
      <c r="P68" s="35">
        <f t="shared" si="6"/>
        <v>5205</v>
      </c>
      <c r="Q68" s="34" t="str" cm="1">
        <f t="array" aca="1" ref="Q68" ca="1">_xlfn.IFS(N68="","NG",N68&gt;16,"OK",TODAY()&gt;P68,"OK",N68&lt;16,"NG")</f>
        <v>OK</v>
      </c>
      <c r="R68" s="34" t="str">
        <f t="shared" si="7"/>
        <v/>
      </c>
      <c r="S68" s="34" t="str" cm="1">
        <f t="array" aca="1" ref="S68" ca="1">_xlfn.IFS(K68="NG","NG",M68&gt;1,"NG",Q68="NG","NG",R68=FALSE,"NG",R68=TRUE,"OK")</f>
        <v>NG</v>
      </c>
      <c r="T68" s="22"/>
      <c r="U68" s="22"/>
      <c r="V68" s="22"/>
    </row>
    <row r="69" spans="1:22" ht="20.25" customHeight="1" x14ac:dyDescent="0.4">
      <c r="A69" s="22"/>
      <c r="B69" s="37">
        <v>57</v>
      </c>
      <c r="C69" s="7"/>
      <c r="D69" s="8"/>
      <c r="E69" s="9"/>
      <c r="F69" s="10"/>
      <c r="G69" s="22"/>
      <c r="H69" s="22"/>
      <c r="I69" s="22"/>
      <c r="J69" s="33">
        <f t="shared" si="0"/>
        <v>4</v>
      </c>
      <c r="K69" s="34" t="str">
        <f t="shared" si="1"/>
        <v>NG</v>
      </c>
      <c r="L69" s="34" t="str">
        <f t="shared" si="2"/>
        <v/>
      </c>
      <c r="M69" s="34">
        <f t="shared" si="3"/>
        <v>0</v>
      </c>
      <c r="N69" s="34">
        <f t="shared" ca="1" si="4"/>
        <v>126</v>
      </c>
      <c r="O69" s="35">
        <f t="shared" si="5"/>
        <v>5479</v>
      </c>
      <c r="P69" s="35">
        <f t="shared" si="6"/>
        <v>5205</v>
      </c>
      <c r="Q69" s="34" t="str" cm="1">
        <f t="array" aca="1" ref="Q69" ca="1">_xlfn.IFS(N69="","NG",N69&gt;16,"OK",TODAY()&gt;P69,"OK",N69&lt;16,"NG")</f>
        <v>OK</v>
      </c>
      <c r="R69" s="34" t="str">
        <f t="shared" si="7"/>
        <v/>
      </c>
      <c r="S69" s="34" t="str" cm="1">
        <f t="array" aca="1" ref="S69" ca="1">_xlfn.IFS(K69="NG","NG",M69&gt;1,"NG",Q69="NG","NG",R69=FALSE,"NG",R69=TRUE,"OK")</f>
        <v>NG</v>
      </c>
      <c r="T69" s="22"/>
      <c r="U69" s="22"/>
      <c r="V69" s="22"/>
    </row>
    <row r="70" spans="1:22" ht="20.25" customHeight="1" x14ac:dyDescent="0.4">
      <c r="A70" s="22"/>
      <c r="B70" s="37">
        <v>58</v>
      </c>
      <c r="C70" s="7"/>
      <c r="D70" s="8"/>
      <c r="E70" s="9"/>
      <c r="F70" s="10"/>
      <c r="G70" s="22"/>
      <c r="H70" s="22"/>
      <c r="I70" s="22"/>
      <c r="J70" s="33">
        <f t="shared" si="0"/>
        <v>4</v>
      </c>
      <c r="K70" s="34" t="str">
        <f t="shared" si="1"/>
        <v>NG</v>
      </c>
      <c r="L70" s="34" t="str">
        <f t="shared" si="2"/>
        <v/>
      </c>
      <c r="M70" s="34">
        <f t="shared" si="3"/>
        <v>0</v>
      </c>
      <c r="N70" s="34">
        <f t="shared" ca="1" si="4"/>
        <v>126</v>
      </c>
      <c r="O70" s="35">
        <f t="shared" si="5"/>
        <v>5479</v>
      </c>
      <c r="P70" s="35">
        <f t="shared" si="6"/>
        <v>5205</v>
      </c>
      <c r="Q70" s="34" t="str" cm="1">
        <f t="array" aca="1" ref="Q70" ca="1">_xlfn.IFS(N70="","NG",N70&gt;16,"OK",TODAY()&gt;P70,"OK",N70&lt;16,"NG")</f>
        <v>OK</v>
      </c>
      <c r="R70" s="34" t="str">
        <f t="shared" si="7"/>
        <v/>
      </c>
      <c r="S70" s="34" t="str" cm="1">
        <f t="array" aca="1" ref="S70" ca="1">_xlfn.IFS(K70="NG","NG",M70&gt;1,"NG",Q70="NG","NG",R70=FALSE,"NG",R70=TRUE,"OK")</f>
        <v>NG</v>
      </c>
      <c r="T70" s="22"/>
      <c r="U70" s="22"/>
      <c r="V70" s="22"/>
    </row>
    <row r="71" spans="1:22" ht="20.25" customHeight="1" x14ac:dyDescent="0.4">
      <c r="A71" s="22"/>
      <c r="B71" s="37">
        <v>59</v>
      </c>
      <c r="C71" s="7"/>
      <c r="D71" s="8"/>
      <c r="E71" s="9"/>
      <c r="F71" s="10"/>
      <c r="G71" s="22"/>
      <c r="H71" s="22"/>
      <c r="I71" s="22"/>
      <c r="J71" s="33">
        <f t="shared" si="0"/>
        <v>4</v>
      </c>
      <c r="K71" s="34" t="str">
        <f t="shared" si="1"/>
        <v>NG</v>
      </c>
      <c r="L71" s="34" t="str">
        <f t="shared" si="2"/>
        <v/>
      </c>
      <c r="M71" s="34">
        <f t="shared" si="3"/>
        <v>0</v>
      </c>
      <c r="N71" s="34">
        <f t="shared" ca="1" si="4"/>
        <v>126</v>
      </c>
      <c r="O71" s="35">
        <f t="shared" si="5"/>
        <v>5479</v>
      </c>
      <c r="P71" s="35">
        <f t="shared" si="6"/>
        <v>5205</v>
      </c>
      <c r="Q71" s="34" t="str" cm="1">
        <f t="array" aca="1" ref="Q71" ca="1">_xlfn.IFS(N71="","NG",N71&gt;16,"OK",TODAY()&gt;P71,"OK",N71&lt;16,"NG")</f>
        <v>OK</v>
      </c>
      <c r="R71" s="34" t="str">
        <f t="shared" si="7"/>
        <v/>
      </c>
      <c r="S71" s="34" t="str" cm="1">
        <f t="array" aca="1" ref="S71" ca="1">_xlfn.IFS(K71="NG","NG",M71&gt;1,"NG",Q71="NG","NG",R71=FALSE,"NG",R71=TRUE,"OK")</f>
        <v>NG</v>
      </c>
      <c r="T71" s="22"/>
      <c r="U71" s="22"/>
      <c r="V71" s="22"/>
    </row>
    <row r="72" spans="1:22" ht="20.25" customHeight="1" x14ac:dyDescent="0.4">
      <c r="A72" s="22"/>
      <c r="B72" s="37">
        <v>60</v>
      </c>
      <c r="C72" s="7"/>
      <c r="D72" s="8"/>
      <c r="E72" s="9"/>
      <c r="F72" s="10"/>
      <c r="G72" s="22"/>
      <c r="H72" s="22"/>
      <c r="I72" s="22"/>
      <c r="J72" s="33">
        <f t="shared" si="0"/>
        <v>4</v>
      </c>
      <c r="K72" s="34" t="str">
        <f t="shared" si="1"/>
        <v>NG</v>
      </c>
      <c r="L72" s="34" t="str">
        <f t="shared" si="2"/>
        <v/>
      </c>
      <c r="M72" s="34">
        <f t="shared" si="3"/>
        <v>0</v>
      </c>
      <c r="N72" s="34">
        <f t="shared" ca="1" si="4"/>
        <v>126</v>
      </c>
      <c r="O72" s="35">
        <f t="shared" si="5"/>
        <v>5479</v>
      </c>
      <c r="P72" s="35">
        <f t="shared" si="6"/>
        <v>5205</v>
      </c>
      <c r="Q72" s="34" t="str" cm="1">
        <f t="array" aca="1" ref="Q72" ca="1">_xlfn.IFS(N72="","NG",N72&gt;16,"OK",TODAY()&gt;P72,"OK",N72&lt;16,"NG")</f>
        <v>OK</v>
      </c>
      <c r="R72" s="34" t="str">
        <f t="shared" si="7"/>
        <v/>
      </c>
      <c r="S72" s="34" t="str" cm="1">
        <f t="array" aca="1" ref="S72" ca="1">_xlfn.IFS(K72="NG","NG",M72&gt;1,"NG",Q72="NG","NG",R72=FALSE,"NG",R72=TRUE,"OK")</f>
        <v>NG</v>
      </c>
      <c r="T72" s="22"/>
      <c r="U72" s="22"/>
      <c r="V72" s="22"/>
    </row>
    <row r="73" spans="1:22" ht="20.25" customHeight="1" x14ac:dyDescent="0.4">
      <c r="A73" s="22"/>
      <c r="B73" s="37">
        <v>61</v>
      </c>
      <c r="C73" s="7"/>
      <c r="D73" s="8"/>
      <c r="E73" s="9"/>
      <c r="F73" s="10"/>
      <c r="G73" s="22"/>
      <c r="H73" s="22"/>
      <c r="I73" s="22"/>
      <c r="J73" s="33">
        <f t="shared" si="0"/>
        <v>4</v>
      </c>
      <c r="K73" s="34" t="str">
        <f t="shared" si="1"/>
        <v>NG</v>
      </c>
      <c r="L73" s="34" t="str">
        <f t="shared" si="2"/>
        <v/>
      </c>
      <c r="M73" s="34">
        <f t="shared" si="3"/>
        <v>0</v>
      </c>
      <c r="N73" s="34">
        <f t="shared" ca="1" si="4"/>
        <v>126</v>
      </c>
      <c r="O73" s="35">
        <f t="shared" si="5"/>
        <v>5479</v>
      </c>
      <c r="P73" s="35">
        <f t="shared" si="6"/>
        <v>5205</v>
      </c>
      <c r="Q73" s="34" t="str" cm="1">
        <f t="array" aca="1" ref="Q73" ca="1">_xlfn.IFS(N73="","NG",N73&gt;16,"OK",TODAY()&gt;P73,"OK",N73&lt;16,"NG")</f>
        <v>OK</v>
      </c>
      <c r="R73" s="34" t="str">
        <f t="shared" si="7"/>
        <v/>
      </c>
      <c r="S73" s="34" t="str" cm="1">
        <f t="array" aca="1" ref="S73" ca="1">_xlfn.IFS(K73="NG","NG",M73&gt;1,"NG",Q73="NG","NG",R73=FALSE,"NG",R73=TRUE,"OK")</f>
        <v>NG</v>
      </c>
      <c r="T73" s="22"/>
      <c r="U73" s="22"/>
      <c r="V73" s="22"/>
    </row>
    <row r="74" spans="1:22" ht="20.25" customHeight="1" x14ac:dyDescent="0.4">
      <c r="A74" s="22"/>
      <c r="B74" s="37">
        <v>62</v>
      </c>
      <c r="C74" s="7"/>
      <c r="D74" s="8"/>
      <c r="E74" s="9"/>
      <c r="F74" s="10"/>
      <c r="G74" s="22"/>
      <c r="H74" s="22"/>
      <c r="I74" s="22"/>
      <c r="J74" s="33">
        <f t="shared" si="0"/>
        <v>4</v>
      </c>
      <c r="K74" s="34" t="str">
        <f t="shared" si="1"/>
        <v>NG</v>
      </c>
      <c r="L74" s="34" t="str">
        <f t="shared" si="2"/>
        <v/>
      </c>
      <c r="M74" s="34">
        <f t="shared" si="3"/>
        <v>0</v>
      </c>
      <c r="N74" s="34">
        <f t="shared" ca="1" si="4"/>
        <v>126</v>
      </c>
      <c r="O74" s="35">
        <f t="shared" si="5"/>
        <v>5479</v>
      </c>
      <c r="P74" s="35">
        <f t="shared" si="6"/>
        <v>5205</v>
      </c>
      <c r="Q74" s="34" t="str" cm="1">
        <f t="array" aca="1" ref="Q74" ca="1">_xlfn.IFS(N74="","NG",N74&gt;16,"OK",TODAY()&gt;P74,"OK",N74&lt;16,"NG")</f>
        <v>OK</v>
      </c>
      <c r="R74" s="34" t="str">
        <f t="shared" si="7"/>
        <v/>
      </c>
      <c r="S74" s="34" t="str" cm="1">
        <f t="array" aca="1" ref="S74" ca="1">_xlfn.IFS(K74="NG","NG",M74&gt;1,"NG",Q74="NG","NG",R74=FALSE,"NG",R74=TRUE,"OK")</f>
        <v>NG</v>
      </c>
      <c r="T74" s="22"/>
      <c r="U74" s="22"/>
      <c r="V74" s="22"/>
    </row>
    <row r="75" spans="1:22" ht="20.25" customHeight="1" x14ac:dyDescent="0.4">
      <c r="A75" s="22"/>
      <c r="B75" s="37">
        <v>63</v>
      </c>
      <c r="C75" s="7"/>
      <c r="D75" s="8"/>
      <c r="E75" s="9"/>
      <c r="F75" s="10"/>
      <c r="G75" s="22"/>
      <c r="H75" s="22"/>
      <c r="I75" s="22"/>
      <c r="J75" s="33">
        <f t="shared" si="0"/>
        <v>4</v>
      </c>
      <c r="K75" s="34" t="str">
        <f t="shared" si="1"/>
        <v>NG</v>
      </c>
      <c r="L75" s="34" t="str">
        <f t="shared" si="2"/>
        <v/>
      </c>
      <c r="M75" s="34">
        <f t="shared" si="3"/>
        <v>0</v>
      </c>
      <c r="N75" s="34">
        <f t="shared" ca="1" si="4"/>
        <v>126</v>
      </c>
      <c r="O75" s="35">
        <f t="shared" si="5"/>
        <v>5479</v>
      </c>
      <c r="P75" s="35">
        <f t="shared" si="6"/>
        <v>5205</v>
      </c>
      <c r="Q75" s="34" t="str" cm="1">
        <f t="array" aca="1" ref="Q75" ca="1">_xlfn.IFS(N75="","NG",N75&gt;16,"OK",TODAY()&gt;P75,"OK",N75&lt;16,"NG")</f>
        <v>OK</v>
      </c>
      <c r="R75" s="34" t="str">
        <f t="shared" si="7"/>
        <v/>
      </c>
      <c r="S75" s="34" t="str" cm="1">
        <f t="array" aca="1" ref="S75" ca="1">_xlfn.IFS(K75="NG","NG",M75&gt;1,"NG",Q75="NG","NG",R75=FALSE,"NG",R75=TRUE,"OK")</f>
        <v>NG</v>
      </c>
      <c r="T75" s="22"/>
      <c r="U75" s="22"/>
      <c r="V75" s="22"/>
    </row>
    <row r="76" spans="1:22" ht="20.25" customHeight="1" x14ac:dyDescent="0.4">
      <c r="A76" s="22"/>
      <c r="B76" s="37">
        <v>64</v>
      </c>
      <c r="C76" s="7"/>
      <c r="D76" s="8"/>
      <c r="E76" s="9"/>
      <c r="F76" s="10"/>
      <c r="G76" s="22"/>
      <c r="H76" s="22"/>
      <c r="I76" s="22"/>
      <c r="J76" s="33">
        <f t="shared" ref="J76:J139" si="8">COUNTBLANK(C76:F76)</f>
        <v>4</v>
      </c>
      <c r="K76" s="34" t="str">
        <f t="shared" ref="K76:K139" si="9">IF(C76="","NG",IF(D76="","NG",IF(E76="","NG",IF(F76="","NG","OK"))))</f>
        <v>NG</v>
      </c>
      <c r="L76" s="34" t="str">
        <f t="shared" ref="L76:L139" si="10">TRIM(SUBSTITUTE(C76&amp;D76&amp;E76,"　",""))</f>
        <v/>
      </c>
      <c r="M76" s="34">
        <f t="shared" ref="M76:M139" si="11">IF(L76="",0,COUNTIF($L$13:$L$5012,L76))</f>
        <v>0</v>
      </c>
      <c r="N76" s="34">
        <f t="shared" ref="N76:N139" ca="1" si="12">IFERROR(DATEDIF(E76,TODAY(),"Y"),"")</f>
        <v>126</v>
      </c>
      <c r="O76" s="35">
        <f t="shared" ref="O76:O139" si="13">DATE(YEAR(E76)+15,MONTH(E76),DAY(E76))</f>
        <v>5479</v>
      </c>
      <c r="P76" s="35">
        <f t="shared" ref="P76:P139" si="14">IF(OR(MONTH(E76)=1,MONTH(E76)=2,MONTH(E76)=3),DATE(YEAR(O76),MONTH(1)+3,DAY(1)),DATE(YEAR(O76)+1,MONTH(1)+3,DAY(1)))</f>
        <v>5205</v>
      </c>
      <c r="Q76" s="34" t="str" cm="1">
        <f t="array" aca="1" ref="Q76" ca="1">_xlfn.IFS(N76="","NG",N76&gt;16,"OK",TODAY()&gt;P76,"OK",N76&lt;16,"NG")</f>
        <v>OK</v>
      </c>
      <c r="R76" s="34" t="str">
        <f t="shared" ref="R76:R139" si="15">IF(F76="","",ISNUMBER(F76))</f>
        <v/>
      </c>
      <c r="S76" s="34" t="str" cm="1">
        <f t="array" aca="1" ref="S76" ca="1">_xlfn.IFS(K76="NG","NG",M76&gt;1,"NG",Q76="NG","NG",R76=FALSE,"NG",R76=TRUE,"OK")</f>
        <v>NG</v>
      </c>
      <c r="T76" s="22"/>
      <c r="U76" s="22"/>
      <c r="V76" s="22"/>
    </row>
    <row r="77" spans="1:22" ht="20.25" customHeight="1" x14ac:dyDescent="0.4">
      <c r="A77" s="22"/>
      <c r="B77" s="37">
        <v>65</v>
      </c>
      <c r="C77" s="7"/>
      <c r="D77" s="8"/>
      <c r="E77" s="9"/>
      <c r="F77" s="10"/>
      <c r="G77" s="22"/>
      <c r="H77" s="22"/>
      <c r="I77" s="22"/>
      <c r="J77" s="33">
        <f t="shared" si="8"/>
        <v>4</v>
      </c>
      <c r="K77" s="34" t="str">
        <f t="shared" si="9"/>
        <v>NG</v>
      </c>
      <c r="L77" s="34" t="str">
        <f t="shared" si="10"/>
        <v/>
      </c>
      <c r="M77" s="34">
        <f t="shared" si="11"/>
        <v>0</v>
      </c>
      <c r="N77" s="34">
        <f t="shared" ca="1" si="12"/>
        <v>126</v>
      </c>
      <c r="O77" s="35">
        <f t="shared" si="13"/>
        <v>5479</v>
      </c>
      <c r="P77" s="35">
        <f t="shared" si="14"/>
        <v>5205</v>
      </c>
      <c r="Q77" s="34" t="str" cm="1">
        <f t="array" aca="1" ref="Q77" ca="1">_xlfn.IFS(N77="","NG",N77&gt;16,"OK",TODAY()&gt;P77,"OK",N77&lt;16,"NG")</f>
        <v>OK</v>
      </c>
      <c r="R77" s="34" t="str">
        <f t="shared" si="15"/>
        <v/>
      </c>
      <c r="S77" s="34" t="str" cm="1">
        <f t="array" aca="1" ref="S77" ca="1">_xlfn.IFS(K77="NG","NG",M77&gt;1,"NG",Q77="NG","NG",R77=FALSE,"NG",R77=TRUE,"OK")</f>
        <v>NG</v>
      </c>
      <c r="T77" s="22"/>
      <c r="U77" s="22"/>
      <c r="V77" s="22"/>
    </row>
    <row r="78" spans="1:22" ht="20.25" customHeight="1" x14ac:dyDescent="0.4">
      <c r="A78" s="22"/>
      <c r="B78" s="37">
        <v>66</v>
      </c>
      <c r="C78" s="7"/>
      <c r="D78" s="8"/>
      <c r="E78" s="9"/>
      <c r="F78" s="10"/>
      <c r="G78" s="22"/>
      <c r="H78" s="22"/>
      <c r="I78" s="22"/>
      <c r="J78" s="33">
        <f t="shared" si="8"/>
        <v>4</v>
      </c>
      <c r="K78" s="34" t="str">
        <f t="shared" si="9"/>
        <v>NG</v>
      </c>
      <c r="L78" s="34" t="str">
        <f t="shared" si="10"/>
        <v/>
      </c>
      <c r="M78" s="34">
        <f t="shared" si="11"/>
        <v>0</v>
      </c>
      <c r="N78" s="34">
        <f t="shared" ca="1" si="12"/>
        <v>126</v>
      </c>
      <c r="O78" s="35">
        <f t="shared" si="13"/>
        <v>5479</v>
      </c>
      <c r="P78" s="35">
        <f t="shared" si="14"/>
        <v>5205</v>
      </c>
      <c r="Q78" s="34" t="str" cm="1">
        <f t="array" aca="1" ref="Q78" ca="1">_xlfn.IFS(N78="","NG",N78&gt;16,"OK",TODAY()&gt;P78,"OK",N78&lt;16,"NG")</f>
        <v>OK</v>
      </c>
      <c r="R78" s="34" t="str">
        <f t="shared" si="15"/>
        <v/>
      </c>
      <c r="S78" s="34" t="str" cm="1">
        <f t="array" aca="1" ref="S78" ca="1">_xlfn.IFS(K78="NG","NG",M78&gt;1,"NG",Q78="NG","NG",R78=FALSE,"NG",R78=TRUE,"OK")</f>
        <v>NG</v>
      </c>
      <c r="T78" s="22"/>
      <c r="U78" s="22"/>
      <c r="V78" s="22"/>
    </row>
    <row r="79" spans="1:22" ht="20.25" customHeight="1" x14ac:dyDescent="0.4">
      <c r="A79" s="22"/>
      <c r="B79" s="37">
        <v>67</v>
      </c>
      <c r="C79" s="7"/>
      <c r="D79" s="8"/>
      <c r="E79" s="9"/>
      <c r="F79" s="10"/>
      <c r="G79" s="22"/>
      <c r="H79" s="22"/>
      <c r="I79" s="22"/>
      <c r="J79" s="33">
        <f t="shared" si="8"/>
        <v>4</v>
      </c>
      <c r="K79" s="34" t="str">
        <f t="shared" si="9"/>
        <v>NG</v>
      </c>
      <c r="L79" s="34" t="str">
        <f t="shared" si="10"/>
        <v/>
      </c>
      <c r="M79" s="34">
        <f t="shared" si="11"/>
        <v>0</v>
      </c>
      <c r="N79" s="34">
        <f t="shared" ca="1" si="12"/>
        <v>126</v>
      </c>
      <c r="O79" s="35">
        <f t="shared" si="13"/>
        <v>5479</v>
      </c>
      <c r="P79" s="35">
        <f t="shared" si="14"/>
        <v>5205</v>
      </c>
      <c r="Q79" s="34" t="str" cm="1">
        <f t="array" aca="1" ref="Q79" ca="1">_xlfn.IFS(N79="","NG",N79&gt;16,"OK",TODAY()&gt;P79,"OK",N79&lt;16,"NG")</f>
        <v>OK</v>
      </c>
      <c r="R79" s="34" t="str">
        <f t="shared" si="15"/>
        <v/>
      </c>
      <c r="S79" s="34" t="str" cm="1">
        <f t="array" aca="1" ref="S79" ca="1">_xlfn.IFS(K79="NG","NG",M79&gt;1,"NG",Q79="NG","NG",R79=FALSE,"NG",R79=TRUE,"OK")</f>
        <v>NG</v>
      </c>
      <c r="T79" s="22"/>
      <c r="U79" s="22"/>
      <c r="V79" s="22"/>
    </row>
    <row r="80" spans="1:22" ht="20.25" customHeight="1" x14ac:dyDescent="0.4">
      <c r="A80" s="22"/>
      <c r="B80" s="37">
        <v>68</v>
      </c>
      <c r="C80" s="7"/>
      <c r="D80" s="8"/>
      <c r="E80" s="9"/>
      <c r="F80" s="10"/>
      <c r="G80" s="22"/>
      <c r="H80" s="22"/>
      <c r="I80" s="22"/>
      <c r="J80" s="33">
        <f t="shared" si="8"/>
        <v>4</v>
      </c>
      <c r="K80" s="34" t="str">
        <f t="shared" si="9"/>
        <v>NG</v>
      </c>
      <c r="L80" s="34" t="str">
        <f t="shared" si="10"/>
        <v/>
      </c>
      <c r="M80" s="34">
        <f t="shared" si="11"/>
        <v>0</v>
      </c>
      <c r="N80" s="34">
        <f t="shared" ca="1" si="12"/>
        <v>126</v>
      </c>
      <c r="O80" s="35">
        <f t="shared" si="13"/>
        <v>5479</v>
      </c>
      <c r="P80" s="35">
        <f t="shared" si="14"/>
        <v>5205</v>
      </c>
      <c r="Q80" s="34" t="str" cm="1">
        <f t="array" aca="1" ref="Q80" ca="1">_xlfn.IFS(N80="","NG",N80&gt;16,"OK",TODAY()&gt;P80,"OK",N80&lt;16,"NG")</f>
        <v>OK</v>
      </c>
      <c r="R80" s="34" t="str">
        <f t="shared" si="15"/>
        <v/>
      </c>
      <c r="S80" s="34" t="str" cm="1">
        <f t="array" aca="1" ref="S80" ca="1">_xlfn.IFS(K80="NG","NG",M80&gt;1,"NG",Q80="NG","NG",R80=FALSE,"NG",R80=TRUE,"OK")</f>
        <v>NG</v>
      </c>
      <c r="T80" s="22"/>
      <c r="U80" s="22"/>
      <c r="V80" s="22"/>
    </row>
    <row r="81" spans="1:22" ht="20.25" customHeight="1" x14ac:dyDescent="0.4">
      <c r="A81" s="22"/>
      <c r="B81" s="37">
        <v>69</v>
      </c>
      <c r="C81" s="7"/>
      <c r="D81" s="8"/>
      <c r="E81" s="9"/>
      <c r="F81" s="10"/>
      <c r="G81" s="22"/>
      <c r="H81" s="22"/>
      <c r="I81" s="22"/>
      <c r="J81" s="33">
        <f t="shared" si="8"/>
        <v>4</v>
      </c>
      <c r="K81" s="34" t="str">
        <f t="shared" si="9"/>
        <v>NG</v>
      </c>
      <c r="L81" s="34" t="str">
        <f t="shared" si="10"/>
        <v/>
      </c>
      <c r="M81" s="34">
        <f t="shared" si="11"/>
        <v>0</v>
      </c>
      <c r="N81" s="34">
        <f t="shared" ca="1" si="12"/>
        <v>126</v>
      </c>
      <c r="O81" s="35">
        <f t="shared" si="13"/>
        <v>5479</v>
      </c>
      <c r="P81" s="35">
        <f t="shared" si="14"/>
        <v>5205</v>
      </c>
      <c r="Q81" s="34" t="str" cm="1">
        <f t="array" aca="1" ref="Q81" ca="1">_xlfn.IFS(N81="","NG",N81&gt;16,"OK",TODAY()&gt;P81,"OK",N81&lt;16,"NG")</f>
        <v>OK</v>
      </c>
      <c r="R81" s="34" t="str">
        <f t="shared" si="15"/>
        <v/>
      </c>
      <c r="S81" s="34" t="str" cm="1">
        <f t="array" aca="1" ref="S81" ca="1">_xlfn.IFS(K81="NG","NG",M81&gt;1,"NG",Q81="NG","NG",R81=FALSE,"NG",R81=TRUE,"OK")</f>
        <v>NG</v>
      </c>
      <c r="T81" s="22"/>
      <c r="U81" s="22"/>
      <c r="V81" s="22"/>
    </row>
    <row r="82" spans="1:22" ht="20.25" customHeight="1" x14ac:dyDescent="0.4">
      <c r="A82" s="22"/>
      <c r="B82" s="37">
        <v>70</v>
      </c>
      <c r="C82" s="7"/>
      <c r="D82" s="8"/>
      <c r="E82" s="9"/>
      <c r="F82" s="10"/>
      <c r="G82" s="22"/>
      <c r="H82" s="22"/>
      <c r="I82" s="22"/>
      <c r="J82" s="33">
        <f t="shared" si="8"/>
        <v>4</v>
      </c>
      <c r="K82" s="34" t="str">
        <f t="shared" si="9"/>
        <v>NG</v>
      </c>
      <c r="L82" s="34" t="str">
        <f t="shared" si="10"/>
        <v/>
      </c>
      <c r="M82" s="34">
        <f t="shared" si="11"/>
        <v>0</v>
      </c>
      <c r="N82" s="34">
        <f t="shared" ca="1" si="12"/>
        <v>126</v>
      </c>
      <c r="O82" s="35">
        <f t="shared" si="13"/>
        <v>5479</v>
      </c>
      <c r="P82" s="35">
        <f t="shared" si="14"/>
        <v>5205</v>
      </c>
      <c r="Q82" s="34" t="str" cm="1">
        <f t="array" aca="1" ref="Q82" ca="1">_xlfn.IFS(N82="","NG",N82&gt;16,"OK",TODAY()&gt;P82,"OK",N82&lt;16,"NG")</f>
        <v>OK</v>
      </c>
      <c r="R82" s="34" t="str">
        <f t="shared" si="15"/>
        <v/>
      </c>
      <c r="S82" s="34" t="str" cm="1">
        <f t="array" aca="1" ref="S82" ca="1">_xlfn.IFS(K82="NG","NG",M82&gt;1,"NG",Q82="NG","NG",R82=FALSE,"NG",R82=TRUE,"OK")</f>
        <v>NG</v>
      </c>
      <c r="T82" s="22"/>
      <c r="U82" s="22"/>
      <c r="V82" s="22"/>
    </row>
    <row r="83" spans="1:22" ht="20.25" customHeight="1" x14ac:dyDescent="0.4">
      <c r="A83" s="22"/>
      <c r="B83" s="37">
        <v>71</v>
      </c>
      <c r="C83" s="7"/>
      <c r="D83" s="8"/>
      <c r="E83" s="9"/>
      <c r="F83" s="10"/>
      <c r="G83" s="22"/>
      <c r="H83" s="22"/>
      <c r="I83" s="22"/>
      <c r="J83" s="33">
        <f t="shared" si="8"/>
        <v>4</v>
      </c>
      <c r="K83" s="34" t="str">
        <f t="shared" si="9"/>
        <v>NG</v>
      </c>
      <c r="L83" s="34" t="str">
        <f t="shared" si="10"/>
        <v/>
      </c>
      <c r="M83" s="34">
        <f t="shared" si="11"/>
        <v>0</v>
      </c>
      <c r="N83" s="34">
        <f t="shared" ca="1" si="12"/>
        <v>126</v>
      </c>
      <c r="O83" s="35">
        <f t="shared" si="13"/>
        <v>5479</v>
      </c>
      <c r="P83" s="35">
        <f t="shared" si="14"/>
        <v>5205</v>
      </c>
      <c r="Q83" s="34" t="str" cm="1">
        <f t="array" aca="1" ref="Q83" ca="1">_xlfn.IFS(N83="","NG",N83&gt;16,"OK",TODAY()&gt;P83,"OK",N83&lt;16,"NG")</f>
        <v>OK</v>
      </c>
      <c r="R83" s="34" t="str">
        <f t="shared" si="15"/>
        <v/>
      </c>
      <c r="S83" s="34" t="str" cm="1">
        <f t="array" aca="1" ref="S83" ca="1">_xlfn.IFS(K83="NG","NG",M83&gt;1,"NG",Q83="NG","NG",R83=FALSE,"NG",R83=TRUE,"OK")</f>
        <v>NG</v>
      </c>
      <c r="T83" s="22"/>
      <c r="U83" s="22"/>
      <c r="V83" s="22"/>
    </row>
    <row r="84" spans="1:22" ht="20.25" customHeight="1" x14ac:dyDescent="0.4">
      <c r="A84" s="22"/>
      <c r="B84" s="37">
        <v>72</v>
      </c>
      <c r="C84" s="7"/>
      <c r="D84" s="8"/>
      <c r="E84" s="9"/>
      <c r="F84" s="10"/>
      <c r="G84" s="22"/>
      <c r="H84" s="22"/>
      <c r="I84" s="22"/>
      <c r="J84" s="33">
        <f t="shared" si="8"/>
        <v>4</v>
      </c>
      <c r="K84" s="34" t="str">
        <f t="shared" si="9"/>
        <v>NG</v>
      </c>
      <c r="L84" s="34" t="str">
        <f t="shared" si="10"/>
        <v/>
      </c>
      <c r="M84" s="34">
        <f t="shared" si="11"/>
        <v>0</v>
      </c>
      <c r="N84" s="34">
        <f t="shared" ca="1" si="12"/>
        <v>126</v>
      </c>
      <c r="O84" s="35">
        <f t="shared" si="13"/>
        <v>5479</v>
      </c>
      <c r="P84" s="35">
        <f t="shared" si="14"/>
        <v>5205</v>
      </c>
      <c r="Q84" s="34" t="str" cm="1">
        <f t="array" aca="1" ref="Q84" ca="1">_xlfn.IFS(N84="","NG",N84&gt;16,"OK",TODAY()&gt;P84,"OK",N84&lt;16,"NG")</f>
        <v>OK</v>
      </c>
      <c r="R84" s="34" t="str">
        <f t="shared" si="15"/>
        <v/>
      </c>
      <c r="S84" s="34" t="str" cm="1">
        <f t="array" aca="1" ref="S84" ca="1">_xlfn.IFS(K84="NG","NG",M84&gt;1,"NG",Q84="NG","NG",R84=FALSE,"NG",R84=TRUE,"OK")</f>
        <v>NG</v>
      </c>
      <c r="T84" s="22"/>
      <c r="U84" s="22"/>
      <c r="V84" s="22"/>
    </row>
    <row r="85" spans="1:22" ht="20.25" customHeight="1" x14ac:dyDescent="0.4">
      <c r="A85" s="22"/>
      <c r="B85" s="37">
        <v>73</v>
      </c>
      <c r="C85" s="7"/>
      <c r="D85" s="8"/>
      <c r="E85" s="9"/>
      <c r="F85" s="10"/>
      <c r="G85" s="22"/>
      <c r="H85" s="22"/>
      <c r="I85" s="22"/>
      <c r="J85" s="33">
        <f t="shared" si="8"/>
        <v>4</v>
      </c>
      <c r="K85" s="34" t="str">
        <f t="shared" si="9"/>
        <v>NG</v>
      </c>
      <c r="L85" s="34" t="str">
        <f t="shared" si="10"/>
        <v/>
      </c>
      <c r="M85" s="34">
        <f t="shared" si="11"/>
        <v>0</v>
      </c>
      <c r="N85" s="34">
        <f t="shared" ca="1" si="12"/>
        <v>126</v>
      </c>
      <c r="O85" s="35">
        <f t="shared" si="13"/>
        <v>5479</v>
      </c>
      <c r="P85" s="35">
        <f t="shared" si="14"/>
        <v>5205</v>
      </c>
      <c r="Q85" s="34" t="str" cm="1">
        <f t="array" aca="1" ref="Q85" ca="1">_xlfn.IFS(N85="","NG",N85&gt;16,"OK",TODAY()&gt;P85,"OK",N85&lt;16,"NG")</f>
        <v>OK</v>
      </c>
      <c r="R85" s="34" t="str">
        <f t="shared" si="15"/>
        <v/>
      </c>
      <c r="S85" s="34" t="str" cm="1">
        <f t="array" aca="1" ref="S85" ca="1">_xlfn.IFS(K85="NG","NG",M85&gt;1,"NG",Q85="NG","NG",R85=FALSE,"NG",R85=TRUE,"OK")</f>
        <v>NG</v>
      </c>
      <c r="T85" s="22"/>
      <c r="U85" s="22"/>
      <c r="V85" s="22"/>
    </row>
    <row r="86" spans="1:22" ht="20.25" customHeight="1" x14ac:dyDescent="0.4">
      <c r="A86" s="22"/>
      <c r="B86" s="37">
        <v>74</v>
      </c>
      <c r="C86" s="7"/>
      <c r="D86" s="8"/>
      <c r="E86" s="9"/>
      <c r="F86" s="10"/>
      <c r="G86" s="22"/>
      <c r="H86" s="22"/>
      <c r="I86" s="22"/>
      <c r="J86" s="33">
        <f t="shared" si="8"/>
        <v>4</v>
      </c>
      <c r="K86" s="34" t="str">
        <f t="shared" si="9"/>
        <v>NG</v>
      </c>
      <c r="L86" s="34" t="str">
        <f t="shared" si="10"/>
        <v/>
      </c>
      <c r="M86" s="34">
        <f t="shared" si="11"/>
        <v>0</v>
      </c>
      <c r="N86" s="34">
        <f t="shared" ca="1" si="12"/>
        <v>126</v>
      </c>
      <c r="O86" s="35">
        <f t="shared" si="13"/>
        <v>5479</v>
      </c>
      <c r="P86" s="35">
        <f t="shared" si="14"/>
        <v>5205</v>
      </c>
      <c r="Q86" s="34" t="str" cm="1">
        <f t="array" aca="1" ref="Q86" ca="1">_xlfn.IFS(N86="","NG",N86&gt;16,"OK",TODAY()&gt;P86,"OK",N86&lt;16,"NG")</f>
        <v>OK</v>
      </c>
      <c r="R86" s="34" t="str">
        <f t="shared" si="15"/>
        <v/>
      </c>
      <c r="S86" s="34" t="str" cm="1">
        <f t="array" aca="1" ref="S86" ca="1">_xlfn.IFS(K86="NG","NG",M86&gt;1,"NG",Q86="NG","NG",R86=FALSE,"NG",R86=TRUE,"OK")</f>
        <v>NG</v>
      </c>
      <c r="T86" s="22"/>
      <c r="U86" s="22"/>
      <c r="V86" s="22"/>
    </row>
    <row r="87" spans="1:22" ht="20.25" customHeight="1" x14ac:dyDescent="0.4">
      <c r="A87" s="22"/>
      <c r="B87" s="37">
        <v>75</v>
      </c>
      <c r="C87" s="7"/>
      <c r="D87" s="8"/>
      <c r="E87" s="9"/>
      <c r="F87" s="10"/>
      <c r="G87" s="22"/>
      <c r="H87" s="22"/>
      <c r="I87" s="22"/>
      <c r="J87" s="33">
        <f t="shared" si="8"/>
        <v>4</v>
      </c>
      <c r="K87" s="34" t="str">
        <f t="shared" si="9"/>
        <v>NG</v>
      </c>
      <c r="L87" s="34" t="str">
        <f t="shared" si="10"/>
        <v/>
      </c>
      <c r="M87" s="34">
        <f t="shared" si="11"/>
        <v>0</v>
      </c>
      <c r="N87" s="34">
        <f t="shared" ca="1" si="12"/>
        <v>126</v>
      </c>
      <c r="O87" s="35">
        <f t="shared" si="13"/>
        <v>5479</v>
      </c>
      <c r="P87" s="35">
        <f t="shared" si="14"/>
        <v>5205</v>
      </c>
      <c r="Q87" s="34" t="str" cm="1">
        <f t="array" aca="1" ref="Q87" ca="1">_xlfn.IFS(N87="","NG",N87&gt;16,"OK",TODAY()&gt;P87,"OK",N87&lt;16,"NG")</f>
        <v>OK</v>
      </c>
      <c r="R87" s="34" t="str">
        <f t="shared" si="15"/>
        <v/>
      </c>
      <c r="S87" s="34" t="str" cm="1">
        <f t="array" aca="1" ref="S87" ca="1">_xlfn.IFS(K87="NG","NG",M87&gt;1,"NG",Q87="NG","NG",R87=FALSE,"NG",R87=TRUE,"OK")</f>
        <v>NG</v>
      </c>
      <c r="T87" s="22"/>
      <c r="U87" s="22"/>
      <c r="V87" s="22"/>
    </row>
    <row r="88" spans="1:22" ht="20.25" customHeight="1" x14ac:dyDescent="0.4">
      <c r="A88" s="22"/>
      <c r="B88" s="37">
        <v>76</v>
      </c>
      <c r="C88" s="7"/>
      <c r="D88" s="8"/>
      <c r="E88" s="9"/>
      <c r="F88" s="10"/>
      <c r="G88" s="22"/>
      <c r="H88" s="22"/>
      <c r="I88" s="22"/>
      <c r="J88" s="33">
        <f t="shared" si="8"/>
        <v>4</v>
      </c>
      <c r="K88" s="34" t="str">
        <f t="shared" si="9"/>
        <v>NG</v>
      </c>
      <c r="L88" s="34" t="str">
        <f t="shared" si="10"/>
        <v/>
      </c>
      <c r="M88" s="34">
        <f t="shared" si="11"/>
        <v>0</v>
      </c>
      <c r="N88" s="34">
        <f t="shared" ca="1" si="12"/>
        <v>126</v>
      </c>
      <c r="O88" s="35">
        <f t="shared" si="13"/>
        <v>5479</v>
      </c>
      <c r="P88" s="35">
        <f t="shared" si="14"/>
        <v>5205</v>
      </c>
      <c r="Q88" s="34" t="str" cm="1">
        <f t="array" aca="1" ref="Q88" ca="1">_xlfn.IFS(N88="","NG",N88&gt;16,"OK",TODAY()&gt;P88,"OK",N88&lt;16,"NG")</f>
        <v>OK</v>
      </c>
      <c r="R88" s="34" t="str">
        <f t="shared" si="15"/>
        <v/>
      </c>
      <c r="S88" s="34" t="str" cm="1">
        <f t="array" aca="1" ref="S88" ca="1">_xlfn.IFS(K88="NG","NG",M88&gt;1,"NG",Q88="NG","NG",R88=FALSE,"NG",R88=TRUE,"OK")</f>
        <v>NG</v>
      </c>
      <c r="T88" s="22"/>
      <c r="U88" s="22"/>
      <c r="V88" s="22"/>
    </row>
    <row r="89" spans="1:22" ht="20.25" customHeight="1" x14ac:dyDescent="0.4">
      <c r="A89" s="22"/>
      <c r="B89" s="37">
        <v>77</v>
      </c>
      <c r="C89" s="7"/>
      <c r="D89" s="8"/>
      <c r="E89" s="9"/>
      <c r="F89" s="10"/>
      <c r="G89" s="22"/>
      <c r="H89" s="22"/>
      <c r="I89" s="22"/>
      <c r="J89" s="33">
        <f t="shared" si="8"/>
        <v>4</v>
      </c>
      <c r="K89" s="34" t="str">
        <f t="shared" si="9"/>
        <v>NG</v>
      </c>
      <c r="L89" s="34" t="str">
        <f t="shared" si="10"/>
        <v/>
      </c>
      <c r="M89" s="34">
        <f t="shared" si="11"/>
        <v>0</v>
      </c>
      <c r="N89" s="34">
        <f t="shared" ca="1" si="12"/>
        <v>126</v>
      </c>
      <c r="O89" s="35">
        <f t="shared" si="13"/>
        <v>5479</v>
      </c>
      <c r="P89" s="35">
        <f t="shared" si="14"/>
        <v>5205</v>
      </c>
      <c r="Q89" s="34" t="str" cm="1">
        <f t="array" aca="1" ref="Q89" ca="1">_xlfn.IFS(N89="","NG",N89&gt;16,"OK",TODAY()&gt;P89,"OK",N89&lt;16,"NG")</f>
        <v>OK</v>
      </c>
      <c r="R89" s="34" t="str">
        <f t="shared" si="15"/>
        <v/>
      </c>
      <c r="S89" s="34" t="str" cm="1">
        <f t="array" aca="1" ref="S89" ca="1">_xlfn.IFS(K89="NG","NG",M89&gt;1,"NG",Q89="NG","NG",R89=FALSE,"NG",R89=TRUE,"OK")</f>
        <v>NG</v>
      </c>
      <c r="T89" s="22"/>
      <c r="U89" s="22"/>
      <c r="V89" s="22"/>
    </row>
    <row r="90" spans="1:22" ht="20.25" customHeight="1" x14ac:dyDescent="0.4">
      <c r="A90" s="22"/>
      <c r="B90" s="37">
        <v>78</v>
      </c>
      <c r="C90" s="7"/>
      <c r="D90" s="8"/>
      <c r="E90" s="9"/>
      <c r="F90" s="10"/>
      <c r="G90" s="22"/>
      <c r="H90" s="22"/>
      <c r="I90" s="22"/>
      <c r="J90" s="33">
        <f t="shared" si="8"/>
        <v>4</v>
      </c>
      <c r="K90" s="34" t="str">
        <f t="shared" si="9"/>
        <v>NG</v>
      </c>
      <c r="L90" s="34" t="str">
        <f t="shared" si="10"/>
        <v/>
      </c>
      <c r="M90" s="34">
        <f t="shared" si="11"/>
        <v>0</v>
      </c>
      <c r="N90" s="34">
        <f t="shared" ca="1" si="12"/>
        <v>126</v>
      </c>
      <c r="O90" s="35">
        <f t="shared" si="13"/>
        <v>5479</v>
      </c>
      <c r="P90" s="35">
        <f t="shared" si="14"/>
        <v>5205</v>
      </c>
      <c r="Q90" s="34" t="str" cm="1">
        <f t="array" aca="1" ref="Q90" ca="1">_xlfn.IFS(N90="","NG",N90&gt;16,"OK",TODAY()&gt;P90,"OK",N90&lt;16,"NG")</f>
        <v>OK</v>
      </c>
      <c r="R90" s="34" t="str">
        <f t="shared" si="15"/>
        <v/>
      </c>
      <c r="S90" s="34" t="str" cm="1">
        <f t="array" aca="1" ref="S90" ca="1">_xlfn.IFS(K90="NG","NG",M90&gt;1,"NG",Q90="NG","NG",R90=FALSE,"NG",R90=TRUE,"OK")</f>
        <v>NG</v>
      </c>
      <c r="T90" s="22"/>
      <c r="U90" s="22"/>
      <c r="V90" s="22"/>
    </row>
    <row r="91" spans="1:22" ht="20.25" customHeight="1" x14ac:dyDescent="0.4">
      <c r="A91" s="22"/>
      <c r="B91" s="37">
        <v>79</v>
      </c>
      <c r="C91" s="7"/>
      <c r="D91" s="8"/>
      <c r="E91" s="9"/>
      <c r="F91" s="10"/>
      <c r="G91" s="22"/>
      <c r="H91" s="22"/>
      <c r="I91" s="22"/>
      <c r="J91" s="33">
        <f t="shared" si="8"/>
        <v>4</v>
      </c>
      <c r="K91" s="34" t="str">
        <f t="shared" si="9"/>
        <v>NG</v>
      </c>
      <c r="L91" s="34" t="str">
        <f t="shared" si="10"/>
        <v/>
      </c>
      <c r="M91" s="34">
        <f t="shared" si="11"/>
        <v>0</v>
      </c>
      <c r="N91" s="34">
        <f t="shared" ca="1" si="12"/>
        <v>126</v>
      </c>
      <c r="O91" s="35">
        <f t="shared" si="13"/>
        <v>5479</v>
      </c>
      <c r="P91" s="35">
        <f t="shared" si="14"/>
        <v>5205</v>
      </c>
      <c r="Q91" s="34" t="str" cm="1">
        <f t="array" aca="1" ref="Q91" ca="1">_xlfn.IFS(N91="","NG",N91&gt;16,"OK",TODAY()&gt;P91,"OK",N91&lt;16,"NG")</f>
        <v>OK</v>
      </c>
      <c r="R91" s="34" t="str">
        <f t="shared" si="15"/>
        <v/>
      </c>
      <c r="S91" s="34" t="str" cm="1">
        <f t="array" aca="1" ref="S91" ca="1">_xlfn.IFS(K91="NG","NG",M91&gt;1,"NG",Q91="NG","NG",R91=FALSE,"NG",R91=TRUE,"OK")</f>
        <v>NG</v>
      </c>
      <c r="T91" s="22"/>
      <c r="U91" s="22"/>
      <c r="V91" s="22"/>
    </row>
    <row r="92" spans="1:22" ht="20.25" customHeight="1" x14ac:dyDescent="0.4">
      <c r="A92" s="22"/>
      <c r="B92" s="37">
        <v>80</v>
      </c>
      <c r="C92" s="7"/>
      <c r="D92" s="8"/>
      <c r="E92" s="9"/>
      <c r="F92" s="10"/>
      <c r="G92" s="22"/>
      <c r="H92" s="22"/>
      <c r="I92" s="22"/>
      <c r="J92" s="33">
        <f t="shared" si="8"/>
        <v>4</v>
      </c>
      <c r="K92" s="34" t="str">
        <f t="shared" si="9"/>
        <v>NG</v>
      </c>
      <c r="L92" s="34" t="str">
        <f t="shared" si="10"/>
        <v/>
      </c>
      <c r="M92" s="34">
        <f t="shared" si="11"/>
        <v>0</v>
      </c>
      <c r="N92" s="34">
        <f t="shared" ca="1" si="12"/>
        <v>126</v>
      </c>
      <c r="O92" s="35">
        <f t="shared" si="13"/>
        <v>5479</v>
      </c>
      <c r="P92" s="35">
        <f t="shared" si="14"/>
        <v>5205</v>
      </c>
      <c r="Q92" s="34" t="str" cm="1">
        <f t="array" aca="1" ref="Q92" ca="1">_xlfn.IFS(N92="","NG",N92&gt;16,"OK",TODAY()&gt;P92,"OK",N92&lt;16,"NG")</f>
        <v>OK</v>
      </c>
      <c r="R92" s="34" t="str">
        <f t="shared" si="15"/>
        <v/>
      </c>
      <c r="S92" s="34" t="str" cm="1">
        <f t="array" aca="1" ref="S92" ca="1">_xlfn.IFS(K92="NG","NG",M92&gt;1,"NG",Q92="NG","NG",R92=FALSE,"NG",R92=TRUE,"OK")</f>
        <v>NG</v>
      </c>
      <c r="T92" s="22"/>
      <c r="U92" s="22"/>
      <c r="V92" s="22"/>
    </row>
    <row r="93" spans="1:22" ht="20.25" customHeight="1" x14ac:dyDescent="0.4">
      <c r="A93" s="22"/>
      <c r="B93" s="37">
        <v>81</v>
      </c>
      <c r="C93" s="7"/>
      <c r="D93" s="8"/>
      <c r="E93" s="9"/>
      <c r="F93" s="10"/>
      <c r="G93" s="22"/>
      <c r="H93" s="22"/>
      <c r="I93" s="22"/>
      <c r="J93" s="33">
        <f t="shared" si="8"/>
        <v>4</v>
      </c>
      <c r="K93" s="34" t="str">
        <f t="shared" si="9"/>
        <v>NG</v>
      </c>
      <c r="L93" s="34" t="str">
        <f t="shared" si="10"/>
        <v/>
      </c>
      <c r="M93" s="34">
        <f t="shared" si="11"/>
        <v>0</v>
      </c>
      <c r="N93" s="34">
        <f t="shared" ca="1" si="12"/>
        <v>126</v>
      </c>
      <c r="O93" s="35">
        <f t="shared" si="13"/>
        <v>5479</v>
      </c>
      <c r="P93" s="35">
        <f t="shared" si="14"/>
        <v>5205</v>
      </c>
      <c r="Q93" s="34" t="str" cm="1">
        <f t="array" aca="1" ref="Q93" ca="1">_xlfn.IFS(N93="","NG",N93&gt;16,"OK",TODAY()&gt;P93,"OK",N93&lt;16,"NG")</f>
        <v>OK</v>
      </c>
      <c r="R93" s="34" t="str">
        <f t="shared" si="15"/>
        <v/>
      </c>
      <c r="S93" s="34" t="str" cm="1">
        <f t="array" aca="1" ref="S93" ca="1">_xlfn.IFS(K93="NG","NG",M93&gt;1,"NG",Q93="NG","NG",R93=FALSE,"NG",R93=TRUE,"OK")</f>
        <v>NG</v>
      </c>
      <c r="T93" s="22"/>
      <c r="U93" s="22"/>
      <c r="V93" s="22"/>
    </row>
    <row r="94" spans="1:22" ht="20.25" customHeight="1" x14ac:dyDescent="0.4">
      <c r="A94" s="22"/>
      <c r="B94" s="37">
        <v>82</v>
      </c>
      <c r="C94" s="7"/>
      <c r="D94" s="8"/>
      <c r="E94" s="9"/>
      <c r="F94" s="10"/>
      <c r="G94" s="22"/>
      <c r="H94" s="22"/>
      <c r="I94" s="22"/>
      <c r="J94" s="33">
        <f t="shared" si="8"/>
        <v>4</v>
      </c>
      <c r="K94" s="34" t="str">
        <f t="shared" si="9"/>
        <v>NG</v>
      </c>
      <c r="L94" s="34" t="str">
        <f t="shared" si="10"/>
        <v/>
      </c>
      <c r="M94" s="34">
        <f t="shared" si="11"/>
        <v>0</v>
      </c>
      <c r="N94" s="34">
        <f t="shared" ca="1" si="12"/>
        <v>126</v>
      </c>
      <c r="O94" s="35">
        <f t="shared" si="13"/>
        <v>5479</v>
      </c>
      <c r="P94" s="35">
        <f t="shared" si="14"/>
        <v>5205</v>
      </c>
      <c r="Q94" s="34" t="str" cm="1">
        <f t="array" aca="1" ref="Q94" ca="1">_xlfn.IFS(N94="","NG",N94&gt;16,"OK",TODAY()&gt;P94,"OK",N94&lt;16,"NG")</f>
        <v>OK</v>
      </c>
      <c r="R94" s="34" t="str">
        <f t="shared" si="15"/>
        <v/>
      </c>
      <c r="S94" s="34" t="str" cm="1">
        <f t="array" aca="1" ref="S94" ca="1">_xlfn.IFS(K94="NG","NG",M94&gt;1,"NG",Q94="NG","NG",R94=FALSE,"NG",R94=TRUE,"OK")</f>
        <v>NG</v>
      </c>
      <c r="T94" s="22"/>
      <c r="U94" s="22"/>
      <c r="V94" s="22"/>
    </row>
    <row r="95" spans="1:22" ht="20.25" customHeight="1" x14ac:dyDescent="0.4">
      <c r="A95" s="22"/>
      <c r="B95" s="37">
        <v>83</v>
      </c>
      <c r="C95" s="7"/>
      <c r="D95" s="8"/>
      <c r="E95" s="9"/>
      <c r="F95" s="10"/>
      <c r="G95" s="22"/>
      <c r="H95" s="22"/>
      <c r="I95" s="22"/>
      <c r="J95" s="33">
        <f t="shared" si="8"/>
        <v>4</v>
      </c>
      <c r="K95" s="34" t="str">
        <f t="shared" si="9"/>
        <v>NG</v>
      </c>
      <c r="L95" s="34" t="str">
        <f t="shared" si="10"/>
        <v/>
      </c>
      <c r="M95" s="34">
        <f t="shared" si="11"/>
        <v>0</v>
      </c>
      <c r="N95" s="34">
        <f t="shared" ca="1" si="12"/>
        <v>126</v>
      </c>
      <c r="O95" s="35">
        <f t="shared" si="13"/>
        <v>5479</v>
      </c>
      <c r="P95" s="35">
        <f t="shared" si="14"/>
        <v>5205</v>
      </c>
      <c r="Q95" s="34" t="str" cm="1">
        <f t="array" aca="1" ref="Q95" ca="1">_xlfn.IFS(N95="","NG",N95&gt;16,"OK",TODAY()&gt;P95,"OK",N95&lt;16,"NG")</f>
        <v>OK</v>
      </c>
      <c r="R95" s="34" t="str">
        <f t="shared" si="15"/>
        <v/>
      </c>
      <c r="S95" s="34" t="str" cm="1">
        <f t="array" aca="1" ref="S95" ca="1">_xlfn.IFS(K95="NG","NG",M95&gt;1,"NG",Q95="NG","NG",R95=FALSE,"NG",R95=TRUE,"OK")</f>
        <v>NG</v>
      </c>
      <c r="T95" s="22"/>
      <c r="U95" s="22"/>
      <c r="V95" s="22"/>
    </row>
    <row r="96" spans="1:22" ht="20.25" customHeight="1" x14ac:dyDescent="0.4">
      <c r="A96" s="22"/>
      <c r="B96" s="37">
        <v>84</v>
      </c>
      <c r="C96" s="7"/>
      <c r="D96" s="8"/>
      <c r="E96" s="9"/>
      <c r="F96" s="10"/>
      <c r="G96" s="22"/>
      <c r="H96" s="22"/>
      <c r="I96" s="22"/>
      <c r="J96" s="33">
        <f t="shared" si="8"/>
        <v>4</v>
      </c>
      <c r="K96" s="34" t="str">
        <f t="shared" si="9"/>
        <v>NG</v>
      </c>
      <c r="L96" s="34" t="str">
        <f t="shared" si="10"/>
        <v/>
      </c>
      <c r="M96" s="34">
        <f t="shared" si="11"/>
        <v>0</v>
      </c>
      <c r="N96" s="34">
        <f t="shared" ca="1" si="12"/>
        <v>126</v>
      </c>
      <c r="O96" s="35">
        <f t="shared" si="13"/>
        <v>5479</v>
      </c>
      <c r="P96" s="35">
        <f t="shared" si="14"/>
        <v>5205</v>
      </c>
      <c r="Q96" s="34" t="str" cm="1">
        <f t="array" aca="1" ref="Q96" ca="1">_xlfn.IFS(N96="","NG",N96&gt;16,"OK",TODAY()&gt;P96,"OK",N96&lt;16,"NG")</f>
        <v>OK</v>
      </c>
      <c r="R96" s="34" t="str">
        <f t="shared" si="15"/>
        <v/>
      </c>
      <c r="S96" s="34" t="str" cm="1">
        <f t="array" aca="1" ref="S96" ca="1">_xlfn.IFS(K96="NG","NG",M96&gt;1,"NG",Q96="NG","NG",R96=FALSE,"NG",R96=TRUE,"OK")</f>
        <v>NG</v>
      </c>
      <c r="T96" s="22"/>
      <c r="U96" s="22"/>
      <c r="V96" s="22"/>
    </row>
    <row r="97" spans="1:22" ht="20.25" customHeight="1" x14ac:dyDescent="0.4">
      <c r="A97" s="22"/>
      <c r="B97" s="37">
        <v>85</v>
      </c>
      <c r="C97" s="7"/>
      <c r="D97" s="8"/>
      <c r="E97" s="9"/>
      <c r="F97" s="10"/>
      <c r="G97" s="22"/>
      <c r="H97" s="22"/>
      <c r="I97" s="22"/>
      <c r="J97" s="33">
        <f t="shared" si="8"/>
        <v>4</v>
      </c>
      <c r="K97" s="34" t="str">
        <f t="shared" si="9"/>
        <v>NG</v>
      </c>
      <c r="L97" s="34" t="str">
        <f t="shared" si="10"/>
        <v/>
      </c>
      <c r="M97" s="34">
        <f t="shared" si="11"/>
        <v>0</v>
      </c>
      <c r="N97" s="34">
        <f t="shared" ca="1" si="12"/>
        <v>126</v>
      </c>
      <c r="O97" s="35">
        <f t="shared" si="13"/>
        <v>5479</v>
      </c>
      <c r="P97" s="35">
        <f t="shared" si="14"/>
        <v>5205</v>
      </c>
      <c r="Q97" s="34" t="str" cm="1">
        <f t="array" aca="1" ref="Q97" ca="1">_xlfn.IFS(N97="","NG",N97&gt;16,"OK",TODAY()&gt;P97,"OK",N97&lt;16,"NG")</f>
        <v>OK</v>
      </c>
      <c r="R97" s="34" t="str">
        <f t="shared" si="15"/>
        <v/>
      </c>
      <c r="S97" s="34" t="str" cm="1">
        <f t="array" aca="1" ref="S97" ca="1">_xlfn.IFS(K97="NG","NG",M97&gt;1,"NG",Q97="NG","NG",R97=FALSE,"NG",R97=TRUE,"OK")</f>
        <v>NG</v>
      </c>
      <c r="T97" s="22"/>
      <c r="U97" s="22"/>
      <c r="V97" s="22"/>
    </row>
    <row r="98" spans="1:22" ht="20.25" customHeight="1" x14ac:dyDescent="0.4">
      <c r="A98" s="22"/>
      <c r="B98" s="37">
        <v>86</v>
      </c>
      <c r="C98" s="7"/>
      <c r="D98" s="8"/>
      <c r="E98" s="9"/>
      <c r="F98" s="10"/>
      <c r="G98" s="22"/>
      <c r="H98" s="22"/>
      <c r="I98" s="22"/>
      <c r="J98" s="33">
        <f t="shared" si="8"/>
        <v>4</v>
      </c>
      <c r="K98" s="34" t="str">
        <f t="shared" si="9"/>
        <v>NG</v>
      </c>
      <c r="L98" s="34" t="str">
        <f t="shared" si="10"/>
        <v/>
      </c>
      <c r="M98" s="34">
        <f t="shared" si="11"/>
        <v>0</v>
      </c>
      <c r="N98" s="34">
        <f t="shared" ca="1" si="12"/>
        <v>126</v>
      </c>
      <c r="O98" s="35">
        <f t="shared" si="13"/>
        <v>5479</v>
      </c>
      <c r="P98" s="35">
        <f t="shared" si="14"/>
        <v>5205</v>
      </c>
      <c r="Q98" s="34" t="str" cm="1">
        <f t="array" aca="1" ref="Q98" ca="1">_xlfn.IFS(N98="","NG",N98&gt;16,"OK",TODAY()&gt;P98,"OK",N98&lt;16,"NG")</f>
        <v>OK</v>
      </c>
      <c r="R98" s="34" t="str">
        <f t="shared" si="15"/>
        <v/>
      </c>
      <c r="S98" s="34" t="str" cm="1">
        <f t="array" aca="1" ref="S98" ca="1">_xlfn.IFS(K98="NG","NG",M98&gt;1,"NG",Q98="NG","NG",R98=FALSE,"NG",R98=TRUE,"OK")</f>
        <v>NG</v>
      </c>
      <c r="T98" s="22"/>
      <c r="U98" s="22"/>
      <c r="V98" s="22"/>
    </row>
    <row r="99" spans="1:22" ht="20.25" customHeight="1" x14ac:dyDescent="0.4">
      <c r="A99" s="22"/>
      <c r="B99" s="37">
        <v>87</v>
      </c>
      <c r="C99" s="7"/>
      <c r="D99" s="8"/>
      <c r="E99" s="9"/>
      <c r="F99" s="10"/>
      <c r="G99" s="22"/>
      <c r="H99" s="22"/>
      <c r="I99" s="22"/>
      <c r="J99" s="33">
        <f t="shared" si="8"/>
        <v>4</v>
      </c>
      <c r="K99" s="34" t="str">
        <f t="shared" si="9"/>
        <v>NG</v>
      </c>
      <c r="L99" s="34" t="str">
        <f t="shared" si="10"/>
        <v/>
      </c>
      <c r="M99" s="34">
        <f t="shared" si="11"/>
        <v>0</v>
      </c>
      <c r="N99" s="34">
        <f t="shared" ca="1" si="12"/>
        <v>126</v>
      </c>
      <c r="O99" s="35">
        <f t="shared" si="13"/>
        <v>5479</v>
      </c>
      <c r="P99" s="35">
        <f t="shared" si="14"/>
        <v>5205</v>
      </c>
      <c r="Q99" s="34" t="str" cm="1">
        <f t="array" aca="1" ref="Q99" ca="1">_xlfn.IFS(N99="","NG",N99&gt;16,"OK",TODAY()&gt;P99,"OK",N99&lt;16,"NG")</f>
        <v>OK</v>
      </c>
      <c r="R99" s="34" t="str">
        <f t="shared" si="15"/>
        <v/>
      </c>
      <c r="S99" s="34" t="str" cm="1">
        <f t="array" aca="1" ref="S99" ca="1">_xlfn.IFS(K99="NG","NG",M99&gt;1,"NG",Q99="NG","NG",R99=FALSE,"NG",R99=TRUE,"OK")</f>
        <v>NG</v>
      </c>
      <c r="T99" s="22"/>
      <c r="U99" s="22"/>
      <c r="V99" s="22"/>
    </row>
    <row r="100" spans="1:22" ht="20.25" customHeight="1" x14ac:dyDescent="0.4">
      <c r="A100" s="22"/>
      <c r="B100" s="37">
        <v>88</v>
      </c>
      <c r="C100" s="7"/>
      <c r="D100" s="8"/>
      <c r="E100" s="9"/>
      <c r="F100" s="10"/>
      <c r="G100" s="22"/>
      <c r="H100" s="22"/>
      <c r="I100" s="22"/>
      <c r="J100" s="33">
        <f t="shared" si="8"/>
        <v>4</v>
      </c>
      <c r="K100" s="34" t="str">
        <f t="shared" si="9"/>
        <v>NG</v>
      </c>
      <c r="L100" s="34" t="str">
        <f t="shared" si="10"/>
        <v/>
      </c>
      <c r="M100" s="34">
        <f t="shared" si="11"/>
        <v>0</v>
      </c>
      <c r="N100" s="34">
        <f t="shared" ca="1" si="12"/>
        <v>126</v>
      </c>
      <c r="O100" s="35">
        <f t="shared" si="13"/>
        <v>5479</v>
      </c>
      <c r="P100" s="35">
        <f t="shared" si="14"/>
        <v>5205</v>
      </c>
      <c r="Q100" s="34" t="str" cm="1">
        <f t="array" aca="1" ref="Q100" ca="1">_xlfn.IFS(N100="","NG",N100&gt;16,"OK",TODAY()&gt;P100,"OK",N100&lt;16,"NG")</f>
        <v>OK</v>
      </c>
      <c r="R100" s="34" t="str">
        <f t="shared" si="15"/>
        <v/>
      </c>
      <c r="S100" s="34" t="str" cm="1">
        <f t="array" aca="1" ref="S100" ca="1">_xlfn.IFS(K100="NG","NG",M100&gt;1,"NG",Q100="NG","NG",R100=FALSE,"NG",R100=TRUE,"OK")</f>
        <v>NG</v>
      </c>
      <c r="T100" s="22"/>
      <c r="U100" s="22"/>
      <c r="V100" s="22"/>
    </row>
    <row r="101" spans="1:22" ht="20.25" customHeight="1" x14ac:dyDescent="0.4">
      <c r="A101" s="22"/>
      <c r="B101" s="37">
        <v>89</v>
      </c>
      <c r="C101" s="7"/>
      <c r="D101" s="8"/>
      <c r="E101" s="9"/>
      <c r="F101" s="10"/>
      <c r="G101" s="22"/>
      <c r="H101" s="22"/>
      <c r="I101" s="22"/>
      <c r="J101" s="33">
        <f t="shared" si="8"/>
        <v>4</v>
      </c>
      <c r="K101" s="34" t="str">
        <f t="shared" si="9"/>
        <v>NG</v>
      </c>
      <c r="L101" s="34" t="str">
        <f t="shared" si="10"/>
        <v/>
      </c>
      <c r="M101" s="34">
        <f t="shared" si="11"/>
        <v>0</v>
      </c>
      <c r="N101" s="34">
        <f t="shared" ca="1" si="12"/>
        <v>126</v>
      </c>
      <c r="O101" s="35">
        <f t="shared" si="13"/>
        <v>5479</v>
      </c>
      <c r="P101" s="35">
        <f t="shared" si="14"/>
        <v>5205</v>
      </c>
      <c r="Q101" s="34" t="str" cm="1">
        <f t="array" aca="1" ref="Q101" ca="1">_xlfn.IFS(N101="","NG",N101&gt;16,"OK",TODAY()&gt;P101,"OK",N101&lt;16,"NG")</f>
        <v>OK</v>
      </c>
      <c r="R101" s="34" t="str">
        <f t="shared" si="15"/>
        <v/>
      </c>
      <c r="S101" s="34" t="str" cm="1">
        <f t="array" aca="1" ref="S101" ca="1">_xlfn.IFS(K101="NG","NG",M101&gt;1,"NG",Q101="NG","NG",R101=FALSE,"NG",R101=TRUE,"OK")</f>
        <v>NG</v>
      </c>
      <c r="T101" s="22"/>
      <c r="U101" s="22"/>
      <c r="V101" s="22"/>
    </row>
    <row r="102" spans="1:22" ht="20.25" customHeight="1" x14ac:dyDescent="0.4">
      <c r="A102" s="22"/>
      <c r="B102" s="37">
        <v>90</v>
      </c>
      <c r="C102" s="7"/>
      <c r="D102" s="8"/>
      <c r="E102" s="9"/>
      <c r="F102" s="10"/>
      <c r="G102" s="22"/>
      <c r="H102" s="22"/>
      <c r="I102" s="22"/>
      <c r="J102" s="33">
        <f t="shared" si="8"/>
        <v>4</v>
      </c>
      <c r="K102" s="34" t="str">
        <f t="shared" si="9"/>
        <v>NG</v>
      </c>
      <c r="L102" s="34" t="str">
        <f t="shared" si="10"/>
        <v/>
      </c>
      <c r="M102" s="34">
        <f t="shared" si="11"/>
        <v>0</v>
      </c>
      <c r="N102" s="34">
        <f t="shared" ca="1" si="12"/>
        <v>126</v>
      </c>
      <c r="O102" s="35">
        <f t="shared" si="13"/>
        <v>5479</v>
      </c>
      <c r="P102" s="35">
        <f t="shared" si="14"/>
        <v>5205</v>
      </c>
      <c r="Q102" s="34" t="str" cm="1">
        <f t="array" aca="1" ref="Q102" ca="1">_xlfn.IFS(N102="","NG",N102&gt;16,"OK",TODAY()&gt;P102,"OK",N102&lt;16,"NG")</f>
        <v>OK</v>
      </c>
      <c r="R102" s="34" t="str">
        <f t="shared" si="15"/>
        <v/>
      </c>
      <c r="S102" s="34" t="str" cm="1">
        <f t="array" aca="1" ref="S102" ca="1">_xlfn.IFS(K102="NG","NG",M102&gt;1,"NG",Q102="NG","NG",R102=FALSE,"NG",R102=TRUE,"OK")</f>
        <v>NG</v>
      </c>
      <c r="T102" s="22"/>
      <c r="U102" s="22"/>
      <c r="V102" s="22"/>
    </row>
    <row r="103" spans="1:22" ht="20.25" customHeight="1" x14ac:dyDescent="0.4">
      <c r="A103" s="22"/>
      <c r="B103" s="37">
        <v>91</v>
      </c>
      <c r="C103" s="7"/>
      <c r="D103" s="8"/>
      <c r="E103" s="9"/>
      <c r="F103" s="10"/>
      <c r="G103" s="22"/>
      <c r="H103" s="22"/>
      <c r="I103" s="22"/>
      <c r="J103" s="33">
        <f t="shared" si="8"/>
        <v>4</v>
      </c>
      <c r="K103" s="34" t="str">
        <f t="shared" si="9"/>
        <v>NG</v>
      </c>
      <c r="L103" s="34" t="str">
        <f t="shared" si="10"/>
        <v/>
      </c>
      <c r="M103" s="34">
        <f t="shared" si="11"/>
        <v>0</v>
      </c>
      <c r="N103" s="34">
        <f t="shared" ca="1" si="12"/>
        <v>126</v>
      </c>
      <c r="O103" s="35">
        <f t="shared" si="13"/>
        <v>5479</v>
      </c>
      <c r="P103" s="35">
        <f t="shared" si="14"/>
        <v>5205</v>
      </c>
      <c r="Q103" s="34" t="str" cm="1">
        <f t="array" aca="1" ref="Q103" ca="1">_xlfn.IFS(N103="","NG",N103&gt;16,"OK",TODAY()&gt;P103,"OK",N103&lt;16,"NG")</f>
        <v>OK</v>
      </c>
      <c r="R103" s="34" t="str">
        <f t="shared" si="15"/>
        <v/>
      </c>
      <c r="S103" s="34" t="str" cm="1">
        <f t="array" aca="1" ref="S103" ca="1">_xlfn.IFS(K103="NG","NG",M103&gt;1,"NG",Q103="NG","NG",R103=FALSE,"NG",R103=TRUE,"OK")</f>
        <v>NG</v>
      </c>
      <c r="T103" s="22"/>
      <c r="U103" s="22"/>
      <c r="V103" s="22"/>
    </row>
    <row r="104" spans="1:22" ht="20.25" customHeight="1" x14ac:dyDescent="0.4">
      <c r="A104" s="22"/>
      <c r="B104" s="37">
        <v>92</v>
      </c>
      <c r="C104" s="7"/>
      <c r="D104" s="8"/>
      <c r="E104" s="9"/>
      <c r="F104" s="10"/>
      <c r="G104" s="22"/>
      <c r="H104" s="22"/>
      <c r="I104" s="22"/>
      <c r="J104" s="33">
        <f t="shared" si="8"/>
        <v>4</v>
      </c>
      <c r="K104" s="34" t="str">
        <f t="shared" si="9"/>
        <v>NG</v>
      </c>
      <c r="L104" s="34" t="str">
        <f t="shared" si="10"/>
        <v/>
      </c>
      <c r="M104" s="34">
        <f t="shared" si="11"/>
        <v>0</v>
      </c>
      <c r="N104" s="34">
        <f t="shared" ca="1" si="12"/>
        <v>126</v>
      </c>
      <c r="O104" s="35">
        <f t="shared" si="13"/>
        <v>5479</v>
      </c>
      <c r="P104" s="35">
        <f t="shared" si="14"/>
        <v>5205</v>
      </c>
      <c r="Q104" s="34" t="str" cm="1">
        <f t="array" aca="1" ref="Q104" ca="1">_xlfn.IFS(N104="","NG",N104&gt;16,"OK",TODAY()&gt;P104,"OK",N104&lt;16,"NG")</f>
        <v>OK</v>
      </c>
      <c r="R104" s="34" t="str">
        <f t="shared" si="15"/>
        <v/>
      </c>
      <c r="S104" s="34" t="str" cm="1">
        <f t="array" aca="1" ref="S104" ca="1">_xlfn.IFS(K104="NG","NG",M104&gt;1,"NG",Q104="NG","NG",R104=FALSE,"NG",R104=TRUE,"OK")</f>
        <v>NG</v>
      </c>
      <c r="T104" s="22"/>
      <c r="U104" s="22"/>
      <c r="V104" s="22"/>
    </row>
    <row r="105" spans="1:22" ht="20.25" customHeight="1" x14ac:dyDescent="0.4">
      <c r="A105" s="22"/>
      <c r="B105" s="37">
        <v>93</v>
      </c>
      <c r="C105" s="7"/>
      <c r="D105" s="8"/>
      <c r="E105" s="9"/>
      <c r="F105" s="10"/>
      <c r="G105" s="22"/>
      <c r="H105" s="22"/>
      <c r="I105" s="22"/>
      <c r="J105" s="33">
        <f t="shared" si="8"/>
        <v>4</v>
      </c>
      <c r="K105" s="34" t="str">
        <f t="shared" si="9"/>
        <v>NG</v>
      </c>
      <c r="L105" s="34" t="str">
        <f t="shared" si="10"/>
        <v/>
      </c>
      <c r="M105" s="34">
        <f t="shared" si="11"/>
        <v>0</v>
      </c>
      <c r="N105" s="34">
        <f t="shared" ca="1" si="12"/>
        <v>126</v>
      </c>
      <c r="O105" s="35">
        <f t="shared" si="13"/>
        <v>5479</v>
      </c>
      <c r="P105" s="35">
        <f t="shared" si="14"/>
        <v>5205</v>
      </c>
      <c r="Q105" s="34" t="str" cm="1">
        <f t="array" aca="1" ref="Q105" ca="1">_xlfn.IFS(N105="","NG",N105&gt;16,"OK",TODAY()&gt;P105,"OK",N105&lt;16,"NG")</f>
        <v>OK</v>
      </c>
      <c r="R105" s="34" t="str">
        <f t="shared" si="15"/>
        <v/>
      </c>
      <c r="S105" s="34" t="str" cm="1">
        <f t="array" aca="1" ref="S105" ca="1">_xlfn.IFS(K105="NG","NG",M105&gt;1,"NG",Q105="NG","NG",R105=FALSE,"NG",R105=TRUE,"OK")</f>
        <v>NG</v>
      </c>
      <c r="T105" s="22"/>
      <c r="U105" s="22"/>
      <c r="V105" s="22"/>
    </row>
    <row r="106" spans="1:22" ht="20.25" customHeight="1" x14ac:dyDescent="0.4">
      <c r="A106" s="22"/>
      <c r="B106" s="37">
        <v>94</v>
      </c>
      <c r="C106" s="7"/>
      <c r="D106" s="8"/>
      <c r="E106" s="9"/>
      <c r="F106" s="10"/>
      <c r="G106" s="22"/>
      <c r="H106" s="22"/>
      <c r="I106" s="22"/>
      <c r="J106" s="33">
        <f t="shared" si="8"/>
        <v>4</v>
      </c>
      <c r="K106" s="34" t="str">
        <f t="shared" si="9"/>
        <v>NG</v>
      </c>
      <c r="L106" s="34" t="str">
        <f t="shared" si="10"/>
        <v/>
      </c>
      <c r="M106" s="34">
        <f t="shared" si="11"/>
        <v>0</v>
      </c>
      <c r="N106" s="34">
        <f t="shared" ca="1" si="12"/>
        <v>126</v>
      </c>
      <c r="O106" s="35">
        <f t="shared" si="13"/>
        <v>5479</v>
      </c>
      <c r="P106" s="35">
        <f t="shared" si="14"/>
        <v>5205</v>
      </c>
      <c r="Q106" s="34" t="str" cm="1">
        <f t="array" aca="1" ref="Q106" ca="1">_xlfn.IFS(N106="","NG",N106&gt;16,"OK",TODAY()&gt;P106,"OK",N106&lt;16,"NG")</f>
        <v>OK</v>
      </c>
      <c r="R106" s="34" t="str">
        <f t="shared" si="15"/>
        <v/>
      </c>
      <c r="S106" s="34" t="str" cm="1">
        <f t="array" aca="1" ref="S106" ca="1">_xlfn.IFS(K106="NG","NG",M106&gt;1,"NG",Q106="NG","NG",R106=FALSE,"NG",R106=TRUE,"OK")</f>
        <v>NG</v>
      </c>
      <c r="T106" s="22"/>
      <c r="U106" s="22"/>
      <c r="V106" s="22"/>
    </row>
    <row r="107" spans="1:22" ht="20.25" customHeight="1" x14ac:dyDescent="0.4">
      <c r="A107" s="22"/>
      <c r="B107" s="37">
        <v>95</v>
      </c>
      <c r="C107" s="7"/>
      <c r="D107" s="8"/>
      <c r="E107" s="9"/>
      <c r="F107" s="10"/>
      <c r="G107" s="22"/>
      <c r="H107" s="22"/>
      <c r="I107" s="22"/>
      <c r="J107" s="33">
        <f t="shared" si="8"/>
        <v>4</v>
      </c>
      <c r="K107" s="34" t="str">
        <f t="shared" si="9"/>
        <v>NG</v>
      </c>
      <c r="L107" s="34" t="str">
        <f t="shared" si="10"/>
        <v/>
      </c>
      <c r="M107" s="34">
        <f t="shared" si="11"/>
        <v>0</v>
      </c>
      <c r="N107" s="34">
        <f t="shared" ca="1" si="12"/>
        <v>126</v>
      </c>
      <c r="O107" s="35">
        <f t="shared" si="13"/>
        <v>5479</v>
      </c>
      <c r="P107" s="35">
        <f t="shared" si="14"/>
        <v>5205</v>
      </c>
      <c r="Q107" s="34" t="str" cm="1">
        <f t="array" aca="1" ref="Q107" ca="1">_xlfn.IFS(N107="","NG",N107&gt;16,"OK",TODAY()&gt;P107,"OK",N107&lt;16,"NG")</f>
        <v>OK</v>
      </c>
      <c r="R107" s="34" t="str">
        <f t="shared" si="15"/>
        <v/>
      </c>
      <c r="S107" s="34" t="str" cm="1">
        <f t="array" aca="1" ref="S107" ca="1">_xlfn.IFS(K107="NG","NG",M107&gt;1,"NG",Q107="NG","NG",R107=FALSE,"NG",R107=TRUE,"OK")</f>
        <v>NG</v>
      </c>
      <c r="T107" s="22"/>
      <c r="U107" s="22"/>
      <c r="V107" s="22"/>
    </row>
    <row r="108" spans="1:22" ht="20.25" customHeight="1" x14ac:dyDescent="0.4">
      <c r="A108" s="22"/>
      <c r="B108" s="37">
        <v>96</v>
      </c>
      <c r="C108" s="7"/>
      <c r="D108" s="8"/>
      <c r="E108" s="9"/>
      <c r="F108" s="10"/>
      <c r="G108" s="22"/>
      <c r="H108" s="22"/>
      <c r="I108" s="22"/>
      <c r="J108" s="33">
        <f t="shared" si="8"/>
        <v>4</v>
      </c>
      <c r="K108" s="34" t="str">
        <f t="shared" si="9"/>
        <v>NG</v>
      </c>
      <c r="L108" s="34" t="str">
        <f t="shared" si="10"/>
        <v/>
      </c>
      <c r="M108" s="34">
        <f t="shared" si="11"/>
        <v>0</v>
      </c>
      <c r="N108" s="34">
        <f t="shared" ca="1" si="12"/>
        <v>126</v>
      </c>
      <c r="O108" s="35">
        <f t="shared" si="13"/>
        <v>5479</v>
      </c>
      <c r="P108" s="35">
        <f t="shared" si="14"/>
        <v>5205</v>
      </c>
      <c r="Q108" s="34" t="str" cm="1">
        <f t="array" aca="1" ref="Q108" ca="1">_xlfn.IFS(N108="","NG",N108&gt;16,"OK",TODAY()&gt;P108,"OK",N108&lt;16,"NG")</f>
        <v>OK</v>
      </c>
      <c r="R108" s="34" t="str">
        <f t="shared" si="15"/>
        <v/>
      </c>
      <c r="S108" s="34" t="str" cm="1">
        <f t="array" aca="1" ref="S108" ca="1">_xlfn.IFS(K108="NG","NG",M108&gt;1,"NG",Q108="NG","NG",R108=FALSE,"NG",R108=TRUE,"OK")</f>
        <v>NG</v>
      </c>
      <c r="T108" s="22"/>
      <c r="U108" s="22"/>
      <c r="V108" s="22"/>
    </row>
    <row r="109" spans="1:22" ht="20.25" customHeight="1" x14ac:dyDescent="0.4">
      <c r="A109" s="22"/>
      <c r="B109" s="37">
        <v>97</v>
      </c>
      <c r="C109" s="7"/>
      <c r="D109" s="8"/>
      <c r="E109" s="9"/>
      <c r="F109" s="10"/>
      <c r="G109" s="22"/>
      <c r="H109" s="22"/>
      <c r="I109" s="22"/>
      <c r="J109" s="33">
        <f t="shared" si="8"/>
        <v>4</v>
      </c>
      <c r="K109" s="34" t="str">
        <f t="shared" si="9"/>
        <v>NG</v>
      </c>
      <c r="L109" s="34" t="str">
        <f t="shared" si="10"/>
        <v/>
      </c>
      <c r="M109" s="34">
        <f t="shared" si="11"/>
        <v>0</v>
      </c>
      <c r="N109" s="34">
        <f t="shared" ca="1" si="12"/>
        <v>126</v>
      </c>
      <c r="O109" s="35">
        <f t="shared" si="13"/>
        <v>5479</v>
      </c>
      <c r="P109" s="35">
        <f t="shared" si="14"/>
        <v>5205</v>
      </c>
      <c r="Q109" s="34" t="str" cm="1">
        <f t="array" aca="1" ref="Q109" ca="1">_xlfn.IFS(N109="","NG",N109&gt;16,"OK",TODAY()&gt;P109,"OK",N109&lt;16,"NG")</f>
        <v>OK</v>
      </c>
      <c r="R109" s="34" t="str">
        <f t="shared" si="15"/>
        <v/>
      </c>
      <c r="S109" s="34" t="str" cm="1">
        <f t="array" aca="1" ref="S109" ca="1">_xlfn.IFS(K109="NG","NG",M109&gt;1,"NG",Q109="NG","NG",R109=FALSE,"NG",R109=TRUE,"OK")</f>
        <v>NG</v>
      </c>
      <c r="T109" s="22"/>
      <c r="U109" s="22"/>
      <c r="V109" s="22"/>
    </row>
    <row r="110" spans="1:22" ht="20.25" customHeight="1" x14ac:dyDescent="0.4">
      <c r="A110" s="22"/>
      <c r="B110" s="37">
        <v>98</v>
      </c>
      <c r="C110" s="7"/>
      <c r="D110" s="8"/>
      <c r="E110" s="9"/>
      <c r="F110" s="10"/>
      <c r="G110" s="22"/>
      <c r="H110" s="22"/>
      <c r="I110" s="22"/>
      <c r="J110" s="33">
        <f t="shared" si="8"/>
        <v>4</v>
      </c>
      <c r="K110" s="34" t="str">
        <f t="shared" si="9"/>
        <v>NG</v>
      </c>
      <c r="L110" s="34" t="str">
        <f t="shared" si="10"/>
        <v/>
      </c>
      <c r="M110" s="34">
        <f t="shared" si="11"/>
        <v>0</v>
      </c>
      <c r="N110" s="34">
        <f t="shared" ca="1" si="12"/>
        <v>126</v>
      </c>
      <c r="O110" s="35">
        <f t="shared" si="13"/>
        <v>5479</v>
      </c>
      <c r="P110" s="35">
        <f t="shared" si="14"/>
        <v>5205</v>
      </c>
      <c r="Q110" s="34" t="str" cm="1">
        <f t="array" aca="1" ref="Q110" ca="1">_xlfn.IFS(N110="","NG",N110&gt;16,"OK",TODAY()&gt;P110,"OK",N110&lt;16,"NG")</f>
        <v>OK</v>
      </c>
      <c r="R110" s="34" t="str">
        <f t="shared" si="15"/>
        <v/>
      </c>
      <c r="S110" s="34" t="str" cm="1">
        <f t="array" aca="1" ref="S110" ca="1">_xlfn.IFS(K110="NG","NG",M110&gt;1,"NG",Q110="NG","NG",R110=FALSE,"NG",R110=TRUE,"OK")</f>
        <v>NG</v>
      </c>
      <c r="T110" s="22"/>
      <c r="U110" s="22"/>
      <c r="V110" s="22"/>
    </row>
    <row r="111" spans="1:22" ht="20.25" customHeight="1" x14ac:dyDescent="0.4">
      <c r="A111" s="22"/>
      <c r="B111" s="37">
        <v>99</v>
      </c>
      <c r="C111" s="7"/>
      <c r="D111" s="8"/>
      <c r="E111" s="9"/>
      <c r="F111" s="10"/>
      <c r="G111" s="22"/>
      <c r="H111" s="22"/>
      <c r="I111" s="22"/>
      <c r="J111" s="33">
        <f t="shared" si="8"/>
        <v>4</v>
      </c>
      <c r="K111" s="34" t="str">
        <f t="shared" si="9"/>
        <v>NG</v>
      </c>
      <c r="L111" s="34" t="str">
        <f t="shared" si="10"/>
        <v/>
      </c>
      <c r="M111" s="34">
        <f t="shared" si="11"/>
        <v>0</v>
      </c>
      <c r="N111" s="34">
        <f t="shared" ca="1" si="12"/>
        <v>126</v>
      </c>
      <c r="O111" s="35">
        <f t="shared" si="13"/>
        <v>5479</v>
      </c>
      <c r="P111" s="35">
        <f t="shared" si="14"/>
        <v>5205</v>
      </c>
      <c r="Q111" s="34" t="str" cm="1">
        <f t="array" aca="1" ref="Q111" ca="1">_xlfn.IFS(N111="","NG",N111&gt;16,"OK",TODAY()&gt;P111,"OK",N111&lt;16,"NG")</f>
        <v>OK</v>
      </c>
      <c r="R111" s="34" t="str">
        <f t="shared" si="15"/>
        <v/>
      </c>
      <c r="S111" s="34" t="str" cm="1">
        <f t="array" aca="1" ref="S111" ca="1">_xlfn.IFS(K111="NG","NG",M111&gt;1,"NG",Q111="NG","NG",R111=FALSE,"NG",R111=TRUE,"OK")</f>
        <v>NG</v>
      </c>
      <c r="T111" s="22"/>
      <c r="U111" s="22"/>
      <c r="V111" s="22"/>
    </row>
    <row r="112" spans="1:22" ht="20.25" customHeight="1" x14ac:dyDescent="0.4">
      <c r="A112" s="22"/>
      <c r="B112" s="37">
        <v>100</v>
      </c>
      <c r="C112" s="7"/>
      <c r="D112" s="8"/>
      <c r="E112" s="9"/>
      <c r="F112" s="10"/>
      <c r="G112" s="22"/>
      <c r="H112" s="22"/>
      <c r="I112" s="22"/>
      <c r="J112" s="33">
        <f t="shared" si="8"/>
        <v>4</v>
      </c>
      <c r="K112" s="34" t="str">
        <f t="shared" si="9"/>
        <v>NG</v>
      </c>
      <c r="L112" s="34" t="str">
        <f t="shared" si="10"/>
        <v/>
      </c>
      <c r="M112" s="34">
        <f t="shared" si="11"/>
        <v>0</v>
      </c>
      <c r="N112" s="34">
        <f t="shared" ca="1" si="12"/>
        <v>126</v>
      </c>
      <c r="O112" s="35">
        <f t="shared" si="13"/>
        <v>5479</v>
      </c>
      <c r="P112" s="35">
        <f t="shared" si="14"/>
        <v>5205</v>
      </c>
      <c r="Q112" s="34" t="str" cm="1">
        <f t="array" aca="1" ref="Q112" ca="1">_xlfn.IFS(N112="","NG",N112&gt;16,"OK",TODAY()&gt;P112,"OK",N112&lt;16,"NG")</f>
        <v>OK</v>
      </c>
      <c r="R112" s="34" t="str">
        <f t="shared" si="15"/>
        <v/>
      </c>
      <c r="S112" s="34" t="str" cm="1">
        <f t="array" aca="1" ref="S112" ca="1">_xlfn.IFS(K112="NG","NG",M112&gt;1,"NG",Q112="NG","NG",R112=FALSE,"NG",R112=TRUE,"OK")</f>
        <v>NG</v>
      </c>
      <c r="T112" s="22"/>
      <c r="U112" s="22"/>
      <c r="V112" s="22"/>
    </row>
    <row r="113" spans="1:22" ht="20.25" customHeight="1" x14ac:dyDescent="0.4">
      <c r="A113" s="22"/>
      <c r="B113" s="37">
        <v>101</v>
      </c>
      <c r="C113" s="7"/>
      <c r="D113" s="8"/>
      <c r="E113" s="9"/>
      <c r="F113" s="10"/>
      <c r="G113" s="22"/>
      <c r="H113" s="22"/>
      <c r="I113" s="22"/>
      <c r="J113" s="33">
        <f t="shared" si="8"/>
        <v>4</v>
      </c>
      <c r="K113" s="34" t="str">
        <f t="shared" si="9"/>
        <v>NG</v>
      </c>
      <c r="L113" s="34" t="str">
        <f t="shared" si="10"/>
        <v/>
      </c>
      <c r="M113" s="34">
        <f t="shared" si="11"/>
        <v>0</v>
      </c>
      <c r="N113" s="34">
        <f t="shared" ca="1" si="12"/>
        <v>126</v>
      </c>
      <c r="O113" s="35">
        <f t="shared" si="13"/>
        <v>5479</v>
      </c>
      <c r="P113" s="35">
        <f t="shared" si="14"/>
        <v>5205</v>
      </c>
      <c r="Q113" s="34" t="str" cm="1">
        <f t="array" aca="1" ref="Q113" ca="1">_xlfn.IFS(N113="","NG",N113&gt;16,"OK",TODAY()&gt;P113,"OK",N113&lt;16,"NG")</f>
        <v>OK</v>
      </c>
      <c r="R113" s="34" t="str">
        <f t="shared" si="15"/>
        <v/>
      </c>
      <c r="S113" s="34" t="str" cm="1">
        <f t="array" aca="1" ref="S113" ca="1">_xlfn.IFS(K113="NG","NG",M113&gt;1,"NG",Q113="NG","NG",R113=FALSE,"NG",R113=TRUE,"OK")</f>
        <v>NG</v>
      </c>
      <c r="T113" s="22"/>
      <c r="U113" s="22"/>
      <c r="V113" s="22"/>
    </row>
    <row r="114" spans="1:22" ht="20.25" customHeight="1" x14ac:dyDescent="0.4">
      <c r="A114" s="22"/>
      <c r="B114" s="37">
        <v>102</v>
      </c>
      <c r="C114" s="7"/>
      <c r="D114" s="8"/>
      <c r="E114" s="9"/>
      <c r="F114" s="10"/>
      <c r="G114" s="22"/>
      <c r="H114" s="22"/>
      <c r="I114" s="22"/>
      <c r="J114" s="33">
        <f t="shared" si="8"/>
        <v>4</v>
      </c>
      <c r="K114" s="34" t="str">
        <f t="shared" si="9"/>
        <v>NG</v>
      </c>
      <c r="L114" s="34" t="str">
        <f t="shared" si="10"/>
        <v/>
      </c>
      <c r="M114" s="34">
        <f t="shared" si="11"/>
        <v>0</v>
      </c>
      <c r="N114" s="34">
        <f t="shared" ca="1" si="12"/>
        <v>126</v>
      </c>
      <c r="O114" s="35">
        <f t="shared" si="13"/>
        <v>5479</v>
      </c>
      <c r="P114" s="35">
        <f t="shared" si="14"/>
        <v>5205</v>
      </c>
      <c r="Q114" s="34" t="str" cm="1">
        <f t="array" aca="1" ref="Q114" ca="1">_xlfn.IFS(N114="","NG",N114&gt;16,"OK",TODAY()&gt;P114,"OK",N114&lt;16,"NG")</f>
        <v>OK</v>
      </c>
      <c r="R114" s="34" t="str">
        <f t="shared" si="15"/>
        <v/>
      </c>
      <c r="S114" s="34" t="str" cm="1">
        <f t="array" aca="1" ref="S114" ca="1">_xlfn.IFS(K114="NG","NG",M114&gt;1,"NG",Q114="NG","NG",R114=FALSE,"NG",R114=TRUE,"OK")</f>
        <v>NG</v>
      </c>
      <c r="T114" s="22"/>
      <c r="U114" s="22"/>
      <c r="V114" s="22"/>
    </row>
    <row r="115" spans="1:22" ht="20.25" customHeight="1" x14ac:dyDescent="0.4">
      <c r="A115" s="22"/>
      <c r="B115" s="37">
        <v>103</v>
      </c>
      <c r="C115" s="7"/>
      <c r="D115" s="8"/>
      <c r="E115" s="9"/>
      <c r="F115" s="10"/>
      <c r="G115" s="22"/>
      <c r="H115" s="22"/>
      <c r="I115" s="22"/>
      <c r="J115" s="33">
        <f t="shared" si="8"/>
        <v>4</v>
      </c>
      <c r="K115" s="34" t="str">
        <f t="shared" si="9"/>
        <v>NG</v>
      </c>
      <c r="L115" s="34" t="str">
        <f t="shared" si="10"/>
        <v/>
      </c>
      <c r="M115" s="34">
        <f t="shared" si="11"/>
        <v>0</v>
      </c>
      <c r="N115" s="34">
        <f t="shared" ca="1" si="12"/>
        <v>126</v>
      </c>
      <c r="O115" s="35">
        <f t="shared" si="13"/>
        <v>5479</v>
      </c>
      <c r="P115" s="35">
        <f t="shared" si="14"/>
        <v>5205</v>
      </c>
      <c r="Q115" s="34" t="str" cm="1">
        <f t="array" aca="1" ref="Q115" ca="1">_xlfn.IFS(N115="","NG",N115&gt;16,"OK",TODAY()&gt;P115,"OK",N115&lt;16,"NG")</f>
        <v>OK</v>
      </c>
      <c r="R115" s="34" t="str">
        <f t="shared" si="15"/>
        <v/>
      </c>
      <c r="S115" s="34" t="str" cm="1">
        <f t="array" aca="1" ref="S115" ca="1">_xlfn.IFS(K115="NG","NG",M115&gt;1,"NG",Q115="NG","NG",R115=FALSE,"NG",R115=TRUE,"OK")</f>
        <v>NG</v>
      </c>
      <c r="T115" s="22"/>
      <c r="U115" s="22"/>
      <c r="V115" s="22"/>
    </row>
    <row r="116" spans="1:22" ht="20.25" customHeight="1" x14ac:dyDescent="0.4">
      <c r="A116" s="22"/>
      <c r="B116" s="37">
        <v>104</v>
      </c>
      <c r="C116" s="7"/>
      <c r="D116" s="8"/>
      <c r="E116" s="9"/>
      <c r="F116" s="10"/>
      <c r="G116" s="22"/>
      <c r="H116" s="22"/>
      <c r="I116" s="22"/>
      <c r="J116" s="33">
        <f t="shared" si="8"/>
        <v>4</v>
      </c>
      <c r="K116" s="34" t="str">
        <f t="shared" si="9"/>
        <v>NG</v>
      </c>
      <c r="L116" s="34" t="str">
        <f t="shared" si="10"/>
        <v/>
      </c>
      <c r="M116" s="34">
        <f t="shared" si="11"/>
        <v>0</v>
      </c>
      <c r="N116" s="34">
        <f t="shared" ca="1" si="12"/>
        <v>126</v>
      </c>
      <c r="O116" s="35">
        <f t="shared" si="13"/>
        <v>5479</v>
      </c>
      <c r="P116" s="35">
        <f t="shared" si="14"/>
        <v>5205</v>
      </c>
      <c r="Q116" s="34" t="str" cm="1">
        <f t="array" aca="1" ref="Q116" ca="1">_xlfn.IFS(N116="","NG",N116&gt;16,"OK",TODAY()&gt;P116,"OK",N116&lt;16,"NG")</f>
        <v>OK</v>
      </c>
      <c r="R116" s="34" t="str">
        <f t="shared" si="15"/>
        <v/>
      </c>
      <c r="S116" s="34" t="str" cm="1">
        <f t="array" aca="1" ref="S116" ca="1">_xlfn.IFS(K116="NG","NG",M116&gt;1,"NG",Q116="NG","NG",R116=FALSE,"NG",R116=TRUE,"OK")</f>
        <v>NG</v>
      </c>
      <c r="T116" s="22"/>
      <c r="U116" s="22"/>
      <c r="V116" s="22"/>
    </row>
    <row r="117" spans="1:22" ht="20.25" customHeight="1" x14ac:dyDescent="0.4">
      <c r="A117" s="22"/>
      <c r="B117" s="37">
        <v>105</v>
      </c>
      <c r="C117" s="7"/>
      <c r="D117" s="8"/>
      <c r="E117" s="9"/>
      <c r="F117" s="10"/>
      <c r="G117" s="22"/>
      <c r="H117" s="22"/>
      <c r="I117" s="22"/>
      <c r="J117" s="33">
        <f t="shared" si="8"/>
        <v>4</v>
      </c>
      <c r="K117" s="34" t="str">
        <f t="shared" si="9"/>
        <v>NG</v>
      </c>
      <c r="L117" s="34" t="str">
        <f t="shared" si="10"/>
        <v/>
      </c>
      <c r="M117" s="34">
        <f t="shared" si="11"/>
        <v>0</v>
      </c>
      <c r="N117" s="34">
        <f t="shared" ca="1" si="12"/>
        <v>126</v>
      </c>
      <c r="O117" s="35">
        <f t="shared" si="13"/>
        <v>5479</v>
      </c>
      <c r="P117" s="35">
        <f t="shared" si="14"/>
        <v>5205</v>
      </c>
      <c r="Q117" s="34" t="str" cm="1">
        <f t="array" aca="1" ref="Q117" ca="1">_xlfn.IFS(N117="","NG",N117&gt;16,"OK",TODAY()&gt;P117,"OK",N117&lt;16,"NG")</f>
        <v>OK</v>
      </c>
      <c r="R117" s="34" t="str">
        <f t="shared" si="15"/>
        <v/>
      </c>
      <c r="S117" s="34" t="str" cm="1">
        <f t="array" aca="1" ref="S117" ca="1">_xlfn.IFS(K117="NG","NG",M117&gt;1,"NG",Q117="NG","NG",R117=FALSE,"NG",R117=TRUE,"OK")</f>
        <v>NG</v>
      </c>
      <c r="T117" s="22"/>
      <c r="U117" s="22"/>
      <c r="V117" s="22"/>
    </row>
    <row r="118" spans="1:22" ht="20.25" customHeight="1" x14ac:dyDescent="0.4">
      <c r="A118" s="22"/>
      <c r="B118" s="37">
        <v>106</v>
      </c>
      <c r="C118" s="7"/>
      <c r="D118" s="8"/>
      <c r="E118" s="9"/>
      <c r="F118" s="10"/>
      <c r="G118" s="22"/>
      <c r="H118" s="22"/>
      <c r="I118" s="22"/>
      <c r="J118" s="33">
        <f t="shared" si="8"/>
        <v>4</v>
      </c>
      <c r="K118" s="34" t="str">
        <f t="shared" si="9"/>
        <v>NG</v>
      </c>
      <c r="L118" s="34" t="str">
        <f t="shared" si="10"/>
        <v/>
      </c>
      <c r="M118" s="34">
        <f t="shared" si="11"/>
        <v>0</v>
      </c>
      <c r="N118" s="34">
        <f t="shared" ca="1" si="12"/>
        <v>126</v>
      </c>
      <c r="O118" s="35">
        <f t="shared" si="13"/>
        <v>5479</v>
      </c>
      <c r="P118" s="35">
        <f t="shared" si="14"/>
        <v>5205</v>
      </c>
      <c r="Q118" s="34" t="str" cm="1">
        <f t="array" aca="1" ref="Q118" ca="1">_xlfn.IFS(N118="","NG",N118&gt;16,"OK",TODAY()&gt;P118,"OK",N118&lt;16,"NG")</f>
        <v>OK</v>
      </c>
      <c r="R118" s="34" t="str">
        <f t="shared" si="15"/>
        <v/>
      </c>
      <c r="S118" s="34" t="str" cm="1">
        <f t="array" aca="1" ref="S118" ca="1">_xlfn.IFS(K118="NG","NG",M118&gt;1,"NG",Q118="NG","NG",R118=FALSE,"NG",R118=TRUE,"OK")</f>
        <v>NG</v>
      </c>
      <c r="T118" s="22"/>
      <c r="U118" s="22"/>
      <c r="V118" s="22"/>
    </row>
    <row r="119" spans="1:22" ht="20.25" customHeight="1" x14ac:dyDescent="0.4">
      <c r="A119" s="22"/>
      <c r="B119" s="37">
        <v>107</v>
      </c>
      <c r="C119" s="7"/>
      <c r="D119" s="8"/>
      <c r="E119" s="9"/>
      <c r="F119" s="10"/>
      <c r="G119" s="22"/>
      <c r="H119" s="22"/>
      <c r="I119" s="22"/>
      <c r="J119" s="33">
        <f t="shared" si="8"/>
        <v>4</v>
      </c>
      <c r="K119" s="34" t="str">
        <f t="shared" si="9"/>
        <v>NG</v>
      </c>
      <c r="L119" s="34" t="str">
        <f t="shared" si="10"/>
        <v/>
      </c>
      <c r="M119" s="34">
        <f t="shared" si="11"/>
        <v>0</v>
      </c>
      <c r="N119" s="34">
        <f t="shared" ca="1" si="12"/>
        <v>126</v>
      </c>
      <c r="O119" s="35">
        <f t="shared" si="13"/>
        <v>5479</v>
      </c>
      <c r="P119" s="35">
        <f t="shared" si="14"/>
        <v>5205</v>
      </c>
      <c r="Q119" s="34" t="str" cm="1">
        <f t="array" aca="1" ref="Q119" ca="1">_xlfn.IFS(N119="","NG",N119&gt;16,"OK",TODAY()&gt;P119,"OK",N119&lt;16,"NG")</f>
        <v>OK</v>
      </c>
      <c r="R119" s="34" t="str">
        <f t="shared" si="15"/>
        <v/>
      </c>
      <c r="S119" s="34" t="str" cm="1">
        <f t="array" aca="1" ref="S119" ca="1">_xlfn.IFS(K119="NG","NG",M119&gt;1,"NG",Q119="NG","NG",R119=FALSE,"NG",R119=TRUE,"OK")</f>
        <v>NG</v>
      </c>
      <c r="T119" s="22"/>
      <c r="U119" s="22"/>
      <c r="V119" s="22"/>
    </row>
    <row r="120" spans="1:22" ht="20.25" customHeight="1" x14ac:dyDescent="0.4">
      <c r="A120" s="22"/>
      <c r="B120" s="37">
        <v>108</v>
      </c>
      <c r="C120" s="7"/>
      <c r="D120" s="8"/>
      <c r="E120" s="9"/>
      <c r="F120" s="10"/>
      <c r="G120" s="22"/>
      <c r="H120" s="22"/>
      <c r="I120" s="22"/>
      <c r="J120" s="33">
        <f t="shared" si="8"/>
        <v>4</v>
      </c>
      <c r="K120" s="34" t="str">
        <f t="shared" si="9"/>
        <v>NG</v>
      </c>
      <c r="L120" s="34" t="str">
        <f t="shared" si="10"/>
        <v/>
      </c>
      <c r="M120" s="34">
        <f t="shared" si="11"/>
        <v>0</v>
      </c>
      <c r="N120" s="34">
        <f t="shared" ca="1" si="12"/>
        <v>126</v>
      </c>
      <c r="O120" s="35">
        <f t="shared" si="13"/>
        <v>5479</v>
      </c>
      <c r="P120" s="35">
        <f t="shared" si="14"/>
        <v>5205</v>
      </c>
      <c r="Q120" s="34" t="str" cm="1">
        <f t="array" aca="1" ref="Q120" ca="1">_xlfn.IFS(N120="","NG",N120&gt;16,"OK",TODAY()&gt;P120,"OK",N120&lt;16,"NG")</f>
        <v>OK</v>
      </c>
      <c r="R120" s="34" t="str">
        <f t="shared" si="15"/>
        <v/>
      </c>
      <c r="S120" s="34" t="str" cm="1">
        <f t="array" aca="1" ref="S120" ca="1">_xlfn.IFS(K120="NG","NG",M120&gt;1,"NG",Q120="NG","NG",R120=FALSE,"NG",R120=TRUE,"OK")</f>
        <v>NG</v>
      </c>
      <c r="T120" s="22"/>
      <c r="U120" s="22"/>
      <c r="V120" s="22"/>
    </row>
    <row r="121" spans="1:22" ht="20.25" customHeight="1" x14ac:dyDescent="0.4">
      <c r="A121" s="22"/>
      <c r="B121" s="37">
        <v>109</v>
      </c>
      <c r="C121" s="7"/>
      <c r="D121" s="8"/>
      <c r="E121" s="9"/>
      <c r="F121" s="10"/>
      <c r="G121" s="22"/>
      <c r="H121" s="22"/>
      <c r="I121" s="22"/>
      <c r="J121" s="33">
        <f t="shared" si="8"/>
        <v>4</v>
      </c>
      <c r="K121" s="34" t="str">
        <f t="shared" si="9"/>
        <v>NG</v>
      </c>
      <c r="L121" s="34" t="str">
        <f t="shared" si="10"/>
        <v/>
      </c>
      <c r="M121" s="34">
        <f t="shared" si="11"/>
        <v>0</v>
      </c>
      <c r="N121" s="34">
        <f t="shared" ca="1" si="12"/>
        <v>126</v>
      </c>
      <c r="O121" s="35">
        <f t="shared" si="13"/>
        <v>5479</v>
      </c>
      <c r="P121" s="35">
        <f t="shared" si="14"/>
        <v>5205</v>
      </c>
      <c r="Q121" s="34" t="str" cm="1">
        <f t="array" aca="1" ref="Q121" ca="1">_xlfn.IFS(N121="","NG",N121&gt;16,"OK",TODAY()&gt;P121,"OK",N121&lt;16,"NG")</f>
        <v>OK</v>
      </c>
      <c r="R121" s="34" t="str">
        <f t="shared" si="15"/>
        <v/>
      </c>
      <c r="S121" s="34" t="str" cm="1">
        <f t="array" aca="1" ref="S121" ca="1">_xlfn.IFS(K121="NG","NG",M121&gt;1,"NG",Q121="NG","NG",R121=FALSE,"NG",R121=TRUE,"OK")</f>
        <v>NG</v>
      </c>
      <c r="T121" s="22"/>
      <c r="U121" s="22"/>
      <c r="V121" s="22"/>
    </row>
    <row r="122" spans="1:22" ht="20.25" customHeight="1" x14ac:dyDescent="0.4">
      <c r="A122" s="22"/>
      <c r="B122" s="37">
        <v>110</v>
      </c>
      <c r="C122" s="7"/>
      <c r="D122" s="8"/>
      <c r="E122" s="9"/>
      <c r="F122" s="10"/>
      <c r="G122" s="22"/>
      <c r="H122" s="22"/>
      <c r="I122" s="22"/>
      <c r="J122" s="33">
        <f t="shared" si="8"/>
        <v>4</v>
      </c>
      <c r="K122" s="34" t="str">
        <f t="shared" si="9"/>
        <v>NG</v>
      </c>
      <c r="L122" s="34" t="str">
        <f t="shared" si="10"/>
        <v/>
      </c>
      <c r="M122" s="34">
        <f t="shared" si="11"/>
        <v>0</v>
      </c>
      <c r="N122" s="34">
        <f t="shared" ca="1" si="12"/>
        <v>126</v>
      </c>
      <c r="O122" s="35">
        <f t="shared" si="13"/>
        <v>5479</v>
      </c>
      <c r="P122" s="35">
        <f t="shared" si="14"/>
        <v>5205</v>
      </c>
      <c r="Q122" s="34" t="str" cm="1">
        <f t="array" aca="1" ref="Q122" ca="1">_xlfn.IFS(N122="","NG",N122&gt;16,"OK",TODAY()&gt;P122,"OK",N122&lt;16,"NG")</f>
        <v>OK</v>
      </c>
      <c r="R122" s="34" t="str">
        <f t="shared" si="15"/>
        <v/>
      </c>
      <c r="S122" s="34" t="str" cm="1">
        <f t="array" aca="1" ref="S122" ca="1">_xlfn.IFS(K122="NG","NG",M122&gt;1,"NG",Q122="NG","NG",R122=FALSE,"NG",R122=TRUE,"OK")</f>
        <v>NG</v>
      </c>
      <c r="T122" s="22"/>
      <c r="U122" s="22"/>
      <c r="V122" s="22"/>
    </row>
    <row r="123" spans="1:22" ht="20.25" customHeight="1" x14ac:dyDescent="0.4">
      <c r="A123" s="22"/>
      <c r="B123" s="37">
        <v>111</v>
      </c>
      <c r="C123" s="7"/>
      <c r="D123" s="8"/>
      <c r="E123" s="9"/>
      <c r="F123" s="10"/>
      <c r="G123" s="22"/>
      <c r="H123" s="22"/>
      <c r="I123" s="22"/>
      <c r="J123" s="33">
        <f t="shared" si="8"/>
        <v>4</v>
      </c>
      <c r="K123" s="34" t="str">
        <f t="shared" si="9"/>
        <v>NG</v>
      </c>
      <c r="L123" s="34" t="str">
        <f t="shared" si="10"/>
        <v/>
      </c>
      <c r="M123" s="34">
        <f t="shared" si="11"/>
        <v>0</v>
      </c>
      <c r="N123" s="34">
        <f t="shared" ca="1" si="12"/>
        <v>126</v>
      </c>
      <c r="O123" s="35">
        <f t="shared" si="13"/>
        <v>5479</v>
      </c>
      <c r="P123" s="35">
        <f t="shared" si="14"/>
        <v>5205</v>
      </c>
      <c r="Q123" s="34" t="str" cm="1">
        <f t="array" aca="1" ref="Q123" ca="1">_xlfn.IFS(N123="","NG",N123&gt;16,"OK",TODAY()&gt;P123,"OK",N123&lt;16,"NG")</f>
        <v>OK</v>
      </c>
      <c r="R123" s="34" t="str">
        <f t="shared" si="15"/>
        <v/>
      </c>
      <c r="S123" s="34" t="str" cm="1">
        <f t="array" aca="1" ref="S123" ca="1">_xlfn.IFS(K123="NG","NG",M123&gt;1,"NG",Q123="NG","NG",R123=FALSE,"NG",R123=TRUE,"OK")</f>
        <v>NG</v>
      </c>
      <c r="T123" s="22"/>
      <c r="U123" s="22"/>
      <c r="V123" s="22"/>
    </row>
    <row r="124" spans="1:22" ht="20.25" customHeight="1" x14ac:dyDescent="0.4">
      <c r="A124" s="22"/>
      <c r="B124" s="37">
        <v>112</v>
      </c>
      <c r="C124" s="7"/>
      <c r="D124" s="8"/>
      <c r="E124" s="9"/>
      <c r="F124" s="10"/>
      <c r="G124" s="22"/>
      <c r="H124" s="22"/>
      <c r="I124" s="22"/>
      <c r="J124" s="33">
        <f t="shared" si="8"/>
        <v>4</v>
      </c>
      <c r="K124" s="34" t="str">
        <f t="shared" si="9"/>
        <v>NG</v>
      </c>
      <c r="L124" s="34" t="str">
        <f t="shared" si="10"/>
        <v/>
      </c>
      <c r="M124" s="34">
        <f t="shared" si="11"/>
        <v>0</v>
      </c>
      <c r="N124" s="34">
        <f t="shared" ca="1" si="12"/>
        <v>126</v>
      </c>
      <c r="O124" s="35">
        <f t="shared" si="13"/>
        <v>5479</v>
      </c>
      <c r="P124" s="35">
        <f t="shared" si="14"/>
        <v>5205</v>
      </c>
      <c r="Q124" s="34" t="str" cm="1">
        <f t="array" aca="1" ref="Q124" ca="1">_xlfn.IFS(N124="","NG",N124&gt;16,"OK",TODAY()&gt;P124,"OK",N124&lt;16,"NG")</f>
        <v>OK</v>
      </c>
      <c r="R124" s="34" t="str">
        <f t="shared" si="15"/>
        <v/>
      </c>
      <c r="S124" s="34" t="str" cm="1">
        <f t="array" aca="1" ref="S124" ca="1">_xlfn.IFS(K124="NG","NG",M124&gt;1,"NG",Q124="NG","NG",R124=FALSE,"NG",R124=TRUE,"OK")</f>
        <v>NG</v>
      </c>
      <c r="T124" s="22"/>
      <c r="U124" s="22"/>
      <c r="V124" s="22"/>
    </row>
    <row r="125" spans="1:22" ht="20.25" customHeight="1" x14ac:dyDescent="0.4">
      <c r="A125" s="22"/>
      <c r="B125" s="37">
        <v>113</v>
      </c>
      <c r="C125" s="7"/>
      <c r="D125" s="8"/>
      <c r="E125" s="9"/>
      <c r="F125" s="10"/>
      <c r="G125" s="22"/>
      <c r="H125" s="22"/>
      <c r="I125" s="22"/>
      <c r="J125" s="33">
        <f t="shared" si="8"/>
        <v>4</v>
      </c>
      <c r="K125" s="34" t="str">
        <f t="shared" si="9"/>
        <v>NG</v>
      </c>
      <c r="L125" s="34" t="str">
        <f t="shared" si="10"/>
        <v/>
      </c>
      <c r="M125" s="34">
        <f t="shared" si="11"/>
        <v>0</v>
      </c>
      <c r="N125" s="34">
        <f t="shared" ca="1" si="12"/>
        <v>126</v>
      </c>
      <c r="O125" s="35">
        <f t="shared" si="13"/>
        <v>5479</v>
      </c>
      <c r="P125" s="35">
        <f t="shared" si="14"/>
        <v>5205</v>
      </c>
      <c r="Q125" s="34" t="str" cm="1">
        <f t="array" aca="1" ref="Q125" ca="1">_xlfn.IFS(N125="","NG",N125&gt;16,"OK",TODAY()&gt;P125,"OK",N125&lt;16,"NG")</f>
        <v>OK</v>
      </c>
      <c r="R125" s="34" t="str">
        <f t="shared" si="15"/>
        <v/>
      </c>
      <c r="S125" s="34" t="str" cm="1">
        <f t="array" aca="1" ref="S125" ca="1">_xlfn.IFS(K125="NG","NG",M125&gt;1,"NG",Q125="NG","NG",R125=FALSE,"NG",R125=TRUE,"OK")</f>
        <v>NG</v>
      </c>
      <c r="T125" s="22"/>
      <c r="U125" s="22"/>
      <c r="V125" s="22"/>
    </row>
    <row r="126" spans="1:22" ht="20.25" customHeight="1" x14ac:dyDescent="0.4">
      <c r="A126" s="22"/>
      <c r="B126" s="37">
        <v>114</v>
      </c>
      <c r="C126" s="7"/>
      <c r="D126" s="8"/>
      <c r="E126" s="9"/>
      <c r="F126" s="10"/>
      <c r="G126" s="22"/>
      <c r="H126" s="22"/>
      <c r="I126" s="22"/>
      <c r="J126" s="33">
        <f t="shared" si="8"/>
        <v>4</v>
      </c>
      <c r="K126" s="34" t="str">
        <f t="shared" si="9"/>
        <v>NG</v>
      </c>
      <c r="L126" s="34" t="str">
        <f t="shared" si="10"/>
        <v/>
      </c>
      <c r="M126" s="34">
        <f t="shared" si="11"/>
        <v>0</v>
      </c>
      <c r="N126" s="34">
        <f t="shared" ca="1" si="12"/>
        <v>126</v>
      </c>
      <c r="O126" s="35">
        <f t="shared" si="13"/>
        <v>5479</v>
      </c>
      <c r="P126" s="35">
        <f t="shared" si="14"/>
        <v>5205</v>
      </c>
      <c r="Q126" s="34" t="str" cm="1">
        <f t="array" aca="1" ref="Q126" ca="1">_xlfn.IFS(N126="","NG",N126&gt;16,"OK",TODAY()&gt;P126,"OK",N126&lt;16,"NG")</f>
        <v>OK</v>
      </c>
      <c r="R126" s="34" t="str">
        <f t="shared" si="15"/>
        <v/>
      </c>
      <c r="S126" s="34" t="str" cm="1">
        <f t="array" aca="1" ref="S126" ca="1">_xlfn.IFS(K126="NG","NG",M126&gt;1,"NG",Q126="NG","NG",R126=FALSE,"NG",R126=TRUE,"OK")</f>
        <v>NG</v>
      </c>
      <c r="T126" s="22"/>
      <c r="U126" s="22"/>
      <c r="V126" s="22"/>
    </row>
    <row r="127" spans="1:22" ht="20.25" customHeight="1" x14ac:dyDescent="0.4">
      <c r="A127" s="22"/>
      <c r="B127" s="37">
        <v>115</v>
      </c>
      <c r="C127" s="7"/>
      <c r="D127" s="8"/>
      <c r="E127" s="9"/>
      <c r="F127" s="10"/>
      <c r="G127" s="22"/>
      <c r="H127" s="22"/>
      <c r="I127" s="22"/>
      <c r="J127" s="33">
        <f t="shared" si="8"/>
        <v>4</v>
      </c>
      <c r="K127" s="34" t="str">
        <f t="shared" si="9"/>
        <v>NG</v>
      </c>
      <c r="L127" s="34" t="str">
        <f t="shared" si="10"/>
        <v/>
      </c>
      <c r="M127" s="34">
        <f t="shared" si="11"/>
        <v>0</v>
      </c>
      <c r="N127" s="34">
        <f t="shared" ca="1" si="12"/>
        <v>126</v>
      </c>
      <c r="O127" s="35">
        <f t="shared" si="13"/>
        <v>5479</v>
      </c>
      <c r="P127" s="35">
        <f t="shared" si="14"/>
        <v>5205</v>
      </c>
      <c r="Q127" s="34" t="str" cm="1">
        <f t="array" aca="1" ref="Q127" ca="1">_xlfn.IFS(N127="","NG",N127&gt;16,"OK",TODAY()&gt;P127,"OK",N127&lt;16,"NG")</f>
        <v>OK</v>
      </c>
      <c r="R127" s="34" t="str">
        <f t="shared" si="15"/>
        <v/>
      </c>
      <c r="S127" s="34" t="str" cm="1">
        <f t="array" aca="1" ref="S127" ca="1">_xlfn.IFS(K127="NG","NG",M127&gt;1,"NG",Q127="NG","NG",R127=FALSE,"NG",R127=TRUE,"OK")</f>
        <v>NG</v>
      </c>
      <c r="T127" s="22"/>
      <c r="U127" s="22"/>
      <c r="V127" s="22"/>
    </row>
    <row r="128" spans="1:22" ht="20.25" customHeight="1" x14ac:dyDescent="0.4">
      <c r="A128" s="22"/>
      <c r="B128" s="37">
        <v>116</v>
      </c>
      <c r="C128" s="7"/>
      <c r="D128" s="8"/>
      <c r="E128" s="9"/>
      <c r="F128" s="10"/>
      <c r="G128" s="22"/>
      <c r="H128" s="22"/>
      <c r="I128" s="22"/>
      <c r="J128" s="33">
        <f t="shared" si="8"/>
        <v>4</v>
      </c>
      <c r="K128" s="34" t="str">
        <f t="shared" si="9"/>
        <v>NG</v>
      </c>
      <c r="L128" s="34" t="str">
        <f t="shared" si="10"/>
        <v/>
      </c>
      <c r="M128" s="34">
        <f t="shared" si="11"/>
        <v>0</v>
      </c>
      <c r="N128" s="34">
        <f t="shared" ca="1" si="12"/>
        <v>126</v>
      </c>
      <c r="O128" s="35">
        <f t="shared" si="13"/>
        <v>5479</v>
      </c>
      <c r="P128" s="35">
        <f t="shared" si="14"/>
        <v>5205</v>
      </c>
      <c r="Q128" s="34" t="str" cm="1">
        <f t="array" aca="1" ref="Q128" ca="1">_xlfn.IFS(N128="","NG",N128&gt;16,"OK",TODAY()&gt;P128,"OK",N128&lt;16,"NG")</f>
        <v>OK</v>
      </c>
      <c r="R128" s="34" t="str">
        <f t="shared" si="15"/>
        <v/>
      </c>
      <c r="S128" s="34" t="str" cm="1">
        <f t="array" aca="1" ref="S128" ca="1">_xlfn.IFS(K128="NG","NG",M128&gt;1,"NG",Q128="NG","NG",R128=FALSE,"NG",R128=TRUE,"OK")</f>
        <v>NG</v>
      </c>
      <c r="T128" s="22"/>
      <c r="U128" s="22"/>
      <c r="V128" s="22"/>
    </row>
    <row r="129" spans="1:22" ht="20.25" customHeight="1" x14ac:dyDescent="0.4">
      <c r="A129" s="22"/>
      <c r="B129" s="37">
        <v>117</v>
      </c>
      <c r="C129" s="7"/>
      <c r="D129" s="8"/>
      <c r="E129" s="9"/>
      <c r="F129" s="10"/>
      <c r="G129" s="22"/>
      <c r="H129" s="22"/>
      <c r="I129" s="22"/>
      <c r="J129" s="33">
        <f t="shared" si="8"/>
        <v>4</v>
      </c>
      <c r="K129" s="34" t="str">
        <f t="shared" si="9"/>
        <v>NG</v>
      </c>
      <c r="L129" s="34" t="str">
        <f t="shared" si="10"/>
        <v/>
      </c>
      <c r="M129" s="34">
        <f t="shared" si="11"/>
        <v>0</v>
      </c>
      <c r="N129" s="34">
        <f t="shared" ca="1" si="12"/>
        <v>126</v>
      </c>
      <c r="O129" s="35">
        <f t="shared" si="13"/>
        <v>5479</v>
      </c>
      <c r="P129" s="35">
        <f t="shared" si="14"/>
        <v>5205</v>
      </c>
      <c r="Q129" s="34" t="str" cm="1">
        <f t="array" aca="1" ref="Q129" ca="1">_xlfn.IFS(N129="","NG",N129&gt;16,"OK",TODAY()&gt;P129,"OK",N129&lt;16,"NG")</f>
        <v>OK</v>
      </c>
      <c r="R129" s="34" t="str">
        <f t="shared" si="15"/>
        <v/>
      </c>
      <c r="S129" s="34" t="str" cm="1">
        <f t="array" aca="1" ref="S129" ca="1">_xlfn.IFS(K129="NG","NG",M129&gt;1,"NG",Q129="NG","NG",R129=FALSE,"NG",R129=TRUE,"OK")</f>
        <v>NG</v>
      </c>
      <c r="T129" s="22"/>
      <c r="U129" s="22"/>
      <c r="V129" s="22"/>
    </row>
    <row r="130" spans="1:22" ht="20.25" customHeight="1" x14ac:dyDescent="0.4">
      <c r="A130" s="22"/>
      <c r="B130" s="37">
        <v>118</v>
      </c>
      <c r="C130" s="7"/>
      <c r="D130" s="8"/>
      <c r="E130" s="9"/>
      <c r="F130" s="10"/>
      <c r="G130" s="22"/>
      <c r="H130" s="22"/>
      <c r="I130" s="22"/>
      <c r="J130" s="33">
        <f t="shared" si="8"/>
        <v>4</v>
      </c>
      <c r="K130" s="34" t="str">
        <f t="shared" si="9"/>
        <v>NG</v>
      </c>
      <c r="L130" s="34" t="str">
        <f t="shared" si="10"/>
        <v/>
      </c>
      <c r="M130" s="34">
        <f t="shared" si="11"/>
        <v>0</v>
      </c>
      <c r="N130" s="34">
        <f t="shared" ca="1" si="12"/>
        <v>126</v>
      </c>
      <c r="O130" s="35">
        <f t="shared" si="13"/>
        <v>5479</v>
      </c>
      <c r="P130" s="35">
        <f t="shared" si="14"/>
        <v>5205</v>
      </c>
      <c r="Q130" s="34" t="str" cm="1">
        <f t="array" aca="1" ref="Q130" ca="1">_xlfn.IFS(N130="","NG",N130&gt;16,"OK",TODAY()&gt;P130,"OK",N130&lt;16,"NG")</f>
        <v>OK</v>
      </c>
      <c r="R130" s="34" t="str">
        <f t="shared" si="15"/>
        <v/>
      </c>
      <c r="S130" s="34" t="str" cm="1">
        <f t="array" aca="1" ref="S130" ca="1">_xlfn.IFS(K130="NG","NG",M130&gt;1,"NG",Q130="NG","NG",R130=FALSE,"NG",R130=TRUE,"OK")</f>
        <v>NG</v>
      </c>
      <c r="T130" s="22"/>
      <c r="U130" s="22"/>
      <c r="V130" s="22"/>
    </row>
    <row r="131" spans="1:22" ht="20.25" customHeight="1" x14ac:dyDescent="0.4">
      <c r="A131" s="22"/>
      <c r="B131" s="37">
        <v>119</v>
      </c>
      <c r="C131" s="7"/>
      <c r="D131" s="8"/>
      <c r="E131" s="9"/>
      <c r="F131" s="10"/>
      <c r="G131" s="22"/>
      <c r="H131" s="22"/>
      <c r="I131" s="22"/>
      <c r="J131" s="33">
        <f t="shared" si="8"/>
        <v>4</v>
      </c>
      <c r="K131" s="34" t="str">
        <f t="shared" si="9"/>
        <v>NG</v>
      </c>
      <c r="L131" s="34" t="str">
        <f t="shared" si="10"/>
        <v/>
      </c>
      <c r="M131" s="34">
        <f t="shared" si="11"/>
        <v>0</v>
      </c>
      <c r="N131" s="34">
        <f t="shared" ca="1" si="12"/>
        <v>126</v>
      </c>
      <c r="O131" s="35">
        <f t="shared" si="13"/>
        <v>5479</v>
      </c>
      <c r="P131" s="35">
        <f t="shared" si="14"/>
        <v>5205</v>
      </c>
      <c r="Q131" s="34" t="str" cm="1">
        <f t="array" aca="1" ref="Q131" ca="1">_xlfn.IFS(N131="","NG",N131&gt;16,"OK",TODAY()&gt;P131,"OK",N131&lt;16,"NG")</f>
        <v>OK</v>
      </c>
      <c r="R131" s="34" t="str">
        <f t="shared" si="15"/>
        <v/>
      </c>
      <c r="S131" s="34" t="str" cm="1">
        <f t="array" aca="1" ref="S131" ca="1">_xlfn.IFS(K131="NG","NG",M131&gt;1,"NG",Q131="NG","NG",R131=FALSE,"NG",R131=TRUE,"OK")</f>
        <v>NG</v>
      </c>
      <c r="T131" s="22"/>
      <c r="U131" s="22"/>
      <c r="V131" s="22"/>
    </row>
    <row r="132" spans="1:22" ht="20.25" customHeight="1" x14ac:dyDescent="0.4">
      <c r="A132" s="22"/>
      <c r="B132" s="37">
        <v>120</v>
      </c>
      <c r="C132" s="7"/>
      <c r="D132" s="8"/>
      <c r="E132" s="9"/>
      <c r="F132" s="10"/>
      <c r="G132" s="22"/>
      <c r="H132" s="22"/>
      <c r="I132" s="22"/>
      <c r="J132" s="33">
        <f t="shared" si="8"/>
        <v>4</v>
      </c>
      <c r="K132" s="34" t="str">
        <f t="shared" si="9"/>
        <v>NG</v>
      </c>
      <c r="L132" s="34" t="str">
        <f t="shared" si="10"/>
        <v/>
      </c>
      <c r="M132" s="34">
        <f t="shared" si="11"/>
        <v>0</v>
      </c>
      <c r="N132" s="34">
        <f t="shared" ca="1" si="12"/>
        <v>126</v>
      </c>
      <c r="O132" s="35">
        <f t="shared" si="13"/>
        <v>5479</v>
      </c>
      <c r="P132" s="35">
        <f t="shared" si="14"/>
        <v>5205</v>
      </c>
      <c r="Q132" s="34" t="str" cm="1">
        <f t="array" aca="1" ref="Q132" ca="1">_xlfn.IFS(N132="","NG",N132&gt;16,"OK",TODAY()&gt;P132,"OK",N132&lt;16,"NG")</f>
        <v>OK</v>
      </c>
      <c r="R132" s="34" t="str">
        <f t="shared" si="15"/>
        <v/>
      </c>
      <c r="S132" s="34" t="str" cm="1">
        <f t="array" aca="1" ref="S132" ca="1">_xlfn.IFS(K132="NG","NG",M132&gt;1,"NG",Q132="NG","NG",R132=FALSE,"NG",R132=TRUE,"OK")</f>
        <v>NG</v>
      </c>
      <c r="T132" s="22"/>
      <c r="U132" s="22"/>
      <c r="V132" s="22"/>
    </row>
    <row r="133" spans="1:22" ht="20.25" customHeight="1" x14ac:dyDescent="0.4">
      <c r="A133" s="22"/>
      <c r="B133" s="37">
        <v>121</v>
      </c>
      <c r="C133" s="7"/>
      <c r="D133" s="8"/>
      <c r="E133" s="9"/>
      <c r="F133" s="10"/>
      <c r="G133" s="22"/>
      <c r="H133" s="22"/>
      <c r="I133" s="22"/>
      <c r="J133" s="33">
        <f t="shared" si="8"/>
        <v>4</v>
      </c>
      <c r="K133" s="34" t="str">
        <f t="shared" si="9"/>
        <v>NG</v>
      </c>
      <c r="L133" s="34" t="str">
        <f t="shared" si="10"/>
        <v/>
      </c>
      <c r="M133" s="34">
        <f t="shared" si="11"/>
        <v>0</v>
      </c>
      <c r="N133" s="34">
        <f t="shared" ca="1" si="12"/>
        <v>126</v>
      </c>
      <c r="O133" s="35">
        <f t="shared" si="13"/>
        <v>5479</v>
      </c>
      <c r="P133" s="35">
        <f t="shared" si="14"/>
        <v>5205</v>
      </c>
      <c r="Q133" s="34" t="str" cm="1">
        <f t="array" aca="1" ref="Q133" ca="1">_xlfn.IFS(N133="","NG",N133&gt;16,"OK",TODAY()&gt;P133,"OK",N133&lt;16,"NG")</f>
        <v>OK</v>
      </c>
      <c r="R133" s="34" t="str">
        <f t="shared" si="15"/>
        <v/>
      </c>
      <c r="S133" s="34" t="str" cm="1">
        <f t="array" aca="1" ref="S133" ca="1">_xlfn.IFS(K133="NG","NG",M133&gt;1,"NG",Q133="NG","NG",R133=FALSE,"NG",R133=TRUE,"OK")</f>
        <v>NG</v>
      </c>
      <c r="T133" s="22"/>
      <c r="U133" s="22"/>
      <c r="V133" s="22"/>
    </row>
    <row r="134" spans="1:22" ht="20.25" customHeight="1" x14ac:dyDescent="0.4">
      <c r="A134" s="22"/>
      <c r="B134" s="37">
        <v>122</v>
      </c>
      <c r="C134" s="7"/>
      <c r="D134" s="8"/>
      <c r="E134" s="9"/>
      <c r="F134" s="10"/>
      <c r="G134" s="22"/>
      <c r="H134" s="22"/>
      <c r="I134" s="22"/>
      <c r="J134" s="33">
        <f t="shared" si="8"/>
        <v>4</v>
      </c>
      <c r="K134" s="34" t="str">
        <f t="shared" si="9"/>
        <v>NG</v>
      </c>
      <c r="L134" s="34" t="str">
        <f t="shared" si="10"/>
        <v/>
      </c>
      <c r="M134" s="34">
        <f t="shared" si="11"/>
        <v>0</v>
      </c>
      <c r="N134" s="34">
        <f t="shared" ca="1" si="12"/>
        <v>126</v>
      </c>
      <c r="O134" s="35">
        <f t="shared" si="13"/>
        <v>5479</v>
      </c>
      <c r="P134" s="35">
        <f t="shared" si="14"/>
        <v>5205</v>
      </c>
      <c r="Q134" s="34" t="str" cm="1">
        <f t="array" aca="1" ref="Q134" ca="1">_xlfn.IFS(N134="","NG",N134&gt;16,"OK",TODAY()&gt;P134,"OK",N134&lt;16,"NG")</f>
        <v>OK</v>
      </c>
      <c r="R134" s="34" t="str">
        <f t="shared" si="15"/>
        <v/>
      </c>
      <c r="S134" s="34" t="str" cm="1">
        <f t="array" aca="1" ref="S134" ca="1">_xlfn.IFS(K134="NG","NG",M134&gt;1,"NG",Q134="NG","NG",R134=FALSE,"NG",R134=TRUE,"OK")</f>
        <v>NG</v>
      </c>
      <c r="T134" s="22"/>
      <c r="U134" s="22"/>
      <c r="V134" s="22"/>
    </row>
    <row r="135" spans="1:22" ht="20.25" customHeight="1" x14ac:dyDescent="0.4">
      <c r="A135" s="22"/>
      <c r="B135" s="37">
        <v>123</v>
      </c>
      <c r="C135" s="7"/>
      <c r="D135" s="8"/>
      <c r="E135" s="9"/>
      <c r="F135" s="10"/>
      <c r="G135" s="22"/>
      <c r="H135" s="22"/>
      <c r="I135" s="22"/>
      <c r="J135" s="33">
        <f t="shared" si="8"/>
        <v>4</v>
      </c>
      <c r="K135" s="34" t="str">
        <f t="shared" si="9"/>
        <v>NG</v>
      </c>
      <c r="L135" s="34" t="str">
        <f t="shared" si="10"/>
        <v/>
      </c>
      <c r="M135" s="34">
        <f t="shared" si="11"/>
        <v>0</v>
      </c>
      <c r="N135" s="34">
        <f t="shared" ca="1" si="12"/>
        <v>126</v>
      </c>
      <c r="O135" s="35">
        <f t="shared" si="13"/>
        <v>5479</v>
      </c>
      <c r="P135" s="35">
        <f t="shared" si="14"/>
        <v>5205</v>
      </c>
      <c r="Q135" s="34" t="str" cm="1">
        <f t="array" aca="1" ref="Q135" ca="1">_xlfn.IFS(N135="","NG",N135&gt;16,"OK",TODAY()&gt;P135,"OK",N135&lt;16,"NG")</f>
        <v>OK</v>
      </c>
      <c r="R135" s="34" t="str">
        <f t="shared" si="15"/>
        <v/>
      </c>
      <c r="S135" s="34" t="str" cm="1">
        <f t="array" aca="1" ref="S135" ca="1">_xlfn.IFS(K135="NG","NG",M135&gt;1,"NG",Q135="NG","NG",R135=FALSE,"NG",R135=TRUE,"OK")</f>
        <v>NG</v>
      </c>
      <c r="T135" s="22"/>
      <c r="U135" s="22"/>
      <c r="V135" s="22"/>
    </row>
    <row r="136" spans="1:22" ht="20.25" customHeight="1" x14ac:dyDescent="0.4">
      <c r="A136" s="22"/>
      <c r="B136" s="37">
        <v>124</v>
      </c>
      <c r="C136" s="7"/>
      <c r="D136" s="8"/>
      <c r="E136" s="9"/>
      <c r="F136" s="10"/>
      <c r="G136" s="22"/>
      <c r="H136" s="22"/>
      <c r="I136" s="22"/>
      <c r="J136" s="33">
        <f t="shared" si="8"/>
        <v>4</v>
      </c>
      <c r="K136" s="34" t="str">
        <f t="shared" si="9"/>
        <v>NG</v>
      </c>
      <c r="L136" s="34" t="str">
        <f t="shared" si="10"/>
        <v/>
      </c>
      <c r="M136" s="34">
        <f t="shared" si="11"/>
        <v>0</v>
      </c>
      <c r="N136" s="34">
        <f t="shared" ca="1" si="12"/>
        <v>126</v>
      </c>
      <c r="O136" s="35">
        <f t="shared" si="13"/>
        <v>5479</v>
      </c>
      <c r="P136" s="35">
        <f t="shared" si="14"/>
        <v>5205</v>
      </c>
      <c r="Q136" s="34" t="str" cm="1">
        <f t="array" aca="1" ref="Q136" ca="1">_xlfn.IFS(N136="","NG",N136&gt;16,"OK",TODAY()&gt;P136,"OK",N136&lt;16,"NG")</f>
        <v>OK</v>
      </c>
      <c r="R136" s="34" t="str">
        <f t="shared" si="15"/>
        <v/>
      </c>
      <c r="S136" s="34" t="str" cm="1">
        <f t="array" aca="1" ref="S136" ca="1">_xlfn.IFS(K136="NG","NG",M136&gt;1,"NG",Q136="NG","NG",R136=FALSE,"NG",R136=TRUE,"OK")</f>
        <v>NG</v>
      </c>
      <c r="T136" s="22"/>
      <c r="U136" s="22"/>
      <c r="V136" s="22"/>
    </row>
    <row r="137" spans="1:22" ht="20.25" customHeight="1" x14ac:dyDescent="0.4">
      <c r="A137" s="22"/>
      <c r="B137" s="37">
        <v>125</v>
      </c>
      <c r="C137" s="7"/>
      <c r="D137" s="8"/>
      <c r="E137" s="9"/>
      <c r="F137" s="10"/>
      <c r="G137" s="22"/>
      <c r="H137" s="22"/>
      <c r="I137" s="22"/>
      <c r="J137" s="33">
        <f t="shared" si="8"/>
        <v>4</v>
      </c>
      <c r="K137" s="34" t="str">
        <f t="shared" si="9"/>
        <v>NG</v>
      </c>
      <c r="L137" s="34" t="str">
        <f t="shared" si="10"/>
        <v/>
      </c>
      <c r="M137" s="34">
        <f t="shared" si="11"/>
        <v>0</v>
      </c>
      <c r="N137" s="34">
        <f t="shared" ca="1" si="12"/>
        <v>126</v>
      </c>
      <c r="O137" s="35">
        <f t="shared" si="13"/>
        <v>5479</v>
      </c>
      <c r="P137" s="35">
        <f t="shared" si="14"/>
        <v>5205</v>
      </c>
      <c r="Q137" s="34" t="str" cm="1">
        <f t="array" aca="1" ref="Q137" ca="1">_xlfn.IFS(N137="","NG",N137&gt;16,"OK",TODAY()&gt;P137,"OK",N137&lt;16,"NG")</f>
        <v>OK</v>
      </c>
      <c r="R137" s="34" t="str">
        <f t="shared" si="15"/>
        <v/>
      </c>
      <c r="S137" s="34" t="str" cm="1">
        <f t="array" aca="1" ref="S137" ca="1">_xlfn.IFS(K137="NG","NG",M137&gt;1,"NG",Q137="NG","NG",R137=FALSE,"NG",R137=TRUE,"OK")</f>
        <v>NG</v>
      </c>
      <c r="T137" s="22"/>
      <c r="U137" s="22"/>
      <c r="V137" s="22"/>
    </row>
    <row r="138" spans="1:22" ht="20.25" customHeight="1" x14ac:dyDescent="0.4">
      <c r="A138" s="22"/>
      <c r="B138" s="37">
        <v>126</v>
      </c>
      <c r="C138" s="7"/>
      <c r="D138" s="8"/>
      <c r="E138" s="9"/>
      <c r="F138" s="10"/>
      <c r="G138" s="22"/>
      <c r="H138" s="22"/>
      <c r="I138" s="22"/>
      <c r="J138" s="33">
        <f t="shared" si="8"/>
        <v>4</v>
      </c>
      <c r="K138" s="34" t="str">
        <f t="shared" si="9"/>
        <v>NG</v>
      </c>
      <c r="L138" s="34" t="str">
        <f t="shared" si="10"/>
        <v/>
      </c>
      <c r="M138" s="34">
        <f t="shared" si="11"/>
        <v>0</v>
      </c>
      <c r="N138" s="34">
        <f t="shared" ca="1" si="12"/>
        <v>126</v>
      </c>
      <c r="O138" s="35">
        <f t="shared" si="13"/>
        <v>5479</v>
      </c>
      <c r="P138" s="35">
        <f t="shared" si="14"/>
        <v>5205</v>
      </c>
      <c r="Q138" s="34" t="str" cm="1">
        <f t="array" aca="1" ref="Q138" ca="1">_xlfn.IFS(N138="","NG",N138&gt;16,"OK",TODAY()&gt;P138,"OK",N138&lt;16,"NG")</f>
        <v>OK</v>
      </c>
      <c r="R138" s="34" t="str">
        <f t="shared" si="15"/>
        <v/>
      </c>
      <c r="S138" s="34" t="str" cm="1">
        <f t="array" aca="1" ref="S138" ca="1">_xlfn.IFS(K138="NG","NG",M138&gt;1,"NG",Q138="NG","NG",R138=FALSE,"NG",R138=TRUE,"OK")</f>
        <v>NG</v>
      </c>
      <c r="T138" s="22"/>
      <c r="U138" s="22"/>
      <c r="V138" s="22"/>
    </row>
    <row r="139" spans="1:22" ht="20.25" customHeight="1" x14ac:dyDescent="0.4">
      <c r="A139" s="22"/>
      <c r="B139" s="37">
        <v>127</v>
      </c>
      <c r="C139" s="7"/>
      <c r="D139" s="8"/>
      <c r="E139" s="9"/>
      <c r="F139" s="10"/>
      <c r="G139" s="22"/>
      <c r="H139" s="22"/>
      <c r="I139" s="22"/>
      <c r="J139" s="33">
        <f t="shared" si="8"/>
        <v>4</v>
      </c>
      <c r="K139" s="34" t="str">
        <f t="shared" si="9"/>
        <v>NG</v>
      </c>
      <c r="L139" s="34" t="str">
        <f t="shared" si="10"/>
        <v/>
      </c>
      <c r="M139" s="34">
        <f t="shared" si="11"/>
        <v>0</v>
      </c>
      <c r="N139" s="34">
        <f t="shared" ca="1" si="12"/>
        <v>126</v>
      </c>
      <c r="O139" s="35">
        <f t="shared" si="13"/>
        <v>5479</v>
      </c>
      <c r="P139" s="35">
        <f t="shared" si="14"/>
        <v>5205</v>
      </c>
      <c r="Q139" s="34" t="str" cm="1">
        <f t="array" aca="1" ref="Q139" ca="1">_xlfn.IFS(N139="","NG",N139&gt;16,"OK",TODAY()&gt;P139,"OK",N139&lt;16,"NG")</f>
        <v>OK</v>
      </c>
      <c r="R139" s="34" t="str">
        <f t="shared" si="15"/>
        <v/>
      </c>
      <c r="S139" s="34" t="str" cm="1">
        <f t="array" aca="1" ref="S139" ca="1">_xlfn.IFS(K139="NG","NG",M139&gt;1,"NG",Q139="NG","NG",R139=FALSE,"NG",R139=TRUE,"OK")</f>
        <v>NG</v>
      </c>
      <c r="T139" s="22"/>
      <c r="U139" s="22"/>
      <c r="V139" s="22"/>
    </row>
    <row r="140" spans="1:22" ht="20.25" customHeight="1" x14ac:dyDescent="0.4">
      <c r="A140" s="22"/>
      <c r="B140" s="37">
        <v>128</v>
      </c>
      <c r="C140" s="7"/>
      <c r="D140" s="8"/>
      <c r="E140" s="9"/>
      <c r="F140" s="10"/>
      <c r="G140" s="22"/>
      <c r="H140" s="22"/>
      <c r="I140" s="22"/>
      <c r="J140" s="33">
        <f t="shared" ref="J140:J203" si="16">COUNTBLANK(C140:F140)</f>
        <v>4</v>
      </c>
      <c r="K140" s="34" t="str">
        <f t="shared" ref="K140:K203" si="17">IF(C140="","NG",IF(D140="","NG",IF(E140="","NG",IF(F140="","NG","OK"))))</f>
        <v>NG</v>
      </c>
      <c r="L140" s="34" t="str">
        <f t="shared" ref="L140:L203" si="18">TRIM(SUBSTITUTE(C140&amp;D140&amp;E140,"　",""))</f>
        <v/>
      </c>
      <c r="M140" s="34">
        <f t="shared" ref="M140:M203" si="19">IF(L140="",0,COUNTIF($L$13:$L$5012,L140))</f>
        <v>0</v>
      </c>
      <c r="N140" s="34">
        <f t="shared" ref="N140:N203" ca="1" si="20">IFERROR(DATEDIF(E140,TODAY(),"Y"),"")</f>
        <v>126</v>
      </c>
      <c r="O140" s="35">
        <f t="shared" ref="O140:O203" si="21">DATE(YEAR(E140)+15,MONTH(E140),DAY(E140))</f>
        <v>5479</v>
      </c>
      <c r="P140" s="35">
        <f t="shared" ref="P140:P203" si="22">IF(OR(MONTH(E140)=1,MONTH(E140)=2,MONTH(E140)=3),DATE(YEAR(O140),MONTH(1)+3,DAY(1)),DATE(YEAR(O140)+1,MONTH(1)+3,DAY(1)))</f>
        <v>5205</v>
      </c>
      <c r="Q140" s="34" t="str" cm="1">
        <f t="array" aca="1" ref="Q140" ca="1">_xlfn.IFS(N140="","NG",N140&gt;16,"OK",TODAY()&gt;P140,"OK",N140&lt;16,"NG")</f>
        <v>OK</v>
      </c>
      <c r="R140" s="34" t="str">
        <f t="shared" ref="R140:R203" si="23">IF(F140="","",ISNUMBER(F140))</f>
        <v/>
      </c>
      <c r="S140" s="34" t="str" cm="1">
        <f t="array" aca="1" ref="S140" ca="1">_xlfn.IFS(K140="NG","NG",M140&gt;1,"NG",Q140="NG","NG",R140=FALSE,"NG",R140=TRUE,"OK")</f>
        <v>NG</v>
      </c>
      <c r="T140" s="22"/>
      <c r="U140" s="22"/>
      <c r="V140" s="22"/>
    </row>
    <row r="141" spans="1:22" ht="20.25" customHeight="1" x14ac:dyDescent="0.4">
      <c r="A141" s="22"/>
      <c r="B141" s="37">
        <v>129</v>
      </c>
      <c r="C141" s="7"/>
      <c r="D141" s="8"/>
      <c r="E141" s="9"/>
      <c r="F141" s="10"/>
      <c r="G141" s="22"/>
      <c r="H141" s="22"/>
      <c r="I141" s="22"/>
      <c r="J141" s="33">
        <f t="shared" si="16"/>
        <v>4</v>
      </c>
      <c r="K141" s="34" t="str">
        <f t="shared" si="17"/>
        <v>NG</v>
      </c>
      <c r="L141" s="34" t="str">
        <f t="shared" si="18"/>
        <v/>
      </c>
      <c r="M141" s="34">
        <f t="shared" si="19"/>
        <v>0</v>
      </c>
      <c r="N141" s="34">
        <f t="shared" ca="1" si="20"/>
        <v>126</v>
      </c>
      <c r="O141" s="35">
        <f t="shared" si="21"/>
        <v>5479</v>
      </c>
      <c r="P141" s="35">
        <f t="shared" si="22"/>
        <v>5205</v>
      </c>
      <c r="Q141" s="34" t="str" cm="1">
        <f t="array" aca="1" ref="Q141" ca="1">_xlfn.IFS(N141="","NG",N141&gt;16,"OK",TODAY()&gt;P141,"OK",N141&lt;16,"NG")</f>
        <v>OK</v>
      </c>
      <c r="R141" s="34" t="str">
        <f t="shared" si="23"/>
        <v/>
      </c>
      <c r="S141" s="34" t="str" cm="1">
        <f t="array" aca="1" ref="S141" ca="1">_xlfn.IFS(K141="NG","NG",M141&gt;1,"NG",Q141="NG","NG",R141=FALSE,"NG",R141=TRUE,"OK")</f>
        <v>NG</v>
      </c>
      <c r="T141" s="22"/>
      <c r="U141" s="22"/>
      <c r="V141" s="22"/>
    </row>
    <row r="142" spans="1:22" ht="20.25" customHeight="1" x14ac:dyDescent="0.4">
      <c r="A142" s="22"/>
      <c r="B142" s="37">
        <v>130</v>
      </c>
      <c r="C142" s="7"/>
      <c r="D142" s="8"/>
      <c r="E142" s="9"/>
      <c r="F142" s="10"/>
      <c r="G142" s="22"/>
      <c r="H142" s="22"/>
      <c r="I142" s="22"/>
      <c r="J142" s="33">
        <f t="shared" si="16"/>
        <v>4</v>
      </c>
      <c r="K142" s="34" t="str">
        <f t="shared" si="17"/>
        <v>NG</v>
      </c>
      <c r="L142" s="34" t="str">
        <f t="shared" si="18"/>
        <v/>
      </c>
      <c r="M142" s="34">
        <f t="shared" si="19"/>
        <v>0</v>
      </c>
      <c r="N142" s="34">
        <f t="shared" ca="1" si="20"/>
        <v>126</v>
      </c>
      <c r="O142" s="35">
        <f t="shared" si="21"/>
        <v>5479</v>
      </c>
      <c r="P142" s="35">
        <f t="shared" si="22"/>
        <v>5205</v>
      </c>
      <c r="Q142" s="34" t="str" cm="1">
        <f t="array" aca="1" ref="Q142" ca="1">_xlfn.IFS(N142="","NG",N142&gt;16,"OK",TODAY()&gt;P142,"OK",N142&lt;16,"NG")</f>
        <v>OK</v>
      </c>
      <c r="R142" s="34" t="str">
        <f t="shared" si="23"/>
        <v/>
      </c>
      <c r="S142" s="34" t="str" cm="1">
        <f t="array" aca="1" ref="S142" ca="1">_xlfn.IFS(K142="NG","NG",M142&gt;1,"NG",Q142="NG","NG",R142=FALSE,"NG",R142=TRUE,"OK")</f>
        <v>NG</v>
      </c>
      <c r="T142" s="22"/>
      <c r="U142" s="22"/>
      <c r="V142" s="22"/>
    </row>
    <row r="143" spans="1:22" ht="20.25" customHeight="1" x14ac:dyDescent="0.4">
      <c r="A143" s="22"/>
      <c r="B143" s="37">
        <v>131</v>
      </c>
      <c r="C143" s="7"/>
      <c r="D143" s="8"/>
      <c r="E143" s="9"/>
      <c r="F143" s="10"/>
      <c r="G143" s="22"/>
      <c r="H143" s="22"/>
      <c r="I143" s="22"/>
      <c r="J143" s="33">
        <f t="shared" si="16"/>
        <v>4</v>
      </c>
      <c r="K143" s="34" t="str">
        <f t="shared" si="17"/>
        <v>NG</v>
      </c>
      <c r="L143" s="34" t="str">
        <f t="shared" si="18"/>
        <v/>
      </c>
      <c r="M143" s="34">
        <f t="shared" si="19"/>
        <v>0</v>
      </c>
      <c r="N143" s="34">
        <f t="shared" ca="1" si="20"/>
        <v>126</v>
      </c>
      <c r="O143" s="35">
        <f t="shared" si="21"/>
        <v>5479</v>
      </c>
      <c r="P143" s="35">
        <f t="shared" si="22"/>
        <v>5205</v>
      </c>
      <c r="Q143" s="34" t="str" cm="1">
        <f t="array" aca="1" ref="Q143" ca="1">_xlfn.IFS(N143="","NG",N143&gt;16,"OK",TODAY()&gt;P143,"OK",N143&lt;16,"NG")</f>
        <v>OK</v>
      </c>
      <c r="R143" s="34" t="str">
        <f t="shared" si="23"/>
        <v/>
      </c>
      <c r="S143" s="34" t="str" cm="1">
        <f t="array" aca="1" ref="S143" ca="1">_xlfn.IFS(K143="NG","NG",M143&gt;1,"NG",Q143="NG","NG",R143=FALSE,"NG",R143=TRUE,"OK")</f>
        <v>NG</v>
      </c>
      <c r="T143" s="22"/>
      <c r="U143" s="22"/>
      <c r="V143" s="22"/>
    </row>
    <row r="144" spans="1:22" ht="20.25" customHeight="1" x14ac:dyDescent="0.4">
      <c r="A144" s="22"/>
      <c r="B144" s="37">
        <v>132</v>
      </c>
      <c r="C144" s="7"/>
      <c r="D144" s="8"/>
      <c r="E144" s="9"/>
      <c r="F144" s="10"/>
      <c r="G144" s="22"/>
      <c r="H144" s="22"/>
      <c r="I144" s="22"/>
      <c r="J144" s="33">
        <f t="shared" si="16"/>
        <v>4</v>
      </c>
      <c r="K144" s="34" t="str">
        <f t="shared" si="17"/>
        <v>NG</v>
      </c>
      <c r="L144" s="34" t="str">
        <f t="shared" si="18"/>
        <v/>
      </c>
      <c r="M144" s="34">
        <f t="shared" si="19"/>
        <v>0</v>
      </c>
      <c r="N144" s="34">
        <f t="shared" ca="1" si="20"/>
        <v>126</v>
      </c>
      <c r="O144" s="35">
        <f t="shared" si="21"/>
        <v>5479</v>
      </c>
      <c r="P144" s="35">
        <f t="shared" si="22"/>
        <v>5205</v>
      </c>
      <c r="Q144" s="34" t="str" cm="1">
        <f t="array" aca="1" ref="Q144" ca="1">_xlfn.IFS(N144="","NG",N144&gt;16,"OK",TODAY()&gt;P144,"OK",N144&lt;16,"NG")</f>
        <v>OK</v>
      </c>
      <c r="R144" s="34" t="str">
        <f t="shared" si="23"/>
        <v/>
      </c>
      <c r="S144" s="34" t="str" cm="1">
        <f t="array" aca="1" ref="S144" ca="1">_xlfn.IFS(K144="NG","NG",M144&gt;1,"NG",Q144="NG","NG",R144=FALSE,"NG",R144=TRUE,"OK")</f>
        <v>NG</v>
      </c>
      <c r="T144" s="22"/>
      <c r="U144" s="22"/>
      <c r="V144" s="22"/>
    </row>
    <row r="145" spans="1:22" ht="20.25" customHeight="1" x14ac:dyDescent="0.4">
      <c r="A145" s="22"/>
      <c r="B145" s="37">
        <v>133</v>
      </c>
      <c r="C145" s="7"/>
      <c r="D145" s="8"/>
      <c r="E145" s="9"/>
      <c r="F145" s="10"/>
      <c r="G145" s="22"/>
      <c r="H145" s="22"/>
      <c r="I145" s="22"/>
      <c r="J145" s="33">
        <f t="shared" si="16"/>
        <v>4</v>
      </c>
      <c r="K145" s="34" t="str">
        <f t="shared" si="17"/>
        <v>NG</v>
      </c>
      <c r="L145" s="34" t="str">
        <f t="shared" si="18"/>
        <v/>
      </c>
      <c r="M145" s="34">
        <f t="shared" si="19"/>
        <v>0</v>
      </c>
      <c r="N145" s="34">
        <f t="shared" ca="1" si="20"/>
        <v>126</v>
      </c>
      <c r="O145" s="35">
        <f t="shared" si="21"/>
        <v>5479</v>
      </c>
      <c r="P145" s="35">
        <f t="shared" si="22"/>
        <v>5205</v>
      </c>
      <c r="Q145" s="34" t="str" cm="1">
        <f t="array" aca="1" ref="Q145" ca="1">_xlfn.IFS(N145="","NG",N145&gt;16,"OK",TODAY()&gt;P145,"OK",N145&lt;16,"NG")</f>
        <v>OK</v>
      </c>
      <c r="R145" s="34" t="str">
        <f t="shared" si="23"/>
        <v/>
      </c>
      <c r="S145" s="34" t="str" cm="1">
        <f t="array" aca="1" ref="S145" ca="1">_xlfn.IFS(K145="NG","NG",M145&gt;1,"NG",Q145="NG","NG",R145=FALSE,"NG",R145=TRUE,"OK")</f>
        <v>NG</v>
      </c>
      <c r="T145" s="22"/>
      <c r="U145" s="22"/>
      <c r="V145" s="22"/>
    </row>
    <row r="146" spans="1:22" ht="20.25" customHeight="1" x14ac:dyDescent="0.4">
      <c r="A146" s="22"/>
      <c r="B146" s="37">
        <v>134</v>
      </c>
      <c r="C146" s="7"/>
      <c r="D146" s="8"/>
      <c r="E146" s="9"/>
      <c r="F146" s="10"/>
      <c r="G146" s="22"/>
      <c r="H146" s="22"/>
      <c r="I146" s="22"/>
      <c r="J146" s="33">
        <f t="shared" si="16"/>
        <v>4</v>
      </c>
      <c r="K146" s="34" t="str">
        <f t="shared" si="17"/>
        <v>NG</v>
      </c>
      <c r="L146" s="34" t="str">
        <f t="shared" si="18"/>
        <v/>
      </c>
      <c r="M146" s="34">
        <f t="shared" si="19"/>
        <v>0</v>
      </c>
      <c r="N146" s="34">
        <f t="shared" ca="1" si="20"/>
        <v>126</v>
      </c>
      <c r="O146" s="35">
        <f t="shared" si="21"/>
        <v>5479</v>
      </c>
      <c r="P146" s="35">
        <f t="shared" si="22"/>
        <v>5205</v>
      </c>
      <c r="Q146" s="34" t="str" cm="1">
        <f t="array" aca="1" ref="Q146" ca="1">_xlfn.IFS(N146="","NG",N146&gt;16,"OK",TODAY()&gt;P146,"OK",N146&lt;16,"NG")</f>
        <v>OK</v>
      </c>
      <c r="R146" s="34" t="str">
        <f t="shared" si="23"/>
        <v/>
      </c>
      <c r="S146" s="34" t="str" cm="1">
        <f t="array" aca="1" ref="S146" ca="1">_xlfn.IFS(K146="NG","NG",M146&gt;1,"NG",Q146="NG","NG",R146=FALSE,"NG",R146=TRUE,"OK")</f>
        <v>NG</v>
      </c>
      <c r="T146" s="22"/>
      <c r="U146" s="22"/>
      <c r="V146" s="22"/>
    </row>
    <row r="147" spans="1:22" ht="20.25" customHeight="1" x14ac:dyDescent="0.4">
      <c r="A147" s="22"/>
      <c r="B147" s="37">
        <v>135</v>
      </c>
      <c r="C147" s="7"/>
      <c r="D147" s="8"/>
      <c r="E147" s="9"/>
      <c r="F147" s="10"/>
      <c r="G147" s="22"/>
      <c r="H147" s="22"/>
      <c r="I147" s="22"/>
      <c r="J147" s="33">
        <f t="shared" si="16"/>
        <v>4</v>
      </c>
      <c r="K147" s="34" t="str">
        <f t="shared" si="17"/>
        <v>NG</v>
      </c>
      <c r="L147" s="34" t="str">
        <f t="shared" si="18"/>
        <v/>
      </c>
      <c r="M147" s="34">
        <f t="shared" si="19"/>
        <v>0</v>
      </c>
      <c r="N147" s="34">
        <f t="shared" ca="1" si="20"/>
        <v>126</v>
      </c>
      <c r="O147" s="35">
        <f t="shared" si="21"/>
        <v>5479</v>
      </c>
      <c r="P147" s="35">
        <f t="shared" si="22"/>
        <v>5205</v>
      </c>
      <c r="Q147" s="34" t="str" cm="1">
        <f t="array" aca="1" ref="Q147" ca="1">_xlfn.IFS(N147="","NG",N147&gt;16,"OK",TODAY()&gt;P147,"OK",N147&lt;16,"NG")</f>
        <v>OK</v>
      </c>
      <c r="R147" s="34" t="str">
        <f t="shared" si="23"/>
        <v/>
      </c>
      <c r="S147" s="34" t="str" cm="1">
        <f t="array" aca="1" ref="S147" ca="1">_xlfn.IFS(K147="NG","NG",M147&gt;1,"NG",Q147="NG","NG",R147=FALSE,"NG",R147=TRUE,"OK")</f>
        <v>NG</v>
      </c>
      <c r="T147" s="22"/>
      <c r="U147" s="22"/>
      <c r="V147" s="22"/>
    </row>
    <row r="148" spans="1:22" ht="20.25" customHeight="1" x14ac:dyDescent="0.4">
      <c r="A148" s="22"/>
      <c r="B148" s="37">
        <v>136</v>
      </c>
      <c r="C148" s="7"/>
      <c r="D148" s="8"/>
      <c r="E148" s="9"/>
      <c r="F148" s="10"/>
      <c r="G148" s="22"/>
      <c r="H148" s="22"/>
      <c r="I148" s="22"/>
      <c r="J148" s="33">
        <f t="shared" si="16"/>
        <v>4</v>
      </c>
      <c r="K148" s="34" t="str">
        <f t="shared" si="17"/>
        <v>NG</v>
      </c>
      <c r="L148" s="34" t="str">
        <f t="shared" si="18"/>
        <v/>
      </c>
      <c r="M148" s="34">
        <f t="shared" si="19"/>
        <v>0</v>
      </c>
      <c r="N148" s="34">
        <f t="shared" ca="1" si="20"/>
        <v>126</v>
      </c>
      <c r="O148" s="35">
        <f t="shared" si="21"/>
        <v>5479</v>
      </c>
      <c r="P148" s="35">
        <f t="shared" si="22"/>
        <v>5205</v>
      </c>
      <c r="Q148" s="34" t="str" cm="1">
        <f t="array" aca="1" ref="Q148" ca="1">_xlfn.IFS(N148="","NG",N148&gt;16,"OK",TODAY()&gt;P148,"OK",N148&lt;16,"NG")</f>
        <v>OK</v>
      </c>
      <c r="R148" s="34" t="str">
        <f t="shared" si="23"/>
        <v/>
      </c>
      <c r="S148" s="34" t="str" cm="1">
        <f t="array" aca="1" ref="S148" ca="1">_xlfn.IFS(K148="NG","NG",M148&gt;1,"NG",Q148="NG","NG",R148=FALSE,"NG",R148=TRUE,"OK")</f>
        <v>NG</v>
      </c>
      <c r="T148" s="22"/>
      <c r="U148" s="22"/>
      <c r="V148" s="22"/>
    </row>
    <row r="149" spans="1:22" ht="20.25" customHeight="1" x14ac:dyDescent="0.4">
      <c r="A149" s="22"/>
      <c r="B149" s="37">
        <v>137</v>
      </c>
      <c r="C149" s="7"/>
      <c r="D149" s="8"/>
      <c r="E149" s="9"/>
      <c r="F149" s="10"/>
      <c r="G149" s="22"/>
      <c r="H149" s="22"/>
      <c r="I149" s="22"/>
      <c r="J149" s="33">
        <f t="shared" si="16"/>
        <v>4</v>
      </c>
      <c r="K149" s="34" t="str">
        <f t="shared" si="17"/>
        <v>NG</v>
      </c>
      <c r="L149" s="34" t="str">
        <f t="shared" si="18"/>
        <v/>
      </c>
      <c r="M149" s="34">
        <f t="shared" si="19"/>
        <v>0</v>
      </c>
      <c r="N149" s="34">
        <f t="shared" ca="1" si="20"/>
        <v>126</v>
      </c>
      <c r="O149" s="35">
        <f t="shared" si="21"/>
        <v>5479</v>
      </c>
      <c r="P149" s="35">
        <f t="shared" si="22"/>
        <v>5205</v>
      </c>
      <c r="Q149" s="34" t="str" cm="1">
        <f t="array" aca="1" ref="Q149" ca="1">_xlfn.IFS(N149="","NG",N149&gt;16,"OK",TODAY()&gt;P149,"OK",N149&lt;16,"NG")</f>
        <v>OK</v>
      </c>
      <c r="R149" s="34" t="str">
        <f t="shared" si="23"/>
        <v/>
      </c>
      <c r="S149" s="34" t="str" cm="1">
        <f t="array" aca="1" ref="S149" ca="1">_xlfn.IFS(K149="NG","NG",M149&gt;1,"NG",Q149="NG","NG",R149=FALSE,"NG",R149=TRUE,"OK")</f>
        <v>NG</v>
      </c>
      <c r="T149" s="22"/>
      <c r="U149" s="22"/>
      <c r="V149" s="22"/>
    </row>
    <row r="150" spans="1:22" ht="20.25" customHeight="1" x14ac:dyDescent="0.4">
      <c r="A150" s="22"/>
      <c r="B150" s="37">
        <v>138</v>
      </c>
      <c r="C150" s="7"/>
      <c r="D150" s="8"/>
      <c r="E150" s="9"/>
      <c r="F150" s="10"/>
      <c r="G150" s="22"/>
      <c r="H150" s="22"/>
      <c r="I150" s="22"/>
      <c r="J150" s="33">
        <f t="shared" si="16"/>
        <v>4</v>
      </c>
      <c r="K150" s="34" t="str">
        <f t="shared" si="17"/>
        <v>NG</v>
      </c>
      <c r="L150" s="34" t="str">
        <f t="shared" si="18"/>
        <v/>
      </c>
      <c r="M150" s="34">
        <f t="shared" si="19"/>
        <v>0</v>
      </c>
      <c r="N150" s="34">
        <f t="shared" ca="1" si="20"/>
        <v>126</v>
      </c>
      <c r="O150" s="35">
        <f t="shared" si="21"/>
        <v>5479</v>
      </c>
      <c r="P150" s="35">
        <f t="shared" si="22"/>
        <v>5205</v>
      </c>
      <c r="Q150" s="34" t="str" cm="1">
        <f t="array" aca="1" ref="Q150" ca="1">_xlfn.IFS(N150="","NG",N150&gt;16,"OK",TODAY()&gt;P150,"OK",N150&lt;16,"NG")</f>
        <v>OK</v>
      </c>
      <c r="R150" s="34" t="str">
        <f t="shared" si="23"/>
        <v/>
      </c>
      <c r="S150" s="34" t="str" cm="1">
        <f t="array" aca="1" ref="S150" ca="1">_xlfn.IFS(K150="NG","NG",M150&gt;1,"NG",Q150="NG","NG",R150=FALSE,"NG",R150=TRUE,"OK")</f>
        <v>NG</v>
      </c>
      <c r="T150" s="22"/>
      <c r="U150" s="22"/>
      <c r="V150" s="22"/>
    </row>
    <row r="151" spans="1:22" ht="20.25" customHeight="1" x14ac:dyDescent="0.4">
      <c r="A151" s="22"/>
      <c r="B151" s="37">
        <v>139</v>
      </c>
      <c r="C151" s="7"/>
      <c r="D151" s="8"/>
      <c r="E151" s="9"/>
      <c r="F151" s="10"/>
      <c r="G151" s="22"/>
      <c r="H151" s="22"/>
      <c r="I151" s="22"/>
      <c r="J151" s="33">
        <f t="shared" si="16"/>
        <v>4</v>
      </c>
      <c r="K151" s="34" t="str">
        <f t="shared" si="17"/>
        <v>NG</v>
      </c>
      <c r="L151" s="34" t="str">
        <f t="shared" si="18"/>
        <v/>
      </c>
      <c r="M151" s="34">
        <f t="shared" si="19"/>
        <v>0</v>
      </c>
      <c r="N151" s="34">
        <f t="shared" ca="1" si="20"/>
        <v>126</v>
      </c>
      <c r="O151" s="35">
        <f t="shared" si="21"/>
        <v>5479</v>
      </c>
      <c r="P151" s="35">
        <f t="shared" si="22"/>
        <v>5205</v>
      </c>
      <c r="Q151" s="34" t="str" cm="1">
        <f t="array" aca="1" ref="Q151" ca="1">_xlfn.IFS(N151="","NG",N151&gt;16,"OK",TODAY()&gt;P151,"OK",N151&lt;16,"NG")</f>
        <v>OK</v>
      </c>
      <c r="R151" s="34" t="str">
        <f t="shared" si="23"/>
        <v/>
      </c>
      <c r="S151" s="34" t="str" cm="1">
        <f t="array" aca="1" ref="S151" ca="1">_xlfn.IFS(K151="NG","NG",M151&gt;1,"NG",Q151="NG","NG",R151=FALSE,"NG",R151=TRUE,"OK")</f>
        <v>NG</v>
      </c>
      <c r="T151" s="22"/>
      <c r="U151" s="22"/>
      <c r="V151" s="22"/>
    </row>
    <row r="152" spans="1:22" ht="20.25" customHeight="1" x14ac:dyDescent="0.4">
      <c r="A152" s="22"/>
      <c r="B152" s="37">
        <v>140</v>
      </c>
      <c r="C152" s="7"/>
      <c r="D152" s="8"/>
      <c r="E152" s="9"/>
      <c r="F152" s="10"/>
      <c r="G152" s="22"/>
      <c r="H152" s="22"/>
      <c r="I152" s="22"/>
      <c r="J152" s="33">
        <f t="shared" si="16"/>
        <v>4</v>
      </c>
      <c r="K152" s="34" t="str">
        <f t="shared" si="17"/>
        <v>NG</v>
      </c>
      <c r="L152" s="34" t="str">
        <f t="shared" si="18"/>
        <v/>
      </c>
      <c r="M152" s="34">
        <f t="shared" si="19"/>
        <v>0</v>
      </c>
      <c r="N152" s="34">
        <f t="shared" ca="1" si="20"/>
        <v>126</v>
      </c>
      <c r="O152" s="35">
        <f t="shared" si="21"/>
        <v>5479</v>
      </c>
      <c r="P152" s="35">
        <f t="shared" si="22"/>
        <v>5205</v>
      </c>
      <c r="Q152" s="34" t="str" cm="1">
        <f t="array" aca="1" ref="Q152" ca="1">_xlfn.IFS(N152="","NG",N152&gt;16,"OK",TODAY()&gt;P152,"OK",N152&lt;16,"NG")</f>
        <v>OK</v>
      </c>
      <c r="R152" s="34" t="str">
        <f t="shared" si="23"/>
        <v/>
      </c>
      <c r="S152" s="34" t="str" cm="1">
        <f t="array" aca="1" ref="S152" ca="1">_xlfn.IFS(K152="NG","NG",M152&gt;1,"NG",Q152="NG","NG",R152=FALSE,"NG",R152=TRUE,"OK")</f>
        <v>NG</v>
      </c>
      <c r="T152" s="22"/>
      <c r="U152" s="22"/>
      <c r="V152" s="22"/>
    </row>
    <row r="153" spans="1:22" ht="20.25" customHeight="1" x14ac:dyDescent="0.4">
      <c r="A153" s="22"/>
      <c r="B153" s="37">
        <v>141</v>
      </c>
      <c r="C153" s="7"/>
      <c r="D153" s="8"/>
      <c r="E153" s="9"/>
      <c r="F153" s="10"/>
      <c r="G153" s="22"/>
      <c r="H153" s="22"/>
      <c r="I153" s="22"/>
      <c r="J153" s="33">
        <f t="shared" si="16"/>
        <v>4</v>
      </c>
      <c r="K153" s="34" t="str">
        <f t="shared" si="17"/>
        <v>NG</v>
      </c>
      <c r="L153" s="34" t="str">
        <f t="shared" si="18"/>
        <v/>
      </c>
      <c r="M153" s="34">
        <f t="shared" si="19"/>
        <v>0</v>
      </c>
      <c r="N153" s="34">
        <f t="shared" ca="1" si="20"/>
        <v>126</v>
      </c>
      <c r="O153" s="35">
        <f t="shared" si="21"/>
        <v>5479</v>
      </c>
      <c r="P153" s="35">
        <f t="shared" si="22"/>
        <v>5205</v>
      </c>
      <c r="Q153" s="34" t="str" cm="1">
        <f t="array" aca="1" ref="Q153" ca="1">_xlfn.IFS(N153="","NG",N153&gt;16,"OK",TODAY()&gt;P153,"OK",N153&lt;16,"NG")</f>
        <v>OK</v>
      </c>
      <c r="R153" s="34" t="str">
        <f t="shared" si="23"/>
        <v/>
      </c>
      <c r="S153" s="34" t="str" cm="1">
        <f t="array" aca="1" ref="S153" ca="1">_xlfn.IFS(K153="NG","NG",M153&gt;1,"NG",Q153="NG","NG",R153=FALSE,"NG",R153=TRUE,"OK")</f>
        <v>NG</v>
      </c>
      <c r="T153" s="22"/>
      <c r="U153" s="22"/>
      <c r="V153" s="22"/>
    </row>
    <row r="154" spans="1:22" ht="20.25" customHeight="1" x14ac:dyDescent="0.4">
      <c r="A154" s="22"/>
      <c r="B154" s="37">
        <v>142</v>
      </c>
      <c r="C154" s="7"/>
      <c r="D154" s="8"/>
      <c r="E154" s="9"/>
      <c r="F154" s="10"/>
      <c r="G154" s="22"/>
      <c r="H154" s="22"/>
      <c r="I154" s="22"/>
      <c r="J154" s="33">
        <f t="shared" si="16"/>
        <v>4</v>
      </c>
      <c r="K154" s="34" t="str">
        <f t="shared" si="17"/>
        <v>NG</v>
      </c>
      <c r="L154" s="34" t="str">
        <f t="shared" si="18"/>
        <v/>
      </c>
      <c r="M154" s="34">
        <f t="shared" si="19"/>
        <v>0</v>
      </c>
      <c r="N154" s="34">
        <f t="shared" ca="1" si="20"/>
        <v>126</v>
      </c>
      <c r="O154" s="35">
        <f t="shared" si="21"/>
        <v>5479</v>
      </c>
      <c r="P154" s="35">
        <f t="shared" si="22"/>
        <v>5205</v>
      </c>
      <c r="Q154" s="34" t="str" cm="1">
        <f t="array" aca="1" ref="Q154" ca="1">_xlfn.IFS(N154="","NG",N154&gt;16,"OK",TODAY()&gt;P154,"OK",N154&lt;16,"NG")</f>
        <v>OK</v>
      </c>
      <c r="R154" s="34" t="str">
        <f t="shared" si="23"/>
        <v/>
      </c>
      <c r="S154" s="34" t="str" cm="1">
        <f t="array" aca="1" ref="S154" ca="1">_xlfn.IFS(K154="NG","NG",M154&gt;1,"NG",Q154="NG","NG",R154=FALSE,"NG",R154=TRUE,"OK")</f>
        <v>NG</v>
      </c>
      <c r="T154" s="22"/>
      <c r="U154" s="22"/>
      <c r="V154" s="22"/>
    </row>
    <row r="155" spans="1:22" ht="20.25" customHeight="1" x14ac:dyDescent="0.4">
      <c r="A155" s="22"/>
      <c r="B155" s="37">
        <v>143</v>
      </c>
      <c r="C155" s="7"/>
      <c r="D155" s="8"/>
      <c r="E155" s="9"/>
      <c r="F155" s="10"/>
      <c r="G155" s="22"/>
      <c r="H155" s="22"/>
      <c r="I155" s="22"/>
      <c r="J155" s="33">
        <f t="shared" si="16"/>
        <v>4</v>
      </c>
      <c r="K155" s="34" t="str">
        <f t="shared" si="17"/>
        <v>NG</v>
      </c>
      <c r="L155" s="34" t="str">
        <f t="shared" si="18"/>
        <v/>
      </c>
      <c r="M155" s="34">
        <f t="shared" si="19"/>
        <v>0</v>
      </c>
      <c r="N155" s="34">
        <f t="shared" ca="1" si="20"/>
        <v>126</v>
      </c>
      <c r="O155" s="35">
        <f t="shared" si="21"/>
        <v>5479</v>
      </c>
      <c r="P155" s="35">
        <f t="shared" si="22"/>
        <v>5205</v>
      </c>
      <c r="Q155" s="34" t="str" cm="1">
        <f t="array" aca="1" ref="Q155" ca="1">_xlfn.IFS(N155="","NG",N155&gt;16,"OK",TODAY()&gt;P155,"OK",N155&lt;16,"NG")</f>
        <v>OK</v>
      </c>
      <c r="R155" s="34" t="str">
        <f t="shared" si="23"/>
        <v/>
      </c>
      <c r="S155" s="34" t="str" cm="1">
        <f t="array" aca="1" ref="S155" ca="1">_xlfn.IFS(K155="NG","NG",M155&gt;1,"NG",Q155="NG","NG",R155=FALSE,"NG",R155=TRUE,"OK")</f>
        <v>NG</v>
      </c>
      <c r="T155" s="22"/>
      <c r="U155" s="22"/>
      <c r="V155" s="22"/>
    </row>
    <row r="156" spans="1:22" ht="20.25" customHeight="1" x14ac:dyDescent="0.4">
      <c r="A156" s="22"/>
      <c r="B156" s="37">
        <v>144</v>
      </c>
      <c r="C156" s="7"/>
      <c r="D156" s="8"/>
      <c r="E156" s="9"/>
      <c r="F156" s="10"/>
      <c r="G156" s="22"/>
      <c r="H156" s="22"/>
      <c r="I156" s="22"/>
      <c r="J156" s="33">
        <f t="shared" si="16"/>
        <v>4</v>
      </c>
      <c r="K156" s="34" t="str">
        <f t="shared" si="17"/>
        <v>NG</v>
      </c>
      <c r="L156" s="34" t="str">
        <f t="shared" si="18"/>
        <v/>
      </c>
      <c r="M156" s="34">
        <f t="shared" si="19"/>
        <v>0</v>
      </c>
      <c r="N156" s="34">
        <f t="shared" ca="1" si="20"/>
        <v>126</v>
      </c>
      <c r="O156" s="35">
        <f t="shared" si="21"/>
        <v>5479</v>
      </c>
      <c r="P156" s="35">
        <f t="shared" si="22"/>
        <v>5205</v>
      </c>
      <c r="Q156" s="34" t="str" cm="1">
        <f t="array" aca="1" ref="Q156" ca="1">_xlfn.IFS(N156="","NG",N156&gt;16,"OK",TODAY()&gt;P156,"OK",N156&lt;16,"NG")</f>
        <v>OK</v>
      </c>
      <c r="R156" s="34" t="str">
        <f t="shared" si="23"/>
        <v/>
      </c>
      <c r="S156" s="34" t="str" cm="1">
        <f t="array" aca="1" ref="S156" ca="1">_xlfn.IFS(K156="NG","NG",M156&gt;1,"NG",Q156="NG","NG",R156=FALSE,"NG",R156=TRUE,"OK")</f>
        <v>NG</v>
      </c>
      <c r="T156" s="22"/>
      <c r="U156" s="22"/>
      <c r="V156" s="22"/>
    </row>
    <row r="157" spans="1:22" ht="20.25" customHeight="1" x14ac:dyDescent="0.4">
      <c r="A157" s="22"/>
      <c r="B157" s="37">
        <v>145</v>
      </c>
      <c r="C157" s="7"/>
      <c r="D157" s="8"/>
      <c r="E157" s="9"/>
      <c r="F157" s="10"/>
      <c r="G157" s="22"/>
      <c r="H157" s="22"/>
      <c r="I157" s="22"/>
      <c r="J157" s="33">
        <f t="shared" si="16"/>
        <v>4</v>
      </c>
      <c r="K157" s="34" t="str">
        <f t="shared" si="17"/>
        <v>NG</v>
      </c>
      <c r="L157" s="34" t="str">
        <f t="shared" si="18"/>
        <v/>
      </c>
      <c r="M157" s="34">
        <f t="shared" si="19"/>
        <v>0</v>
      </c>
      <c r="N157" s="34">
        <f t="shared" ca="1" si="20"/>
        <v>126</v>
      </c>
      <c r="O157" s="35">
        <f t="shared" si="21"/>
        <v>5479</v>
      </c>
      <c r="P157" s="35">
        <f t="shared" si="22"/>
        <v>5205</v>
      </c>
      <c r="Q157" s="34" t="str" cm="1">
        <f t="array" aca="1" ref="Q157" ca="1">_xlfn.IFS(N157="","NG",N157&gt;16,"OK",TODAY()&gt;P157,"OK",N157&lt;16,"NG")</f>
        <v>OK</v>
      </c>
      <c r="R157" s="34" t="str">
        <f t="shared" si="23"/>
        <v/>
      </c>
      <c r="S157" s="34" t="str" cm="1">
        <f t="array" aca="1" ref="S157" ca="1">_xlfn.IFS(K157="NG","NG",M157&gt;1,"NG",Q157="NG","NG",R157=FALSE,"NG",R157=TRUE,"OK")</f>
        <v>NG</v>
      </c>
      <c r="T157" s="22"/>
      <c r="U157" s="22"/>
      <c r="V157" s="22"/>
    </row>
    <row r="158" spans="1:22" ht="20.25" customHeight="1" x14ac:dyDescent="0.4">
      <c r="A158" s="22"/>
      <c r="B158" s="37">
        <v>146</v>
      </c>
      <c r="C158" s="7"/>
      <c r="D158" s="8"/>
      <c r="E158" s="9"/>
      <c r="F158" s="10"/>
      <c r="G158" s="22"/>
      <c r="H158" s="22"/>
      <c r="I158" s="22"/>
      <c r="J158" s="33">
        <f t="shared" si="16"/>
        <v>4</v>
      </c>
      <c r="K158" s="34" t="str">
        <f t="shared" si="17"/>
        <v>NG</v>
      </c>
      <c r="L158" s="34" t="str">
        <f t="shared" si="18"/>
        <v/>
      </c>
      <c r="M158" s="34">
        <f t="shared" si="19"/>
        <v>0</v>
      </c>
      <c r="N158" s="34">
        <f t="shared" ca="1" si="20"/>
        <v>126</v>
      </c>
      <c r="O158" s="35">
        <f t="shared" si="21"/>
        <v>5479</v>
      </c>
      <c r="P158" s="35">
        <f t="shared" si="22"/>
        <v>5205</v>
      </c>
      <c r="Q158" s="34" t="str" cm="1">
        <f t="array" aca="1" ref="Q158" ca="1">_xlfn.IFS(N158="","NG",N158&gt;16,"OK",TODAY()&gt;P158,"OK",N158&lt;16,"NG")</f>
        <v>OK</v>
      </c>
      <c r="R158" s="34" t="str">
        <f t="shared" si="23"/>
        <v/>
      </c>
      <c r="S158" s="34" t="str" cm="1">
        <f t="array" aca="1" ref="S158" ca="1">_xlfn.IFS(K158="NG","NG",M158&gt;1,"NG",Q158="NG","NG",R158=FALSE,"NG",R158=TRUE,"OK")</f>
        <v>NG</v>
      </c>
      <c r="T158" s="22"/>
      <c r="U158" s="22"/>
      <c r="V158" s="22"/>
    </row>
    <row r="159" spans="1:22" ht="20.25" customHeight="1" x14ac:dyDescent="0.4">
      <c r="A159" s="22"/>
      <c r="B159" s="37">
        <v>147</v>
      </c>
      <c r="C159" s="7"/>
      <c r="D159" s="8"/>
      <c r="E159" s="9"/>
      <c r="F159" s="10"/>
      <c r="G159" s="22"/>
      <c r="H159" s="22"/>
      <c r="I159" s="22"/>
      <c r="J159" s="33">
        <f t="shared" si="16"/>
        <v>4</v>
      </c>
      <c r="K159" s="34" t="str">
        <f t="shared" si="17"/>
        <v>NG</v>
      </c>
      <c r="L159" s="34" t="str">
        <f t="shared" si="18"/>
        <v/>
      </c>
      <c r="M159" s="34">
        <f t="shared" si="19"/>
        <v>0</v>
      </c>
      <c r="N159" s="34">
        <f t="shared" ca="1" si="20"/>
        <v>126</v>
      </c>
      <c r="O159" s="35">
        <f t="shared" si="21"/>
        <v>5479</v>
      </c>
      <c r="P159" s="35">
        <f t="shared" si="22"/>
        <v>5205</v>
      </c>
      <c r="Q159" s="34" t="str" cm="1">
        <f t="array" aca="1" ref="Q159" ca="1">_xlfn.IFS(N159="","NG",N159&gt;16,"OK",TODAY()&gt;P159,"OK",N159&lt;16,"NG")</f>
        <v>OK</v>
      </c>
      <c r="R159" s="34" t="str">
        <f t="shared" si="23"/>
        <v/>
      </c>
      <c r="S159" s="34" t="str" cm="1">
        <f t="array" aca="1" ref="S159" ca="1">_xlfn.IFS(K159="NG","NG",M159&gt;1,"NG",Q159="NG","NG",R159=FALSE,"NG",R159=TRUE,"OK")</f>
        <v>NG</v>
      </c>
      <c r="T159" s="22"/>
      <c r="U159" s="22"/>
      <c r="V159" s="22"/>
    </row>
    <row r="160" spans="1:22" ht="20.25" customHeight="1" x14ac:dyDescent="0.4">
      <c r="A160" s="22"/>
      <c r="B160" s="37">
        <v>148</v>
      </c>
      <c r="C160" s="7"/>
      <c r="D160" s="8"/>
      <c r="E160" s="9"/>
      <c r="F160" s="10"/>
      <c r="G160" s="22"/>
      <c r="H160" s="22"/>
      <c r="I160" s="22"/>
      <c r="J160" s="33">
        <f t="shared" si="16"/>
        <v>4</v>
      </c>
      <c r="K160" s="34" t="str">
        <f t="shared" si="17"/>
        <v>NG</v>
      </c>
      <c r="L160" s="34" t="str">
        <f t="shared" si="18"/>
        <v/>
      </c>
      <c r="M160" s="34">
        <f t="shared" si="19"/>
        <v>0</v>
      </c>
      <c r="N160" s="34">
        <f t="shared" ca="1" si="20"/>
        <v>126</v>
      </c>
      <c r="O160" s="35">
        <f t="shared" si="21"/>
        <v>5479</v>
      </c>
      <c r="P160" s="35">
        <f t="shared" si="22"/>
        <v>5205</v>
      </c>
      <c r="Q160" s="34" t="str" cm="1">
        <f t="array" aca="1" ref="Q160" ca="1">_xlfn.IFS(N160="","NG",N160&gt;16,"OK",TODAY()&gt;P160,"OK",N160&lt;16,"NG")</f>
        <v>OK</v>
      </c>
      <c r="R160" s="34" t="str">
        <f t="shared" si="23"/>
        <v/>
      </c>
      <c r="S160" s="34" t="str" cm="1">
        <f t="array" aca="1" ref="S160" ca="1">_xlfn.IFS(K160="NG","NG",M160&gt;1,"NG",Q160="NG","NG",R160=FALSE,"NG",R160=TRUE,"OK")</f>
        <v>NG</v>
      </c>
      <c r="T160" s="22"/>
      <c r="U160" s="22"/>
      <c r="V160" s="22"/>
    </row>
    <row r="161" spans="1:22" ht="20.25" customHeight="1" x14ac:dyDescent="0.4">
      <c r="A161" s="22"/>
      <c r="B161" s="37">
        <v>149</v>
      </c>
      <c r="C161" s="7"/>
      <c r="D161" s="8"/>
      <c r="E161" s="9"/>
      <c r="F161" s="10"/>
      <c r="G161" s="22"/>
      <c r="H161" s="22"/>
      <c r="I161" s="22"/>
      <c r="J161" s="33">
        <f t="shared" si="16"/>
        <v>4</v>
      </c>
      <c r="K161" s="34" t="str">
        <f t="shared" si="17"/>
        <v>NG</v>
      </c>
      <c r="L161" s="34" t="str">
        <f t="shared" si="18"/>
        <v/>
      </c>
      <c r="M161" s="34">
        <f t="shared" si="19"/>
        <v>0</v>
      </c>
      <c r="N161" s="34">
        <f t="shared" ca="1" si="20"/>
        <v>126</v>
      </c>
      <c r="O161" s="35">
        <f t="shared" si="21"/>
        <v>5479</v>
      </c>
      <c r="P161" s="35">
        <f t="shared" si="22"/>
        <v>5205</v>
      </c>
      <c r="Q161" s="34" t="str" cm="1">
        <f t="array" aca="1" ref="Q161" ca="1">_xlfn.IFS(N161="","NG",N161&gt;16,"OK",TODAY()&gt;P161,"OK",N161&lt;16,"NG")</f>
        <v>OK</v>
      </c>
      <c r="R161" s="34" t="str">
        <f t="shared" si="23"/>
        <v/>
      </c>
      <c r="S161" s="34" t="str" cm="1">
        <f t="array" aca="1" ref="S161" ca="1">_xlfn.IFS(K161="NG","NG",M161&gt;1,"NG",Q161="NG","NG",R161=FALSE,"NG",R161=TRUE,"OK")</f>
        <v>NG</v>
      </c>
      <c r="T161" s="22"/>
      <c r="U161" s="22"/>
      <c r="V161" s="22"/>
    </row>
    <row r="162" spans="1:22" ht="20.25" customHeight="1" x14ac:dyDescent="0.4">
      <c r="A162" s="22"/>
      <c r="B162" s="37">
        <v>150</v>
      </c>
      <c r="C162" s="7"/>
      <c r="D162" s="8"/>
      <c r="E162" s="9"/>
      <c r="F162" s="10"/>
      <c r="G162" s="22"/>
      <c r="H162" s="22"/>
      <c r="I162" s="22"/>
      <c r="J162" s="33">
        <f t="shared" si="16"/>
        <v>4</v>
      </c>
      <c r="K162" s="34" t="str">
        <f t="shared" si="17"/>
        <v>NG</v>
      </c>
      <c r="L162" s="34" t="str">
        <f t="shared" si="18"/>
        <v/>
      </c>
      <c r="M162" s="34">
        <f t="shared" si="19"/>
        <v>0</v>
      </c>
      <c r="N162" s="34">
        <f t="shared" ca="1" si="20"/>
        <v>126</v>
      </c>
      <c r="O162" s="35">
        <f t="shared" si="21"/>
        <v>5479</v>
      </c>
      <c r="P162" s="35">
        <f t="shared" si="22"/>
        <v>5205</v>
      </c>
      <c r="Q162" s="34" t="str" cm="1">
        <f t="array" aca="1" ref="Q162" ca="1">_xlfn.IFS(N162="","NG",N162&gt;16,"OK",TODAY()&gt;P162,"OK",N162&lt;16,"NG")</f>
        <v>OK</v>
      </c>
      <c r="R162" s="34" t="str">
        <f t="shared" si="23"/>
        <v/>
      </c>
      <c r="S162" s="34" t="str" cm="1">
        <f t="array" aca="1" ref="S162" ca="1">_xlfn.IFS(K162="NG","NG",M162&gt;1,"NG",Q162="NG","NG",R162=FALSE,"NG",R162=TRUE,"OK")</f>
        <v>NG</v>
      </c>
      <c r="T162" s="22"/>
      <c r="U162" s="22"/>
      <c r="V162" s="22"/>
    </row>
    <row r="163" spans="1:22" ht="20.25" customHeight="1" x14ac:dyDescent="0.4">
      <c r="A163" s="22"/>
      <c r="B163" s="37">
        <v>151</v>
      </c>
      <c r="C163" s="7"/>
      <c r="D163" s="8"/>
      <c r="E163" s="9"/>
      <c r="F163" s="10"/>
      <c r="G163" s="22"/>
      <c r="H163" s="22"/>
      <c r="I163" s="22"/>
      <c r="J163" s="33">
        <f t="shared" si="16"/>
        <v>4</v>
      </c>
      <c r="K163" s="34" t="str">
        <f t="shared" si="17"/>
        <v>NG</v>
      </c>
      <c r="L163" s="34" t="str">
        <f t="shared" si="18"/>
        <v/>
      </c>
      <c r="M163" s="34">
        <f t="shared" si="19"/>
        <v>0</v>
      </c>
      <c r="N163" s="34">
        <f t="shared" ca="1" si="20"/>
        <v>126</v>
      </c>
      <c r="O163" s="35">
        <f t="shared" si="21"/>
        <v>5479</v>
      </c>
      <c r="P163" s="35">
        <f t="shared" si="22"/>
        <v>5205</v>
      </c>
      <c r="Q163" s="34" t="str" cm="1">
        <f t="array" aca="1" ref="Q163" ca="1">_xlfn.IFS(N163="","NG",N163&gt;16,"OK",TODAY()&gt;P163,"OK",N163&lt;16,"NG")</f>
        <v>OK</v>
      </c>
      <c r="R163" s="34" t="str">
        <f t="shared" si="23"/>
        <v/>
      </c>
      <c r="S163" s="34" t="str" cm="1">
        <f t="array" aca="1" ref="S163" ca="1">_xlfn.IFS(K163="NG","NG",M163&gt;1,"NG",Q163="NG","NG",R163=FALSE,"NG",R163=TRUE,"OK")</f>
        <v>NG</v>
      </c>
      <c r="T163" s="22"/>
      <c r="U163" s="22"/>
      <c r="V163" s="22"/>
    </row>
    <row r="164" spans="1:22" ht="20.25" customHeight="1" x14ac:dyDescent="0.4">
      <c r="A164" s="22"/>
      <c r="B164" s="37">
        <v>152</v>
      </c>
      <c r="C164" s="7"/>
      <c r="D164" s="8"/>
      <c r="E164" s="9"/>
      <c r="F164" s="10"/>
      <c r="G164" s="22"/>
      <c r="H164" s="22"/>
      <c r="I164" s="22"/>
      <c r="J164" s="33">
        <f t="shared" si="16"/>
        <v>4</v>
      </c>
      <c r="K164" s="34" t="str">
        <f t="shared" si="17"/>
        <v>NG</v>
      </c>
      <c r="L164" s="34" t="str">
        <f t="shared" si="18"/>
        <v/>
      </c>
      <c r="M164" s="34">
        <f t="shared" si="19"/>
        <v>0</v>
      </c>
      <c r="N164" s="34">
        <f t="shared" ca="1" si="20"/>
        <v>126</v>
      </c>
      <c r="O164" s="35">
        <f t="shared" si="21"/>
        <v>5479</v>
      </c>
      <c r="P164" s="35">
        <f t="shared" si="22"/>
        <v>5205</v>
      </c>
      <c r="Q164" s="34" t="str" cm="1">
        <f t="array" aca="1" ref="Q164" ca="1">_xlfn.IFS(N164="","NG",N164&gt;16,"OK",TODAY()&gt;P164,"OK",N164&lt;16,"NG")</f>
        <v>OK</v>
      </c>
      <c r="R164" s="34" t="str">
        <f t="shared" si="23"/>
        <v/>
      </c>
      <c r="S164" s="34" t="str" cm="1">
        <f t="array" aca="1" ref="S164" ca="1">_xlfn.IFS(K164="NG","NG",M164&gt;1,"NG",Q164="NG","NG",R164=FALSE,"NG",R164=TRUE,"OK")</f>
        <v>NG</v>
      </c>
      <c r="T164" s="22"/>
      <c r="U164" s="22"/>
      <c r="V164" s="22"/>
    </row>
    <row r="165" spans="1:22" ht="20.25" customHeight="1" x14ac:dyDescent="0.4">
      <c r="A165" s="22"/>
      <c r="B165" s="37">
        <v>153</v>
      </c>
      <c r="C165" s="7"/>
      <c r="D165" s="8"/>
      <c r="E165" s="9"/>
      <c r="F165" s="10"/>
      <c r="G165" s="22"/>
      <c r="H165" s="22"/>
      <c r="I165" s="22"/>
      <c r="J165" s="33">
        <f t="shared" si="16"/>
        <v>4</v>
      </c>
      <c r="K165" s="34" t="str">
        <f t="shared" si="17"/>
        <v>NG</v>
      </c>
      <c r="L165" s="34" t="str">
        <f t="shared" si="18"/>
        <v/>
      </c>
      <c r="M165" s="34">
        <f t="shared" si="19"/>
        <v>0</v>
      </c>
      <c r="N165" s="34">
        <f t="shared" ca="1" si="20"/>
        <v>126</v>
      </c>
      <c r="O165" s="35">
        <f t="shared" si="21"/>
        <v>5479</v>
      </c>
      <c r="P165" s="35">
        <f t="shared" si="22"/>
        <v>5205</v>
      </c>
      <c r="Q165" s="34" t="str" cm="1">
        <f t="array" aca="1" ref="Q165" ca="1">_xlfn.IFS(N165="","NG",N165&gt;16,"OK",TODAY()&gt;P165,"OK",N165&lt;16,"NG")</f>
        <v>OK</v>
      </c>
      <c r="R165" s="34" t="str">
        <f t="shared" si="23"/>
        <v/>
      </c>
      <c r="S165" s="34" t="str" cm="1">
        <f t="array" aca="1" ref="S165" ca="1">_xlfn.IFS(K165="NG","NG",M165&gt;1,"NG",Q165="NG","NG",R165=FALSE,"NG",R165=TRUE,"OK")</f>
        <v>NG</v>
      </c>
      <c r="T165" s="22"/>
      <c r="U165" s="22"/>
      <c r="V165" s="22"/>
    </row>
    <row r="166" spans="1:22" ht="20.25" customHeight="1" x14ac:dyDescent="0.4">
      <c r="A166" s="22"/>
      <c r="B166" s="37">
        <v>154</v>
      </c>
      <c r="C166" s="7"/>
      <c r="D166" s="8"/>
      <c r="E166" s="9"/>
      <c r="F166" s="10"/>
      <c r="G166" s="22"/>
      <c r="H166" s="22"/>
      <c r="I166" s="22"/>
      <c r="J166" s="33">
        <f t="shared" si="16"/>
        <v>4</v>
      </c>
      <c r="K166" s="34" t="str">
        <f t="shared" si="17"/>
        <v>NG</v>
      </c>
      <c r="L166" s="34" t="str">
        <f t="shared" si="18"/>
        <v/>
      </c>
      <c r="M166" s="34">
        <f t="shared" si="19"/>
        <v>0</v>
      </c>
      <c r="N166" s="34">
        <f t="shared" ca="1" si="20"/>
        <v>126</v>
      </c>
      <c r="O166" s="35">
        <f t="shared" si="21"/>
        <v>5479</v>
      </c>
      <c r="P166" s="35">
        <f t="shared" si="22"/>
        <v>5205</v>
      </c>
      <c r="Q166" s="34" t="str" cm="1">
        <f t="array" aca="1" ref="Q166" ca="1">_xlfn.IFS(N166="","NG",N166&gt;16,"OK",TODAY()&gt;P166,"OK",N166&lt;16,"NG")</f>
        <v>OK</v>
      </c>
      <c r="R166" s="34" t="str">
        <f t="shared" si="23"/>
        <v/>
      </c>
      <c r="S166" s="34" t="str" cm="1">
        <f t="array" aca="1" ref="S166" ca="1">_xlfn.IFS(K166="NG","NG",M166&gt;1,"NG",Q166="NG","NG",R166=FALSE,"NG",R166=TRUE,"OK")</f>
        <v>NG</v>
      </c>
      <c r="T166" s="22"/>
      <c r="U166" s="22"/>
      <c r="V166" s="22"/>
    </row>
    <row r="167" spans="1:22" ht="20.25" customHeight="1" x14ac:dyDescent="0.4">
      <c r="A167" s="22"/>
      <c r="B167" s="37">
        <v>155</v>
      </c>
      <c r="C167" s="7"/>
      <c r="D167" s="8"/>
      <c r="E167" s="9"/>
      <c r="F167" s="10"/>
      <c r="G167" s="22"/>
      <c r="H167" s="22"/>
      <c r="I167" s="22"/>
      <c r="J167" s="33">
        <f t="shared" si="16"/>
        <v>4</v>
      </c>
      <c r="K167" s="34" t="str">
        <f t="shared" si="17"/>
        <v>NG</v>
      </c>
      <c r="L167" s="34" t="str">
        <f t="shared" si="18"/>
        <v/>
      </c>
      <c r="M167" s="34">
        <f t="shared" si="19"/>
        <v>0</v>
      </c>
      <c r="N167" s="34">
        <f t="shared" ca="1" si="20"/>
        <v>126</v>
      </c>
      <c r="O167" s="35">
        <f t="shared" si="21"/>
        <v>5479</v>
      </c>
      <c r="P167" s="35">
        <f t="shared" si="22"/>
        <v>5205</v>
      </c>
      <c r="Q167" s="34" t="str" cm="1">
        <f t="array" aca="1" ref="Q167" ca="1">_xlfn.IFS(N167="","NG",N167&gt;16,"OK",TODAY()&gt;P167,"OK",N167&lt;16,"NG")</f>
        <v>OK</v>
      </c>
      <c r="R167" s="34" t="str">
        <f t="shared" si="23"/>
        <v/>
      </c>
      <c r="S167" s="34" t="str" cm="1">
        <f t="array" aca="1" ref="S167" ca="1">_xlfn.IFS(K167="NG","NG",M167&gt;1,"NG",Q167="NG","NG",R167=FALSE,"NG",R167=TRUE,"OK")</f>
        <v>NG</v>
      </c>
      <c r="T167" s="22"/>
      <c r="U167" s="22"/>
      <c r="V167" s="22"/>
    </row>
    <row r="168" spans="1:22" ht="20.25" customHeight="1" x14ac:dyDescent="0.4">
      <c r="A168" s="22"/>
      <c r="B168" s="37">
        <v>156</v>
      </c>
      <c r="C168" s="7"/>
      <c r="D168" s="8"/>
      <c r="E168" s="9"/>
      <c r="F168" s="10"/>
      <c r="G168" s="22"/>
      <c r="H168" s="22"/>
      <c r="I168" s="22"/>
      <c r="J168" s="33">
        <f t="shared" si="16"/>
        <v>4</v>
      </c>
      <c r="K168" s="34" t="str">
        <f t="shared" si="17"/>
        <v>NG</v>
      </c>
      <c r="L168" s="34" t="str">
        <f t="shared" si="18"/>
        <v/>
      </c>
      <c r="M168" s="34">
        <f t="shared" si="19"/>
        <v>0</v>
      </c>
      <c r="N168" s="34">
        <f t="shared" ca="1" si="20"/>
        <v>126</v>
      </c>
      <c r="O168" s="35">
        <f t="shared" si="21"/>
        <v>5479</v>
      </c>
      <c r="P168" s="35">
        <f t="shared" si="22"/>
        <v>5205</v>
      </c>
      <c r="Q168" s="34" t="str" cm="1">
        <f t="array" aca="1" ref="Q168" ca="1">_xlfn.IFS(N168="","NG",N168&gt;16,"OK",TODAY()&gt;P168,"OK",N168&lt;16,"NG")</f>
        <v>OK</v>
      </c>
      <c r="R168" s="34" t="str">
        <f t="shared" si="23"/>
        <v/>
      </c>
      <c r="S168" s="34" t="str" cm="1">
        <f t="array" aca="1" ref="S168" ca="1">_xlfn.IFS(K168="NG","NG",M168&gt;1,"NG",Q168="NG","NG",R168=FALSE,"NG",R168=TRUE,"OK")</f>
        <v>NG</v>
      </c>
      <c r="T168" s="22"/>
      <c r="U168" s="22"/>
      <c r="V168" s="22"/>
    </row>
    <row r="169" spans="1:22" ht="20.25" customHeight="1" x14ac:dyDescent="0.4">
      <c r="A169" s="22"/>
      <c r="B169" s="37">
        <v>157</v>
      </c>
      <c r="C169" s="7"/>
      <c r="D169" s="8"/>
      <c r="E169" s="9"/>
      <c r="F169" s="10"/>
      <c r="G169" s="22"/>
      <c r="H169" s="22"/>
      <c r="I169" s="22"/>
      <c r="J169" s="33">
        <f t="shared" si="16"/>
        <v>4</v>
      </c>
      <c r="K169" s="34" t="str">
        <f t="shared" si="17"/>
        <v>NG</v>
      </c>
      <c r="L169" s="34" t="str">
        <f t="shared" si="18"/>
        <v/>
      </c>
      <c r="M169" s="34">
        <f t="shared" si="19"/>
        <v>0</v>
      </c>
      <c r="N169" s="34">
        <f t="shared" ca="1" si="20"/>
        <v>126</v>
      </c>
      <c r="O169" s="35">
        <f t="shared" si="21"/>
        <v>5479</v>
      </c>
      <c r="P169" s="35">
        <f t="shared" si="22"/>
        <v>5205</v>
      </c>
      <c r="Q169" s="34" t="str" cm="1">
        <f t="array" aca="1" ref="Q169" ca="1">_xlfn.IFS(N169="","NG",N169&gt;16,"OK",TODAY()&gt;P169,"OK",N169&lt;16,"NG")</f>
        <v>OK</v>
      </c>
      <c r="R169" s="34" t="str">
        <f t="shared" si="23"/>
        <v/>
      </c>
      <c r="S169" s="34" t="str" cm="1">
        <f t="array" aca="1" ref="S169" ca="1">_xlfn.IFS(K169="NG","NG",M169&gt;1,"NG",Q169="NG","NG",R169=FALSE,"NG",R169=TRUE,"OK")</f>
        <v>NG</v>
      </c>
      <c r="T169" s="22"/>
      <c r="U169" s="22"/>
      <c r="V169" s="22"/>
    </row>
    <row r="170" spans="1:22" ht="20.25" customHeight="1" x14ac:dyDescent="0.4">
      <c r="A170" s="22"/>
      <c r="B170" s="37">
        <v>158</v>
      </c>
      <c r="C170" s="7"/>
      <c r="D170" s="8"/>
      <c r="E170" s="9"/>
      <c r="F170" s="10"/>
      <c r="G170" s="22"/>
      <c r="H170" s="22"/>
      <c r="I170" s="22"/>
      <c r="J170" s="33">
        <f t="shared" si="16"/>
        <v>4</v>
      </c>
      <c r="K170" s="34" t="str">
        <f t="shared" si="17"/>
        <v>NG</v>
      </c>
      <c r="L170" s="34" t="str">
        <f t="shared" si="18"/>
        <v/>
      </c>
      <c r="M170" s="34">
        <f t="shared" si="19"/>
        <v>0</v>
      </c>
      <c r="N170" s="34">
        <f t="shared" ca="1" si="20"/>
        <v>126</v>
      </c>
      <c r="O170" s="35">
        <f t="shared" si="21"/>
        <v>5479</v>
      </c>
      <c r="P170" s="35">
        <f t="shared" si="22"/>
        <v>5205</v>
      </c>
      <c r="Q170" s="34" t="str" cm="1">
        <f t="array" aca="1" ref="Q170" ca="1">_xlfn.IFS(N170="","NG",N170&gt;16,"OK",TODAY()&gt;P170,"OK",N170&lt;16,"NG")</f>
        <v>OK</v>
      </c>
      <c r="R170" s="34" t="str">
        <f t="shared" si="23"/>
        <v/>
      </c>
      <c r="S170" s="34" t="str" cm="1">
        <f t="array" aca="1" ref="S170" ca="1">_xlfn.IFS(K170="NG","NG",M170&gt;1,"NG",Q170="NG","NG",R170=FALSE,"NG",R170=TRUE,"OK")</f>
        <v>NG</v>
      </c>
      <c r="T170" s="22"/>
      <c r="U170" s="22"/>
      <c r="V170" s="22"/>
    </row>
    <row r="171" spans="1:22" ht="20.25" customHeight="1" x14ac:dyDescent="0.4">
      <c r="A171" s="22"/>
      <c r="B171" s="37">
        <v>159</v>
      </c>
      <c r="C171" s="7"/>
      <c r="D171" s="8"/>
      <c r="E171" s="9"/>
      <c r="F171" s="10"/>
      <c r="G171" s="22"/>
      <c r="H171" s="22"/>
      <c r="I171" s="22"/>
      <c r="J171" s="33">
        <f t="shared" si="16"/>
        <v>4</v>
      </c>
      <c r="K171" s="34" t="str">
        <f t="shared" si="17"/>
        <v>NG</v>
      </c>
      <c r="L171" s="34" t="str">
        <f t="shared" si="18"/>
        <v/>
      </c>
      <c r="M171" s="34">
        <f t="shared" si="19"/>
        <v>0</v>
      </c>
      <c r="N171" s="34">
        <f t="shared" ca="1" si="20"/>
        <v>126</v>
      </c>
      <c r="O171" s="35">
        <f t="shared" si="21"/>
        <v>5479</v>
      </c>
      <c r="P171" s="35">
        <f t="shared" si="22"/>
        <v>5205</v>
      </c>
      <c r="Q171" s="34" t="str" cm="1">
        <f t="array" aca="1" ref="Q171" ca="1">_xlfn.IFS(N171="","NG",N171&gt;16,"OK",TODAY()&gt;P171,"OK",N171&lt;16,"NG")</f>
        <v>OK</v>
      </c>
      <c r="R171" s="34" t="str">
        <f t="shared" si="23"/>
        <v/>
      </c>
      <c r="S171" s="34" t="str" cm="1">
        <f t="array" aca="1" ref="S171" ca="1">_xlfn.IFS(K171="NG","NG",M171&gt;1,"NG",Q171="NG","NG",R171=FALSE,"NG",R171=TRUE,"OK")</f>
        <v>NG</v>
      </c>
      <c r="T171" s="22"/>
      <c r="U171" s="22"/>
      <c r="V171" s="22"/>
    </row>
    <row r="172" spans="1:22" ht="20.25" customHeight="1" x14ac:dyDescent="0.4">
      <c r="A172" s="22"/>
      <c r="B172" s="37">
        <v>160</v>
      </c>
      <c r="C172" s="7"/>
      <c r="D172" s="8"/>
      <c r="E172" s="9"/>
      <c r="F172" s="10"/>
      <c r="G172" s="22"/>
      <c r="H172" s="22"/>
      <c r="I172" s="22"/>
      <c r="J172" s="33">
        <f t="shared" si="16"/>
        <v>4</v>
      </c>
      <c r="K172" s="34" t="str">
        <f t="shared" si="17"/>
        <v>NG</v>
      </c>
      <c r="L172" s="34" t="str">
        <f t="shared" si="18"/>
        <v/>
      </c>
      <c r="M172" s="34">
        <f t="shared" si="19"/>
        <v>0</v>
      </c>
      <c r="N172" s="34">
        <f t="shared" ca="1" si="20"/>
        <v>126</v>
      </c>
      <c r="O172" s="35">
        <f t="shared" si="21"/>
        <v>5479</v>
      </c>
      <c r="P172" s="35">
        <f t="shared" si="22"/>
        <v>5205</v>
      </c>
      <c r="Q172" s="34" t="str" cm="1">
        <f t="array" aca="1" ref="Q172" ca="1">_xlfn.IFS(N172="","NG",N172&gt;16,"OK",TODAY()&gt;P172,"OK",N172&lt;16,"NG")</f>
        <v>OK</v>
      </c>
      <c r="R172" s="34" t="str">
        <f t="shared" si="23"/>
        <v/>
      </c>
      <c r="S172" s="34" t="str" cm="1">
        <f t="array" aca="1" ref="S172" ca="1">_xlfn.IFS(K172="NG","NG",M172&gt;1,"NG",Q172="NG","NG",R172=FALSE,"NG",R172=TRUE,"OK")</f>
        <v>NG</v>
      </c>
      <c r="T172" s="22"/>
      <c r="U172" s="22"/>
      <c r="V172" s="22"/>
    </row>
    <row r="173" spans="1:22" ht="20.25" customHeight="1" x14ac:dyDescent="0.4">
      <c r="A173" s="22"/>
      <c r="B173" s="37">
        <v>161</v>
      </c>
      <c r="C173" s="7"/>
      <c r="D173" s="8"/>
      <c r="E173" s="9"/>
      <c r="F173" s="10"/>
      <c r="G173" s="22"/>
      <c r="H173" s="22"/>
      <c r="I173" s="22"/>
      <c r="J173" s="33">
        <f t="shared" si="16"/>
        <v>4</v>
      </c>
      <c r="K173" s="34" t="str">
        <f t="shared" si="17"/>
        <v>NG</v>
      </c>
      <c r="L173" s="34" t="str">
        <f t="shared" si="18"/>
        <v/>
      </c>
      <c r="M173" s="34">
        <f t="shared" si="19"/>
        <v>0</v>
      </c>
      <c r="N173" s="34">
        <f t="shared" ca="1" si="20"/>
        <v>126</v>
      </c>
      <c r="O173" s="35">
        <f t="shared" si="21"/>
        <v>5479</v>
      </c>
      <c r="P173" s="35">
        <f t="shared" si="22"/>
        <v>5205</v>
      </c>
      <c r="Q173" s="34" t="str" cm="1">
        <f t="array" aca="1" ref="Q173" ca="1">_xlfn.IFS(N173="","NG",N173&gt;16,"OK",TODAY()&gt;P173,"OK",N173&lt;16,"NG")</f>
        <v>OK</v>
      </c>
      <c r="R173" s="34" t="str">
        <f t="shared" si="23"/>
        <v/>
      </c>
      <c r="S173" s="34" t="str" cm="1">
        <f t="array" aca="1" ref="S173" ca="1">_xlfn.IFS(K173="NG","NG",M173&gt;1,"NG",Q173="NG","NG",R173=FALSE,"NG",R173=TRUE,"OK")</f>
        <v>NG</v>
      </c>
      <c r="T173" s="22"/>
      <c r="U173" s="22"/>
      <c r="V173" s="22"/>
    </row>
    <row r="174" spans="1:22" ht="20.25" customHeight="1" x14ac:dyDescent="0.4">
      <c r="A174" s="22"/>
      <c r="B174" s="37">
        <v>162</v>
      </c>
      <c r="C174" s="7"/>
      <c r="D174" s="8"/>
      <c r="E174" s="9"/>
      <c r="F174" s="10"/>
      <c r="G174" s="22"/>
      <c r="H174" s="22"/>
      <c r="I174" s="22"/>
      <c r="J174" s="33">
        <f t="shared" si="16"/>
        <v>4</v>
      </c>
      <c r="K174" s="34" t="str">
        <f t="shared" si="17"/>
        <v>NG</v>
      </c>
      <c r="L174" s="34" t="str">
        <f t="shared" si="18"/>
        <v/>
      </c>
      <c r="M174" s="34">
        <f t="shared" si="19"/>
        <v>0</v>
      </c>
      <c r="N174" s="34">
        <f t="shared" ca="1" si="20"/>
        <v>126</v>
      </c>
      <c r="O174" s="35">
        <f t="shared" si="21"/>
        <v>5479</v>
      </c>
      <c r="P174" s="35">
        <f t="shared" si="22"/>
        <v>5205</v>
      </c>
      <c r="Q174" s="34" t="str" cm="1">
        <f t="array" aca="1" ref="Q174" ca="1">_xlfn.IFS(N174="","NG",N174&gt;16,"OK",TODAY()&gt;P174,"OK",N174&lt;16,"NG")</f>
        <v>OK</v>
      </c>
      <c r="R174" s="34" t="str">
        <f t="shared" si="23"/>
        <v/>
      </c>
      <c r="S174" s="34" t="str" cm="1">
        <f t="array" aca="1" ref="S174" ca="1">_xlfn.IFS(K174="NG","NG",M174&gt;1,"NG",Q174="NG","NG",R174=FALSE,"NG",R174=TRUE,"OK")</f>
        <v>NG</v>
      </c>
      <c r="T174" s="22"/>
      <c r="U174" s="22"/>
      <c r="V174" s="22"/>
    </row>
    <row r="175" spans="1:22" ht="20.25" customHeight="1" x14ac:dyDescent="0.4">
      <c r="A175" s="22"/>
      <c r="B175" s="37">
        <v>163</v>
      </c>
      <c r="C175" s="7"/>
      <c r="D175" s="8"/>
      <c r="E175" s="9"/>
      <c r="F175" s="10"/>
      <c r="G175" s="22"/>
      <c r="H175" s="22"/>
      <c r="I175" s="22"/>
      <c r="J175" s="33">
        <f t="shared" si="16"/>
        <v>4</v>
      </c>
      <c r="K175" s="34" t="str">
        <f t="shared" si="17"/>
        <v>NG</v>
      </c>
      <c r="L175" s="34" t="str">
        <f t="shared" si="18"/>
        <v/>
      </c>
      <c r="M175" s="34">
        <f t="shared" si="19"/>
        <v>0</v>
      </c>
      <c r="N175" s="34">
        <f t="shared" ca="1" si="20"/>
        <v>126</v>
      </c>
      <c r="O175" s="35">
        <f t="shared" si="21"/>
        <v>5479</v>
      </c>
      <c r="P175" s="35">
        <f t="shared" si="22"/>
        <v>5205</v>
      </c>
      <c r="Q175" s="34" t="str" cm="1">
        <f t="array" aca="1" ref="Q175" ca="1">_xlfn.IFS(N175="","NG",N175&gt;16,"OK",TODAY()&gt;P175,"OK",N175&lt;16,"NG")</f>
        <v>OK</v>
      </c>
      <c r="R175" s="34" t="str">
        <f t="shared" si="23"/>
        <v/>
      </c>
      <c r="S175" s="34" t="str" cm="1">
        <f t="array" aca="1" ref="S175" ca="1">_xlfn.IFS(K175="NG","NG",M175&gt;1,"NG",Q175="NG","NG",R175=FALSE,"NG",R175=TRUE,"OK")</f>
        <v>NG</v>
      </c>
      <c r="T175" s="22"/>
      <c r="U175" s="22"/>
      <c r="V175" s="22"/>
    </row>
    <row r="176" spans="1:22" ht="20.25" customHeight="1" x14ac:dyDescent="0.4">
      <c r="A176" s="22"/>
      <c r="B176" s="37">
        <v>164</v>
      </c>
      <c r="C176" s="7"/>
      <c r="D176" s="8"/>
      <c r="E176" s="9"/>
      <c r="F176" s="10"/>
      <c r="G176" s="22"/>
      <c r="H176" s="22"/>
      <c r="I176" s="22"/>
      <c r="J176" s="33">
        <f t="shared" si="16"/>
        <v>4</v>
      </c>
      <c r="K176" s="34" t="str">
        <f t="shared" si="17"/>
        <v>NG</v>
      </c>
      <c r="L176" s="34" t="str">
        <f t="shared" si="18"/>
        <v/>
      </c>
      <c r="M176" s="34">
        <f t="shared" si="19"/>
        <v>0</v>
      </c>
      <c r="N176" s="34">
        <f t="shared" ca="1" si="20"/>
        <v>126</v>
      </c>
      <c r="O176" s="35">
        <f t="shared" si="21"/>
        <v>5479</v>
      </c>
      <c r="P176" s="35">
        <f t="shared" si="22"/>
        <v>5205</v>
      </c>
      <c r="Q176" s="34" t="str" cm="1">
        <f t="array" aca="1" ref="Q176" ca="1">_xlfn.IFS(N176="","NG",N176&gt;16,"OK",TODAY()&gt;P176,"OK",N176&lt;16,"NG")</f>
        <v>OK</v>
      </c>
      <c r="R176" s="34" t="str">
        <f t="shared" si="23"/>
        <v/>
      </c>
      <c r="S176" s="34" t="str" cm="1">
        <f t="array" aca="1" ref="S176" ca="1">_xlfn.IFS(K176="NG","NG",M176&gt;1,"NG",Q176="NG","NG",R176=FALSE,"NG",R176=TRUE,"OK")</f>
        <v>NG</v>
      </c>
      <c r="T176" s="22"/>
      <c r="U176" s="22"/>
      <c r="V176" s="22"/>
    </row>
    <row r="177" spans="1:22" ht="20.25" customHeight="1" x14ac:dyDescent="0.4">
      <c r="A177" s="22"/>
      <c r="B177" s="37">
        <v>165</v>
      </c>
      <c r="C177" s="7"/>
      <c r="D177" s="8"/>
      <c r="E177" s="9"/>
      <c r="F177" s="10"/>
      <c r="G177" s="22"/>
      <c r="H177" s="22"/>
      <c r="I177" s="22"/>
      <c r="J177" s="33">
        <f t="shared" si="16"/>
        <v>4</v>
      </c>
      <c r="K177" s="34" t="str">
        <f t="shared" si="17"/>
        <v>NG</v>
      </c>
      <c r="L177" s="34" t="str">
        <f t="shared" si="18"/>
        <v/>
      </c>
      <c r="M177" s="34">
        <f t="shared" si="19"/>
        <v>0</v>
      </c>
      <c r="N177" s="34">
        <f t="shared" ca="1" si="20"/>
        <v>126</v>
      </c>
      <c r="O177" s="35">
        <f t="shared" si="21"/>
        <v>5479</v>
      </c>
      <c r="P177" s="35">
        <f t="shared" si="22"/>
        <v>5205</v>
      </c>
      <c r="Q177" s="34" t="str" cm="1">
        <f t="array" aca="1" ref="Q177" ca="1">_xlfn.IFS(N177="","NG",N177&gt;16,"OK",TODAY()&gt;P177,"OK",N177&lt;16,"NG")</f>
        <v>OK</v>
      </c>
      <c r="R177" s="34" t="str">
        <f t="shared" si="23"/>
        <v/>
      </c>
      <c r="S177" s="34" t="str" cm="1">
        <f t="array" aca="1" ref="S177" ca="1">_xlfn.IFS(K177="NG","NG",M177&gt;1,"NG",Q177="NG","NG",R177=FALSE,"NG",R177=TRUE,"OK")</f>
        <v>NG</v>
      </c>
      <c r="T177" s="22"/>
      <c r="U177" s="22"/>
      <c r="V177" s="22"/>
    </row>
    <row r="178" spans="1:22" ht="20.25" customHeight="1" x14ac:dyDescent="0.4">
      <c r="A178" s="22"/>
      <c r="B178" s="37">
        <v>166</v>
      </c>
      <c r="C178" s="7"/>
      <c r="D178" s="8"/>
      <c r="E178" s="9"/>
      <c r="F178" s="10"/>
      <c r="G178" s="22"/>
      <c r="H178" s="22"/>
      <c r="I178" s="22"/>
      <c r="J178" s="33">
        <f t="shared" si="16"/>
        <v>4</v>
      </c>
      <c r="K178" s="34" t="str">
        <f t="shared" si="17"/>
        <v>NG</v>
      </c>
      <c r="L178" s="34" t="str">
        <f t="shared" si="18"/>
        <v/>
      </c>
      <c r="M178" s="34">
        <f t="shared" si="19"/>
        <v>0</v>
      </c>
      <c r="N178" s="34">
        <f t="shared" ca="1" si="20"/>
        <v>126</v>
      </c>
      <c r="O178" s="35">
        <f t="shared" si="21"/>
        <v>5479</v>
      </c>
      <c r="P178" s="35">
        <f t="shared" si="22"/>
        <v>5205</v>
      </c>
      <c r="Q178" s="34" t="str" cm="1">
        <f t="array" aca="1" ref="Q178" ca="1">_xlfn.IFS(N178="","NG",N178&gt;16,"OK",TODAY()&gt;P178,"OK",N178&lt;16,"NG")</f>
        <v>OK</v>
      </c>
      <c r="R178" s="34" t="str">
        <f t="shared" si="23"/>
        <v/>
      </c>
      <c r="S178" s="34" t="str" cm="1">
        <f t="array" aca="1" ref="S178" ca="1">_xlfn.IFS(K178="NG","NG",M178&gt;1,"NG",Q178="NG","NG",R178=FALSE,"NG",R178=TRUE,"OK")</f>
        <v>NG</v>
      </c>
      <c r="T178" s="22"/>
      <c r="U178" s="22"/>
      <c r="V178" s="22"/>
    </row>
    <row r="179" spans="1:22" ht="20.25" customHeight="1" x14ac:dyDescent="0.4">
      <c r="A179" s="22"/>
      <c r="B179" s="37">
        <v>167</v>
      </c>
      <c r="C179" s="7"/>
      <c r="D179" s="8"/>
      <c r="E179" s="9"/>
      <c r="F179" s="10"/>
      <c r="G179" s="22"/>
      <c r="H179" s="22"/>
      <c r="I179" s="22"/>
      <c r="J179" s="33">
        <f t="shared" si="16"/>
        <v>4</v>
      </c>
      <c r="K179" s="34" t="str">
        <f t="shared" si="17"/>
        <v>NG</v>
      </c>
      <c r="L179" s="34" t="str">
        <f t="shared" si="18"/>
        <v/>
      </c>
      <c r="M179" s="34">
        <f t="shared" si="19"/>
        <v>0</v>
      </c>
      <c r="N179" s="34">
        <f t="shared" ca="1" si="20"/>
        <v>126</v>
      </c>
      <c r="O179" s="35">
        <f t="shared" si="21"/>
        <v>5479</v>
      </c>
      <c r="P179" s="35">
        <f t="shared" si="22"/>
        <v>5205</v>
      </c>
      <c r="Q179" s="34" t="str" cm="1">
        <f t="array" aca="1" ref="Q179" ca="1">_xlfn.IFS(N179="","NG",N179&gt;16,"OK",TODAY()&gt;P179,"OK",N179&lt;16,"NG")</f>
        <v>OK</v>
      </c>
      <c r="R179" s="34" t="str">
        <f t="shared" si="23"/>
        <v/>
      </c>
      <c r="S179" s="34" t="str" cm="1">
        <f t="array" aca="1" ref="S179" ca="1">_xlfn.IFS(K179="NG","NG",M179&gt;1,"NG",Q179="NG","NG",R179=FALSE,"NG",R179=TRUE,"OK")</f>
        <v>NG</v>
      </c>
      <c r="T179" s="22"/>
      <c r="U179" s="22"/>
      <c r="V179" s="22"/>
    </row>
    <row r="180" spans="1:22" ht="20.25" customHeight="1" x14ac:dyDescent="0.4">
      <c r="A180" s="22"/>
      <c r="B180" s="37">
        <v>168</v>
      </c>
      <c r="C180" s="7"/>
      <c r="D180" s="8"/>
      <c r="E180" s="9"/>
      <c r="F180" s="10"/>
      <c r="G180" s="22"/>
      <c r="H180" s="22"/>
      <c r="I180" s="22"/>
      <c r="J180" s="33">
        <f t="shared" si="16"/>
        <v>4</v>
      </c>
      <c r="K180" s="34" t="str">
        <f t="shared" si="17"/>
        <v>NG</v>
      </c>
      <c r="L180" s="34" t="str">
        <f t="shared" si="18"/>
        <v/>
      </c>
      <c r="M180" s="34">
        <f t="shared" si="19"/>
        <v>0</v>
      </c>
      <c r="N180" s="34">
        <f t="shared" ca="1" si="20"/>
        <v>126</v>
      </c>
      <c r="O180" s="35">
        <f t="shared" si="21"/>
        <v>5479</v>
      </c>
      <c r="P180" s="35">
        <f t="shared" si="22"/>
        <v>5205</v>
      </c>
      <c r="Q180" s="34" t="str" cm="1">
        <f t="array" aca="1" ref="Q180" ca="1">_xlfn.IFS(N180="","NG",N180&gt;16,"OK",TODAY()&gt;P180,"OK",N180&lt;16,"NG")</f>
        <v>OK</v>
      </c>
      <c r="R180" s="34" t="str">
        <f t="shared" si="23"/>
        <v/>
      </c>
      <c r="S180" s="34" t="str" cm="1">
        <f t="array" aca="1" ref="S180" ca="1">_xlfn.IFS(K180="NG","NG",M180&gt;1,"NG",Q180="NG","NG",R180=FALSE,"NG",R180=TRUE,"OK")</f>
        <v>NG</v>
      </c>
      <c r="T180" s="22"/>
      <c r="U180" s="22"/>
      <c r="V180" s="22"/>
    </row>
    <row r="181" spans="1:22" ht="20.25" customHeight="1" x14ac:dyDescent="0.4">
      <c r="A181" s="22"/>
      <c r="B181" s="37">
        <v>169</v>
      </c>
      <c r="C181" s="7"/>
      <c r="D181" s="8"/>
      <c r="E181" s="9"/>
      <c r="F181" s="10"/>
      <c r="G181" s="22"/>
      <c r="H181" s="22"/>
      <c r="I181" s="22"/>
      <c r="J181" s="33">
        <f t="shared" si="16"/>
        <v>4</v>
      </c>
      <c r="K181" s="34" t="str">
        <f t="shared" si="17"/>
        <v>NG</v>
      </c>
      <c r="L181" s="34" t="str">
        <f t="shared" si="18"/>
        <v/>
      </c>
      <c r="M181" s="34">
        <f t="shared" si="19"/>
        <v>0</v>
      </c>
      <c r="N181" s="34">
        <f t="shared" ca="1" si="20"/>
        <v>126</v>
      </c>
      <c r="O181" s="35">
        <f t="shared" si="21"/>
        <v>5479</v>
      </c>
      <c r="P181" s="35">
        <f t="shared" si="22"/>
        <v>5205</v>
      </c>
      <c r="Q181" s="34" t="str" cm="1">
        <f t="array" aca="1" ref="Q181" ca="1">_xlfn.IFS(N181="","NG",N181&gt;16,"OK",TODAY()&gt;P181,"OK",N181&lt;16,"NG")</f>
        <v>OK</v>
      </c>
      <c r="R181" s="34" t="str">
        <f t="shared" si="23"/>
        <v/>
      </c>
      <c r="S181" s="34" t="str" cm="1">
        <f t="array" aca="1" ref="S181" ca="1">_xlfn.IFS(K181="NG","NG",M181&gt;1,"NG",Q181="NG","NG",R181=FALSE,"NG",R181=TRUE,"OK")</f>
        <v>NG</v>
      </c>
      <c r="T181" s="22"/>
      <c r="U181" s="22"/>
      <c r="V181" s="22"/>
    </row>
    <row r="182" spans="1:22" ht="20.25" customHeight="1" x14ac:dyDescent="0.4">
      <c r="A182" s="22"/>
      <c r="B182" s="37">
        <v>170</v>
      </c>
      <c r="C182" s="7"/>
      <c r="D182" s="8"/>
      <c r="E182" s="9"/>
      <c r="F182" s="10"/>
      <c r="G182" s="22"/>
      <c r="H182" s="22"/>
      <c r="I182" s="22"/>
      <c r="J182" s="33">
        <f t="shared" si="16"/>
        <v>4</v>
      </c>
      <c r="K182" s="34" t="str">
        <f t="shared" si="17"/>
        <v>NG</v>
      </c>
      <c r="L182" s="34" t="str">
        <f t="shared" si="18"/>
        <v/>
      </c>
      <c r="M182" s="34">
        <f t="shared" si="19"/>
        <v>0</v>
      </c>
      <c r="N182" s="34">
        <f t="shared" ca="1" si="20"/>
        <v>126</v>
      </c>
      <c r="O182" s="35">
        <f t="shared" si="21"/>
        <v>5479</v>
      </c>
      <c r="P182" s="35">
        <f t="shared" si="22"/>
        <v>5205</v>
      </c>
      <c r="Q182" s="34" t="str" cm="1">
        <f t="array" aca="1" ref="Q182" ca="1">_xlfn.IFS(N182="","NG",N182&gt;16,"OK",TODAY()&gt;P182,"OK",N182&lt;16,"NG")</f>
        <v>OK</v>
      </c>
      <c r="R182" s="34" t="str">
        <f t="shared" si="23"/>
        <v/>
      </c>
      <c r="S182" s="34" t="str" cm="1">
        <f t="array" aca="1" ref="S182" ca="1">_xlfn.IFS(K182="NG","NG",M182&gt;1,"NG",Q182="NG","NG",R182=FALSE,"NG",R182=TRUE,"OK")</f>
        <v>NG</v>
      </c>
      <c r="T182" s="22"/>
      <c r="U182" s="22"/>
      <c r="V182" s="22"/>
    </row>
    <row r="183" spans="1:22" ht="20.25" customHeight="1" x14ac:dyDescent="0.4">
      <c r="A183" s="22"/>
      <c r="B183" s="37">
        <v>171</v>
      </c>
      <c r="C183" s="7"/>
      <c r="D183" s="8"/>
      <c r="E183" s="9"/>
      <c r="F183" s="10"/>
      <c r="G183" s="22"/>
      <c r="H183" s="22"/>
      <c r="I183" s="22"/>
      <c r="J183" s="33">
        <f t="shared" si="16"/>
        <v>4</v>
      </c>
      <c r="K183" s="34" t="str">
        <f t="shared" si="17"/>
        <v>NG</v>
      </c>
      <c r="L183" s="34" t="str">
        <f t="shared" si="18"/>
        <v/>
      </c>
      <c r="M183" s="34">
        <f t="shared" si="19"/>
        <v>0</v>
      </c>
      <c r="N183" s="34">
        <f t="shared" ca="1" si="20"/>
        <v>126</v>
      </c>
      <c r="O183" s="35">
        <f t="shared" si="21"/>
        <v>5479</v>
      </c>
      <c r="P183" s="35">
        <f t="shared" si="22"/>
        <v>5205</v>
      </c>
      <c r="Q183" s="34" t="str" cm="1">
        <f t="array" aca="1" ref="Q183" ca="1">_xlfn.IFS(N183="","NG",N183&gt;16,"OK",TODAY()&gt;P183,"OK",N183&lt;16,"NG")</f>
        <v>OK</v>
      </c>
      <c r="R183" s="34" t="str">
        <f t="shared" si="23"/>
        <v/>
      </c>
      <c r="S183" s="34" t="str" cm="1">
        <f t="array" aca="1" ref="S183" ca="1">_xlfn.IFS(K183="NG","NG",M183&gt;1,"NG",Q183="NG","NG",R183=FALSE,"NG",R183=TRUE,"OK")</f>
        <v>NG</v>
      </c>
      <c r="T183" s="22"/>
      <c r="U183" s="22"/>
      <c r="V183" s="22"/>
    </row>
    <row r="184" spans="1:22" ht="20.25" customHeight="1" x14ac:dyDescent="0.4">
      <c r="A184" s="22"/>
      <c r="B184" s="37">
        <v>172</v>
      </c>
      <c r="C184" s="7"/>
      <c r="D184" s="8"/>
      <c r="E184" s="9"/>
      <c r="F184" s="10"/>
      <c r="G184" s="22"/>
      <c r="H184" s="22"/>
      <c r="I184" s="22"/>
      <c r="J184" s="33">
        <f t="shared" si="16"/>
        <v>4</v>
      </c>
      <c r="K184" s="34" t="str">
        <f t="shared" si="17"/>
        <v>NG</v>
      </c>
      <c r="L184" s="34" t="str">
        <f t="shared" si="18"/>
        <v/>
      </c>
      <c r="M184" s="34">
        <f t="shared" si="19"/>
        <v>0</v>
      </c>
      <c r="N184" s="34">
        <f t="shared" ca="1" si="20"/>
        <v>126</v>
      </c>
      <c r="O184" s="35">
        <f t="shared" si="21"/>
        <v>5479</v>
      </c>
      <c r="P184" s="35">
        <f t="shared" si="22"/>
        <v>5205</v>
      </c>
      <c r="Q184" s="34" t="str" cm="1">
        <f t="array" aca="1" ref="Q184" ca="1">_xlfn.IFS(N184="","NG",N184&gt;16,"OK",TODAY()&gt;P184,"OK",N184&lt;16,"NG")</f>
        <v>OK</v>
      </c>
      <c r="R184" s="34" t="str">
        <f t="shared" si="23"/>
        <v/>
      </c>
      <c r="S184" s="34" t="str" cm="1">
        <f t="array" aca="1" ref="S184" ca="1">_xlfn.IFS(K184="NG","NG",M184&gt;1,"NG",Q184="NG","NG",R184=FALSE,"NG",R184=TRUE,"OK")</f>
        <v>NG</v>
      </c>
      <c r="T184" s="22"/>
      <c r="U184" s="22"/>
      <c r="V184" s="22"/>
    </row>
    <row r="185" spans="1:22" ht="20.25" customHeight="1" x14ac:dyDescent="0.4">
      <c r="A185" s="22"/>
      <c r="B185" s="37">
        <v>173</v>
      </c>
      <c r="C185" s="7"/>
      <c r="D185" s="8"/>
      <c r="E185" s="9"/>
      <c r="F185" s="10"/>
      <c r="G185" s="22"/>
      <c r="H185" s="22"/>
      <c r="I185" s="22"/>
      <c r="J185" s="33">
        <f t="shared" si="16"/>
        <v>4</v>
      </c>
      <c r="K185" s="34" t="str">
        <f t="shared" si="17"/>
        <v>NG</v>
      </c>
      <c r="L185" s="34" t="str">
        <f t="shared" si="18"/>
        <v/>
      </c>
      <c r="M185" s="34">
        <f t="shared" si="19"/>
        <v>0</v>
      </c>
      <c r="N185" s="34">
        <f t="shared" ca="1" si="20"/>
        <v>126</v>
      </c>
      <c r="O185" s="35">
        <f t="shared" si="21"/>
        <v>5479</v>
      </c>
      <c r="P185" s="35">
        <f t="shared" si="22"/>
        <v>5205</v>
      </c>
      <c r="Q185" s="34" t="str" cm="1">
        <f t="array" aca="1" ref="Q185" ca="1">_xlfn.IFS(N185="","NG",N185&gt;16,"OK",TODAY()&gt;P185,"OK",N185&lt;16,"NG")</f>
        <v>OK</v>
      </c>
      <c r="R185" s="34" t="str">
        <f t="shared" si="23"/>
        <v/>
      </c>
      <c r="S185" s="34" t="str" cm="1">
        <f t="array" aca="1" ref="S185" ca="1">_xlfn.IFS(K185="NG","NG",M185&gt;1,"NG",Q185="NG","NG",R185=FALSE,"NG",R185=TRUE,"OK")</f>
        <v>NG</v>
      </c>
      <c r="T185" s="22"/>
      <c r="U185" s="22"/>
      <c r="V185" s="22"/>
    </row>
    <row r="186" spans="1:22" ht="20.25" customHeight="1" x14ac:dyDescent="0.4">
      <c r="A186" s="22"/>
      <c r="B186" s="37">
        <v>174</v>
      </c>
      <c r="C186" s="7"/>
      <c r="D186" s="8"/>
      <c r="E186" s="9"/>
      <c r="F186" s="10"/>
      <c r="G186" s="22"/>
      <c r="H186" s="22"/>
      <c r="I186" s="22"/>
      <c r="J186" s="33">
        <f t="shared" si="16"/>
        <v>4</v>
      </c>
      <c r="K186" s="34" t="str">
        <f t="shared" si="17"/>
        <v>NG</v>
      </c>
      <c r="L186" s="34" t="str">
        <f t="shared" si="18"/>
        <v/>
      </c>
      <c r="M186" s="34">
        <f t="shared" si="19"/>
        <v>0</v>
      </c>
      <c r="N186" s="34">
        <f t="shared" ca="1" si="20"/>
        <v>126</v>
      </c>
      <c r="O186" s="35">
        <f t="shared" si="21"/>
        <v>5479</v>
      </c>
      <c r="P186" s="35">
        <f t="shared" si="22"/>
        <v>5205</v>
      </c>
      <c r="Q186" s="34" t="str" cm="1">
        <f t="array" aca="1" ref="Q186" ca="1">_xlfn.IFS(N186="","NG",N186&gt;16,"OK",TODAY()&gt;P186,"OK",N186&lt;16,"NG")</f>
        <v>OK</v>
      </c>
      <c r="R186" s="34" t="str">
        <f t="shared" si="23"/>
        <v/>
      </c>
      <c r="S186" s="34" t="str" cm="1">
        <f t="array" aca="1" ref="S186" ca="1">_xlfn.IFS(K186="NG","NG",M186&gt;1,"NG",Q186="NG","NG",R186=FALSE,"NG",R186=TRUE,"OK")</f>
        <v>NG</v>
      </c>
      <c r="T186" s="22"/>
      <c r="U186" s="22"/>
      <c r="V186" s="22"/>
    </row>
    <row r="187" spans="1:22" ht="20.25" customHeight="1" x14ac:dyDescent="0.4">
      <c r="A187" s="22"/>
      <c r="B187" s="37">
        <v>175</v>
      </c>
      <c r="C187" s="7"/>
      <c r="D187" s="8"/>
      <c r="E187" s="9"/>
      <c r="F187" s="10"/>
      <c r="G187" s="22"/>
      <c r="H187" s="22"/>
      <c r="I187" s="22"/>
      <c r="J187" s="33">
        <f t="shared" si="16"/>
        <v>4</v>
      </c>
      <c r="K187" s="34" t="str">
        <f t="shared" si="17"/>
        <v>NG</v>
      </c>
      <c r="L187" s="34" t="str">
        <f t="shared" si="18"/>
        <v/>
      </c>
      <c r="M187" s="34">
        <f t="shared" si="19"/>
        <v>0</v>
      </c>
      <c r="N187" s="34">
        <f t="shared" ca="1" si="20"/>
        <v>126</v>
      </c>
      <c r="O187" s="35">
        <f t="shared" si="21"/>
        <v>5479</v>
      </c>
      <c r="P187" s="35">
        <f t="shared" si="22"/>
        <v>5205</v>
      </c>
      <c r="Q187" s="34" t="str" cm="1">
        <f t="array" aca="1" ref="Q187" ca="1">_xlfn.IFS(N187="","NG",N187&gt;16,"OK",TODAY()&gt;P187,"OK",N187&lt;16,"NG")</f>
        <v>OK</v>
      </c>
      <c r="R187" s="34" t="str">
        <f t="shared" si="23"/>
        <v/>
      </c>
      <c r="S187" s="34" t="str" cm="1">
        <f t="array" aca="1" ref="S187" ca="1">_xlfn.IFS(K187="NG","NG",M187&gt;1,"NG",Q187="NG","NG",R187=FALSE,"NG",R187=TRUE,"OK")</f>
        <v>NG</v>
      </c>
      <c r="T187" s="22"/>
      <c r="U187" s="22"/>
      <c r="V187" s="22"/>
    </row>
    <row r="188" spans="1:22" ht="20.25" customHeight="1" x14ac:dyDescent="0.4">
      <c r="A188" s="22"/>
      <c r="B188" s="37">
        <v>176</v>
      </c>
      <c r="C188" s="7"/>
      <c r="D188" s="8"/>
      <c r="E188" s="9"/>
      <c r="F188" s="10"/>
      <c r="G188" s="22"/>
      <c r="H188" s="22"/>
      <c r="I188" s="22"/>
      <c r="J188" s="33">
        <f t="shared" si="16"/>
        <v>4</v>
      </c>
      <c r="K188" s="34" t="str">
        <f t="shared" si="17"/>
        <v>NG</v>
      </c>
      <c r="L188" s="34" t="str">
        <f t="shared" si="18"/>
        <v/>
      </c>
      <c r="M188" s="34">
        <f t="shared" si="19"/>
        <v>0</v>
      </c>
      <c r="N188" s="34">
        <f t="shared" ca="1" si="20"/>
        <v>126</v>
      </c>
      <c r="O188" s="35">
        <f t="shared" si="21"/>
        <v>5479</v>
      </c>
      <c r="P188" s="35">
        <f t="shared" si="22"/>
        <v>5205</v>
      </c>
      <c r="Q188" s="34" t="str" cm="1">
        <f t="array" aca="1" ref="Q188" ca="1">_xlfn.IFS(N188="","NG",N188&gt;16,"OK",TODAY()&gt;P188,"OK",N188&lt;16,"NG")</f>
        <v>OK</v>
      </c>
      <c r="R188" s="34" t="str">
        <f t="shared" si="23"/>
        <v/>
      </c>
      <c r="S188" s="34" t="str" cm="1">
        <f t="array" aca="1" ref="S188" ca="1">_xlfn.IFS(K188="NG","NG",M188&gt;1,"NG",Q188="NG","NG",R188=FALSE,"NG",R188=TRUE,"OK")</f>
        <v>NG</v>
      </c>
      <c r="T188" s="22"/>
      <c r="U188" s="22"/>
      <c r="V188" s="22"/>
    </row>
    <row r="189" spans="1:22" ht="20.25" customHeight="1" x14ac:dyDescent="0.4">
      <c r="A189" s="22"/>
      <c r="B189" s="37">
        <v>177</v>
      </c>
      <c r="C189" s="7"/>
      <c r="D189" s="8"/>
      <c r="E189" s="9"/>
      <c r="F189" s="10"/>
      <c r="G189" s="22"/>
      <c r="H189" s="22"/>
      <c r="I189" s="22"/>
      <c r="J189" s="33">
        <f t="shared" si="16"/>
        <v>4</v>
      </c>
      <c r="K189" s="34" t="str">
        <f t="shared" si="17"/>
        <v>NG</v>
      </c>
      <c r="L189" s="34" t="str">
        <f t="shared" si="18"/>
        <v/>
      </c>
      <c r="M189" s="34">
        <f t="shared" si="19"/>
        <v>0</v>
      </c>
      <c r="N189" s="34">
        <f t="shared" ca="1" si="20"/>
        <v>126</v>
      </c>
      <c r="O189" s="35">
        <f t="shared" si="21"/>
        <v>5479</v>
      </c>
      <c r="P189" s="35">
        <f t="shared" si="22"/>
        <v>5205</v>
      </c>
      <c r="Q189" s="34" t="str" cm="1">
        <f t="array" aca="1" ref="Q189" ca="1">_xlfn.IFS(N189="","NG",N189&gt;16,"OK",TODAY()&gt;P189,"OK",N189&lt;16,"NG")</f>
        <v>OK</v>
      </c>
      <c r="R189" s="34" t="str">
        <f t="shared" si="23"/>
        <v/>
      </c>
      <c r="S189" s="34" t="str" cm="1">
        <f t="array" aca="1" ref="S189" ca="1">_xlfn.IFS(K189="NG","NG",M189&gt;1,"NG",Q189="NG","NG",R189=FALSE,"NG",R189=TRUE,"OK")</f>
        <v>NG</v>
      </c>
      <c r="T189" s="22"/>
      <c r="U189" s="22"/>
      <c r="V189" s="22"/>
    </row>
    <row r="190" spans="1:22" ht="20.25" customHeight="1" x14ac:dyDescent="0.4">
      <c r="A190" s="22"/>
      <c r="B190" s="37">
        <v>178</v>
      </c>
      <c r="C190" s="7"/>
      <c r="D190" s="8"/>
      <c r="E190" s="9"/>
      <c r="F190" s="10"/>
      <c r="G190" s="22"/>
      <c r="H190" s="22"/>
      <c r="I190" s="22"/>
      <c r="J190" s="33">
        <f t="shared" si="16"/>
        <v>4</v>
      </c>
      <c r="K190" s="34" t="str">
        <f t="shared" si="17"/>
        <v>NG</v>
      </c>
      <c r="L190" s="34" t="str">
        <f t="shared" si="18"/>
        <v/>
      </c>
      <c r="M190" s="34">
        <f t="shared" si="19"/>
        <v>0</v>
      </c>
      <c r="N190" s="34">
        <f t="shared" ca="1" si="20"/>
        <v>126</v>
      </c>
      <c r="O190" s="35">
        <f t="shared" si="21"/>
        <v>5479</v>
      </c>
      <c r="P190" s="35">
        <f t="shared" si="22"/>
        <v>5205</v>
      </c>
      <c r="Q190" s="34" t="str" cm="1">
        <f t="array" aca="1" ref="Q190" ca="1">_xlfn.IFS(N190="","NG",N190&gt;16,"OK",TODAY()&gt;P190,"OK",N190&lt;16,"NG")</f>
        <v>OK</v>
      </c>
      <c r="R190" s="34" t="str">
        <f t="shared" si="23"/>
        <v/>
      </c>
      <c r="S190" s="34" t="str" cm="1">
        <f t="array" aca="1" ref="S190" ca="1">_xlfn.IFS(K190="NG","NG",M190&gt;1,"NG",Q190="NG","NG",R190=FALSE,"NG",R190=TRUE,"OK")</f>
        <v>NG</v>
      </c>
      <c r="T190" s="22"/>
      <c r="U190" s="22"/>
      <c r="V190" s="22"/>
    </row>
    <row r="191" spans="1:22" ht="20.25" customHeight="1" x14ac:dyDescent="0.4">
      <c r="A191" s="22"/>
      <c r="B191" s="37">
        <v>179</v>
      </c>
      <c r="C191" s="7"/>
      <c r="D191" s="8"/>
      <c r="E191" s="9"/>
      <c r="F191" s="10"/>
      <c r="G191" s="22"/>
      <c r="H191" s="22"/>
      <c r="I191" s="22"/>
      <c r="J191" s="33">
        <f t="shared" si="16"/>
        <v>4</v>
      </c>
      <c r="K191" s="34" t="str">
        <f t="shared" si="17"/>
        <v>NG</v>
      </c>
      <c r="L191" s="34" t="str">
        <f t="shared" si="18"/>
        <v/>
      </c>
      <c r="M191" s="34">
        <f t="shared" si="19"/>
        <v>0</v>
      </c>
      <c r="N191" s="34">
        <f t="shared" ca="1" si="20"/>
        <v>126</v>
      </c>
      <c r="O191" s="35">
        <f t="shared" si="21"/>
        <v>5479</v>
      </c>
      <c r="P191" s="35">
        <f t="shared" si="22"/>
        <v>5205</v>
      </c>
      <c r="Q191" s="34" t="str" cm="1">
        <f t="array" aca="1" ref="Q191" ca="1">_xlfn.IFS(N191="","NG",N191&gt;16,"OK",TODAY()&gt;P191,"OK",N191&lt;16,"NG")</f>
        <v>OK</v>
      </c>
      <c r="R191" s="34" t="str">
        <f t="shared" si="23"/>
        <v/>
      </c>
      <c r="S191" s="34" t="str" cm="1">
        <f t="array" aca="1" ref="S191" ca="1">_xlfn.IFS(K191="NG","NG",M191&gt;1,"NG",Q191="NG","NG",R191=FALSE,"NG",R191=TRUE,"OK")</f>
        <v>NG</v>
      </c>
      <c r="T191" s="22"/>
      <c r="U191" s="22"/>
      <c r="V191" s="22"/>
    </row>
    <row r="192" spans="1:22" ht="20.25" customHeight="1" x14ac:dyDescent="0.4">
      <c r="A192" s="22"/>
      <c r="B192" s="37">
        <v>180</v>
      </c>
      <c r="C192" s="7"/>
      <c r="D192" s="8"/>
      <c r="E192" s="9"/>
      <c r="F192" s="10"/>
      <c r="G192" s="22"/>
      <c r="H192" s="22"/>
      <c r="I192" s="22"/>
      <c r="J192" s="33">
        <f t="shared" si="16"/>
        <v>4</v>
      </c>
      <c r="K192" s="34" t="str">
        <f t="shared" si="17"/>
        <v>NG</v>
      </c>
      <c r="L192" s="34" t="str">
        <f t="shared" si="18"/>
        <v/>
      </c>
      <c r="M192" s="34">
        <f t="shared" si="19"/>
        <v>0</v>
      </c>
      <c r="N192" s="34">
        <f t="shared" ca="1" si="20"/>
        <v>126</v>
      </c>
      <c r="O192" s="35">
        <f t="shared" si="21"/>
        <v>5479</v>
      </c>
      <c r="P192" s="35">
        <f t="shared" si="22"/>
        <v>5205</v>
      </c>
      <c r="Q192" s="34" t="str" cm="1">
        <f t="array" aca="1" ref="Q192" ca="1">_xlfn.IFS(N192="","NG",N192&gt;16,"OK",TODAY()&gt;P192,"OK",N192&lt;16,"NG")</f>
        <v>OK</v>
      </c>
      <c r="R192" s="34" t="str">
        <f t="shared" si="23"/>
        <v/>
      </c>
      <c r="S192" s="34" t="str" cm="1">
        <f t="array" aca="1" ref="S192" ca="1">_xlfn.IFS(K192="NG","NG",M192&gt;1,"NG",Q192="NG","NG",R192=FALSE,"NG",R192=TRUE,"OK")</f>
        <v>NG</v>
      </c>
      <c r="T192" s="22"/>
      <c r="U192" s="22"/>
      <c r="V192" s="22"/>
    </row>
    <row r="193" spans="1:22" ht="20.25" customHeight="1" x14ac:dyDescent="0.4">
      <c r="A193" s="22"/>
      <c r="B193" s="37">
        <v>181</v>
      </c>
      <c r="C193" s="7"/>
      <c r="D193" s="8"/>
      <c r="E193" s="9"/>
      <c r="F193" s="10"/>
      <c r="G193" s="22"/>
      <c r="H193" s="22"/>
      <c r="I193" s="22"/>
      <c r="J193" s="33">
        <f t="shared" si="16"/>
        <v>4</v>
      </c>
      <c r="K193" s="34" t="str">
        <f t="shared" si="17"/>
        <v>NG</v>
      </c>
      <c r="L193" s="34" t="str">
        <f t="shared" si="18"/>
        <v/>
      </c>
      <c r="M193" s="34">
        <f t="shared" si="19"/>
        <v>0</v>
      </c>
      <c r="N193" s="34">
        <f t="shared" ca="1" si="20"/>
        <v>126</v>
      </c>
      <c r="O193" s="35">
        <f t="shared" si="21"/>
        <v>5479</v>
      </c>
      <c r="P193" s="35">
        <f t="shared" si="22"/>
        <v>5205</v>
      </c>
      <c r="Q193" s="34" t="str" cm="1">
        <f t="array" aca="1" ref="Q193" ca="1">_xlfn.IFS(N193="","NG",N193&gt;16,"OK",TODAY()&gt;P193,"OK",N193&lt;16,"NG")</f>
        <v>OK</v>
      </c>
      <c r="R193" s="34" t="str">
        <f t="shared" si="23"/>
        <v/>
      </c>
      <c r="S193" s="34" t="str" cm="1">
        <f t="array" aca="1" ref="S193" ca="1">_xlfn.IFS(K193="NG","NG",M193&gt;1,"NG",Q193="NG","NG",R193=FALSE,"NG",R193=TRUE,"OK")</f>
        <v>NG</v>
      </c>
      <c r="T193" s="22"/>
      <c r="U193" s="22"/>
      <c r="V193" s="22"/>
    </row>
    <row r="194" spans="1:22" ht="20.25" customHeight="1" x14ac:dyDescent="0.4">
      <c r="A194" s="22"/>
      <c r="B194" s="37">
        <v>182</v>
      </c>
      <c r="C194" s="7"/>
      <c r="D194" s="8"/>
      <c r="E194" s="9"/>
      <c r="F194" s="10"/>
      <c r="G194" s="22"/>
      <c r="H194" s="22"/>
      <c r="I194" s="22"/>
      <c r="J194" s="33">
        <f t="shared" si="16"/>
        <v>4</v>
      </c>
      <c r="K194" s="34" t="str">
        <f t="shared" si="17"/>
        <v>NG</v>
      </c>
      <c r="L194" s="34" t="str">
        <f t="shared" si="18"/>
        <v/>
      </c>
      <c r="M194" s="34">
        <f t="shared" si="19"/>
        <v>0</v>
      </c>
      <c r="N194" s="34">
        <f t="shared" ca="1" si="20"/>
        <v>126</v>
      </c>
      <c r="O194" s="35">
        <f t="shared" si="21"/>
        <v>5479</v>
      </c>
      <c r="P194" s="35">
        <f t="shared" si="22"/>
        <v>5205</v>
      </c>
      <c r="Q194" s="34" t="str" cm="1">
        <f t="array" aca="1" ref="Q194" ca="1">_xlfn.IFS(N194="","NG",N194&gt;16,"OK",TODAY()&gt;P194,"OK",N194&lt;16,"NG")</f>
        <v>OK</v>
      </c>
      <c r="R194" s="34" t="str">
        <f t="shared" si="23"/>
        <v/>
      </c>
      <c r="S194" s="34" t="str" cm="1">
        <f t="array" aca="1" ref="S194" ca="1">_xlfn.IFS(K194="NG","NG",M194&gt;1,"NG",Q194="NG","NG",R194=FALSE,"NG",R194=TRUE,"OK")</f>
        <v>NG</v>
      </c>
      <c r="T194" s="22"/>
      <c r="U194" s="22"/>
      <c r="V194" s="22"/>
    </row>
    <row r="195" spans="1:22" ht="20.25" customHeight="1" x14ac:dyDescent="0.4">
      <c r="A195" s="22"/>
      <c r="B195" s="37">
        <v>183</v>
      </c>
      <c r="C195" s="7"/>
      <c r="D195" s="8"/>
      <c r="E195" s="9"/>
      <c r="F195" s="10"/>
      <c r="G195" s="22"/>
      <c r="H195" s="22"/>
      <c r="I195" s="22"/>
      <c r="J195" s="33">
        <f t="shared" si="16"/>
        <v>4</v>
      </c>
      <c r="K195" s="34" t="str">
        <f t="shared" si="17"/>
        <v>NG</v>
      </c>
      <c r="L195" s="34" t="str">
        <f t="shared" si="18"/>
        <v/>
      </c>
      <c r="M195" s="34">
        <f t="shared" si="19"/>
        <v>0</v>
      </c>
      <c r="N195" s="34">
        <f t="shared" ca="1" si="20"/>
        <v>126</v>
      </c>
      <c r="O195" s="35">
        <f t="shared" si="21"/>
        <v>5479</v>
      </c>
      <c r="P195" s="35">
        <f t="shared" si="22"/>
        <v>5205</v>
      </c>
      <c r="Q195" s="34" t="str" cm="1">
        <f t="array" aca="1" ref="Q195" ca="1">_xlfn.IFS(N195="","NG",N195&gt;16,"OK",TODAY()&gt;P195,"OK",N195&lt;16,"NG")</f>
        <v>OK</v>
      </c>
      <c r="R195" s="34" t="str">
        <f t="shared" si="23"/>
        <v/>
      </c>
      <c r="S195" s="34" t="str" cm="1">
        <f t="array" aca="1" ref="S195" ca="1">_xlfn.IFS(K195="NG","NG",M195&gt;1,"NG",Q195="NG","NG",R195=FALSE,"NG",R195=TRUE,"OK")</f>
        <v>NG</v>
      </c>
      <c r="T195" s="22"/>
      <c r="U195" s="22"/>
      <c r="V195" s="22"/>
    </row>
    <row r="196" spans="1:22" ht="20.25" customHeight="1" x14ac:dyDescent="0.4">
      <c r="A196" s="22"/>
      <c r="B196" s="37">
        <v>184</v>
      </c>
      <c r="C196" s="7"/>
      <c r="D196" s="8"/>
      <c r="E196" s="9"/>
      <c r="F196" s="10"/>
      <c r="G196" s="22"/>
      <c r="H196" s="22"/>
      <c r="I196" s="22"/>
      <c r="J196" s="33">
        <f t="shared" si="16"/>
        <v>4</v>
      </c>
      <c r="K196" s="34" t="str">
        <f t="shared" si="17"/>
        <v>NG</v>
      </c>
      <c r="L196" s="34" t="str">
        <f t="shared" si="18"/>
        <v/>
      </c>
      <c r="M196" s="34">
        <f t="shared" si="19"/>
        <v>0</v>
      </c>
      <c r="N196" s="34">
        <f t="shared" ca="1" si="20"/>
        <v>126</v>
      </c>
      <c r="O196" s="35">
        <f t="shared" si="21"/>
        <v>5479</v>
      </c>
      <c r="P196" s="35">
        <f t="shared" si="22"/>
        <v>5205</v>
      </c>
      <c r="Q196" s="34" t="str" cm="1">
        <f t="array" aca="1" ref="Q196" ca="1">_xlfn.IFS(N196="","NG",N196&gt;16,"OK",TODAY()&gt;P196,"OK",N196&lt;16,"NG")</f>
        <v>OK</v>
      </c>
      <c r="R196" s="34" t="str">
        <f t="shared" si="23"/>
        <v/>
      </c>
      <c r="S196" s="34" t="str" cm="1">
        <f t="array" aca="1" ref="S196" ca="1">_xlfn.IFS(K196="NG","NG",M196&gt;1,"NG",Q196="NG","NG",R196=FALSE,"NG",R196=TRUE,"OK")</f>
        <v>NG</v>
      </c>
      <c r="T196" s="22"/>
      <c r="U196" s="22"/>
      <c r="V196" s="22"/>
    </row>
    <row r="197" spans="1:22" ht="20.25" customHeight="1" x14ac:dyDescent="0.4">
      <c r="A197" s="22"/>
      <c r="B197" s="37">
        <v>185</v>
      </c>
      <c r="C197" s="7"/>
      <c r="D197" s="8"/>
      <c r="E197" s="9"/>
      <c r="F197" s="10"/>
      <c r="G197" s="22"/>
      <c r="H197" s="22"/>
      <c r="I197" s="22"/>
      <c r="J197" s="33">
        <f t="shared" si="16"/>
        <v>4</v>
      </c>
      <c r="K197" s="34" t="str">
        <f t="shared" si="17"/>
        <v>NG</v>
      </c>
      <c r="L197" s="34" t="str">
        <f t="shared" si="18"/>
        <v/>
      </c>
      <c r="M197" s="34">
        <f t="shared" si="19"/>
        <v>0</v>
      </c>
      <c r="N197" s="34">
        <f t="shared" ca="1" si="20"/>
        <v>126</v>
      </c>
      <c r="O197" s="35">
        <f t="shared" si="21"/>
        <v>5479</v>
      </c>
      <c r="P197" s="35">
        <f t="shared" si="22"/>
        <v>5205</v>
      </c>
      <c r="Q197" s="34" t="str" cm="1">
        <f t="array" aca="1" ref="Q197" ca="1">_xlfn.IFS(N197="","NG",N197&gt;16,"OK",TODAY()&gt;P197,"OK",N197&lt;16,"NG")</f>
        <v>OK</v>
      </c>
      <c r="R197" s="34" t="str">
        <f t="shared" si="23"/>
        <v/>
      </c>
      <c r="S197" s="34" t="str" cm="1">
        <f t="array" aca="1" ref="S197" ca="1">_xlfn.IFS(K197="NG","NG",M197&gt;1,"NG",Q197="NG","NG",R197=FALSE,"NG",R197=TRUE,"OK")</f>
        <v>NG</v>
      </c>
      <c r="T197" s="22"/>
      <c r="U197" s="22"/>
      <c r="V197" s="22"/>
    </row>
    <row r="198" spans="1:22" ht="20.25" customHeight="1" x14ac:dyDescent="0.4">
      <c r="A198" s="22"/>
      <c r="B198" s="37">
        <v>186</v>
      </c>
      <c r="C198" s="7"/>
      <c r="D198" s="8"/>
      <c r="E198" s="9"/>
      <c r="F198" s="10"/>
      <c r="G198" s="22"/>
      <c r="H198" s="22"/>
      <c r="I198" s="22"/>
      <c r="J198" s="33">
        <f t="shared" si="16"/>
        <v>4</v>
      </c>
      <c r="K198" s="34" t="str">
        <f t="shared" si="17"/>
        <v>NG</v>
      </c>
      <c r="L198" s="34" t="str">
        <f t="shared" si="18"/>
        <v/>
      </c>
      <c r="M198" s="34">
        <f t="shared" si="19"/>
        <v>0</v>
      </c>
      <c r="N198" s="34">
        <f t="shared" ca="1" si="20"/>
        <v>126</v>
      </c>
      <c r="O198" s="35">
        <f t="shared" si="21"/>
        <v>5479</v>
      </c>
      <c r="P198" s="35">
        <f t="shared" si="22"/>
        <v>5205</v>
      </c>
      <c r="Q198" s="34" t="str" cm="1">
        <f t="array" aca="1" ref="Q198" ca="1">_xlfn.IFS(N198="","NG",N198&gt;16,"OK",TODAY()&gt;P198,"OK",N198&lt;16,"NG")</f>
        <v>OK</v>
      </c>
      <c r="R198" s="34" t="str">
        <f t="shared" si="23"/>
        <v/>
      </c>
      <c r="S198" s="34" t="str" cm="1">
        <f t="array" aca="1" ref="S198" ca="1">_xlfn.IFS(K198="NG","NG",M198&gt;1,"NG",Q198="NG","NG",R198=FALSE,"NG",R198=TRUE,"OK")</f>
        <v>NG</v>
      </c>
      <c r="T198" s="22"/>
      <c r="U198" s="22"/>
      <c r="V198" s="22"/>
    </row>
    <row r="199" spans="1:22" ht="20.25" customHeight="1" x14ac:dyDescent="0.4">
      <c r="A199" s="22"/>
      <c r="B199" s="37">
        <v>187</v>
      </c>
      <c r="C199" s="7"/>
      <c r="D199" s="8"/>
      <c r="E199" s="9"/>
      <c r="F199" s="10"/>
      <c r="G199" s="22"/>
      <c r="H199" s="22"/>
      <c r="I199" s="22"/>
      <c r="J199" s="33">
        <f t="shared" si="16"/>
        <v>4</v>
      </c>
      <c r="K199" s="34" t="str">
        <f t="shared" si="17"/>
        <v>NG</v>
      </c>
      <c r="L199" s="34" t="str">
        <f t="shared" si="18"/>
        <v/>
      </c>
      <c r="M199" s="34">
        <f t="shared" si="19"/>
        <v>0</v>
      </c>
      <c r="N199" s="34">
        <f t="shared" ca="1" si="20"/>
        <v>126</v>
      </c>
      <c r="O199" s="35">
        <f t="shared" si="21"/>
        <v>5479</v>
      </c>
      <c r="P199" s="35">
        <f t="shared" si="22"/>
        <v>5205</v>
      </c>
      <c r="Q199" s="34" t="str" cm="1">
        <f t="array" aca="1" ref="Q199" ca="1">_xlfn.IFS(N199="","NG",N199&gt;16,"OK",TODAY()&gt;P199,"OK",N199&lt;16,"NG")</f>
        <v>OK</v>
      </c>
      <c r="R199" s="34" t="str">
        <f t="shared" si="23"/>
        <v/>
      </c>
      <c r="S199" s="34" t="str" cm="1">
        <f t="array" aca="1" ref="S199" ca="1">_xlfn.IFS(K199="NG","NG",M199&gt;1,"NG",Q199="NG","NG",R199=FALSE,"NG",R199=TRUE,"OK")</f>
        <v>NG</v>
      </c>
      <c r="T199" s="22"/>
      <c r="U199" s="22"/>
      <c r="V199" s="22"/>
    </row>
    <row r="200" spans="1:22" ht="20.25" customHeight="1" x14ac:dyDescent="0.4">
      <c r="A200" s="22"/>
      <c r="B200" s="37">
        <v>188</v>
      </c>
      <c r="C200" s="7"/>
      <c r="D200" s="8"/>
      <c r="E200" s="9"/>
      <c r="F200" s="10"/>
      <c r="G200" s="22"/>
      <c r="H200" s="22"/>
      <c r="I200" s="22"/>
      <c r="J200" s="33">
        <f t="shared" si="16"/>
        <v>4</v>
      </c>
      <c r="K200" s="34" t="str">
        <f t="shared" si="17"/>
        <v>NG</v>
      </c>
      <c r="L200" s="34" t="str">
        <f t="shared" si="18"/>
        <v/>
      </c>
      <c r="M200" s="34">
        <f t="shared" si="19"/>
        <v>0</v>
      </c>
      <c r="N200" s="34">
        <f t="shared" ca="1" si="20"/>
        <v>126</v>
      </c>
      <c r="O200" s="35">
        <f t="shared" si="21"/>
        <v>5479</v>
      </c>
      <c r="P200" s="35">
        <f t="shared" si="22"/>
        <v>5205</v>
      </c>
      <c r="Q200" s="34" t="str" cm="1">
        <f t="array" aca="1" ref="Q200" ca="1">_xlfn.IFS(N200="","NG",N200&gt;16,"OK",TODAY()&gt;P200,"OK",N200&lt;16,"NG")</f>
        <v>OK</v>
      </c>
      <c r="R200" s="34" t="str">
        <f t="shared" si="23"/>
        <v/>
      </c>
      <c r="S200" s="34" t="str" cm="1">
        <f t="array" aca="1" ref="S200" ca="1">_xlfn.IFS(K200="NG","NG",M200&gt;1,"NG",Q200="NG","NG",R200=FALSE,"NG",R200=TRUE,"OK")</f>
        <v>NG</v>
      </c>
      <c r="T200" s="22"/>
      <c r="U200" s="22"/>
      <c r="V200" s="22"/>
    </row>
    <row r="201" spans="1:22" ht="20.25" customHeight="1" x14ac:dyDescent="0.4">
      <c r="A201" s="22"/>
      <c r="B201" s="37">
        <v>189</v>
      </c>
      <c r="C201" s="7"/>
      <c r="D201" s="8"/>
      <c r="E201" s="9"/>
      <c r="F201" s="10"/>
      <c r="G201" s="22"/>
      <c r="H201" s="22"/>
      <c r="I201" s="22"/>
      <c r="J201" s="33">
        <f t="shared" si="16"/>
        <v>4</v>
      </c>
      <c r="K201" s="34" t="str">
        <f t="shared" si="17"/>
        <v>NG</v>
      </c>
      <c r="L201" s="34" t="str">
        <f t="shared" si="18"/>
        <v/>
      </c>
      <c r="M201" s="34">
        <f t="shared" si="19"/>
        <v>0</v>
      </c>
      <c r="N201" s="34">
        <f t="shared" ca="1" si="20"/>
        <v>126</v>
      </c>
      <c r="O201" s="35">
        <f t="shared" si="21"/>
        <v>5479</v>
      </c>
      <c r="P201" s="35">
        <f t="shared" si="22"/>
        <v>5205</v>
      </c>
      <c r="Q201" s="34" t="str" cm="1">
        <f t="array" aca="1" ref="Q201" ca="1">_xlfn.IFS(N201="","NG",N201&gt;16,"OK",TODAY()&gt;P201,"OK",N201&lt;16,"NG")</f>
        <v>OK</v>
      </c>
      <c r="R201" s="34" t="str">
        <f t="shared" si="23"/>
        <v/>
      </c>
      <c r="S201" s="34" t="str" cm="1">
        <f t="array" aca="1" ref="S201" ca="1">_xlfn.IFS(K201="NG","NG",M201&gt;1,"NG",Q201="NG","NG",R201=FALSE,"NG",R201=TRUE,"OK")</f>
        <v>NG</v>
      </c>
      <c r="T201" s="22"/>
      <c r="U201" s="22"/>
      <c r="V201" s="22"/>
    </row>
    <row r="202" spans="1:22" ht="20.25" customHeight="1" x14ac:dyDescent="0.4">
      <c r="A202" s="22"/>
      <c r="B202" s="37">
        <v>190</v>
      </c>
      <c r="C202" s="7"/>
      <c r="D202" s="8"/>
      <c r="E202" s="9"/>
      <c r="F202" s="10"/>
      <c r="G202" s="22"/>
      <c r="H202" s="22"/>
      <c r="I202" s="22"/>
      <c r="J202" s="33">
        <f t="shared" si="16"/>
        <v>4</v>
      </c>
      <c r="K202" s="34" t="str">
        <f t="shared" si="17"/>
        <v>NG</v>
      </c>
      <c r="L202" s="34" t="str">
        <f t="shared" si="18"/>
        <v/>
      </c>
      <c r="M202" s="34">
        <f t="shared" si="19"/>
        <v>0</v>
      </c>
      <c r="N202" s="34">
        <f t="shared" ca="1" si="20"/>
        <v>126</v>
      </c>
      <c r="O202" s="35">
        <f t="shared" si="21"/>
        <v>5479</v>
      </c>
      <c r="P202" s="35">
        <f t="shared" si="22"/>
        <v>5205</v>
      </c>
      <c r="Q202" s="34" t="str" cm="1">
        <f t="array" aca="1" ref="Q202" ca="1">_xlfn.IFS(N202="","NG",N202&gt;16,"OK",TODAY()&gt;P202,"OK",N202&lt;16,"NG")</f>
        <v>OK</v>
      </c>
      <c r="R202" s="34" t="str">
        <f t="shared" si="23"/>
        <v/>
      </c>
      <c r="S202" s="34" t="str" cm="1">
        <f t="array" aca="1" ref="S202" ca="1">_xlfn.IFS(K202="NG","NG",M202&gt;1,"NG",Q202="NG","NG",R202=FALSE,"NG",R202=TRUE,"OK")</f>
        <v>NG</v>
      </c>
      <c r="T202" s="22"/>
      <c r="U202" s="22"/>
      <c r="V202" s="22"/>
    </row>
    <row r="203" spans="1:22" ht="20.25" customHeight="1" x14ac:dyDescent="0.4">
      <c r="A203" s="22"/>
      <c r="B203" s="37">
        <v>191</v>
      </c>
      <c r="C203" s="7"/>
      <c r="D203" s="8"/>
      <c r="E203" s="9"/>
      <c r="F203" s="10"/>
      <c r="G203" s="22"/>
      <c r="H203" s="22"/>
      <c r="I203" s="22"/>
      <c r="J203" s="33">
        <f t="shared" si="16"/>
        <v>4</v>
      </c>
      <c r="K203" s="34" t="str">
        <f t="shared" si="17"/>
        <v>NG</v>
      </c>
      <c r="L203" s="34" t="str">
        <f t="shared" si="18"/>
        <v/>
      </c>
      <c r="M203" s="34">
        <f t="shared" si="19"/>
        <v>0</v>
      </c>
      <c r="N203" s="34">
        <f t="shared" ca="1" si="20"/>
        <v>126</v>
      </c>
      <c r="O203" s="35">
        <f t="shared" si="21"/>
        <v>5479</v>
      </c>
      <c r="P203" s="35">
        <f t="shared" si="22"/>
        <v>5205</v>
      </c>
      <c r="Q203" s="34" t="str" cm="1">
        <f t="array" aca="1" ref="Q203" ca="1">_xlfn.IFS(N203="","NG",N203&gt;16,"OK",TODAY()&gt;P203,"OK",N203&lt;16,"NG")</f>
        <v>OK</v>
      </c>
      <c r="R203" s="34" t="str">
        <f t="shared" si="23"/>
        <v/>
      </c>
      <c r="S203" s="34" t="str" cm="1">
        <f t="array" aca="1" ref="S203" ca="1">_xlfn.IFS(K203="NG","NG",M203&gt;1,"NG",Q203="NG","NG",R203=FALSE,"NG",R203=TRUE,"OK")</f>
        <v>NG</v>
      </c>
      <c r="T203" s="22"/>
      <c r="U203" s="22"/>
      <c r="V203" s="22"/>
    </row>
    <row r="204" spans="1:22" ht="20.25" customHeight="1" x14ac:dyDescent="0.4">
      <c r="A204" s="22"/>
      <c r="B204" s="37">
        <v>192</v>
      </c>
      <c r="C204" s="7"/>
      <c r="D204" s="8"/>
      <c r="E204" s="9"/>
      <c r="F204" s="10"/>
      <c r="G204" s="22"/>
      <c r="H204" s="22"/>
      <c r="I204" s="22"/>
      <c r="J204" s="33">
        <f t="shared" ref="J204:J267" si="24">COUNTBLANK(C204:F204)</f>
        <v>4</v>
      </c>
      <c r="K204" s="34" t="str">
        <f t="shared" ref="K204:K267" si="25">IF(C204="","NG",IF(D204="","NG",IF(E204="","NG",IF(F204="","NG","OK"))))</f>
        <v>NG</v>
      </c>
      <c r="L204" s="34" t="str">
        <f t="shared" ref="L204:L267" si="26">TRIM(SUBSTITUTE(C204&amp;D204&amp;E204,"　",""))</f>
        <v/>
      </c>
      <c r="M204" s="34">
        <f t="shared" ref="M204:M267" si="27">IF(L204="",0,COUNTIF($L$13:$L$5012,L204))</f>
        <v>0</v>
      </c>
      <c r="N204" s="34">
        <f t="shared" ref="N204:N267" ca="1" si="28">IFERROR(DATEDIF(E204,TODAY(),"Y"),"")</f>
        <v>126</v>
      </c>
      <c r="O204" s="35">
        <f t="shared" ref="O204:O267" si="29">DATE(YEAR(E204)+15,MONTH(E204),DAY(E204))</f>
        <v>5479</v>
      </c>
      <c r="P204" s="35">
        <f t="shared" ref="P204:P267" si="30">IF(OR(MONTH(E204)=1,MONTH(E204)=2,MONTH(E204)=3),DATE(YEAR(O204),MONTH(1)+3,DAY(1)),DATE(YEAR(O204)+1,MONTH(1)+3,DAY(1)))</f>
        <v>5205</v>
      </c>
      <c r="Q204" s="34" t="str" cm="1">
        <f t="array" aca="1" ref="Q204" ca="1">_xlfn.IFS(N204="","NG",N204&gt;16,"OK",TODAY()&gt;P204,"OK",N204&lt;16,"NG")</f>
        <v>OK</v>
      </c>
      <c r="R204" s="34" t="str">
        <f t="shared" ref="R204:R267" si="31">IF(F204="","",ISNUMBER(F204))</f>
        <v/>
      </c>
      <c r="S204" s="34" t="str" cm="1">
        <f t="array" aca="1" ref="S204" ca="1">_xlfn.IFS(K204="NG","NG",M204&gt;1,"NG",Q204="NG","NG",R204=FALSE,"NG",R204=TRUE,"OK")</f>
        <v>NG</v>
      </c>
      <c r="T204" s="22"/>
      <c r="U204" s="22"/>
      <c r="V204" s="22"/>
    </row>
    <row r="205" spans="1:22" ht="20.25" customHeight="1" x14ac:dyDescent="0.4">
      <c r="A205" s="22"/>
      <c r="B205" s="37">
        <v>193</v>
      </c>
      <c r="C205" s="7"/>
      <c r="D205" s="8"/>
      <c r="E205" s="9"/>
      <c r="F205" s="10"/>
      <c r="G205" s="22"/>
      <c r="H205" s="22"/>
      <c r="I205" s="22"/>
      <c r="J205" s="33">
        <f t="shared" si="24"/>
        <v>4</v>
      </c>
      <c r="K205" s="34" t="str">
        <f t="shared" si="25"/>
        <v>NG</v>
      </c>
      <c r="L205" s="34" t="str">
        <f t="shared" si="26"/>
        <v/>
      </c>
      <c r="M205" s="34">
        <f t="shared" si="27"/>
        <v>0</v>
      </c>
      <c r="N205" s="34">
        <f t="shared" ca="1" si="28"/>
        <v>126</v>
      </c>
      <c r="O205" s="35">
        <f t="shared" si="29"/>
        <v>5479</v>
      </c>
      <c r="P205" s="35">
        <f t="shared" si="30"/>
        <v>5205</v>
      </c>
      <c r="Q205" s="34" t="str" cm="1">
        <f t="array" aca="1" ref="Q205" ca="1">_xlfn.IFS(N205="","NG",N205&gt;16,"OK",TODAY()&gt;P205,"OK",N205&lt;16,"NG")</f>
        <v>OK</v>
      </c>
      <c r="R205" s="34" t="str">
        <f t="shared" si="31"/>
        <v/>
      </c>
      <c r="S205" s="34" t="str" cm="1">
        <f t="array" aca="1" ref="S205" ca="1">_xlfn.IFS(K205="NG","NG",M205&gt;1,"NG",Q205="NG","NG",R205=FALSE,"NG",R205=TRUE,"OK")</f>
        <v>NG</v>
      </c>
      <c r="T205" s="22"/>
      <c r="U205" s="22"/>
      <c r="V205" s="22"/>
    </row>
    <row r="206" spans="1:22" ht="20.25" customHeight="1" x14ac:dyDescent="0.4">
      <c r="A206" s="22"/>
      <c r="B206" s="37">
        <v>194</v>
      </c>
      <c r="C206" s="7"/>
      <c r="D206" s="8"/>
      <c r="E206" s="9"/>
      <c r="F206" s="10"/>
      <c r="G206" s="22"/>
      <c r="H206" s="22"/>
      <c r="I206" s="22"/>
      <c r="J206" s="33">
        <f t="shared" si="24"/>
        <v>4</v>
      </c>
      <c r="K206" s="34" t="str">
        <f t="shared" si="25"/>
        <v>NG</v>
      </c>
      <c r="L206" s="34" t="str">
        <f t="shared" si="26"/>
        <v/>
      </c>
      <c r="M206" s="34">
        <f t="shared" si="27"/>
        <v>0</v>
      </c>
      <c r="N206" s="34">
        <f t="shared" ca="1" si="28"/>
        <v>126</v>
      </c>
      <c r="O206" s="35">
        <f t="shared" si="29"/>
        <v>5479</v>
      </c>
      <c r="P206" s="35">
        <f t="shared" si="30"/>
        <v>5205</v>
      </c>
      <c r="Q206" s="34" t="str" cm="1">
        <f t="array" aca="1" ref="Q206" ca="1">_xlfn.IFS(N206="","NG",N206&gt;16,"OK",TODAY()&gt;P206,"OK",N206&lt;16,"NG")</f>
        <v>OK</v>
      </c>
      <c r="R206" s="34" t="str">
        <f t="shared" si="31"/>
        <v/>
      </c>
      <c r="S206" s="34" t="str" cm="1">
        <f t="array" aca="1" ref="S206" ca="1">_xlfn.IFS(K206="NG","NG",M206&gt;1,"NG",Q206="NG","NG",R206=FALSE,"NG",R206=TRUE,"OK")</f>
        <v>NG</v>
      </c>
      <c r="T206" s="22"/>
      <c r="U206" s="22"/>
      <c r="V206" s="22"/>
    </row>
    <row r="207" spans="1:22" ht="20.25" customHeight="1" x14ac:dyDescent="0.4">
      <c r="A207" s="22"/>
      <c r="B207" s="37">
        <v>195</v>
      </c>
      <c r="C207" s="7"/>
      <c r="D207" s="8"/>
      <c r="E207" s="9"/>
      <c r="F207" s="10"/>
      <c r="G207" s="22"/>
      <c r="H207" s="22"/>
      <c r="I207" s="22"/>
      <c r="J207" s="33">
        <f t="shared" si="24"/>
        <v>4</v>
      </c>
      <c r="K207" s="34" t="str">
        <f t="shared" si="25"/>
        <v>NG</v>
      </c>
      <c r="L207" s="34" t="str">
        <f t="shared" si="26"/>
        <v/>
      </c>
      <c r="M207" s="34">
        <f t="shared" si="27"/>
        <v>0</v>
      </c>
      <c r="N207" s="34">
        <f t="shared" ca="1" si="28"/>
        <v>126</v>
      </c>
      <c r="O207" s="35">
        <f t="shared" si="29"/>
        <v>5479</v>
      </c>
      <c r="P207" s="35">
        <f t="shared" si="30"/>
        <v>5205</v>
      </c>
      <c r="Q207" s="34" t="str" cm="1">
        <f t="array" aca="1" ref="Q207" ca="1">_xlfn.IFS(N207="","NG",N207&gt;16,"OK",TODAY()&gt;P207,"OK",N207&lt;16,"NG")</f>
        <v>OK</v>
      </c>
      <c r="R207" s="34" t="str">
        <f t="shared" si="31"/>
        <v/>
      </c>
      <c r="S207" s="34" t="str" cm="1">
        <f t="array" aca="1" ref="S207" ca="1">_xlfn.IFS(K207="NG","NG",M207&gt;1,"NG",Q207="NG","NG",R207=FALSE,"NG",R207=TRUE,"OK")</f>
        <v>NG</v>
      </c>
      <c r="T207" s="22"/>
      <c r="U207" s="22"/>
      <c r="V207" s="22"/>
    </row>
    <row r="208" spans="1:22" ht="20.25" customHeight="1" x14ac:dyDescent="0.4">
      <c r="A208" s="22"/>
      <c r="B208" s="37">
        <v>196</v>
      </c>
      <c r="C208" s="7"/>
      <c r="D208" s="8"/>
      <c r="E208" s="9"/>
      <c r="F208" s="10"/>
      <c r="G208" s="22"/>
      <c r="H208" s="22"/>
      <c r="I208" s="22"/>
      <c r="J208" s="33">
        <f t="shared" si="24"/>
        <v>4</v>
      </c>
      <c r="K208" s="34" t="str">
        <f t="shared" si="25"/>
        <v>NG</v>
      </c>
      <c r="L208" s="34" t="str">
        <f t="shared" si="26"/>
        <v/>
      </c>
      <c r="M208" s="34">
        <f t="shared" si="27"/>
        <v>0</v>
      </c>
      <c r="N208" s="34">
        <f t="shared" ca="1" si="28"/>
        <v>126</v>
      </c>
      <c r="O208" s="35">
        <f t="shared" si="29"/>
        <v>5479</v>
      </c>
      <c r="P208" s="35">
        <f t="shared" si="30"/>
        <v>5205</v>
      </c>
      <c r="Q208" s="34" t="str" cm="1">
        <f t="array" aca="1" ref="Q208" ca="1">_xlfn.IFS(N208="","NG",N208&gt;16,"OK",TODAY()&gt;P208,"OK",N208&lt;16,"NG")</f>
        <v>OK</v>
      </c>
      <c r="R208" s="34" t="str">
        <f t="shared" si="31"/>
        <v/>
      </c>
      <c r="S208" s="34" t="str" cm="1">
        <f t="array" aca="1" ref="S208" ca="1">_xlfn.IFS(K208="NG","NG",M208&gt;1,"NG",Q208="NG","NG",R208=FALSE,"NG",R208=TRUE,"OK")</f>
        <v>NG</v>
      </c>
      <c r="T208" s="22"/>
      <c r="U208" s="22"/>
      <c r="V208" s="22"/>
    </row>
    <row r="209" spans="1:22" ht="20.25" customHeight="1" x14ac:dyDescent="0.4">
      <c r="A209" s="22"/>
      <c r="B209" s="37">
        <v>197</v>
      </c>
      <c r="C209" s="7"/>
      <c r="D209" s="8"/>
      <c r="E209" s="9"/>
      <c r="F209" s="10"/>
      <c r="G209" s="22"/>
      <c r="H209" s="22"/>
      <c r="I209" s="22"/>
      <c r="J209" s="33">
        <f t="shared" si="24"/>
        <v>4</v>
      </c>
      <c r="K209" s="34" t="str">
        <f t="shared" si="25"/>
        <v>NG</v>
      </c>
      <c r="L209" s="34" t="str">
        <f t="shared" si="26"/>
        <v/>
      </c>
      <c r="M209" s="34">
        <f t="shared" si="27"/>
        <v>0</v>
      </c>
      <c r="N209" s="34">
        <f t="shared" ca="1" si="28"/>
        <v>126</v>
      </c>
      <c r="O209" s="35">
        <f t="shared" si="29"/>
        <v>5479</v>
      </c>
      <c r="P209" s="35">
        <f t="shared" si="30"/>
        <v>5205</v>
      </c>
      <c r="Q209" s="34" t="str" cm="1">
        <f t="array" aca="1" ref="Q209" ca="1">_xlfn.IFS(N209="","NG",N209&gt;16,"OK",TODAY()&gt;P209,"OK",N209&lt;16,"NG")</f>
        <v>OK</v>
      </c>
      <c r="R209" s="34" t="str">
        <f t="shared" si="31"/>
        <v/>
      </c>
      <c r="S209" s="34" t="str" cm="1">
        <f t="array" aca="1" ref="S209" ca="1">_xlfn.IFS(K209="NG","NG",M209&gt;1,"NG",Q209="NG","NG",R209=FALSE,"NG",R209=TRUE,"OK")</f>
        <v>NG</v>
      </c>
      <c r="T209" s="22"/>
      <c r="U209" s="22"/>
      <c r="V209" s="22"/>
    </row>
    <row r="210" spans="1:22" ht="20.25" customHeight="1" x14ac:dyDescent="0.4">
      <c r="A210" s="22"/>
      <c r="B210" s="37">
        <v>198</v>
      </c>
      <c r="C210" s="7"/>
      <c r="D210" s="8"/>
      <c r="E210" s="9"/>
      <c r="F210" s="10"/>
      <c r="G210" s="22"/>
      <c r="H210" s="22"/>
      <c r="I210" s="22"/>
      <c r="J210" s="33">
        <f t="shared" si="24"/>
        <v>4</v>
      </c>
      <c r="K210" s="34" t="str">
        <f t="shared" si="25"/>
        <v>NG</v>
      </c>
      <c r="L210" s="34" t="str">
        <f t="shared" si="26"/>
        <v/>
      </c>
      <c r="M210" s="34">
        <f t="shared" si="27"/>
        <v>0</v>
      </c>
      <c r="N210" s="34">
        <f t="shared" ca="1" si="28"/>
        <v>126</v>
      </c>
      <c r="O210" s="35">
        <f t="shared" si="29"/>
        <v>5479</v>
      </c>
      <c r="P210" s="35">
        <f t="shared" si="30"/>
        <v>5205</v>
      </c>
      <c r="Q210" s="34" t="str" cm="1">
        <f t="array" aca="1" ref="Q210" ca="1">_xlfn.IFS(N210="","NG",N210&gt;16,"OK",TODAY()&gt;P210,"OK",N210&lt;16,"NG")</f>
        <v>OK</v>
      </c>
      <c r="R210" s="34" t="str">
        <f t="shared" si="31"/>
        <v/>
      </c>
      <c r="S210" s="34" t="str" cm="1">
        <f t="array" aca="1" ref="S210" ca="1">_xlfn.IFS(K210="NG","NG",M210&gt;1,"NG",Q210="NG","NG",R210=FALSE,"NG",R210=TRUE,"OK")</f>
        <v>NG</v>
      </c>
      <c r="T210" s="22"/>
      <c r="U210" s="22"/>
      <c r="V210" s="22"/>
    </row>
    <row r="211" spans="1:22" ht="20.25" customHeight="1" x14ac:dyDescent="0.4">
      <c r="A211" s="22"/>
      <c r="B211" s="37">
        <v>199</v>
      </c>
      <c r="C211" s="7"/>
      <c r="D211" s="8"/>
      <c r="E211" s="9"/>
      <c r="F211" s="10"/>
      <c r="G211" s="22"/>
      <c r="H211" s="22"/>
      <c r="I211" s="22"/>
      <c r="J211" s="33">
        <f t="shared" si="24"/>
        <v>4</v>
      </c>
      <c r="K211" s="34" t="str">
        <f t="shared" si="25"/>
        <v>NG</v>
      </c>
      <c r="L211" s="34" t="str">
        <f t="shared" si="26"/>
        <v/>
      </c>
      <c r="M211" s="34">
        <f t="shared" si="27"/>
        <v>0</v>
      </c>
      <c r="N211" s="34">
        <f t="shared" ca="1" si="28"/>
        <v>126</v>
      </c>
      <c r="O211" s="35">
        <f t="shared" si="29"/>
        <v>5479</v>
      </c>
      <c r="P211" s="35">
        <f t="shared" si="30"/>
        <v>5205</v>
      </c>
      <c r="Q211" s="34" t="str" cm="1">
        <f t="array" aca="1" ref="Q211" ca="1">_xlfn.IFS(N211="","NG",N211&gt;16,"OK",TODAY()&gt;P211,"OK",N211&lt;16,"NG")</f>
        <v>OK</v>
      </c>
      <c r="R211" s="34" t="str">
        <f t="shared" si="31"/>
        <v/>
      </c>
      <c r="S211" s="34" t="str" cm="1">
        <f t="array" aca="1" ref="S211" ca="1">_xlfn.IFS(K211="NG","NG",M211&gt;1,"NG",Q211="NG","NG",R211=FALSE,"NG",R211=TRUE,"OK")</f>
        <v>NG</v>
      </c>
      <c r="T211" s="22"/>
      <c r="U211" s="22"/>
      <c r="V211" s="22"/>
    </row>
    <row r="212" spans="1:22" ht="20.25" customHeight="1" x14ac:dyDescent="0.4">
      <c r="A212" s="22"/>
      <c r="B212" s="37">
        <v>200</v>
      </c>
      <c r="C212" s="7"/>
      <c r="D212" s="8"/>
      <c r="E212" s="9"/>
      <c r="F212" s="10"/>
      <c r="G212" s="22"/>
      <c r="H212" s="22"/>
      <c r="I212" s="22"/>
      <c r="J212" s="33">
        <f t="shared" si="24"/>
        <v>4</v>
      </c>
      <c r="K212" s="34" t="str">
        <f t="shared" si="25"/>
        <v>NG</v>
      </c>
      <c r="L212" s="34" t="str">
        <f t="shared" si="26"/>
        <v/>
      </c>
      <c r="M212" s="34">
        <f t="shared" si="27"/>
        <v>0</v>
      </c>
      <c r="N212" s="34">
        <f t="shared" ca="1" si="28"/>
        <v>126</v>
      </c>
      <c r="O212" s="35">
        <f t="shared" si="29"/>
        <v>5479</v>
      </c>
      <c r="P212" s="35">
        <f t="shared" si="30"/>
        <v>5205</v>
      </c>
      <c r="Q212" s="34" t="str" cm="1">
        <f t="array" aca="1" ref="Q212" ca="1">_xlfn.IFS(N212="","NG",N212&gt;16,"OK",TODAY()&gt;P212,"OK",N212&lt;16,"NG")</f>
        <v>OK</v>
      </c>
      <c r="R212" s="34" t="str">
        <f t="shared" si="31"/>
        <v/>
      </c>
      <c r="S212" s="34" t="str" cm="1">
        <f t="array" aca="1" ref="S212" ca="1">_xlfn.IFS(K212="NG","NG",M212&gt;1,"NG",Q212="NG","NG",R212=FALSE,"NG",R212=TRUE,"OK")</f>
        <v>NG</v>
      </c>
      <c r="T212" s="22"/>
      <c r="U212" s="22"/>
      <c r="V212" s="22"/>
    </row>
    <row r="213" spans="1:22" ht="20.25" customHeight="1" x14ac:dyDescent="0.4">
      <c r="A213" s="22"/>
      <c r="B213" s="37">
        <v>201</v>
      </c>
      <c r="C213" s="7"/>
      <c r="D213" s="8"/>
      <c r="E213" s="9"/>
      <c r="F213" s="10"/>
      <c r="G213" s="22"/>
      <c r="H213" s="22"/>
      <c r="I213" s="22"/>
      <c r="J213" s="33">
        <f t="shared" si="24"/>
        <v>4</v>
      </c>
      <c r="K213" s="34" t="str">
        <f t="shared" si="25"/>
        <v>NG</v>
      </c>
      <c r="L213" s="34" t="str">
        <f t="shared" si="26"/>
        <v/>
      </c>
      <c r="M213" s="34">
        <f t="shared" si="27"/>
        <v>0</v>
      </c>
      <c r="N213" s="34">
        <f t="shared" ca="1" si="28"/>
        <v>126</v>
      </c>
      <c r="O213" s="35">
        <f t="shared" si="29"/>
        <v>5479</v>
      </c>
      <c r="P213" s="35">
        <f t="shared" si="30"/>
        <v>5205</v>
      </c>
      <c r="Q213" s="34" t="str" cm="1">
        <f t="array" aca="1" ref="Q213" ca="1">_xlfn.IFS(N213="","NG",N213&gt;16,"OK",TODAY()&gt;P213,"OK",N213&lt;16,"NG")</f>
        <v>OK</v>
      </c>
      <c r="R213" s="34" t="str">
        <f t="shared" si="31"/>
        <v/>
      </c>
      <c r="S213" s="34" t="str" cm="1">
        <f t="array" aca="1" ref="S213" ca="1">_xlfn.IFS(K213="NG","NG",M213&gt;1,"NG",Q213="NG","NG",R213=FALSE,"NG",R213=TRUE,"OK")</f>
        <v>NG</v>
      </c>
      <c r="T213" s="22"/>
      <c r="U213" s="22"/>
      <c r="V213" s="22"/>
    </row>
    <row r="214" spans="1:22" ht="20.25" customHeight="1" x14ac:dyDescent="0.4">
      <c r="A214" s="22"/>
      <c r="B214" s="37">
        <v>202</v>
      </c>
      <c r="C214" s="7"/>
      <c r="D214" s="8"/>
      <c r="E214" s="9"/>
      <c r="F214" s="10"/>
      <c r="G214" s="22"/>
      <c r="H214" s="22"/>
      <c r="I214" s="22"/>
      <c r="J214" s="33">
        <f t="shared" si="24"/>
        <v>4</v>
      </c>
      <c r="K214" s="34" t="str">
        <f t="shared" si="25"/>
        <v>NG</v>
      </c>
      <c r="L214" s="34" t="str">
        <f t="shared" si="26"/>
        <v/>
      </c>
      <c r="M214" s="34">
        <f t="shared" si="27"/>
        <v>0</v>
      </c>
      <c r="N214" s="34">
        <f t="shared" ca="1" si="28"/>
        <v>126</v>
      </c>
      <c r="O214" s="35">
        <f t="shared" si="29"/>
        <v>5479</v>
      </c>
      <c r="P214" s="35">
        <f t="shared" si="30"/>
        <v>5205</v>
      </c>
      <c r="Q214" s="34" t="str" cm="1">
        <f t="array" aca="1" ref="Q214" ca="1">_xlfn.IFS(N214="","NG",N214&gt;16,"OK",TODAY()&gt;P214,"OK",N214&lt;16,"NG")</f>
        <v>OK</v>
      </c>
      <c r="R214" s="34" t="str">
        <f t="shared" si="31"/>
        <v/>
      </c>
      <c r="S214" s="34" t="str" cm="1">
        <f t="array" aca="1" ref="S214" ca="1">_xlfn.IFS(K214="NG","NG",M214&gt;1,"NG",Q214="NG","NG",R214=FALSE,"NG",R214=TRUE,"OK")</f>
        <v>NG</v>
      </c>
      <c r="T214" s="22"/>
      <c r="U214" s="22"/>
      <c r="V214" s="22"/>
    </row>
    <row r="215" spans="1:22" ht="20.25" customHeight="1" x14ac:dyDescent="0.4">
      <c r="A215" s="22"/>
      <c r="B215" s="37">
        <v>203</v>
      </c>
      <c r="C215" s="7"/>
      <c r="D215" s="8"/>
      <c r="E215" s="9"/>
      <c r="F215" s="10"/>
      <c r="G215" s="22"/>
      <c r="H215" s="22"/>
      <c r="I215" s="22"/>
      <c r="J215" s="33">
        <f t="shared" si="24"/>
        <v>4</v>
      </c>
      <c r="K215" s="34" t="str">
        <f t="shared" si="25"/>
        <v>NG</v>
      </c>
      <c r="L215" s="34" t="str">
        <f t="shared" si="26"/>
        <v/>
      </c>
      <c r="M215" s="34">
        <f t="shared" si="27"/>
        <v>0</v>
      </c>
      <c r="N215" s="34">
        <f t="shared" ca="1" si="28"/>
        <v>126</v>
      </c>
      <c r="O215" s="35">
        <f t="shared" si="29"/>
        <v>5479</v>
      </c>
      <c r="P215" s="35">
        <f t="shared" si="30"/>
        <v>5205</v>
      </c>
      <c r="Q215" s="34" t="str" cm="1">
        <f t="array" aca="1" ref="Q215" ca="1">_xlfn.IFS(N215="","NG",N215&gt;16,"OK",TODAY()&gt;P215,"OK",N215&lt;16,"NG")</f>
        <v>OK</v>
      </c>
      <c r="R215" s="34" t="str">
        <f t="shared" si="31"/>
        <v/>
      </c>
      <c r="S215" s="34" t="str" cm="1">
        <f t="array" aca="1" ref="S215" ca="1">_xlfn.IFS(K215="NG","NG",M215&gt;1,"NG",Q215="NG","NG",R215=FALSE,"NG",R215=TRUE,"OK")</f>
        <v>NG</v>
      </c>
      <c r="T215" s="22"/>
      <c r="U215" s="22"/>
      <c r="V215" s="22"/>
    </row>
    <row r="216" spans="1:22" ht="20.25" customHeight="1" x14ac:dyDescent="0.4">
      <c r="A216" s="22"/>
      <c r="B216" s="37">
        <v>204</v>
      </c>
      <c r="C216" s="7"/>
      <c r="D216" s="8"/>
      <c r="E216" s="9"/>
      <c r="F216" s="10"/>
      <c r="G216" s="22"/>
      <c r="H216" s="22"/>
      <c r="I216" s="22"/>
      <c r="J216" s="33">
        <f t="shared" si="24"/>
        <v>4</v>
      </c>
      <c r="K216" s="34" t="str">
        <f t="shared" si="25"/>
        <v>NG</v>
      </c>
      <c r="L216" s="34" t="str">
        <f t="shared" si="26"/>
        <v/>
      </c>
      <c r="M216" s="34">
        <f t="shared" si="27"/>
        <v>0</v>
      </c>
      <c r="N216" s="34">
        <f t="shared" ca="1" si="28"/>
        <v>126</v>
      </c>
      <c r="O216" s="35">
        <f t="shared" si="29"/>
        <v>5479</v>
      </c>
      <c r="P216" s="35">
        <f t="shared" si="30"/>
        <v>5205</v>
      </c>
      <c r="Q216" s="34" t="str" cm="1">
        <f t="array" aca="1" ref="Q216" ca="1">_xlfn.IFS(N216="","NG",N216&gt;16,"OK",TODAY()&gt;P216,"OK",N216&lt;16,"NG")</f>
        <v>OK</v>
      </c>
      <c r="R216" s="34" t="str">
        <f t="shared" si="31"/>
        <v/>
      </c>
      <c r="S216" s="34" t="str" cm="1">
        <f t="array" aca="1" ref="S216" ca="1">_xlfn.IFS(K216="NG","NG",M216&gt;1,"NG",Q216="NG","NG",R216=FALSE,"NG",R216=TRUE,"OK")</f>
        <v>NG</v>
      </c>
      <c r="T216" s="22"/>
      <c r="U216" s="22"/>
      <c r="V216" s="22"/>
    </row>
    <row r="217" spans="1:22" ht="20.25" customHeight="1" x14ac:dyDescent="0.4">
      <c r="A217" s="22"/>
      <c r="B217" s="37">
        <v>205</v>
      </c>
      <c r="C217" s="7"/>
      <c r="D217" s="8"/>
      <c r="E217" s="9"/>
      <c r="F217" s="10"/>
      <c r="G217" s="22"/>
      <c r="H217" s="22"/>
      <c r="I217" s="22"/>
      <c r="J217" s="33">
        <f t="shared" si="24"/>
        <v>4</v>
      </c>
      <c r="K217" s="34" t="str">
        <f t="shared" si="25"/>
        <v>NG</v>
      </c>
      <c r="L217" s="34" t="str">
        <f t="shared" si="26"/>
        <v/>
      </c>
      <c r="M217" s="34">
        <f t="shared" si="27"/>
        <v>0</v>
      </c>
      <c r="N217" s="34">
        <f t="shared" ca="1" si="28"/>
        <v>126</v>
      </c>
      <c r="O217" s="35">
        <f t="shared" si="29"/>
        <v>5479</v>
      </c>
      <c r="P217" s="35">
        <f t="shared" si="30"/>
        <v>5205</v>
      </c>
      <c r="Q217" s="34" t="str" cm="1">
        <f t="array" aca="1" ref="Q217" ca="1">_xlfn.IFS(N217="","NG",N217&gt;16,"OK",TODAY()&gt;P217,"OK",N217&lt;16,"NG")</f>
        <v>OK</v>
      </c>
      <c r="R217" s="34" t="str">
        <f t="shared" si="31"/>
        <v/>
      </c>
      <c r="S217" s="34" t="str" cm="1">
        <f t="array" aca="1" ref="S217" ca="1">_xlfn.IFS(K217="NG","NG",M217&gt;1,"NG",Q217="NG","NG",R217=FALSE,"NG",R217=TRUE,"OK")</f>
        <v>NG</v>
      </c>
      <c r="T217" s="22"/>
      <c r="U217" s="22"/>
      <c r="V217" s="22"/>
    </row>
    <row r="218" spans="1:22" ht="20.25" customHeight="1" x14ac:dyDescent="0.4">
      <c r="A218" s="22"/>
      <c r="B218" s="37">
        <v>206</v>
      </c>
      <c r="C218" s="7"/>
      <c r="D218" s="8"/>
      <c r="E218" s="9"/>
      <c r="F218" s="10"/>
      <c r="G218" s="22"/>
      <c r="H218" s="22"/>
      <c r="I218" s="22"/>
      <c r="J218" s="33">
        <f t="shared" si="24"/>
        <v>4</v>
      </c>
      <c r="K218" s="34" t="str">
        <f t="shared" si="25"/>
        <v>NG</v>
      </c>
      <c r="L218" s="34" t="str">
        <f t="shared" si="26"/>
        <v/>
      </c>
      <c r="M218" s="34">
        <f t="shared" si="27"/>
        <v>0</v>
      </c>
      <c r="N218" s="34">
        <f t="shared" ca="1" si="28"/>
        <v>126</v>
      </c>
      <c r="O218" s="35">
        <f t="shared" si="29"/>
        <v>5479</v>
      </c>
      <c r="P218" s="35">
        <f t="shared" si="30"/>
        <v>5205</v>
      </c>
      <c r="Q218" s="34" t="str" cm="1">
        <f t="array" aca="1" ref="Q218" ca="1">_xlfn.IFS(N218="","NG",N218&gt;16,"OK",TODAY()&gt;P218,"OK",N218&lt;16,"NG")</f>
        <v>OK</v>
      </c>
      <c r="R218" s="34" t="str">
        <f t="shared" si="31"/>
        <v/>
      </c>
      <c r="S218" s="34" t="str" cm="1">
        <f t="array" aca="1" ref="S218" ca="1">_xlfn.IFS(K218="NG","NG",M218&gt;1,"NG",Q218="NG","NG",R218=FALSE,"NG",R218=TRUE,"OK")</f>
        <v>NG</v>
      </c>
      <c r="T218" s="22"/>
      <c r="U218" s="22"/>
      <c r="V218" s="22"/>
    </row>
    <row r="219" spans="1:22" ht="20.25" customHeight="1" x14ac:dyDescent="0.4">
      <c r="A219" s="22"/>
      <c r="B219" s="37">
        <v>207</v>
      </c>
      <c r="C219" s="7"/>
      <c r="D219" s="8"/>
      <c r="E219" s="9"/>
      <c r="F219" s="10"/>
      <c r="G219" s="22"/>
      <c r="H219" s="22"/>
      <c r="I219" s="22"/>
      <c r="J219" s="33">
        <f t="shared" si="24"/>
        <v>4</v>
      </c>
      <c r="K219" s="34" t="str">
        <f t="shared" si="25"/>
        <v>NG</v>
      </c>
      <c r="L219" s="34" t="str">
        <f t="shared" si="26"/>
        <v/>
      </c>
      <c r="M219" s="34">
        <f t="shared" si="27"/>
        <v>0</v>
      </c>
      <c r="N219" s="34">
        <f t="shared" ca="1" si="28"/>
        <v>126</v>
      </c>
      <c r="O219" s="35">
        <f t="shared" si="29"/>
        <v>5479</v>
      </c>
      <c r="P219" s="35">
        <f t="shared" si="30"/>
        <v>5205</v>
      </c>
      <c r="Q219" s="34" t="str" cm="1">
        <f t="array" aca="1" ref="Q219" ca="1">_xlfn.IFS(N219="","NG",N219&gt;16,"OK",TODAY()&gt;P219,"OK",N219&lt;16,"NG")</f>
        <v>OK</v>
      </c>
      <c r="R219" s="34" t="str">
        <f t="shared" si="31"/>
        <v/>
      </c>
      <c r="S219" s="34" t="str" cm="1">
        <f t="array" aca="1" ref="S219" ca="1">_xlfn.IFS(K219="NG","NG",M219&gt;1,"NG",Q219="NG","NG",R219=FALSE,"NG",R219=TRUE,"OK")</f>
        <v>NG</v>
      </c>
      <c r="T219" s="22"/>
      <c r="U219" s="22"/>
      <c r="V219" s="22"/>
    </row>
    <row r="220" spans="1:22" ht="20.25" customHeight="1" x14ac:dyDescent="0.4">
      <c r="A220" s="22"/>
      <c r="B220" s="37">
        <v>208</v>
      </c>
      <c r="C220" s="7"/>
      <c r="D220" s="8"/>
      <c r="E220" s="9"/>
      <c r="F220" s="10"/>
      <c r="G220" s="22"/>
      <c r="H220" s="22"/>
      <c r="I220" s="22"/>
      <c r="J220" s="33">
        <f t="shared" si="24"/>
        <v>4</v>
      </c>
      <c r="K220" s="34" t="str">
        <f t="shared" si="25"/>
        <v>NG</v>
      </c>
      <c r="L220" s="34" t="str">
        <f t="shared" si="26"/>
        <v/>
      </c>
      <c r="M220" s="34">
        <f t="shared" si="27"/>
        <v>0</v>
      </c>
      <c r="N220" s="34">
        <f t="shared" ca="1" si="28"/>
        <v>126</v>
      </c>
      <c r="O220" s="35">
        <f t="shared" si="29"/>
        <v>5479</v>
      </c>
      <c r="P220" s="35">
        <f t="shared" si="30"/>
        <v>5205</v>
      </c>
      <c r="Q220" s="34" t="str" cm="1">
        <f t="array" aca="1" ref="Q220" ca="1">_xlfn.IFS(N220="","NG",N220&gt;16,"OK",TODAY()&gt;P220,"OK",N220&lt;16,"NG")</f>
        <v>OK</v>
      </c>
      <c r="R220" s="34" t="str">
        <f t="shared" si="31"/>
        <v/>
      </c>
      <c r="S220" s="34" t="str" cm="1">
        <f t="array" aca="1" ref="S220" ca="1">_xlfn.IFS(K220="NG","NG",M220&gt;1,"NG",Q220="NG","NG",R220=FALSE,"NG",R220=TRUE,"OK")</f>
        <v>NG</v>
      </c>
      <c r="T220" s="22"/>
      <c r="U220" s="22"/>
      <c r="V220" s="22"/>
    </row>
    <row r="221" spans="1:22" ht="20.25" customHeight="1" x14ac:dyDescent="0.4">
      <c r="A221" s="22"/>
      <c r="B221" s="37">
        <v>209</v>
      </c>
      <c r="C221" s="7"/>
      <c r="D221" s="8"/>
      <c r="E221" s="9"/>
      <c r="F221" s="10"/>
      <c r="G221" s="22"/>
      <c r="H221" s="22"/>
      <c r="I221" s="22"/>
      <c r="J221" s="33">
        <f t="shared" si="24"/>
        <v>4</v>
      </c>
      <c r="K221" s="34" t="str">
        <f t="shared" si="25"/>
        <v>NG</v>
      </c>
      <c r="L221" s="34" t="str">
        <f t="shared" si="26"/>
        <v/>
      </c>
      <c r="M221" s="34">
        <f t="shared" si="27"/>
        <v>0</v>
      </c>
      <c r="N221" s="34">
        <f t="shared" ca="1" si="28"/>
        <v>126</v>
      </c>
      <c r="O221" s="35">
        <f t="shared" si="29"/>
        <v>5479</v>
      </c>
      <c r="P221" s="35">
        <f t="shared" si="30"/>
        <v>5205</v>
      </c>
      <c r="Q221" s="34" t="str" cm="1">
        <f t="array" aca="1" ref="Q221" ca="1">_xlfn.IFS(N221="","NG",N221&gt;16,"OK",TODAY()&gt;P221,"OK",N221&lt;16,"NG")</f>
        <v>OK</v>
      </c>
      <c r="R221" s="34" t="str">
        <f t="shared" si="31"/>
        <v/>
      </c>
      <c r="S221" s="34" t="str" cm="1">
        <f t="array" aca="1" ref="S221" ca="1">_xlfn.IFS(K221="NG","NG",M221&gt;1,"NG",Q221="NG","NG",R221=FALSE,"NG",R221=TRUE,"OK")</f>
        <v>NG</v>
      </c>
      <c r="T221" s="22"/>
      <c r="U221" s="22"/>
      <c r="V221" s="22"/>
    </row>
    <row r="222" spans="1:22" ht="20.25" customHeight="1" x14ac:dyDescent="0.4">
      <c r="A222" s="22"/>
      <c r="B222" s="37">
        <v>210</v>
      </c>
      <c r="C222" s="7"/>
      <c r="D222" s="8"/>
      <c r="E222" s="9"/>
      <c r="F222" s="10"/>
      <c r="G222" s="22"/>
      <c r="H222" s="22"/>
      <c r="I222" s="22"/>
      <c r="J222" s="33">
        <f t="shared" si="24"/>
        <v>4</v>
      </c>
      <c r="K222" s="34" t="str">
        <f t="shared" si="25"/>
        <v>NG</v>
      </c>
      <c r="L222" s="34" t="str">
        <f t="shared" si="26"/>
        <v/>
      </c>
      <c r="M222" s="34">
        <f t="shared" si="27"/>
        <v>0</v>
      </c>
      <c r="N222" s="34">
        <f t="shared" ca="1" si="28"/>
        <v>126</v>
      </c>
      <c r="O222" s="35">
        <f t="shared" si="29"/>
        <v>5479</v>
      </c>
      <c r="P222" s="35">
        <f t="shared" si="30"/>
        <v>5205</v>
      </c>
      <c r="Q222" s="34" t="str" cm="1">
        <f t="array" aca="1" ref="Q222" ca="1">_xlfn.IFS(N222="","NG",N222&gt;16,"OK",TODAY()&gt;P222,"OK",N222&lt;16,"NG")</f>
        <v>OK</v>
      </c>
      <c r="R222" s="34" t="str">
        <f t="shared" si="31"/>
        <v/>
      </c>
      <c r="S222" s="34" t="str" cm="1">
        <f t="array" aca="1" ref="S222" ca="1">_xlfn.IFS(K222="NG","NG",M222&gt;1,"NG",Q222="NG","NG",R222=FALSE,"NG",R222=TRUE,"OK")</f>
        <v>NG</v>
      </c>
      <c r="T222" s="22"/>
      <c r="U222" s="22"/>
      <c r="V222" s="22"/>
    </row>
    <row r="223" spans="1:22" ht="20.25" customHeight="1" x14ac:dyDescent="0.4">
      <c r="A223" s="22"/>
      <c r="B223" s="37">
        <v>211</v>
      </c>
      <c r="C223" s="7"/>
      <c r="D223" s="8"/>
      <c r="E223" s="9"/>
      <c r="F223" s="10"/>
      <c r="G223" s="22"/>
      <c r="H223" s="22"/>
      <c r="I223" s="22"/>
      <c r="J223" s="33">
        <f t="shared" si="24"/>
        <v>4</v>
      </c>
      <c r="K223" s="34" t="str">
        <f t="shared" si="25"/>
        <v>NG</v>
      </c>
      <c r="L223" s="34" t="str">
        <f t="shared" si="26"/>
        <v/>
      </c>
      <c r="M223" s="34">
        <f t="shared" si="27"/>
        <v>0</v>
      </c>
      <c r="N223" s="34">
        <f t="shared" ca="1" si="28"/>
        <v>126</v>
      </c>
      <c r="O223" s="35">
        <f t="shared" si="29"/>
        <v>5479</v>
      </c>
      <c r="P223" s="35">
        <f t="shared" si="30"/>
        <v>5205</v>
      </c>
      <c r="Q223" s="34" t="str" cm="1">
        <f t="array" aca="1" ref="Q223" ca="1">_xlfn.IFS(N223="","NG",N223&gt;16,"OK",TODAY()&gt;P223,"OK",N223&lt;16,"NG")</f>
        <v>OK</v>
      </c>
      <c r="R223" s="34" t="str">
        <f t="shared" si="31"/>
        <v/>
      </c>
      <c r="S223" s="34" t="str" cm="1">
        <f t="array" aca="1" ref="S223" ca="1">_xlfn.IFS(K223="NG","NG",M223&gt;1,"NG",Q223="NG","NG",R223=FALSE,"NG",R223=TRUE,"OK")</f>
        <v>NG</v>
      </c>
      <c r="T223" s="22"/>
      <c r="U223" s="22"/>
      <c r="V223" s="22"/>
    </row>
    <row r="224" spans="1:22" ht="20.25" customHeight="1" x14ac:dyDescent="0.4">
      <c r="A224" s="22"/>
      <c r="B224" s="37">
        <v>212</v>
      </c>
      <c r="C224" s="7"/>
      <c r="D224" s="8"/>
      <c r="E224" s="9"/>
      <c r="F224" s="10"/>
      <c r="G224" s="22"/>
      <c r="H224" s="22"/>
      <c r="I224" s="22"/>
      <c r="J224" s="33">
        <f t="shared" si="24"/>
        <v>4</v>
      </c>
      <c r="K224" s="34" t="str">
        <f t="shared" si="25"/>
        <v>NG</v>
      </c>
      <c r="L224" s="34" t="str">
        <f t="shared" si="26"/>
        <v/>
      </c>
      <c r="M224" s="34">
        <f t="shared" si="27"/>
        <v>0</v>
      </c>
      <c r="N224" s="34">
        <f t="shared" ca="1" si="28"/>
        <v>126</v>
      </c>
      <c r="O224" s="35">
        <f t="shared" si="29"/>
        <v>5479</v>
      </c>
      <c r="P224" s="35">
        <f t="shared" si="30"/>
        <v>5205</v>
      </c>
      <c r="Q224" s="34" t="str" cm="1">
        <f t="array" aca="1" ref="Q224" ca="1">_xlfn.IFS(N224="","NG",N224&gt;16,"OK",TODAY()&gt;P224,"OK",N224&lt;16,"NG")</f>
        <v>OK</v>
      </c>
      <c r="R224" s="34" t="str">
        <f t="shared" si="31"/>
        <v/>
      </c>
      <c r="S224" s="34" t="str" cm="1">
        <f t="array" aca="1" ref="S224" ca="1">_xlfn.IFS(K224="NG","NG",M224&gt;1,"NG",Q224="NG","NG",R224=FALSE,"NG",R224=TRUE,"OK")</f>
        <v>NG</v>
      </c>
      <c r="T224" s="22"/>
      <c r="U224" s="22"/>
      <c r="V224" s="22"/>
    </row>
    <row r="225" spans="1:22" ht="20.25" customHeight="1" x14ac:dyDescent="0.4">
      <c r="A225" s="22"/>
      <c r="B225" s="37">
        <v>213</v>
      </c>
      <c r="C225" s="7"/>
      <c r="D225" s="8"/>
      <c r="E225" s="9"/>
      <c r="F225" s="10"/>
      <c r="G225" s="22"/>
      <c r="H225" s="22"/>
      <c r="I225" s="22"/>
      <c r="J225" s="33">
        <f t="shared" si="24"/>
        <v>4</v>
      </c>
      <c r="K225" s="34" t="str">
        <f t="shared" si="25"/>
        <v>NG</v>
      </c>
      <c r="L225" s="34" t="str">
        <f t="shared" si="26"/>
        <v/>
      </c>
      <c r="M225" s="34">
        <f t="shared" si="27"/>
        <v>0</v>
      </c>
      <c r="N225" s="34">
        <f t="shared" ca="1" si="28"/>
        <v>126</v>
      </c>
      <c r="O225" s="35">
        <f t="shared" si="29"/>
        <v>5479</v>
      </c>
      <c r="P225" s="35">
        <f t="shared" si="30"/>
        <v>5205</v>
      </c>
      <c r="Q225" s="34" t="str" cm="1">
        <f t="array" aca="1" ref="Q225" ca="1">_xlfn.IFS(N225="","NG",N225&gt;16,"OK",TODAY()&gt;P225,"OK",N225&lt;16,"NG")</f>
        <v>OK</v>
      </c>
      <c r="R225" s="34" t="str">
        <f t="shared" si="31"/>
        <v/>
      </c>
      <c r="S225" s="34" t="str" cm="1">
        <f t="array" aca="1" ref="S225" ca="1">_xlfn.IFS(K225="NG","NG",M225&gt;1,"NG",Q225="NG","NG",R225=FALSE,"NG",R225=TRUE,"OK")</f>
        <v>NG</v>
      </c>
      <c r="T225" s="22"/>
      <c r="U225" s="22"/>
      <c r="V225" s="22"/>
    </row>
    <row r="226" spans="1:22" ht="20.25" customHeight="1" x14ac:dyDescent="0.4">
      <c r="A226" s="22"/>
      <c r="B226" s="37">
        <v>214</v>
      </c>
      <c r="C226" s="7"/>
      <c r="D226" s="8"/>
      <c r="E226" s="9"/>
      <c r="F226" s="10"/>
      <c r="G226" s="22"/>
      <c r="H226" s="22"/>
      <c r="I226" s="22"/>
      <c r="J226" s="33">
        <f t="shared" si="24"/>
        <v>4</v>
      </c>
      <c r="K226" s="34" t="str">
        <f t="shared" si="25"/>
        <v>NG</v>
      </c>
      <c r="L226" s="34" t="str">
        <f t="shared" si="26"/>
        <v/>
      </c>
      <c r="M226" s="34">
        <f t="shared" si="27"/>
        <v>0</v>
      </c>
      <c r="N226" s="34">
        <f t="shared" ca="1" si="28"/>
        <v>126</v>
      </c>
      <c r="O226" s="35">
        <f t="shared" si="29"/>
        <v>5479</v>
      </c>
      <c r="P226" s="35">
        <f t="shared" si="30"/>
        <v>5205</v>
      </c>
      <c r="Q226" s="34" t="str" cm="1">
        <f t="array" aca="1" ref="Q226" ca="1">_xlfn.IFS(N226="","NG",N226&gt;16,"OK",TODAY()&gt;P226,"OK",N226&lt;16,"NG")</f>
        <v>OK</v>
      </c>
      <c r="R226" s="34" t="str">
        <f t="shared" si="31"/>
        <v/>
      </c>
      <c r="S226" s="34" t="str" cm="1">
        <f t="array" aca="1" ref="S226" ca="1">_xlfn.IFS(K226="NG","NG",M226&gt;1,"NG",Q226="NG","NG",R226=FALSE,"NG",R226=TRUE,"OK")</f>
        <v>NG</v>
      </c>
      <c r="T226" s="22"/>
      <c r="U226" s="22"/>
      <c r="V226" s="22"/>
    </row>
    <row r="227" spans="1:22" ht="20.25" customHeight="1" x14ac:dyDescent="0.4">
      <c r="A227" s="22"/>
      <c r="B227" s="37">
        <v>215</v>
      </c>
      <c r="C227" s="7"/>
      <c r="D227" s="8"/>
      <c r="E227" s="9"/>
      <c r="F227" s="10"/>
      <c r="G227" s="22"/>
      <c r="H227" s="22"/>
      <c r="I227" s="22"/>
      <c r="J227" s="33">
        <f t="shared" si="24"/>
        <v>4</v>
      </c>
      <c r="K227" s="34" t="str">
        <f t="shared" si="25"/>
        <v>NG</v>
      </c>
      <c r="L227" s="34" t="str">
        <f t="shared" si="26"/>
        <v/>
      </c>
      <c r="M227" s="34">
        <f t="shared" si="27"/>
        <v>0</v>
      </c>
      <c r="N227" s="34">
        <f t="shared" ca="1" si="28"/>
        <v>126</v>
      </c>
      <c r="O227" s="35">
        <f t="shared" si="29"/>
        <v>5479</v>
      </c>
      <c r="P227" s="35">
        <f t="shared" si="30"/>
        <v>5205</v>
      </c>
      <c r="Q227" s="34" t="str" cm="1">
        <f t="array" aca="1" ref="Q227" ca="1">_xlfn.IFS(N227="","NG",N227&gt;16,"OK",TODAY()&gt;P227,"OK",N227&lt;16,"NG")</f>
        <v>OK</v>
      </c>
      <c r="R227" s="34" t="str">
        <f t="shared" si="31"/>
        <v/>
      </c>
      <c r="S227" s="34" t="str" cm="1">
        <f t="array" aca="1" ref="S227" ca="1">_xlfn.IFS(K227="NG","NG",M227&gt;1,"NG",Q227="NG","NG",R227=FALSE,"NG",R227=TRUE,"OK")</f>
        <v>NG</v>
      </c>
      <c r="T227" s="22"/>
      <c r="U227" s="22"/>
      <c r="V227" s="22"/>
    </row>
    <row r="228" spans="1:22" ht="20.25" customHeight="1" x14ac:dyDescent="0.4">
      <c r="A228" s="22"/>
      <c r="B228" s="37">
        <v>216</v>
      </c>
      <c r="C228" s="7"/>
      <c r="D228" s="8"/>
      <c r="E228" s="9"/>
      <c r="F228" s="10"/>
      <c r="G228" s="22"/>
      <c r="H228" s="22"/>
      <c r="I228" s="22"/>
      <c r="J228" s="33">
        <f t="shared" si="24"/>
        <v>4</v>
      </c>
      <c r="K228" s="34" t="str">
        <f t="shared" si="25"/>
        <v>NG</v>
      </c>
      <c r="L228" s="34" t="str">
        <f t="shared" si="26"/>
        <v/>
      </c>
      <c r="M228" s="34">
        <f t="shared" si="27"/>
        <v>0</v>
      </c>
      <c r="N228" s="34">
        <f t="shared" ca="1" si="28"/>
        <v>126</v>
      </c>
      <c r="O228" s="35">
        <f t="shared" si="29"/>
        <v>5479</v>
      </c>
      <c r="P228" s="35">
        <f t="shared" si="30"/>
        <v>5205</v>
      </c>
      <c r="Q228" s="34" t="str" cm="1">
        <f t="array" aca="1" ref="Q228" ca="1">_xlfn.IFS(N228="","NG",N228&gt;16,"OK",TODAY()&gt;P228,"OK",N228&lt;16,"NG")</f>
        <v>OK</v>
      </c>
      <c r="R228" s="34" t="str">
        <f t="shared" si="31"/>
        <v/>
      </c>
      <c r="S228" s="34" t="str" cm="1">
        <f t="array" aca="1" ref="S228" ca="1">_xlfn.IFS(K228="NG","NG",M228&gt;1,"NG",Q228="NG","NG",R228=FALSE,"NG",R228=TRUE,"OK")</f>
        <v>NG</v>
      </c>
      <c r="T228" s="22"/>
      <c r="U228" s="22"/>
      <c r="V228" s="22"/>
    </row>
    <row r="229" spans="1:22" ht="20.25" customHeight="1" x14ac:dyDescent="0.4">
      <c r="A229" s="22"/>
      <c r="B229" s="37">
        <v>217</v>
      </c>
      <c r="C229" s="7"/>
      <c r="D229" s="8"/>
      <c r="E229" s="9"/>
      <c r="F229" s="10"/>
      <c r="G229" s="22"/>
      <c r="H229" s="22"/>
      <c r="I229" s="22"/>
      <c r="J229" s="33">
        <f t="shared" si="24"/>
        <v>4</v>
      </c>
      <c r="K229" s="34" t="str">
        <f t="shared" si="25"/>
        <v>NG</v>
      </c>
      <c r="L229" s="34" t="str">
        <f t="shared" si="26"/>
        <v/>
      </c>
      <c r="M229" s="34">
        <f t="shared" si="27"/>
        <v>0</v>
      </c>
      <c r="N229" s="34">
        <f t="shared" ca="1" si="28"/>
        <v>126</v>
      </c>
      <c r="O229" s="35">
        <f t="shared" si="29"/>
        <v>5479</v>
      </c>
      <c r="P229" s="35">
        <f t="shared" si="30"/>
        <v>5205</v>
      </c>
      <c r="Q229" s="34" t="str" cm="1">
        <f t="array" aca="1" ref="Q229" ca="1">_xlfn.IFS(N229="","NG",N229&gt;16,"OK",TODAY()&gt;P229,"OK",N229&lt;16,"NG")</f>
        <v>OK</v>
      </c>
      <c r="R229" s="34" t="str">
        <f t="shared" si="31"/>
        <v/>
      </c>
      <c r="S229" s="34" t="str" cm="1">
        <f t="array" aca="1" ref="S229" ca="1">_xlfn.IFS(K229="NG","NG",M229&gt;1,"NG",Q229="NG","NG",R229=FALSE,"NG",R229=TRUE,"OK")</f>
        <v>NG</v>
      </c>
      <c r="T229" s="22"/>
      <c r="U229" s="22"/>
      <c r="V229" s="22"/>
    </row>
    <row r="230" spans="1:22" ht="20.25" customHeight="1" x14ac:dyDescent="0.4">
      <c r="A230" s="22"/>
      <c r="B230" s="37">
        <v>218</v>
      </c>
      <c r="C230" s="7"/>
      <c r="D230" s="8"/>
      <c r="E230" s="9"/>
      <c r="F230" s="10"/>
      <c r="G230" s="22"/>
      <c r="H230" s="22"/>
      <c r="I230" s="22"/>
      <c r="J230" s="33">
        <f t="shared" si="24"/>
        <v>4</v>
      </c>
      <c r="K230" s="34" t="str">
        <f t="shared" si="25"/>
        <v>NG</v>
      </c>
      <c r="L230" s="34" t="str">
        <f t="shared" si="26"/>
        <v/>
      </c>
      <c r="M230" s="34">
        <f t="shared" si="27"/>
        <v>0</v>
      </c>
      <c r="N230" s="34">
        <f t="shared" ca="1" si="28"/>
        <v>126</v>
      </c>
      <c r="O230" s="35">
        <f t="shared" si="29"/>
        <v>5479</v>
      </c>
      <c r="P230" s="35">
        <f t="shared" si="30"/>
        <v>5205</v>
      </c>
      <c r="Q230" s="34" t="str" cm="1">
        <f t="array" aca="1" ref="Q230" ca="1">_xlfn.IFS(N230="","NG",N230&gt;16,"OK",TODAY()&gt;P230,"OK",N230&lt;16,"NG")</f>
        <v>OK</v>
      </c>
      <c r="R230" s="34" t="str">
        <f t="shared" si="31"/>
        <v/>
      </c>
      <c r="S230" s="34" t="str" cm="1">
        <f t="array" aca="1" ref="S230" ca="1">_xlfn.IFS(K230="NG","NG",M230&gt;1,"NG",Q230="NG","NG",R230=FALSE,"NG",R230=TRUE,"OK")</f>
        <v>NG</v>
      </c>
      <c r="T230" s="22"/>
      <c r="U230" s="22"/>
      <c r="V230" s="22"/>
    </row>
    <row r="231" spans="1:22" ht="20.25" customHeight="1" x14ac:dyDescent="0.4">
      <c r="A231" s="22"/>
      <c r="B231" s="37">
        <v>219</v>
      </c>
      <c r="C231" s="7"/>
      <c r="D231" s="8"/>
      <c r="E231" s="9"/>
      <c r="F231" s="10"/>
      <c r="G231" s="22"/>
      <c r="H231" s="22"/>
      <c r="I231" s="22"/>
      <c r="J231" s="33">
        <f t="shared" si="24"/>
        <v>4</v>
      </c>
      <c r="K231" s="34" t="str">
        <f t="shared" si="25"/>
        <v>NG</v>
      </c>
      <c r="L231" s="34" t="str">
        <f t="shared" si="26"/>
        <v/>
      </c>
      <c r="M231" s="34">
        <f t="shared" si="27"/>
        <v>0</v>
      </c>
      <c r="N231" s="34">
        <f t="shared" ca="1" si="28"/>
        <v>126</v>
      </c>
      <c r="O231" s="35">
        <f t="shared" si="29"/>
        <v>5479</v>
      </c>
      <c r="P231" s="35">
        <f t="shared" si="30"/>
        <v>5205</v>
      </c>
      <c r="Q231" s="34" t="str" cm="1">
        <f t="array" aca="1" ref="Q231" ca="1">_xlfn.IFS(N231="","NG",N231&gt;16,"OK",TODAY()&gt;P231,"OK",N231&lt;16,"NG")</f>
        <v>OK</v>
      </c>
      <c r="R231" s="34" t="str">
        <f t="shared" si="31"/>
        <v/>
      </c>
      <c r="S231" s="34" t="str" cm="1">
        <f t="array" aca="1" ref="S231" ca="1">_xlfn.IFS(K231="NG","NG",M231&gt;1,"NG",Q231="NG","NG",R231=FALSE,"NG",R231=TRUE,"OK")</f>
        <v>NG</v>
      </c>
      <c r="T231" s="22"/>
      <c r="U231" s="22"/>
      <c r="V231" s="22"/>
    </row>
    <row r="232" spans="1:22" ht="20.25" customHeight="1" x14ac:dyDescent="0.4">
      <c r="A232" s="22"/>
      <c r="B232" s="37">
        <v>220</v>
      </c>
      <c r="C232" s="7"/>
      <c r="D232" s="8"/>
      <c r="E232" s="9"/>
      <c r="F232" s="10"/>
      <c r="G232" s="22"/>
      <c r="H232" s="22"/>
      <c r="I232" s="22"/>
      <c r="J232" s="33">
        <f t="shared" si="24"/>
        <v>4</v>
      </c>
      <c r="K232" s="34" t="str">
        <f t="shared" si="25"/>
        <v>NG</v>
      </c>
      <c r="L232" s="34" t="str">
        <f t="shared" si="26"/>
        <v/>
      </c>
      <c r="M232" s="34">
        <f t="shared" si="27"/>
        <v>0</v>
      </c>
      <c r="N232" s="34">
        <f t="shared" ca="1" si="28"/>
        <v>126</v>
      </c>
      <c r="O232" s="35">
        <f t="shared" si="29"/>
        <v>5479</v>
      </c>
      <c r="P232" s="35">
        <f t="shared" si="30"/>
        <v>5205</v>
      </c>
      <c r="Q232" s="34" t="str" cm="1">
        <f t="array" aca="1" ref="Q232" ca="1">_xlfn.IFS(N232="","NG",N232&gt;16,"OK",TODAY()&gt;P232,"OK",N232&lt;16,"NG")</f>
        <v>OK</v>
      </c>
      <c r="R232" s="34" t="str">
        <f t="shared" si="31"/>
        <v/>
      </c>
      <c r="S232" s="34" t="str" cm="1">
        <f t="array" aca="1" ref="S232" ca="1">_xlfn.IFS(K232="NG","NG",M232&gt;1,"NG",Q232="NG","NG",R232=FALSE,"NG",R232=TRUE,"OK")</f>
        <v>NG</v>
      </c>
      <c r="T232" s="22"/>
      <c r="U232" s="22"/>
      <c r="V232" s="22"/>
    </row>
    <row r="233" spans="1:22" ht="20.25" customHeight="1" x14ac:dyDescent="0.4">
      <c r="A233" s="22"/>
      <c r="B233" s="37">
        <v>221</v>
      </c>
      <c r="C233" s="7"/>
      <c r="D233" s="8"/>
      <c r="E233" s="9"/>
      <c r="F233" s="10"/>
      <c r="G233" s="22"/>
      <c r="H233" s="22"/>
      <c r="I233" s="22"/>
      <c r="J233" s="33">
        <f t="shared" si="24"/>
        <v>4</v>
      </c>
      <c r="K233" s="34" t="str">
        <f t="shared" si="25"/>
        <v>NG</v>
      </c>
      <c r="L233" s="34" t="str">
        <f t="shared" si="26"/>
        <v/>
      </c>
      <c r="M233" s="34">
        <f t="shared" si="27"/>
        <v>0</v>
      </c>
      <c r="N233" s="34">
        <f t="shared" ca="1" si="28"/>
        <v>126</v>
      </c>
      <c r="O233" s="35">
        <f t="shared" si="29"/>
        <v>5479</v>
      </c>
      <c r="P233" s="35">
        <f t="shared" si="30"/>
        <v>5205</v>
      </c>
      <c r="Q233" s="34" t="str" cm="1">
        <f t="array" aca="1" ref="Q233" ca="1">_xlfn.IFS(N233="","NG",N233&gt;16,"OK",TODAY()&gt;P233,"OK",N233&lt;16,"NG")</f>
        <v>OK</v>
      </c>
      <c r="R233" s="34" t="str">
        <f t="shared" si="31"/>
        <v/>
      </c>
      <c r="S233" s="34" t="str" cm="1">
        <f t="array" aca="1" ref="S233" ca="1">_xlfn.IFS(K233="NG","NG",M233&gt;1,"NG",Q233="NG","NG",R233=FALSE,"NG",R233=TRUE,"OK")</f>
        <v>NG</v>
      </c>
      <c r="T233" s="22"/>
      <c r="U233" s="22"/>
      <c r="V233" s="22"/>
    </row>
    <row r="234" spans="1:22" ht="20.25" customHeight="1" x14ac:dyDescent="0.4">
      <c r="A234" s="22"/>
      <c r="B234" s="37">
        <v>222</v>
      </c>
      <c r="C234" s="7"/>
      <c r="D234" s="8"/>
      <c r="E234" s="9"/>
      <c r="F234" s="10"/>
      <c r="G234" s="22"/>
      <c r="H234" s="22"/>
      <c r="I234" s="22"/>
      <c r="J234" s="33">
        <f t="shared" si="24"/>
        <v>4</v>
      </c>
      <c r="K234" s="34" t="str">
        <f t="shared" si="25"/>
        <v>NG</v>
      </c>
      <c r="L234" s="34" t="str">
        <f t="shared" si="26"/>
        <v/>
      </c>
      <c r="M234" s="34">
        <f t="shared" si="27"/>
        <v>0</v>
      </c>
      <c r="N234" s="34">
        <f t="shared" ca="1" si="28"/>
        <v>126</v>
      </c>
      <c r="O234" s="35">
        <f t="shared" si="29"/>
        <v>5479</v>
      </c>
      <c r="P234" s="35">
        <f t="shared" si="30"/>
        <v>5205</v>
      </c>
      <c r="Q234" s="34" t="str" cm="1">
        <f t="array" aca="1" ref="Q234" ca="1">_xlfn.IFS(N234="","NG",N234&gt;16,"OK",TODAY()&gt;P234,"OK",N234&lt;16,"NG")</f>
        <v>OK</v>
      </c>
      <c r="R234" s="34" t="str">
        <f t="shared" si="31"/>
        <v/>
      </c>
      <c r="S234" s="34" t="str" cm="1">
        <f t="array" aca="1" ref="S234" ca="1">_xlfn.IFS(K234="NG","NG",M234&gt;1,"NG",Q234="NG","NG",R234=FALSE,"NG",R234=TRUE,"OK")</f>
        <v>NG</v>
      </c>
      <c r="T234" s="22"/>
      <c r="U234" s="22"/>
      <c r="V234" s="22"/>
    </row>
    <row r="235" spans="1:22" ht="20.25" customHeight="1" x14ac:dyDescent="0.4">
      <c r="A235" s="22"/>
      <c r="B235" s="37">
        <v>223</v>
      </c>
      <c r="C235" s="7"/>
      <c r="D235" s="8"/>
      <c r="E235" s="9"/>
      <c r="F235" s="10"/>
      <c r="G235" s="22"/>
      <c r="H235" s="22"/>
      <c r="I235" s="22"/>
      <c r="J235" s="33">
        <f t="shared" si="24"/>
        <v>4</v>
      </c>
      <c r="K235" s="34" t="str">
        <f t="shared" si="25"/>
        <v>NG</v>
      </c>
      <c r="L235" s="34" t="str">
        <f t="shared" si="26"/>
        <v/>
      </c>
      <c r="M235" s="34">
        <f t="shared" si="27"/>
        <v>0</v>
      </c>
      <c r="N235" s="34">
        <f t="shared" ca="1" si="28"/>
        <v>126</v>
      </c>
      <c r="O235" s="35">
        <f t="shared" si="29"/>
        <v>5479</v>
      </c>
      <c r="P235" s="35">
        <f t="shared" si="30"/>
        <v>5205</v>
      </c>
      <c r="Q235" s="34" t="str" cm="1">
        <f t="array" aca="1" ref="Q235" ca="1">_xlfn.IFS(N235="","NG",N235&gt;16,"OK",TODAY()&gt;P235,"OK",N235&lt;16,"NG")</f>
        <v>OK</v>
      </c>
      <c r="R235" s="34" t="str">
        <f t="shared" si="31"/>
        <v/>
      </c>
      <c r="S235" s="34" t="str" cm="1">
        <f t="array" aca="1" ref="S235" ca="1">_xlfn.IFS(K235="NG","NG",M235&gt;1,"NG",Q235="NG","NG",R235=FALSE,"NG",R235=TRUE,"OK")</f>
        <v>NG</v>
      </c>
      <c r="T235" s="22"/>
      <c r="U235" s="22"/>
      <c r="V235" s="22"/>
    </row>
    <row r="236" spans="1:22" ht="20.25" customHeight="1" x14ac:dyDescent="0.4">
      <c r="A236" s="22"/>
      <c r="B236" s="37">
        <v>224</v>
      </c>
      <c r="C236" s="7"/>
      <c r="D236" s="8"/>
      <c r="E236" s="9"/>
      <c r="F236" s="10"/>
      <c r="G236" s="22"/>
      <c r="H236" s="22"/>
      <c r="I236" s="22"/>
      <c r="J236" s="33">
        <f t="shared" si="24"/>
        <v>4</v>
      </c>
      <c r="K236" s="34" t="str">
        <f t="shared" si="25"/>
        <v>NG</v>
      </c>
      <c r="L236" s="34" t="str">
        <f t="shared" si="26"/>
        <v/>
      </c>
      <c r="M236" s="34">
        <f t="shared" si="27"/>
        <v>0</v>
      </c>
      <c r="N236" s="34">
        <f t="shared" ca="1" si="28"/>
        <v>126</v>
      </c>
      <c r="O236" s="35">
        <f t="shared" si="29"/>
        <v>5479</v>
      </c>
      <c r="P236" s="35">
        <f t="shared" si="30"/>
        <v>5205</v>
      </c>
      <c r="Q236" s="34" t="str" cm="1">
        <f t="array" aca="1" ref="Q236" ca="1">_xlfn.IFS(N236="","NG",N236&gt;16,"OK",TODAY()&gt;P236,"OK",N236&lt;16,"NG")</f>
        <v>OK</v>
      </c>
      <c r="R236" s="34" t="str">
        <f t="shared" si="31"/>
        <v/>
      </c>
      <c r="S236" s="34" t="str" cm="1">
        <f t="array" aca="1" ref="S236" ca="1">_xlfn.IFS(K236="NG","NG",M236&gt;1,"NG",Q236="NG","NG",R236=FALSE,"NG",R236=TRUE,"OK")</f>
        <v>NG</v>
      </c>
      <c r="T236" s="22"/>
      <c r="U236" s="22"/>
      <c r="V236" s="22"/>
    </row>
    <row r="237" spans="1:22" ht="20.25" customHeight="1" x14ac:dyDescent="0.4">
      <c r="A237" s="22"/>
      <c r="B237" s="37">
        <v>225</v>
      </c>
      <c r="C237" s="7"/>
      <c r="D237" s="8"/>
      <c r="E237" s="9"/>
      <c r="F237" s="10"/>
      <c r="G237" s="22"/>
      <c r="H237" s="22"/>
      <c r="I237" s="22"/>
      <c r="J237" s="33">
        <f t="shared" si="24"/>
        <v>4</v>
      </c>
      <c r="K237" s="34" t="str">
        <f t="shared" si="25"/>
        <v>NG</v>
      </c>
      <c r="L237" s="34" t="str">
        <f t="shared" si="26"/>
        <v/>
      </c>
      <c r="M237" s="34">
        <f t="shared" si="27"/>
        <v>0</v>
      </c>
      <c r="N237" s="34">
        <f t="shared" ca="1" si="28"/>
        <v>126</v>
      </c>
      <c r="O237" s="35">
        <f t="shared" si="29"/>
        <v>5479</v>
      </c>
      <c r="P237" s="35">
        <f t="shared" si="30"/>
        <v>5205</v>
      </c>
      <c r="Q237" s="34" t="str" cm="1">
        <f t="array" aca="1" ref="Q237" ca="1">_xlfn.IFS(N237="","NG",N237&gt;16,"OK",TODAY()&gt;P237,"OK",N237&lt;16,"NG")</f>
        <v>OK</v>
      </c>
      <c r="R237" s="34" t="str">
        <f t="shared" si="31"/>
        <v/>
      </c>
      <c r="S237" s="34" t="str" cm="1">
        <f t="array" aca="1" ref="S237" ca="1">_xlfn.IFS(K237="NG","NG",M237&gt;1,"NG",Q237="NG","NG",R237=FALSE,"NG",R237=TRUE,"OK")</f>
        <v>NG</v>
      </c>
      <c r="T237" s="22"/>
      <c r="U237" s="22"/>
      <c r="V237" s="22"/>
    </row>
    <row r="238" spans="1:22" ht="20.25" customHeight="1" x14ac:dyDescent="0.4">
      <c r="A238" s="22"/>
      <c r="B238" s="37">
        <v>226</v>
      </c>
      <c r="C238" s="7"/>
      <c r="D238" s="8"/>
      <c r="E238" s="9"/>
      <c r="F238" s="10"/>
      <c r="G238" s="22"/>
      <c r="H238" s="22"/>
      <c r="I238" s="22"/>
      <c r="J238" s="33">
        <f t="shared" si="24"/>
        <v>4</v>
      </c>
      <c r="K238" s="34" t="str">
        <f t="shared" si="25"/>
        <v>NG</v>
      </c>
      <c r="L238" s="34" t="str">
        <f t="shared" si="26"/>
        <v/>
      </c>
      <c r="M238" s="34">
        <f t="shared" si="27"/>
        <v>0</v>
      </c>
      <c r="N238" s="34">
        <f t="shared" ca="1" si="28"/>
        <v>126</v>
      </c>
      <c r="O238" s="35">
        <f t="shared" si="29"/>
        <v>5479</v>
      </c>
      <c r="P238" s="35">
        <f t="shared" si="30"/>
        <v>5205</v>
      </c>
      <c r="Q238" s="34" t="str" cm="1">
        <f t="array" aca="1" ref="Q238" ca="1">_xlfn.IFS(N238="","NG",N238&gt;16,"OK",TODAY()&gt;P238,"OK",N238&lt;16,"NG")</f>
        <v>OK</v>
      </c>
      <c r="R238" s="34" t="str">
        <f t="shared" si="31"/>
        <v/>
      </c>
      <c r="S238" s="34" t="str" cm="1">
        <f t="array" aca="1" ref="S238" ca="1">_xlfn.IFS(K238="NG","NG",M238&gt;1,"NG",Q238="NG","NG",R238=FALSE,"NG",R238=TRUE,"OK")</f>
        <v>NG</v>
      </c>
      <c r="T238" s="22"/>
      <c r="U238" s="22"/>
      <c r="V238" s="22"/>
    </row>
    <row r="239" spans="1:22" ht="20.25" customHeight="1" x14ac:dyDescent="0.4">
      <c r="A239" s="22"/>
      <c r="B239" s="37">
        <v>227</v>
      </c>
      <c r="C239" s="7"/>
      <c r="D239" s="8"/>
      <c r="E239" s="9"/>
      <c r="F239" s="10"/>
      <c r="G239" s="22"/>
      <c r="H239" s="22"/>
      <c r="I239" s="22"/>
      <c r="J239" s="33">
        <f t="shared" si="24"/>
        <v>4</v>
      </c>
      <c r="K239" s="34" t="str">
        <f t="shared" si="25"/>
        <v>NG</v>
      </c>
      <c r="L239" s="34" t="str">
        <f t="shared" si="26"/>
        <v/>
      </c>
      <c r="M239" s="34">
        <f t="shared" si="27"/>
        <v>0</v>
      </c>
      <c r="N239" s="34">
        <f t="shared" ca="1" si="28"/>
        <v>126</v>
      </c>
      <c r="O239" s="35">
        <f t="shared" si="29"/>
        <v>5479</v>
      </c>
      <c r="P239" s="35">
        <f t="shared" si="30"/>
        <v>5205</v>
      </c>
      <c r="Q239" s="34" t="str" cm="1">
        <f t="array" aca="1" ref="Q239" ca="1">_xlfn.IFS(N239="","NG",N239&gt;16,"OK",TODAY()&gt;P239,"OK",N239&lt;16,"NG")</f>
        <v>OK</v>
      </c>
      <c r="R239" s="34" t="str">
        <f t="shared" si="31"/>
        <v/>
      </c>
      <c r="S239" s="34" t="str" cm="1">
        <f t="array" aca="1" ref="S239" ca="1">_xlfn.IFS(K239="NG","NG",M239&gt;1,"NG",Q239="NG","NG",R239=FALSE,"NG",R239=TRUE,"OK")</f>
        <v>NG</v>
      </c>
      <c r="T239" s="22"/>
      <c r="U239" s="22"/>
      <c r="V239" s="22"/>
    </row>
    <row r="240" spans="1:22" ht="20.25" customHeight="1" x14ac:dyDescent="0.4">
      <c r="A240" s="22"/>
      <c r="B240" s="37">
        <v>228</v>
      </c>
      <c r="C240" s="7"/>
      <c r="D240" s="8"/>
      <c r="E240" s="9"/>
      <c r="F240" s="10"/>
      <c r="G240" s="22"/>
      <c r="H240" s="22"/>
      <c r="I240" s="22"/>
      <c r="J240" s="33">
        <f t="shared" si="24"/>
        <v>4</v>
      </c>
      <c r="K240" s="34" t="str">
        <f t="shared" si="25"/>
        <v>NG</v>
      </c>
      <c r="L240" s="34" t="str">
        <f t="shared" si="26"/>
        <v/>
      </c>
      <c r="M240" s="34">
        <f t="shared" si="27"/>
        <v>0</v>
      </c>
      <c r="N240" s="34">
        <f t="shared" ca="1" si="28"/>
        <v>126</v>
      </c>
      <c r="O240" s="35">
        <f t="shared" si="29"/>
        <v>5479</v>
      </c>
      <c r="P240" s="35">
        <f t="shared" si="30"/>
        <v>5205</v>
      </c>
      <c r="Q240" s="34" t="str" cm="1">
        <f t="array" aca="1" ref="Q240" ca="1">_xlfn.IFS(N240="","NG",N240&gt;16,"OK",TODAY()&gt;P240,"OK",N240&lt;16,"NG")</f>
        <v>OK</v>
      </c>
      <c r="R240" s="34" t="str">
        <f t="shared" si="31"/>
        <v/>
      </c>
      <c r="S240" s="34" t="str" cm="1">
        <f t="array" aca="1" ref="S240" ca="1">_xlfn.IFS(K240="NG","NG",M240&gt;1,"NG",Q240="NG","NG",R240=FALSE,"NG",R240=TRUE,"OK")</f>
        <v>NG</v>
      </c>
      <c r="T240" s="22"/>
      <c r="U240" s="22"/>
      <c r="V240" s="22"/>
    </row>
    <row r="241" spans="1:22" ht="20.25" customHeight="1" x14ac:dyDescent="0.4">
      <c r="A241" s="22"/>
      <c r="B241" s="37">
        <v>229</v>
      </c>
      <c r="C241" s="7"/>
      <c r="D241" s="8"/>
      <c r="E241" s="9"/>
      <c r="F241" s="10"/>
      <c r="G241" s="22"/>
      <c r="H241" s="22"/>
      <c r="I241" s="22"/>
      <c r="J241" s="33">
        <f t="shared" si="24"/>
        <v>4</v>
      </c>
      <c r="K241" s="34" t="str">
        <f t="shared" si="25"/>
        <v>NG</v>
      </c>
      <c r="L241" s="34" t="str">
        <f t="shared" si="26"/>
        <v/>
      </c>
      <c r="M241" s="34">
        <f t="shared" si="27"/>
        <v>0</v>
      </c>
      <c r="N241" s="34">
        <f t="shared" ca="1" si="28"/>
        <v>126</v>
      </c>
      <c r="O241" s="35">
        <f t="shared" si="29"/>
        <v>5479</v>
      </c>
      <c r="P241" s="35">
        <f t="shared" si="30"/>
        <v>5205</v>
      </c>
      <c r="Q241" s="34" t="str" cm="1">
        <f t="array" aca="1" ref="Q241" ca="1">_xlfn.IFS(N241="","NG",N241&gt;16,"OK",TODAY()&gt;P241,"OK",N241&lt;16,"NG")</f>
        <v>OK</v>
      </c>
      <c r="R241" s="34" t="str">
        <f t="shared" si="31"/>
        <v/>
      </c>
      <c r="S241" s="34" t="str" cm="1">
        <f t="array" aca="1" ref="S241" ca="1">_xlfn.IFS(K241="NG","NG",M241&gt;1,"NG",Q241="NG","NG",R241=FALSE,"NG",R241=TRUE,"OK")</f>
        <v>NG</v>
      </c>
      <c r="T241" s="22"/>
      <c r="U241" s="22"/>
      <c r="V241" s="22"/>
    </row>
    <row r="242" spans="1:22" ht="20.25" customHeight="1" x14ac:dyDescent="0.4">
      <c r="A242" s="22"/>
      <c r="B242" s="37">
        <v>230</v>
      </c>
      <c r="C242" s="7"/>
      <c r="D242" s="8"/>
      <c r="E242" s="9"/>
      <c r="F242" s="10"/>
      <c r="G242" s="22"/>
      <c r="H242" s="22"/>
      <c r="I242" s="22"/>
      <c r="J242" s="33">
        <f t="shared" si="24"/>
        <v>4</v>
      </c>
      <c r="K242" s="34" t="str">
        <f t="shared" si="25"/>
        <v>NG</v>
      </c>
      <c r="L242" s="34" t="str">
        <f t="shared" si="26"/>
        <v/>
      </c>
      <c r="M242" s="34">
        <f t="shared" si="27"/>
        <v>0</v>
      </c>
      <c r="N242" s="34">
        <f t="shared" ca="1" si="28"/>
        <v>126</v>
      </c>
      <c r="O242" s="35">
        <f t="shared" si="29"/>
        <v>5479</v>
      </c>
      <c r="P242" s="35">
        <f t="shared" si="30"/>
        <v>5205</v>
      </c>
      <c r="Q242" s="34" t="str" cm="1">
        <f t="array" aca="1" ref="Q242" ca="1">_xlfn.IFS(N242="","NG",N242&gt;16,"OK",TODAY()&gt;P242,"OK",N242&lt;16,"NG")</f>
        <v>OK</v>
      </c>
      <c r="R242" s="34" t="str">
        <f t="shared" si="31"/>
        <v/>
      </c>
      <c r="S242" s="34" t="str" cm="1">
        <f t="array" aca="1" ref="S242" ca="1">_xlfn.IFS(K242="NG","NG",M242&gt;1,"NG",Q242="NG","NG",R242=FALSE,"NG",R242=TRUE,"OK")</f>
        <v>NG</v>
      </c>
      <c r="T242" s="22"/>
      <c r="U242" s="22"/>
      <c r="V242" s="22"/>
    </row>
    <row r="243" spans="1:22" ht="20.25" customHeight="1" x14ac:dyDescent="0.4">
      <c r="A243" s="22"/>
      <c r="B243" s="37">
        <v>231</v>
      </c>
      <c r="C243" s="7"/>
      <c r="D243" s="8"/>
      <c r="E243" s="9"/>
      <c r="F243" s="10"/>
      <c r="G243" s="22"/>
      <c r="H243" s="22"/>
      <c r="I243" s="22"/>
      <c r="J243" s="33">
        <f t="shared" si="24"/>
        <v>4</v>
      </c>
      <c r="K243" s="34" t="str">
        <f t="shared" si="25"/>
        <v>NG</v>
      </c>
      <c r="L243" s="34" t="str">
        <f t="shared" si="26"/>
        <v/>
      </c>
      <c r="M243" s="34">
        <f t="shared" si="27"/>
        <v>0</v>
      </c>
      <c r="N243" s="34">
        <f t="shared" ca="1" si="28"/>
        <v>126</v>
      </c>
      <c r="O243" s="35">
        <f t="shared" si="29"/>
        <v>5479</v>
      </c>
      <c r="P243" s="35">
        <f t="shared" si="30"/>
        <v>5205</v>
      </c>
      <c r="Q243" s="34" t="str" cm="1">
        <f t="array" aca="1" ref="Q243" ca="1">_xlfn.IFS(N243="","NG",N243&gt;16,"OK",TODAY()&gt;P243,"OK",N243&lt;16,"NG")</f>
        <v>OK</v>
      </c>
      <c r="R243" s="34" t="str">
        <f t="shared" si="31"/>
        <v/>
      </c>
      <c r="S243" s="34" t="str" cm="1">
        <f t="array" aca="1" ref="S243" ca="1">_xlfn.IFS(K243="NG","NG",M243&gt;1,"NG",Q243="NG","NG",R243=FALSE,"NG",R243=TRUE,"OK")</f>
        <v>NG</v>
      </c>
      <c r="T243" s="22"/>
      <c r="U243" s="22"/>
      <c r="V243" s="22"/>
    </row>
    <row r="244" spans="1:22" ht="20.25" customHeight="1" x14ac:dyDescent="0.4">
      <c r="A244" s="22"/>
      <c r="B244" s="37">
        <v>232</v>
      </c>
      <c r="C244" s="7"/>
      <c r="D244" s="8"/>
      <c r="E244" s="9"/>
      <c r="F244" s="10"/>
      <c r="G244" s="22"/>
      <c r="H244" s="22"/>
      <c r="I244" s="22"/>
      <c r="J244" s="33">
        <f t="shared" si="24"/>
        <v>4</v>
      </c>
      <c r="K244" s="34" t="str">
        <f t="shared" si="25"/>
        <v>NG</v>
      </c>
      <c r="L244" s="34" t="str">
        <f t="shared" si="26"/>
        <v/>
      </c>
      <c r="M244" s="34">
        <f t="shared" si="27"/>
        <v>0</v>
      </c>
      <c r="N244" s="34">
        <f t="shared" ca="1" si="28"/>
        <v>126</v>
      </c>
      <c r="O244" s="35">
        <f t="shared" si="29"/>
        <v>5479</v>
      </c>
      <c r="P244" s="35">
        <f t="shared" si="30"/>
        <v>5205</v>
      </c>
      <c r="Q244" s="34" t="str" cm="1">
        <f t="array" aca="1" ref="Q244" ca="1">_xlfn.IFS(N244="","NG",N244&gt;16,"OK",TODAY()&gt;P244,"OK",N244&lt;16,"NG")</f>
        <v>OK</v>
      </c>
      <c r="R244" s="34" t="str">
        <f t="shared" si="31"/>
        <v/>
      </c>
      <c r="S244" s="34" t="str" cm="1">
        <f t="array" aca="1" ref="S244" ca="1">_xlfn.IFS(K244="NG","NG",M244&gt;1,"NG",Q244="NG","NG",R244=FALSE,"NG",R244=TRUE,"OK")</f>
        <v>NG</v>
      </c>
      <c r="T244" s="22"/>
      <c r="U244" s="22"/>
      <c r="V244" s="22"/>
    </row>
    <row r="245" spans="1:22" ht="20.25" customHeight="1" x14ac:dyDescent="0.4">
      <c r="A245" s="22"/>
      <c r="B245" s="37">
        <v>233</v>
      </c>
      <c r="C245" s="7"/>
      <c r="D245" s="8"/>
      <c r="E245" s="9"/>
      <c r="F245" s="10"/>
      <c r="G245" s="22"/>
      <c r="H245" s="22"/>
      <c r="I245" s="22"/>
      <c r="J245" s="33">
        <f t="shared" si="24"/>
        <v>4</v>
      </c>
      <c r="K245" s="34" t="str">
        <f t="shared" si="25"/>
        <v>NG</v>
      </c>
      <c r="L245" s="34" t="str">
        <f t="shared" si="26"/>
        <v/>
      </c>
      <c r="M245" s="34">
        <f t="shared" si="27"/>
        <v>0</v>
      </c>
      <c r="N245" s="34">
        <f t="shared" ca="1" si="28"/>
        <v>126</v>
      </c>
      <c r="O245" s="35">
        <f t="shared" si="29"/>
        <v>5479</v>
      </c>
      <c r="P245" s="35">
        <f t="shared" si="30"/>
        <v>5205</v>
      </c>
      <c r="Q245" s="34" t="str" cm="1">
        <f t="array" aca="1" ref="Q245" ca="1">_xlfn.IFS(N245="","NG",N245&gt;16,"OK",TODAY()&gt;P245,"OK",N245&lt;16,"NG")</f>
        <v>OK</v>
      </c>
      <c r="R245" s="34" t="str">
        <f t="shared" si="31"/>
        <v/>
      </c>
      <c r="S245" s="34" t="str" cm="1">
        <f t="array" aca="1" ref="S245" ca="1">_xlfn.IFS(K245="NG","NG",M245&gt;1,"NG",Q245="NG","NG",R245=FALSE,"NG",R245=TRUE,"OK")</f>
        <v>NG</v>
      </c>
      <c r="T245" s="22"/>
      <c r="U245" s="22"/>
      <c r="V245" s="22"/>
    </row>
    <row r="246" spans="1:22" ht="20.25" customHeight="1" x14ac:dyDescent="0.4">
      <c r="A246" s="22"/>
      <c r="B246" s="37">
        <v>234</v>
      </c>
      <c r="C246" s="7"/>
      <c r="D246" s="8"/>
      <c r="E246" s="9"/>
      <c r="F246" s="10"/>
      <c r="G246" s="22"/>
      <c r="H246" s="22"/>
      <c r="I246" s="22"/>
      <c r="J246" s="33">
        <f t="shared" si="24"/>
        <v>4</v>
      </c>
      <c r="K246" s="34" t="str">
        <f t="shared" si="25"/>
        <v>NG</v>
      </c>
      <c r="L246" s="34" t="str">
        <f t="shared" si="26"/>
        <v/>
      </c>
      <c r="M246" s="34">
        <f t="shared" si="27"/>
        <v>0</v>
      </c>
      <c r="N246" s="34">
        <f t="shared" ca="1" si="28"/>
        <v>126</v>
      </c>
      <c r="O246" s="35">
        <f t="shared" si="29"/>
        <v>5479</v>
      </c>
      <c r="P246" s="35">
        <f t="shared" si="30"/>
        <v>5205</v>
      </c>
      <c r="Q246" s="34" t="str" cm="1">
        <f t="array" aca="1" ref="Q246" ca="1">_xlfn.IFS(N246="","NG",N246&gt;16,"OK",TODAY()&gt;P246,"OK",N246&lt;16,"NG")</f>
        <v>OK</v>
      </c>
      <c r="R246" s="34" t="str">
        <f t="shared" si="31"/>
        <v/>
      </c>
      <c r="S246" s="34" t="str" cm="1">
        <f t="array" aca="1" ref="S246" ca="1">_xlfn.IFS(K246="NG","NG",M246&gt;1,"NG",Q246="NG","NG",R246=FALSE,"NG",R246=TRUE,"OK")</f>
        <v>NG</v>
      </c>
      <c r="T246" s="22"/>
      <c r="U246" s="22"/>
      <c r="V246" s="22"/>
    </row>
    <row r="247" spans="1:22" ht="20.25" customHeight="1" x14ac:dyDescent="0.4">
      <c r="A247" s="22"/>
      <c r="B247" s="37">
        <v>235</v>
      </c>
      <c r="C247" s="7"/>
      <c r="D247" s="8"/>
      <c r="E247" s="9"/>
      <c r="F247" s="10"/>
      <c r="G247" s="22"/>
      <c r="H247" s="22"/>
      <c r="I247" s="22"/>
      <c r="J247" s="33">
        <f t="shared" si="24"/>
        <v>4</v>
      </c>
      <c r="K247" s="34" t="str">
        <f t="shared" si="25"/>
        <v>NG</v>
      </c>
      <c r="L247" s="34" t="str">
        <f t="shared" si="26"/>
        <v/>
      </c>
      <c r="M247" s="34">
        <f t="shared" si="27"/>
        <v>0</v>
      </c>
      <c r="N247" s="34">
        <f t="shared" ca="1" si="28"/>
        <v>126</v>
      </c>
      <c r="O247" s="35">
        <f t="shared" si="29"/>
        <v>5479</v>
      </c>
      <c r="P247" s="35">
        <f t="shared" si="30"/>
        <v>5205</v>
      </c>
      <c r="Q247" s="34" t="str" cm="1">
        <f t="array" aca="1" ref="Q247" ca="1">_xlfn.IFS(N247="","NG",N247&gt;16,"OK",TODAY()&gt;P247,"OK",N247&lt;16,"NG")</f>
        <v>OK</v>
      </c>
      <c r="R247" s="34" t="str">
        <f t="shared" si="31"/>
        <v/>
      </c>
      <c r="S247" s="34" t="str" cm="1">
        <f t="array" aca="1" ref="S247" ca="1">_xlfn.IFS(K247="NG","NG",M247&gt;1,"NG",Q247="NG","NG",R247=FALSE,"NG",R247=TRUE,"OK")</f>
        <v>NG</v>
      </c>
      <c r="T247" s="22"/>
      <c r="U247" s="22"/>
      <c r="V247" s="22"/>
    </row>
    <row r="248" spans="1:22" ht="20.25" customHeight="1" x14ac:dyDescent="0.4">
      <c r="A248" s="22"/>
      <c r="B248" s="37">
        <v>236</v>
      </c>
      <c r="C248" s="7"/>
      <c r="D248" s="8"/>
      <c r="E248" s="9"/>
      <c r="F248" s="10"/>
      <c r="G248" s="22"/>
      <c r="H248" s="22"/>
      <c r="I248" s="22"/>
      <c r="J248" s="33">
        <f t="shared" si="24"/>
        <v>4</v>
      </c>
      <c r="K248" s="34" t="str">
        <f t="shared" si="25"/>
        <v>NG</v>
      </c>
      <c r="L248" s="34" t="str">
        <f t="shared" si="26"/>
        <v/>
      </c>
      <c r="M248" s="34">
        <f t="shared" si="27"/>
        <v>0</v>
      </c>
      <c r="N248" s="34">
        <f t="shared" ca="1" si="28"/>
        <v>126</v>
      </c>
      <c r="O248" s="35">
        <f t="shared" si="29"/>
        <v>5479</v>
      </c>
      <c r="P248" s="35">
        <f t="shared" si="30"/>
        <v>5205</v>
      </c>
      <c r="Q248" s="34" t="str" cm="1">
        <f t="array" aca="1" ref="Q248" ca="1">_xlfn.IFS(N248="","NG",N248&gt;16,"OK",TODAY()&gt;P248,"OK",N248&lt;16,"NG")</f>
        <v>OK</v>
      </c>
      <c r="R248" s="34" t="str">
        <f t="shared" si="31"/>
        <v/>
      </c>
      <c r="S248" s="34" t="str" cm="1">
        <f t="array" aca="1" ref="S248" ca="1">_xlfn.IFS(K248="NG","NG",M248&gt;1,"NG",Q248="NG","NG",R248=FALSE,"NG",R248=TRUE,"OK")</f>
        <v>NG</v>
      </c>
      <c r="T248" s="22"/>
      <c r="U248" s="22"/>
      <c r="V248" s="22"/>
    </row>
    <row r="249" spans="1:22" ht="20.25" customHeight="1" x14ac:dyDescent="0.4">
      <c r="A249" s="22"/>
      <c r="B249" s="37">
        <v>237</v>
      </c>
      <c r="C249" s="7"/>
      <c r="D249" s="8"/>
      <c r="E249" s="9"/>
      <c r="F249" s="10"/>
      <c r="G249" s="22"/>
      <c r="H249" s="22"/>
      <c r="I249" s="22"/>
      <c r="J249" s="33">
        <f t="shared" si="24"/>
        <v>4</v>
      </c>
      <c r="K249" s="34" t="str">
        <f t="shared" si="25"/>
        <v>NG</v>
      </c>
      <c r="L249" s="34" t="str">
        <f t="shared" si="26"/>
        <v/>
      </c>
      <c r="M249" s="34">
        <f t="shared" si="27"/>
        <v>0</v>
      </c>
      <c r="N249" s="34">
        <f t="shared" ca="1" si="28"/>
        <v>126</v>
      </c>
      <c r="O249" s="35">
        <f t="shared" si="29"/>
        <v>5479</v>
      </c>
      <c r="P249" s="35">
        <f t="shared" si="30"/>
        <v>5205</v>
      </c>
      <c r="Q249" s="34" t="str" cm="1">
        <f t="array" aca="1" ref="Q249" ca="1">_xlfn.IFS(N249="","NG",N249&gt;16,"OK",TODAY()&gt;P249,"OK",N249&lt;16,"NG")</f>
        <v>OK</v>
      </c>
      <c r="R249" s="34" t="str">
        <f t="shared" si="31"/>
        <v/>
      </c>
      <c r="S249" s="34" t="str" cm="1">
        <f t="array" aca="1" ref="S249" ca="1">_xlfn.IFS(K249="NG","NG",M249&gt;1,"NG",Q249="NG","NG",R249=FALSE,"NG",R249=TRUE,"OK")</f>
        <v>NG</v>
      </c>
      <c r="T249" s="22"/>
      <c r="U249" s="22"/>
      <c r="V249" s="22"/>
    </row>
    <row r="250" spans="1:22" ht="20.25" customHeight="1" x14ac:dyDescent="0.4">
      <c r="A250" s="22"/>
      <c r="B250" s="37">
        <v>238</v>
      </c>
      <c r="C250" s="7"/>
      <c r="D250" s="8"/>
      <c r="E250" s="9"/>
      <c r="F250" s="10"/>
      <c r="G250" s="22"/>
      <c r="H250" s="22"/>
      <c r="I250" s="22"/>
      <c r="J250" s="33">
        <f t="shared" si="24"/>
        <v>4</v>
      </c>
      <c r="K250" s="34" t="str">
        <f t="shared" si="25"/>
        <v>NG</v>
      </c>
      <c r="L250" s="34" t="str">
        <f t="shared" si="26"/>
        <v/>
      </c>
      <c r="M250" s="34">
        <f t="shared" si="27"/>
        <v>0</v>
      </c>
      <c r="N250" s="34">
        <f t="shared" ca="1" si="28"/>
        <v>126</v>
      </c>
      <c r="O250" s="35">
        <f t="shared" si="29"/>
        <v>5479</v>
      </c>
      <c r="P250" s="35">
        <f t="shared" si="30"/>
        <v>5205</v>
      </c>
      <c r="Q250" s="34" t="str" cm="1">
        <f t="array" aca="1" ref="Q250" ca="1">_xlfn.IFS(N250="","NG",N250&gt;16,"OK",TODAY()&gt;P250,"OK",N250&lt;16,"NG")</f>
        <v>OK</v>
      </c>
      <c r="R250" s="34" t="str">
        <f t="shared" si="31"/>
        <v/>
      </c>
      <c r="S250" s="34" t="str" cm="1">
        <f t="array" aca="1" ref="S250" ca="1">_xlfn.IFS(K250="NG","NG",M250&gt;1,"NG",Q250="NG","NG",R250=FALSE,"NG",R250=TRUE,"OK")</f>
        <v>NG</v>
      </c>
      <c r="T250" s="22"/>
      <c r="U250" s="22"/>
      <c r="V250" s="22"/>
    </row>
    <row r="251" spans="1:22" ht="20.25" customHeight="1" x14ac:dyDescent="0.4">
      <c r="A251" s="22"/>
      <c r="B251" s="37">
        <v>239</v>
      </c>
      <c r="C251" s="7"/>
      <c r="D251" s="8"/>
      <c r="E251" s="9"/>
      <c r="F251" s="10"/>
      <c r="G251" s="22"/>
      <c r="H251" s="22"/>
      <c r="I251" s="22"/>
      <c r="J251" s="33">
        <f t="shared" si="24"/>
        <v>4</v>
      </c>
      <c r="K251" s="34" t="str">
        <f t="shared" si="25"/>
        <v>NG</v>
      </c>
      <c r="L251" s="34" t="str">
        <f t="shared" si="26"/>
        <v/>
      </c>
      <c r="M251" s="34">
        <f t="shared" si="27"/>
        <v>0</v>
      </c>
      <c r="N251" s="34">
        <f t="shared" ca="1" si="28"/>
        <v>126</v>
      </c>
      <c r="O251" s="35">
        <f t="shared" si="29"/>
        <v>5479</v>
      </c>
      <c r="P251" s="35">
        <f t="shared" si="30"/>
        <v>5205</v>
      </c>
      <c r="Q251" s="34" t="str" cm="1">
        <f t="array" aca="1" ref="Q251" ca="1">_xlfn.IFS(N251="","NG",N251&gt;16,"OK",TODAY()&gt;P251,"OK",N251&lt;16,"NG")</f>
        <v>OK</v>
      </c>
      <c r="R251" s="34" t="str">
        <f t="shared" si="31"/>
        <v/>
      </c>
      <c r="S251" s="34" t="str" cm="1">
        <f t="array" aca="1" ref="S251" ca="1">_xlfn.IFS(K251="NG","NG",M251&gt;1,"NG",Q251="NG","NG",R251=FALSE,"NG",R251=TRUE,"OK")</f>
        <v>NG</v>
      </c>
      <c r="T251" s="22"/>
      <c r="U251" s="22"/>
      <c r="V251" s="22"/>
    </row>
    <row r="252" spans="1:22" ht="20.25" customHeight="1" x14ac:dyDescent="0.4">
      <c r="A252" s="22"/>
      <c r="B252" s="37">
        <v>240</v>
      </c>
      <c r="C252" s="7"/>
      <c r="D252" s="8"/>
      <c r="E252" s="9"/>
      <c r="F252" s="10"/>
      <c r="G252" s="22"/>
      <c r="H252" s="22"/>
      <c r="I252" s="22"/>
      <c r="J252" s="33">
        <f t="shared" si="24"/>
        <v>4</v>
      </c>
      <c r="K252" s="34" t="str">
        <f t="shared" si="25"/>
        <v>NG</v>
      </c>
      <c r="L252" s="34" t="str">
        <f t="shared" si="26"/>
        <v/>
      </c>
      <c r="M252" s="34">
        <f t="shared" si="27"/>
        <v>0</v>
      </c>
      <c r="N252" s="34">
        <f t="shared" ca="1" si="28"/>
        <v>126</v>
      </c>
      <c r="O252" s="35">
        <f t="shared" si="29"/>
        <v>5479</v>
      </c>
      <c r="P252" s="35">
        <f t="shared" si="30"/>
        <v>5205</v>
      </c>
      <c r="Q252" s="34" t="str" cm="1">
        <f t="array" aca="1" ref="Q252" ca="1">_xlfn.IFS(N252="","NG",N252&gt;16,"OK",TODAY()&gt;P252,"OK",N252&lt;16,"NG")</f>
        <v>OK</v>
      </c>
      <c r="R252" s="34" t="str">
        <f t="shared" si="31"/>
        <v/>
      </c>
      <c r="S252" s="34" t="str" cm="1">
        <f t="array" aca="1" ref="S252" ca="1">_xlfn.IFS(K252="NG","NG",M252&gt;1,"NG",Q252="NG","NG",R252=FALSE,"NG",R252=TRUE,"OK")</f>
        <v>NG</v>
      </c>
      <c r="T252" s="22"/>
      <c r="U252" s="22"/>
      <c r="V252" s="22"/>
    </row>
    <row r="253" spans="1:22" ht="20.25" customHeight="1" x14ac:dyDescent="0.4">
      <c r="A253" s="22"/>
      <c r="B253" s="37">
        <v>241</v>
      </c>
      <c r="C253" s="7"/>
      <c r="D253" s="8"/>
      <c r="E253" s="9"/>
      <c r="F253" s="10"/>
      <c r="G253" s="22"/>
      <c r="H253" s="22"/>
      <c r="I253" s="22"/>
      <c r="J253" s="33">
        <f t="shared" si="24"/>
        <v>4</v>
      </c>
      <c r="K253" s="34" t="str">
        <f t="shared" si="25"/>
        <v>NG</v>
      </c>
      <c r="L253" s="34" t="str">
        <f t="shared" si="26"/>
        <v/>
      </c>
      <c r="M253" s="34">
        <f t="shared" si="27"/>
        <v>0</v>
      </c>
      <c r="N253" s="34">
        <f t="shared" ca="1" si="28"/>
        <v>126</v>
      </c>
      <c r="O253" s="35">
        <f t="shared" si="29"/>
        <v>5479</v>
      </c>
      <c r="P253" s="35">
        <f t="shared" si="30"/>
        <v>5205</v>
      </c>
      <c r="Q253" s="34" t="str" cm="1">
        <f t="array" aca="1" ref="Q253" ca="1">_xlfn.IFS(N253="","NG",N253&gt;16,"OK",TODAY()&gt;P253,"OK",N253&lt;16,"NG")</f>
        <v>OK</v>
      </c>
      <c r="R253" s="34" t="str">
        <f t="shared" si="31"/>
        <v/>
      </c>
      <c r="S253" s="34" t="str" cm="1">
        <f t="array" aca="1" ref="S253" ca="1">_xlfn.IFS(K253="NG","NG",M253&gt;1,"NG",Q253="NG","NG",R253=FALSE,"NG",R253=TRUE,"OK")</f>
        <v>NG</v>
      </c>
      <c r="T253" s="22"/>
      <c r="U253" s="22"/>
      <c r="V253" s="22"/>
    </row>
    <row r="254" spans="1:22" ht="20.25" customHeight="1" x14ac:dyDescent="0.4">
      <c r="A254" s="22"/>
      <c r="B254" s="37">
        <v>242</v>
      </c>
      <c r="C254" s="7"/>
      <c r="D254" s="8"/>
      <c r="E254" s="9"/>
      <c r="F254" s="10"/>
      <c r="G254" s="22"/>
      <c r="H254" s="22"/>
      <c r="I254" s="22"/>
      <c r="J254" s="33">
        <f t="shared" si="24"/>
        <v>4</v>
      </c>
      <c r="K254" s="34" t="str">
        <f t="shared" si="25"/>
        <v>NG</v>
      </c>
      <c r="L254" s="34" t="str">
        <f t="shared" si="26"/>
        <v/>
      </c>
      <c r="M254" s="34">
        <f t="shared" si="27"/>
        <v>0</v>
      </c>
      <c r="N254" s="34">
        <f t="shared" ca="1" si="28"/>
        <v>126</v>
      </c>
      <c r="O254" s="35">
        <f t="shared" si="29"/>
        <v>5479</v>
      </c>
      <c r="P254" s="35">
        <f t="shared" si="30"/>
        <v>5205</v>
      </c>
      <c r="Q254" s="34" t="str" cm="1">
        <f t="array" aca="1" ref="Q254" ca="1">_xlfn.IFS(N254="","NG",N254&gt;16,"OK",TODAY()&gt;P254,"OK",N254&lt;16,"NG")</f>
        <v>OK</v>
      </c>
      <c r="R254" s="34" t="str">
        <f t="shared" si="31"/>
        <v/>
      </c>
      <c r="S254" s="34" t="str" cm="1">
        <f t="array" aca="1" ref="S254" ca="1">_xlfn.IFS(K254="NG","NG",M254&gt;1,"NG",Q254="NG","NG",R254=FALSE,"NG",R254=TRUE,"OK")</f>
        <v>NG</v>
      </c>
      <c r="T254" s="22"/>
      <c r="U254" s="22"/>
      <c r="V254" s="22"/>
    </row>
    <row r="255" spans="1:22" ht="20.25" customHeight="1" x14ac:dyDescent="0.4">
      <c r="A255" s="22"/>
      <c r="B255" s="37">
        <v>243</v>
      </c>
      <c r="C255" s="7"/>
      <c r="D255" s="8"/>
      <c r="E255" s="9"/>
      <c r="F255" s="10"/>
      <c r="G255" s="22"/>
      <c r="H255" s="22"/>
      <c r="I255" s="22"/>
      <c r="J255" s="33">
        <f t="shared" si="24"/>
        <v>4</v>
      </c>
      <c r="K255" s="34" t="str">
        <f t="shared" si="25"/>
        <v>NG</v>
      </c>
      <c r="L255" s="34" t="str">
        <f t="shared" si="26"/>
        <v/>
      </c>
      <c r="M255" s="34">
        <f t="shared" si="27"/>
        <v>0</v>
      </c>
      <c r="N255" s="34">
        <f t="shared" ca="1" si="28"/>
        <v>126</v>
      </c>
      <c r="O255" s="35">
        <f t="shared" si="29"/>
        <v>5479</v>
      </c>
      <c r="P255" s="35">
        <f t="shared" si="30"/>
        <v>5205</v>
      </c>
      <c r="Q255" s="34" t="str" cm="1">
        <f t="array" aca="1" ref="Q255" ca="1">_xlfn.IFS(N255="","NG",N255&gt;16,"OK",TODAY()&gt;P255,"OK",N255&lt;16,"NG")</f>
        <v>OK</v>
      </c>
      <c r="R255" s="34" t="str">
        <f t="shared" si="31"/>
        <v/>
      </c>
      <c r="S255" s="34" t="str" cm="1">
        <f t="array" aca="1" ref="S255" ca="1">_xlfn.IFS(K255="NG","NG",M255&gt;1,"NG",Q255="NG","NG",R255=FALSE,"NG",R255=TRUE,"OK")</f>
        <v>NG</v>
      </c>
      <c r="T255" s="22"/>
      <c r="U255" s="22"/>
      <c r="V255" s="22"/>
    </row>
    <row r="256" spans="1:22" ht="20.25" customHeight="1" x14ac:dyDescent="0.4">
      <c r="A256" s="22"/>
      <c r="B256" s="37">
        <v>244</v>
      </c>
      <c r="C256" s="7"/>
      <c r="D256" s="8"/>
      <c r="E256" s="9"/>
      <c r="F256" s="10"/>
      <c r="G256" s="22"/>
      <c r="H256" s="22"/>
      <c r="I256" s="22"/>
      <c r="J256" s="33">
        <f t="shared" si="24"/>
        <v>4</v>
      </c>
      <c r="K256" s="34" t="str">
        <f t="shared" si="25"/>
        <v>NG</v>
      </c>
      <c r="L256" s="34" t="str">
        <f t="shared" si="26"/>
        <v/>
      </c>
      <c r="M256" s="34">
        <f t="shared" si="27"/>
        <v>0</v>
      </c>
      <c r="N256" s="34">
        <f t="shared" ca="1" si="28"/>
        <v>126</v>
      </c>
      <c r="O256" s="35">
        <f t="shared" si="29"/>
        <v>5479</v>
      </c>
      <c r="P256" s="35">
        <f t="shared" si="30"/>
        <v>5205</v>
      </c>
      <c r="Q256" s="34" t="str" cm="1">
        <f t="array" aca="1" ref="Q256" ca="1">_xlfn.IFS(N256="","NG",N256&gt;16,"OK",TODAY()&gt;P256,"OK",N256&lt;16,"NG")</f>
        <v>OK</v>
      </c>
      <c r="R256" s="34" t="str">
        <f t="shared" si="31"/>
        <v/>
      </c>
      <c r="S256" s="34" t="str" cm="1">
        <f t="array" aca="1" ref="S256" ca="1">_xlfn.IFS(K256="NG","NG",M256&gt;1,"NG",Q256="NG","NG",R256=FALSE,"NG",R256=TRUE,"OK")</f>
        <v>NG</v>
      </c>
      <c r="T256" s="22"/>
      <c r="U256" s="22"/>
      <c r="V256" s="22"/>
    </row>
    <row r="257" spans="1:22" ht="20.25" customHeight="1" x14ac:dyDescent="0.4">
      <c r="A257" s="22"/>
      <c r="B257" s="37">
        <v>245</v>
      </c>
      <c r="C257" s="7"/>
      <c r="D257" s="8"/>
      <c r="E257" s="9"/>
      <c r="F257" s="10"/>
      <c r="G257" s="22"/>
      <c r="H257" s="22"/>
      <c r="I257" s="22"/>
      <c r="J257" s="33">
        <f t="shared" si="24"/>
        <v>4</v>
      </c>
      <c r="K257" s="34" t="str">
        <f t="shared" si="25"/>
        <v>NG</v>
      </c>
      <c r="L257" s="34" t="str">
        <f t="shared" si="26"/>
        <v/>
      </c>
      <c r="M257" s="34">
        <f t="shared" si="27"/>
        <v>0</v>
      </c>
      <c r="N257" s="34">
        <f t="shared" ca="1" si="28"/>
        <v>126</v>
      </c>
      <c r="O257" s="35">
        <f t="shared" si="29"/>
        <v>5479</v>
      </c>
      <c r="P257" s="35">
        <f t="shared" si="30"/>
        <v>5205</v>
      </c>
      <c r="Q257" s="34" t="str" cm="1">
        <f t="array" aca="1" ref="Q257" ca="1">_xlfn.IFS(N257="","NG",N257&gt;16,"OK",TODAY()&gt;P257,"OK",N257&lt;16,"NG")</f>
        <v>OK</v>
      </c>
      <c r="R257" s="34" t="str">
        <f t="shared" si="31"/>
        <v/>
      </c>
      <c r="S257" s="34" t="str" cm="1">
        <f t="array" aca="1" ref="S257" ca="1">_xlfn.IFS(K257="NG","NG",M257&gt;1,"NG",Q257="NG","NG",R257=FALSE,"NG",R257=TRUE,"OK")</f>
        <v>NG</v>
      </c>
      <c r="T257" s="22"/>
      <c r="U257" s="22"/>
      <c r="V257" s="22"/>
    </row>
    <row r="258" spans="1:22" ht="20.25" customHeight="1" x14ac:dyDescent="0.4">
      <c r="A258" s="22"/>
      <c r="B258" s="37">
        <v>246</v>
      </c>
      <c r="C258" s="7"/>
      <c r="D258" s="8"/>
      <c r="E258" s="9"/>
      <c r="F258" s="10"/>
      <c r="G258" s="22"/>
      <c r="H258" s="22"/>
      <c r="I258" s="22"/>
      <c r="J258" s="33">
        <f t="shared" si="24"/>
        <v>4</v>
      </c>
      <c r="K258" s="34" t="str">
        <f t="shared" si="25"/>
        <v>NG</v>
      </c>
      <c r="L258" s="34" t="str">
        <f t="shared" si="26"/>
        <v/>
      </c>
      <c r="M258" s="34">
        <f t="shared" si="27"/>
        <v>0</v>
      </c>
      <c r="N258" s="34">
        <f t="shared" ca="1" si="28"/>
        <v>126</v>
      </c>
      <c r="O258" s="35">
        <f t="shared" si="29"/>
        <v>5479</v>
      </c>
      <c r="P258" s="35">
        <f t="shared" si="30"/>
        <v>5205</v>
      </c>
      <c r="Q258" s="34" t="str" cm="1">
        <f t="array" aca="1" ref="Q258" ca="1">_xlfn.IFS(N258="","NG",N258&gt;16,"OK",TODAY()&gt;P258,"OK",N258&lt;16,"NG")</f>
        <v>OK</v>
      </c>
      <c r="R258" s="34" t="str">
        <f t="shared" si="31"/>
        <v/>
      </c>
      <c r="S258" s="34" t="str" cm="1">
        <f t="array" aca="1" ref="S258" ca="1">_xlfn.IFS(K258="NG","NG",M258&gt;1,"NG",Q258="NG","NG",R258=FALSE,"NG",R258=TRUE,"OK")</f>
        <v>NG</v>
      </c>
      <c r="T258" s="22"/>
      <c r="U258" s="22"/>
      <c r="V258" s="22"/>
    </row>
    <row r="259" spans="1:22" ht="20.25" customHeight="1" x14ac:dyDescent="0.4">
      <c r="A259" s="22"/>
      <c r="B259" s="37">
        <v>247</v>
      </c>
      <c r="C259" s="7"/>
      <c r="D259" s="8"/>
      <c r="E259" s="9"/>
      <c r="F259" s="10"/>
      <c r="G259" s="22"/>
      <c r="H259" s="22"/>
      <c r="I259" s="22"/>
      <c r="J259" s="33">
        <f t="shared" si="24"/>
        <v>4</v>
      </c>
      <c r="K259" s="34" t="str">
        <f t="shared" si="25"/>
        <v>NG</v>
      </c>
      <c r="L259" s="34" t="str">
        <f t="shared" si="26"/>
        <v/>
      </c>
      <c r="M259" s="34">
        <f t="shared" si="27"/>
        <v>0</v>
      </c>
      <c r="N259" s="34">
        <f t="shared" ca="1" si="28"/>
        <v>126</v>
      </c>
      <c r="O259" s="35">
        <f t="shared" si="29"/>
        <v>5479</v>
      </c>
      <c r="P259" s="35">
        <f t="shared" si="30"/>
        <v>5205</v>
      </c>
      <c r="Q259" s="34" t="str" cm="1">
        <f t="array" aca="1" ref="Q259" ca="1">_xlfn.IFS(N259="","NG",N259&gt;16,"OK",TODAY()&gt;P259,"OK",N259&lt;16,"NG")</f>
        <v>OK</v>
      </c>
      <c r="R259" s="34" t="str">
        <f t="shared" si="31"/>
        <v/>
      </c>
      <c r="S259" s="34" t="str" cm="1">
        <f t="array" aca="1" ref="S259" ca="1">_xlfn.IFS(K259="NG","NG",M259&gt;1,"NG",Q259="NG","NG",R259=FALSE,"NG",R259=TRUE,"OK")</f>
        <v>NG</v>
      </c>
      <c r="T259" s="22"/>
      <c r="U259" s="22"/>
      <c r="V259" s="22"/>
    </row>
    <row r="260" spans="1:22" ht="20.25" customHeight="1" x14ac:dyDescent="0.4">
      <c r="A260" s="22"/>
      <c r="B260" s="37">
        <v>248</v>
      </c>
      <c r="C260" s="7"/>
      <c r="D260" s="8"/>
      <c r="E260" s="9"/>
      <c r="F260" s="10"/>
      <c r="G260" s="22"/>
      <c r="H260" s="22"/>
      <c r="I260" s="22"/>
      <c r="J260" s="33">
        <f t="shared" si="24"/>
        <v>4</v>
      </c>
      <c r="K260" s="34" t="str">
        <f t="shared" si="25"/>
        <v>NG</v>
      </c>
      <c r="L260" s="34" t="str">
        <f t="shared" si="26"/>
        <v/>
      </c>
      <c r="M260" s="34">
        <f t="shared" si="27"/>
        <v>0</v>
      </c>
      <c r="N260" s="34">
        <f t="shared" ca="1" si="28"/>
        <v>126</v>
      </c>
      <c r="O260" s="35">
        <f t="shared" si="29"/>
        <v>5479</v>
      </c>
      <c r="P260" s="35">
        <f t="shared" si="30"/>
        <v>5205</v>
      </c>
      <c r="Q260" s="34" t="str" cm="1">
        <f t="array" aca="1" ref="Q260" ca="1">_xlfn.IFS(N260="","NG",N260&gt;16,"OK",TODAY()&gt;P260,"OK",N260&lt;16,"NG")</f>
        <v>OK</v>
      </c>
      <c r="R260" s="34" t="str">
        <f t="shared" si="31"/>
        <v/>
      </c>
      <c r="S260" s="34" t="str" cm="1">
        <f t="array" aca="1" ref="S260" ca="1">_xlfn.IFS(K260="NG","NG",M260&gt;1,"NG",Q260="NG","NG",R260=FALSE,"NG",R260=TRUE,"OK")</f>
        <v>NG</v>
      </c>
      <c r="T260" s="22"/>
      <c r="U260" s="22"/>
      <c r="V260" s="22"/>
    </row>
    <row r="261" spans="1:22" ht="20.25" customHeight="1" x14ac:dyDescent="0.4">
      <c r="A261" s="22"/>
      <c r="B261" s="37">
        <v>249</v>
      </c>
      <c r="C261" s="7"/>
      <c r="D261" s="8"/>
      <c r="E261" s="9"/>
      <c r="F261" s="10"/>
      <c r="G261" s="22"/>
      <c r="H261" s="22"/>
      <c r="I261" s="22"/>
      <c r="J261" s="33">
        <f t="shared" si="24"/>
        <v>4</v>
      </c>
      <c r="K261" s="34" t="str">
        <f t="shared" si="25"/>
        <v>NG</v>
      </c>
      <c r="L261" s="34" t="str">
        <f t="shared" si="26"/>
        <v/>
      </c>
      <c r="M261" s="34">
        <f t="shared" si="27"/>
        <v>0</v>
      </c>
      <c r="N261" s="34">
        <f t="shared" ca="1" si="28"/>
        <v>126</v>
      </c>
      <c r="O261" s="35">
        <f t="shared" si="29"/>
        <v>5479</v>
      </c>
      <c r="P261" s="35">
        <f t="shared" si="30"/>
        <v>5205</v>
      </c>
      <c r="Q261" s="34" t="str" cm="1">
        <f t="array" aca="1" ref="Q261" ca="1">_xlfn.IFS(N261="","NG",N261&gt;16,"OK",TODAY()&gt;P261,"OK",N261&lt;16,"NG")</f>
        <v>OK</v>
      </c>
      <c r="R261" s="34" t="str">
        <f t="shared" si="31"/>
        <v/>
      </c>
      <c r="S261" s="34" t="str" cm="1">
        <f t="array" aca="1" ref="S261" ca="1">_xlfn.IFS(K261="NG","NG",M261&gt;1,"NG",Q261="NG","NG",R261=FALSE,"NG",R261=TRUE,"OK")</f>
        <v>NG</v>
      </c>
      <c r="T261" s="22"/>
      <c r="U261" s="22"/>
      <c r="V261" s="22"/>
    </row>
    <row r="262" spans="1:22" ht="20.25" customHeight="1" x14ac:dyDescent="0.4">
      <c r="A262" s="22"/>
      <c r="B262" s="37">
        <v>250</v>
      </c>
      <c r="C262" s="7"/>
      <c r="D262" s="8"/>
      <c r="E262" s="9"/>
      <c r="F262" s="10"/>
      <c r="G262" s="22"/>
      <c r="H262" s="22"/>
      <c r="I262" s="22"/>
      <c r="J262" s="33">
        <f t="shared" si="24"/>
        <v>4</v>
      </c>
      <c r="K262" s="34" t="str">
        <f t="shared" si="25"/>
        <v>NG</v>
      </c>
      <c r="L262" s="34" t="str">
        <f t="shared" si="26"/>
        <v/>
      </c>
      <c r="M262" s="34">
        <f t="shared" si="27"/>
        <v>0</v>
      </c>
      <c r="N262" s="34">
        <f t="shared" ca="1" si="28"/>
        <v>126</v>
      </c>
      <c r="O262" s="35">
        <f t="shared" si="29"/>
        <v>5479</v>
      </c>
      <c r="P262" s="35">
        <f t="shared" si="30"/>
        <v>5205</v>
      </c>
      <c r="Q262" s="34" t="str" cm="1">
        <f t="array" aca="1" ref="Q262" ca="1">_xlfn.IFS(N262="","NG",N262&gt;16,"OK",TODAY()&gt;P262,"OK",N262&lt;16,"NG")</f>
        <v>OK</v>
      </c>
      <c r="R262" s="34" t="str">
        <f t="shared" si="31"/>
        <v/>
      </c>
      <c r="S262" s="34" t="str" cm="1">
        <f t="array" aca="1" ref="S262" ca="1">_xlfn.IFS(K262="NG","NG",M262&gt;1,"NG",Q262="NG","NG",R262=FALSE,"NG",R262=TRUE,"OK")</f>
        <v>NG</v>
      </c>
      <c r="T262" s="22"/>
      <c r="U262" s="22"/>
      <c r="V262" s="22"/>
    </row>
    <row r="263" spans="1:22" ht="20.25" customHeight="1" x14ac:dyDescent="0.4">
      <c r="A263" s="22"/>
      <c r="B263" s="37">
        <v>251</v>
      </c>
      <c r="C263" s="7"/>
      <c r="D263" s="8"/>
      <c r="E263" s="9"/>
      <c r="F263" s="10"/>
      <c r="G263" s="22"/>
      <c r="H263" s="22"/>
      <c r="I263" s="22"/>
      <c r="J263" s="33">
        <f t="shared" si="24"/>
        <v>4</v>
      </c>
      <c r="K263" s="34" t="str">
        <f t="shared" si="25"/>
        <v>NG</v>
      </c>
      <c r="L263" s="34" t="str">
        <f t="shared" si="26"/>
        <v/>
      </c>
      <c r="M263" s="34">
        <f t="shared" si="27"/>
        <v>0</v>
      </c>
      <c r="N263" s="34">
        <f t="shared" ca="1" si="28"/>
        <v>126</v>
      </c>
      <c r="O263" s="35">
        <f t="shared" si="29"/>
        <v>5479</v>
      </c>
      <c r="P263" s="35">
        <f t="shared" si="30"/>
        <v>5205</v>
      </c>
      <c r="Q263" s="34" t="str" cm="1">
        <f t="array" aca="1" ref="Q263" ca="1">_xlfn.IFS(N263="","NG",N263&gt;16,"OK",TODAY()&gt;P263,"OK",N263&lt;16,"NG")</f>
        <v>OK</v>
      </c>
      <c r="R263" s="34" t="str">
        <f t="shared" si="31"/>
        <v/>
      </c>
      <c r="S263" s="34" t="str" cm="1">
        <f t="array" aca="1" ref="S263" ca="1">_xlfn.IFS(K263="NG","NG",M263&gt;1,"NG",Q263="NG","NG",R263=FALSE,"NG",R263=TRUE,"OK")</f>
        <v>NG</v>
      </c>
      <c r="T263" s="22"/>
      <c r="U263" s="22"/>
      <c r="V263" s="22"/>
    </row>
    <row r="264" spans="1:22" ht="20.25" customHeight="1" x14ac:dyDescent="0.4">
      <c r="A264" s="22"/>
      <c r="B264" s="37">
        <v>252</v>
      </c>
      <c r="C264" s="7"/>
      <c r="D264" s="8"/>
      <c r="E264" s="9"/>
      <c r="F264" s="10"/>
      <c r="G264" s="22"/>
      <c r="H264" s="22"/>
      <c r="I264" s="22"/>
      <c r="J264" s="33">
        <f t="shared" si="24"/>
        <v>4</v>
      </c>
      <c r="K264" s="34" t="str">
        <f t="shared" si="25"/>
        <v>NG</v>
      </c>
      <c r="L264" s="34" t="str">
        <f t="shared" si="26"/>
        <v/>
      </c>
      <c r="M264" s="34">
        <f t="shared" si="27"/>
        <v>0</v>
      </c>
      <c r="N264" s="34">
        <f t="shared" ca="1" si="28"/>
        <v>126</v>
      </c>
      <c r="O264" s="35">
        <f t="shared" si="29"/>
        <v>5479</v>
      </c>
      <c r="P264" s="35">
        <f t="shared" si="30"/>
        <v>5205</v>
      </c>
      <c r="Q264" s="34" t="str" cm="1">
        <f t="array" aca="1" ref="Q264" ca="1">_xlfn.IFS(N264="","NG",N264&gt;16,"OK",TODAY()&gt;P264,"OK",N264&lt;16,"NG")</f>
        <v>OK</v>
      </c>
      <c r="R264" s="34" t="str">
        <f t="shared" si="31"/>
        <v/>
      </c>
      <c r="S264" s="34" t="str" cm="1">
        <f t="array" aca="1" ref="S264" ca="1">_xlfn.IFS(K264="NG","NG",M264&gt;1,"NG",Q264="NG","NG",R264=FALSE,"NG",R264=TRUE,"OK")</f>
        <v>NG</v>
      </c>
      <c r="T264" s="22"/>
      <c r="U264" s="22"/>
      <c r="V264" s="22"/>
    </row>
    <row r="265" spans="1:22" ht="20.25" customHeight="1" x14ac:dyDescent="0.4">
      <c r="A265" s="22"/>
      <c r="B265" s="37">
        <v>253</v>
      </c>
      <c r="C265" s="7"/>
      <c r="D265" s="8"/>
      <c r="E265" s="9"/>
      <c r="F265" s="10"/>
      <c r="G265" s="22"/>
      <c r="H265" s="22"/>
      <c r="I265" s="22"/>
      <c r="J265" s="33">
        <f t="shared" si="24"/>
        <v>4</v>
      </c>
      <c r="K265" s="34" t="str">
        <f t="shared" si="25"/>
        <v>NG</v>
      </c>
      <c r="L265" s="34" t="str">
        <f t="shared" si="26"/>
        <v/>
      </c>
      <c r="M265" s="34">
        <f t="shared" si="27"/>
        <v>0</v>
      </c>
      <c r="N265" s="34">
        <f t="shared" ca="1" si="28"/>
        <v>126</v>
      </c>
      <c r="O265" s="35">
        <f t="shared" si="29"/>
        <v>5479</v>
      </c>
      <c r="P265" s="35">
        <f t="shared" si="30"/>
        <v>5205</v>
      </c>
      <c r="Q265" s="34" t="str" cm="1">
        <f t="array" aca="1" ref="Q265" ca="1">_xlfn.IFS(N265="","NG",N265&gt;16,"OK",TODAY()&gt;P265,"OK",N265&lt;16,"NG")</f>
        <v>OK</v>
      </c>
      <c r="R265" s="34" t="str">
        <f t="shared" si="31"/>
        <v/>
      </c>
      <c r="S265" s="34" t="str" cm="1">
        <f t="array" aca="1" ref="S265" ca="1">_xlfn.IFS(K265="NG","NG",M265&gt;1,"NG",Q265="NG","NG",R265=FALSE,"NG",R265=TRUE,"OK")</f>
        <v>NG</v>
      </c>
      <c r="T265" s="22"/>
      <c r="U265" s="22"/>
      <c r="V265" s="22"/>
    </row>
    <row r="266" spans="1:22" ht="20.25" customHeight="1" x14ac:dyDescent="0.4">
      <c r="A266" s="22"/>
      <c r="B266" s="37">
        <v>254</v>
      </c>
      <c r="C266" s="7"/>
      <c r="D266" s="8"/>
      <c r="E266" s="9"/>
      <c r="F266" s="10"/>
      <c r="G266" s="22"/>
      <c r="H266" s="22"/>
      <c r="I266" s="22"/>
      <c r="J266" s="33">
        <f t="shared" si="24"/>
        <v>4</v>
      </c>
      <c r="K266" s="34" t="str">
        <f t="shared" si="25"/>
        <v>NG</v>
      </c>
      <c r="L266" s="34" t="str">
        <f t="shared" si="26"/>
        <v/>
      </c>
      <c r="M266" s="34">
        <f t="shared" si="27"/>
        <v>0</v>
      </c>
      <c r="N266" s="34">
        <f t="shared" ca="1" si="28"/>
        <v>126</v>
      </c>
      <c r="O266" s="35">
        <f t="shared" si="29"/>
        <v>5479</v>
      </c>
      <c r="P266" s="35">
        <f t="shared" si="30"/>
        <v>5205</v>
      </c>
      <c r="Q266" s="34" t="str" cm="1">
        <f t="array" aca="1" ref="Q266" ca="1">_xlfn.IFS(N266="","NG",N266&gt;16,"OK",TODAY()&gt;P266,"OK",N266&lt;16,"NG")</f>
        <v>OK</v>
      </c>
      <c r="R266" s="34" t="str">
        <f t="shared" si="31"/>
        <v/>
      </c>
      <c r="S266" s="34" t="str" cm="1">
        <f t="array" aca="1" ref="S266" ca="1">_xlfn.IFS(K266="NG","NG",M266&gt;1,"NG",Q266="NG","NG",R266=FALSE,"NG",R266=TRUE,"OK")</f>
        <v>NG</v>
      </c>
      <c r="T266" s="22"/>
      <c r="U266" s="22"/>
      <c r="V266" s="22"/>
    </row>
    <row r="267" spans="1:22" ht="20.25" customHeight="1" x14ac:dyDescent="0.4">
      <c r="A267" s="22"/>
      <c r="B267" s="37">
        <v>255</v>
      </c>
      <c r="C267" s="7"/>
      <c r="D267" s="8"/>
      <c r="E267" s="9"/>
      <c r="F267" s="10"/>
      <c r="G267" s="22"/>
      <c r="H267" s="22"/>
      <c r="I267" s="22"/>
      <c r="J267" s="33">
        <f t="shared" si="24"/>
        <v>4</v>
      </c>
      <c r="K267" s="34" t="str">
        <f t="shared" si="25"/>
        <v>NG</v>
      </c>
      <c r="L267" s="34" t="str">
        <f t="shared" si="26"/>
        <v/>
      </c>
      <c r="M267" s="34">
        <f t="shared" si="27"/>
        <v>0</v>
      </c>
      <c r="N267" s="34">
        <f t="shared" ca="1" si="28"/>
        <v>126</v>
      </c>
      <c r="O267" s="35">
        <f t="shared" si="29"/>
        <v>5479</v>
      </c>
      <c r="P267" s="35">
        <f t="shared" si="30"/>
        <v>5205</v>
      </c>
      <c r="Q267" s="34" t="str" cm="1">
        <f t="array" aca="1" ref="Q267" ca="1">_xlfn.IFS(N267="","NG",N267&gt;16,"OK",TODAY()&gt;P267,"OK",N267&lt;16,"NG")</f>
        <v>OK</v>
      </c>
      <c r="R267" s="34" t="str">
        <f t="shared" si="31"/>
        <v/>
      </c>
      <c r="S267" s="34" t="str" cm="1">
        <f t="array" aca="1" ref="S267" ca="1">_xlfn.IFS(K267="NG","NG",M267&gt;1,"NG",Q267="NG","NG",R267=FALSE,"NG",R267=TRUE,"OK")</f>
        <v>NG</v>
      </c>
      <c r="T267" s="22"/>
      <c r="U267" s="22"/>
      <c r="V267" s="22"/>
    </row>
    <row r="268" spans="1:22" ht="20.25" customHeight="1" x14ac:dyDescent="0.4">
      <c r="A268" s="22"/>
      <c r="B268" s="37">
        <v>256</v>
      </c>
      <c r="C268" s="7"/>
      <c r="D268" s="8"/>
      <c r="E268" s="9"/>
      <c r="F268" s="10"/>
      <c r="G268" s="22"/>
      <c r="H268" s="22"/>
      <c r="I268" s="22"/>
      <c r="J268" s="33">
        <f t="shared" ref="J268:J331" si="32">COUNTBLANK(C268:F268)</f>
        <v>4</v>
      </c>
      <c r="K268" s="34" t="str">
        <f t="shared" ref="K268:K331" si="33">IF(C268="","NG",IF(D268="","NG",IF(E268="","NG",IF(F268="","NG","OK"))))</f>
        <v>NG</v>
      </c>
      <c r="L268" s="34" t="str">
        <f t="shared" ref="L268:L331" si="34">TRIM(SUBSTITUTE(C268&amp;D268&amp;E268,"　",""))</f>
        <v/>
      </c>
      <c r="M268" s="34">
        <f t="shared" ref="M268:M331" si="35">IF(L268="",0,COUNTIF($L$13:$L$5012,L268))</f>
        <v>0</v>
      </c>
      <c r="N268" s="34">
        <f t="shared" ref="N268:N331" ca="1" si="36">IFERROR(DATEDIF(E268,TODAY(),"Y"),"")</f>
        <v>126</v>
      </c>
      <c r="O268" s="35">
        <f t="shared" ref="O268:O331" si="37">DATE(YEAR(E268)+15,MONTH(E268),DAY(E268))</f>
        <v>5479</v>
      </c>
      <c r="P268" s="35">
        <f t="shared" ref="P268:P331" si="38">IF(OR(MONTH(E268)=1,MONTH(E268)=2,MONTH(E268)=3),DATE(YEAR(O268),MONTH(1)+3,DAY(1)),DATE(YEAR(O268)+1,MONTH(1)+3,DAY(1)))</f>
        <v>5205</v>
      </c>
      <c r="Q268" s="34" t="str" cm="1">
        <f t="array" aca="1" ref="Q268" ca="1">_xlfn.IFS(N268="","NG",N268&gt;16,"OK",TODAY()&gt;P268,"OK",N268&lt;16,"NG")</f>
        <v>OK</v>
      </c>
      <c r="R268" s="34" t="str">
        <f t="shared" ref="R268:R331" si="39">IF(F268="","",ISNUMBER(F268))</f>
        <v/>
      </c>
      <c r="S268" s="34" t="str" cm="1">
        <f t="array" aca="1" ref="S268" ca="1">_xlfn.IFS(K268="NG","NG",M268&gt;1,"NG",Q268="NG","NG",R268=FALSE,"NG",R268=TRUE,"OK")</f>
        <v>NG</v>
      </c>
      <c r="T268" s="22"/>
      <c r="U268" s="22"/>
      <c r="V268" s="22"/>
    </row>
    <row r="269" spans="1:22" ht="20.25" customHeight="1" x14ac:dyDescent="0.4">
      <c r="A269" s="22"/>
      <c r="B269" s="37">
        <v>257</v>
      </c>
      <c r="C269" s="7"/>
      <c r="D269" s="8"/>
      <c r="E269" s="9"/>
      <c r="F269" s="10"/>
      <c r="G269" s="22"/>
      <c r="H269" s="22"/>
      <c r="I269" s="22"/>
      <c r="J269" s="33">
        <f t="shared" si="32"/>
        <v>4</v>
      </c>
      <c r="K269" s="34" t="str">
        <f t="shared" si="33"/>
        <v>NG</v>
      </c>
      <c r="L269" s="34" t="str">
        <f t="shared" si="34"/>
        <v/>
      </c>
      <c r="M269" s="34">
        <f t="shared" si="35"/>
        <v>0</v>
      </c>
      <c r="N269" s="34">
        <f t="shared" ca="1" si="36"/>
        <v>126</v>
      </c>
      <c r="O269" s="35">
        <f t="shared" si="37"/>
        <v>5479</v>
      </c>
      <c r="P269" s="35">
        <f t="shared" si="38"/>
        <v>5205</v>
      </c>
      <c r="Q269" s="34" t="str" cm="1">
        <f t="array" aca="1" ref="Q269" ca="1">_xlfn.IFS(N269="","NG",N269&gt;16,"OK",TODAY()&gt;P269,"OK",N269&lt;16,"NG")</f>
        <v>OK</v>
      </c>
      <c r="R269" s="34" t="str">
        <f t="shared" si="39"/>
        <v/>
      </c>
      <c r="S269" s="34" t="str" cm="1">
        <f t="array" aca="1" ref="S269" ca="1">_xlfn.IFS(K269="NG","NG",M269&gt;1,"NG",Q269="NG","NG",R269=FALSE,"NG",R269=TRUE,"OK")</f>
        <v>NG</v>
      </c>
      <c r="T269" s="22"/>
      <c r="U269" s="22"/>
      <c r="V269" s="22"/>
    </row>
    <row r="270" spans="1:22" ht="20.25" customHeight="1" x14ac:dyDescent="0.4">
      <c r="A270" s="22"/>
      <c r="B270" s="37">
        <v>258</v>
      </c>
      <c r="C270" s="7"/>
      <c r="D270" s="8"/>
      <c r="E270" s="9"/>
      <c r="F270" s="10"/>
      <c r="G270" s="22"/>
      <c r="H270" s="22"/>
      <c r="I270" s="22"/>
      <c r="J270" s="33">
        <f t="shared" si="32"/>
        <v>4</v>
      </c>
      <c r="K270" s="34" t="str">
        <f t="shared" si="33"/>
        <v>NG</v>
      </c>
      <c r="L270" s="34" t="str">
        <f t="shared" si="34"/>
        <v/>
      </c>
      <c r="M270" s="34">
        <f t="shared" si="35"/>
        <v>0</v>
      </c>
      <c r="N270" s="34">
        <f t="shared" ca="1" si="36"/>
        <v>126</v>
      </c>
      <c r="O270" s="35">
        <f t="shared" si="37"/>
        <v>5479</v>
      </c>
      <c r="P270" s="35">
        <f t="shared" si="38"/>
        <v>5205</v>
      </c>
      <c r="Q270" s="34" t="str" cm="1">
        <f t="array" aca="1" ref="Q270" ca="1">_xlfn.IFS(N270="","NG",N270&gt;16,"OK",TODAY()&gt;P270,"OK",N270&lt;16,"NG")</f>
        <v>OK</v>
      </c>
      <c r="R270" s="34" t="str">
        <f t="shared" si="39"/>
        <v/>
      </c>
      <c r="S270" s="34" t="str" cm="1">
        <f t="array" aca="1" ref="S270" ca="1">_xlfn.IFS(K270="NG","NG",M270&gt;1,"NG",Q270="NG","NG",R270=FALSE,"NG",R270=TRUE,"OK")</f>
        <v>NG</v>
      </c>
      <c r="T270" s="22"/>
      <c r="U270" s="22"/>
      <c r="V270" s="22"/>
    </row>
    <row r="271" spans="1:22" ht="20.25" customHeight="1" x14ac:dyDescent="0.4">
      <c r="A271" s="22"/>
      <c r="B271" s="37">
        <v>259</v>
      </c>
      <c r="C271" s="7"/>
      <c r="D271" s="8"/>
      <c r="E271" s="9"/>
      <c r="F271" s="10"/>
      <c r="G271" s="22"/>
      <c r="H271" s="22"/>
      <c r="I271" s="22"/>
      <c r="J271" s="33">
        <f t="shared" si="32"/>
        <v>4</v>
      </c>
      <c r="K271" s="34" t="str">
        <f t="shared" si="33"/>
        <v>NG</v>
      </c>
      <c r="L271" s="34" t="str">
        <f t="shared" si="34"/>
        <v/>
      </c>
      <c r="M271" s="34">
        <f t="shared" si="35"/>
        <v>0</v>
      </c>
      <c r="N271" s="34">
        <f t="shared" ca="1" si="36"/>
        <v>126</v>
      </c>
      <c r="O271" s="35">
        <f t="shared" si="37"/>
        <v>5479</v>
      </c>
      <c r="P271" s="35">
        <f t="shared" si="38"/>
        <v>5205</v>
      </c>
      <c r="Q271" s="34" t="str" cm="1">
        <f t="array" aca="1" ref="Q271" ca="1">_xlfn.IFS(N271="","NG",N271&gt;16,"OK",TODAY()&gt;P271,"OK",N271&lt;16,"NG")</f>
        <v>OK</v>
      </c>
      <c r="R271" s="34" t="str">
        <f t="shared" si="39"/>
        <v/>
      </c>
      <c r="S271" s="34" t="str" cm="1">
        <f t="array" aca="1" ref="S271" ca="1">_xlfn.IFS(K271="NG","NG",M271&gt;1,"NG",Q271="NG","NG",R271=FALSE,"NG",R271=TRUE,"OK")</f>
        <v>NG</v>
      </c>
      <c r="T271" s="22"/>
      <c r="U271" s="22"/>
      <c r="V271" s="22"/>
    </row>
    <row r="272" spans="1:22" ht="20.25" customHeight="1" x14ac:dyDescent="0.4">
      <c r="A272" s="22"/>
      <c r="B272" s="37">
        <v>260</v>
      </c>
      <c r="C272" s="7"/>
      <c r="D272" s="8"/>
      <c r="E272" s="9"/>
      <c r="F272" s="10"/>
      <c r="G272" s="22"/>
      <c r="H272" s="22"/>
      <c r="I272" s="22"/>
      <c r="J272" s="33">
        <f t="shared" si="32"/>
        <v>4</v>
      </c>
      <c r="K272" s="34" t="str">
        <f t="shared" si="33"/>
        <v>NG</v>
      </c>
      <c r="L272" s="34" t="str">
        <f t="shared" si="34"/>
        <v/>
      </c>
      <c r="M272" s="34">
        <f t="shared" si="35"/>
        <v>0</v>
      </c>
      <c r="N272" s="34">
        <f t="shared" ca="1" si="36"/>
        <v>126</v>
      </c>
      <c r="O272" s="35">
        <f t="shared" si="37"/>
        <v>5479</v>
      </c>
      <c r="P272" s="35">
        <f t="shared" si="38"/>
        <v>5205</v>
      </c>
      <c r="Q272" s="34" t="str" cm="1">
        <f t="array" aca="1" ref="Q272" ca="1">_xlfn.IFS(N272="","NG",N272&gt;16,"OK",TODAY()&gt;P272,"OK",N272&lt;16,"NG")</f>
        <v>OK</v>
      </c>
      <c r="R272" s="34" t="str">
        <f t="shared" si="39"/>
        <v/>
      </c>
      <c r="S272" s="34" t="str" cm="1">
        <f t="array" aca="1" ref="S272" ca="1">_xlfn.IFS(K272="NG","NG",M272&gt;1,"NG",Q272="NG","NG",R272=FALSE,"NG",R272=TRUE,"OK")</f>
        <v>NG</v>
      </c>
      <c r="T272" s="22"/>
      <c r="U272" s="22"/>
      <c r="V272" s="22"/>
    </row>
    <row r="273" spans="1:22" ht="20.25" customHeight="1" x14ac:dyDescent="0.4">
      <c r="A273" s="22"/>
      <c r="B273" s="37">
        <v>261</v>
      </c>
      <c r="C273" s="7"/>
      <c r="D273" s="8"/>
      <c r="E273" s="9"/>
      <c r="F273" s="10"/>
      <c r="G273" s="22"/>
      <c r="H273" s="22"/>
      <c r="I273" s="22"/>
      <c r="J273" s="33">
        <f t="shared" si="32"/>
        <v>4</v>
      </c>
      <c r="K273" s="34" t="str">
        <f t="shared" si="33"/>
        <v>NG</v>
      </c>
      <c r="L273" s="34" t="str">
        <f t="shared" si="34"/>
        <v/>
      </c>
      <c r="M273" s="34">
        <f t="shared" si="35"/>
        <v>0</v>
      </c>
      <c r="N273" s="34">
        <f t="shared" ca="1" si="36"/>
        <v>126</v>
      </c>
      <c r="O273" s="35">
        <f t="shared" si="37"/>
        <v>5479</v>
      </c>
      <c r="P273" s="35">
        <f t="shared" si="38"/>
        <v>5205</v>
      </c>
      <c r="Q273" s="34" t="str" cm="1">
        <f t="array" aca="1" ref="Q273" ca="1">_xlfn.IFS(N273="","NG",N273&gt;16,"OK",TODAY()&gt;P273,"OK",N273&lt;16,"NG")</f>
        <v>OK</v>
      </c>
      <c r="R273" s="34" t="str">
        <f t="shared" si="39"/>
        <v/>
      </c>
      <c r="S273" s="34" t="str" cm="1">
        <f t="array" aca="1" ref="S273" ca="1">_xlfn.IFS(K273="NG","NG",M273&gt;1,"NG",Q273="NG","NG",R273=FALSE,"NG",R273=TRUE,"OK")</f>
        <v>NG</v>
      </c>
      <c r="T273" s="22"/>
      <c r="U273" s="22"/>
      <c r="V273" s="22"/>
    </row>
    <row r="274" spans="1:22" ht="20.25" customHeight="1" x14ac:dyDescent="0.4">
      <c r="A274" s="22"/>
      <c r="B274" s="37">
        <v>262</v>
      </c>
      <c r="C274" s="7"/>
      <c r="D274" s="8"/>
      <c r="E274" s="9"/>
      <c r="F274" s="10"/>
      <c r="G274" s="22"/>
      <c r="H274" s="22"/>
      <c r="I274" s="22"/>
      <c r="J274" s="33">
        <f t="shared" si="32"/>
        <v>4</v>
      </c>
      <c r="K274" s="34" t="str">
        <f t="shared" si="33"/>
        <v>NG</v>
      </c>
      <c r="L274" s="34" t="str">
        <f t="shared" si="34"/>
        <v/>
      </c>
      <c r="M274" s="34">
        <f t="shared" si="35"/>
        <v>0</v>
      </c>
      <c r="N274" s="34">
        <f t="shared" ca="1" si="36"/>
        <v>126</v>
      </c>
      <c r="O274" s="35">
        <f t="shared" si="37"/>
        <v>5479</v>
      </c>
      <c r="P274" s="35">
        <f t="shared" si="38"/>
        <v>5205</v>
      </c>
      <c r="Q274" s="34" t="str" cm="1">
        <f t="array" aca="1" ref="Q274" ca="1">_xlfn.IFS(N274="","NG",N274&gt;16,"OK",TODAY()&gt;P274,"OK",N274&lt;16,"NG")</f>
        <v>OK</v>
      </c>
      <c r="R274" s="34" t="str">
        <f t="shared" si="39"/>
        <v/>
      </c>
      <c r="S274" s="34" t="str" cm="1">
        <f t="array" aca="1" ref="S274" ca="1">_xlfn.IFS(K274="NG","NG",M274&gt;1,"NG",Q274="NG","NG",R274=FALSE,"NG",R274=TRUE,"OK")</f>
        <v>NG</v>
      </c>
      <c r="T274" s="22"/>
      <c r="U274" s="22"/>
      <c r="V274" s="22"/>
    </row>
    <row r="275" spans="1:22" ht="20.25" customHeight="1" x14ac:dyDescent="0.4">
      <c r="A275" s="22"/>
      <c r="B275" s="37">
        <v>263</v>
      </c>
      <c r="C275" s="7"/>
      <c r="D275" s="8"/>
      <c r="E275" s="9"/>
      <c r="F275" s="10"/>
      <c r="G275" s="22"/>
      <c r="H275" s="22"/>
      <c r="I275" s="22"/>
      <c r="J275" s="33">
        <f t="shared" si="32"/>
        <v>4</v>
      </c>
      <c r="K275" s="34" t="str">
        <f t="shared" si="33"/>
        <v>NG</v>
      </c>
      <c r="L275" s="34" t="str">
        <f t="shared" si="34"/>
        <v/>
      </c>
      <c r="M275" s="34">
        <f t="shared" si="35"/>
        <v>0</v>
      </c>
      <c r="N275" s="34">
        <f t="shared" ca="1" si="36"/>
        <v>126</v>
      </c>
      <c r="O275" s="35">
        <f t="shared" si="37"/>
        <v>5479</v>
      </c>
      <c r="P275" s="35">
        <f t="shared" si="38"/>
        <v>5205</v>
      </c>
      <c r="Q275" s="34" t="str" cm="1">
        <f t="array" aca="1" ref="Q275" ca="1">_xlfn.IFS(N275="","NG",N275&gt;16,"OK",TODAY()&gt;P275,"OK",N275&lt;16,"NG")</f>
        <v>OK</v>
      </c>
      <c r="R275" s="34" t="str">
        <f t="shared" si="39"/>
        <v/>
      </c>
      <c r="S275" s="34" t="str" cm="1">
        <f t="array" aca="1" ref="S275" ca="1">_xlfn.IFS(K275="NG","NG",M275&gt;1,"NG",Q275="NG","NG",R275=FALSE,"NG",R275=TRUE,"OK")</f>
        <v>NG</v>
      </c>
      <c r="T275" s="22"/>
      <c r="U275" s="22"/>
      <c r="V275" s="22"/>
    </row>
    <row r="276" spans="1:22" ht="20.25" customHeight="1" x14ac:dyDescent="0.4">
      <c r="A276" s="22"/>
      <c r="B276" s="37">
        <v>264</v>
      </c>
      <c r="C276" s="7"/>
      <c r="D276" s="8"/>
      <c r="E276" s="9"/>
      <c r="F276" s="10"/>
      <c r="G276" s="22"/>
      <c r="H276" s="22"/>
      <c r="I276" s="22"/>
      <c r="J276" s="33">
        <f t="shared" si="32"/>
        <v>4</v>
      </c>
      <c r="K276" s="34" t="str">
        <f t="shared" si="33"/>
        <v>NG</v>
      </c>
      <c r="L276" s="34" t="str">
        <f t="shared" si="34"/>
        <v/>
      </c>
      <c r="M276" s="34">
        <f t="shared" si="35"/>
        <v>0</v>
      </c>
      <c r="N276" s="34">
        <f t="shared" ca="1" si="36"/>
        <v>126</v>
      </c>
      <c r="O276" s="35">
        <f t="shared" si="37"/>
        <v>5479</v>
      </c>
      <c r="P276" s="35">
        <f t="shared" si="38"/>
        <v>5205</v>
      </c>
      <c r="Q276" s="34" t="str" cm="1">
        <f t="array" aca="1" ref="Q276" ca="1">_xlfn.IFS(N276="","NG",N276&gt;16,"OK",TODAY()&gt;P276,"OK",N276&lt;16,"NG")</f>
        <v>OK</v>
      </c>
      <c r="R276" s="34" t="str">
        <f t="shared" si="39"/>
        <v/>
      </c>
      <c r="S276" s="34" t="str" cm="1">
        <f t="array" aca="1" ref="S276" ca="1">_xlfn.IFS(K276="NG","NG",M276&gt;1,"NG",Q276="NG","NG",R276=FALSE,"NG",R276=TRUE,"OK")</f>
        <v>NG</v>
      </c>
      <c r="T276" s="22"/>
      <c r="U276" s="22"/>
      <c r="V276" s="22"/>
    </row>
    <row r="277" spans="1:22" ht="20.25" customHeight="1" x14ac:dyDescent="0.4">
      <c r="A277" s="22"/>
      <c r="B277" s="37">
        <v>265</v>
      </c>
      <c r="C277" s="7"/>
      <c r="D277" s="8"/>
      <c r="E277" s="9"/>
      <c r="F277" s="10"/>
      <c r="G277" s="22"/>
      <c r="H277" s="22"/>
      <c r="I277" s="22"/>
      <c r="J277" s="33">
        <f t="shared" si="32"/>
        <v>4</v>
      </c>
      <c r="K277" s="34" t="str">
        <f t="shared" si="33"/>
        <v>NG</v>
      </c>
      <c r="L277" s="34" t="str">
        <f t="shared" si="34"/>
        <v/>
      </c>
      <c r="M277" s="34">
        <f t="shared" si="35"/>
        <v>0</v>
      </c>
      <c r="N277" s="34">
        <f t="shared" ca="1" si="36"/>
        <v>126</v>
      </c>
      <c r="O277" s="35">
        <f t="shared" si="37"/>
        <v>5479</v>
      </c>
      <c r="P277" s="35">
        <f t="shared" si="38"/>
        <v>5205</v>
      </c>
      <c r="Q277" s="34" t="str" cm="1">
        <f t="array" aca="1" ref="Q277" ca="1">_xlfn.IFS(N277="","NG",N277&gt;16,"OK",TODAY()&gt;P277,"OK",N277&lt;16,"NG")</f>
        <v>OK</v>
      </c>
      <c r="R277" s="34" t="str">
        <f t="shared" si="39"/>
        <v/>
      </c>
      <c r="S277" s="34" t="str" cm="1">
        <f t="array" aca="1" ref="S277" ca="1">_xlfn.IFS(K277="NG","NG",M277&gt;1,"NG",Q277="NG","NG",R277=FALSE,"NG",R277=TRUE,"OK")</f>
        <v>NG</v>
      </c>
      <c r="T277" s="22"/>
      <c r="U277" s="22"/>
      <c r="V277" s="22"/>
    </row>
    <row r="278" spans="1:22" ht="20.25" customHeight="1" x14ac:dyDescent="0.4">
      <c r="A278" s="22"/>
      <c r="B278" s="37">
        <v>266</v>
      </c>
      <c r="C278" s="7"/>
      <c r="D278" s="8"/>
      <c r="E278" s="9"/>
      <c r="F278" s="10"/>
      <c r="G278" s="22"/>
      <c r="H278" s="22"/>
      <c r="I278" s="22"/>
      <c r="J278" s="33">
        <f t="shared" si="32"/>
        <v>4</v>
      </c>
      <c r="K278" s="34" t="str">
        <f t="shared" si="33"/>
        <v>NG</v>
      </c>
      <c r="L278" s="34" t="str">
        <f t="shared" si="34"/>
        <v/>
      </c>
      <c r="M278" s="34">
        <f t="shared" si="35"/>
        <v>0</v>
      </c>
      <c r="N278" s="34">
        <f t="shared" ca="1" si="36"/>
        <v>126</v>
      </c>
      <c r="O278" s="35">
        <f t="shared" si="37"/>
        <v>5479</v>
      </c>
      <c r="P278" s="35">
        <f t="shared" si="38"/>
        <v>5205</v>
      </c>
      <c r="Q278" s="34" t="str" cm="1">
        <f t="array" aca="1" ref="Q278" ca="1">_xlfn.IFS(N278="","NG",N278&gt;16,"OK",TODAY()&gt;P278,"OK",N278&lt;16,"NG")</f>
        <v>OK</v>
      </c>
      <c r="R278" s="34" t="str">
        <f t="shared" si="39"/>
        <v/>
      </c>
      <c r="S278" s="34" t="str" cm="1">
        <f t="array" aca="1" ref="S278" ca="1">_xlfn.IFS(K278="NG","NG",M278&gt;1,"NG",Q278="NG","NG",R278=FALSE,"NG",R278=TRUE,"OK")</f>
        <v>NG</v>
      </c>
      <c r="T278" s="22"/>
      <c r="U278" s="22"/>
      <c r="V278" s="22"/>
    </row>
    <row r="279" spans="1:22" ht="20.25" customHeight="1" x14ac:dyDescent="0.4">
      <c r="A279" s="22"/>
      <c r="B279" s="37">
        <v>267</v>
      </c>
      <c r="C279" s="7"/>
      <c r="D279" s="8"/>
      <c r="E279" s="9"/>
      <c r="F279" s="10"/>
      <c r="G279" s="22"/>
      <c r="H279" s="22"/>
      <c r="I279" s="22"/>
      <c r="J279" s="33">
        <f t="shared" si="32"/>
        <v>4</v>
      </c>
      <c r="K279" s="34" t="str">
        <f t="shared" si="33"/>
        <v>NG</v>
      </c>
      <c r="L279" s="34" t="str">
        <f t="shared" si="34"/>
        <v/>
      </c>
      <c r="M279" s="34">
        <f t="shared" si="35"/>
        <v>0</v>
      </c>
      <c r="N279" s="34">
        <f t="shared" ca="1" si="36"/>
        <v>126</v>
      </c>
      <c r="O279" s="35">
        <f t="shared" si="37"/>
        <v>5479</v>
      </c>
      <c r="P279" s="35">
        <f t="shared" si="38"/>
        <v>5205</v>
      </c>
      <c r="Q279" s="34" t="str" cm="1">
        <f t="array" aca="1" ref="Q279" ca="1">_xlfn.IFS(N279="","NG",N279&gt;16,"OK",TODAY()&gt;P279,"OK",N279&lt;16,"NG")</f>
        <v>OK</v>
      </c>
      <c r="R279" s="34" t="str">
        <f t="shared" si="39"/>
        <v/>
      </c>
      <c r="S279" s="34" t="str" cm="1">
        <f t="array" aca="1" ref="S279" ca="1">_xlfn.IFS(K279="NG","NG",M279&gt;1,"NG",Q279="NG","NG",R279=FALSE,"NG",R279=TRUE,"OK")</f>
        <v>NG</v>
      </c>
      <c r="T279" s="22"/>
      <c r="U279" s="22"/>
      <c r="V279" s="22"/>
    </row>
    <row r="280" spans="1:22" ht="20.25" customHeight="1" x14ac:dyDescent="0.4">
      <c r="A280" s="22"/>
      <c r="B280" s="37">
        <v>268</v>
      </c>
      <c r="C280" s="7"/>
      <c r="D280" s="8"/>
      <c r="E280" s="9"/>
      <c r="F280" s="10"/>
      <c r="G280" s="22"/>
      <c r="H280" s="22"/>
      <c r="I280" s="22"/>
      <c r="J280" s="33">
        <f t="shared" si="32"/>
        <v>4</v>
      </c>
      <c r="K280" s="34" t="str">
        <f t="shared" si="33"/>
        <v>NG</v>
      </c>
      <c r="L280" s="34" t="str">
        <f t="shared" si="34"/>
        <v/>
      </c>
      <c r="M280" s="34">
        <f t="shared" si="35"/>
        <v>0</v>
      </c>
      <c r="N280" s="34">
        <f t="shared" ca="1" si="36"/>
        <v>126</v>
      </c>
      <c r="O280" s="35">
        <f t="shared" si="37"/>
        <v>5479</v>
      </c>
      <c r="P280" s="35">
        <f t="shared" si="38"/>
        <v>5205</v>
      </c>
      <c r="Q280" s="34" t="str" cm="1">
        <f t="array" aca="1" ref="Q280" ca="1">_xlfn.IFS(N280="","NG",N280&gt;16,"OK",TODAY()&gt;P280,"OK",N280&lt;16,"NG")</f>
        <v>OK</v>
      </c>
      <c r="R280" s="34" t="str">
        <f t="shared" si="39"/>
        <v/>
      </c>
      <c r="S280" s="34" t="str" cm="1">
        <f t="array" aca="1" ref="S280" ca="1">_xlfn.IFS(K280="NG","NG",M280&gt;1,"NG",Q280="NG","NG",R280=FALSE,"NG",R280=TRUE,"OK")</f>
        <v>NG</v>
      </c>
      <c r="T280" s="22"/>
      <c r="U280" s="22"/>
      <c r="V280" s="22"/>
    </row>
    <row r="281" spans="1:22" ht="20.25" customHeight="1" x14ac:dyDescent="0.4">
      <c r="A281" s="22"/>
      <c r="B281" s="37">
        <v>269</v>
      </c>
      <c r="C281" s="7"/>
      <c r="D281" s="8"/>
      <c r="E281" s="9"/>
      <c r="F281" s="10"/>
      <c r="G281" s="22"/>
      <c r="H281" s="22"/>
      <c r="I281" s="22"/>
      <c r="J281" s="33">
        <f t="shared" si="32"/>
        <v>4</v>
      </c>
      <c r="K281" s="34" t="str">
        <f t="shared" si="33"/>
        <v>NG</v>
      </c>
      <c r="L281" s="34" t="str">
        <f t="shared" si="34"/>
        <v/>
      </c>
      <c r="M281" s="34">
        <f t="shared" si="35"/>
        <v>0</v>
      </c>
      <c r="N281" s="34">
        <f t="shared" ca="1" si="36"/>
        <v>126</v>
      </c>
      <c r="O281" s="35">
        <f t="shared" si="37"/>
        <v>5479</v>
      </c>
      <c r="P281" s="35">
        <f t="shared" si="38"/>
        <v>5205</v>
      </c>
      <c r="Q281" s="34" t="str" cm="1">
        <f t="array" aca="1" ref="Q281" ca="1">_xlfn.IFS(N281="","NG",N281&gt;16,"OK",TODAY()&gt;P281,"OK",N281&lt;16,"NG")</f>
        <v>OK</v>
      </c>
      <c r="R281" s="34" t="str">
        <f t="shared" si="39"/>
        <v/>
      </c>
      <c r="S281" s="34" t="str" cm="1">
        <f t="array" aca="1" ref="S281" ca="1">_xlfn.IFS(K281="NG","NG",M281&gt;1,"NG",Q281="NG","NG",R281=FALSE,"NG",R281=TRUE,"OK")</f>
        <v>NG</v>
      </c>
      <c r="T281" s="22"/>
      <c r="U281" s="22"/>
      <c r="V281" s="22"/>
    </row>
    <row r="282" spans="1:22" ht="20.25" customHeight="1" x14ac:dyDescent="0.4">
      <c r="A282" s="22"/>
      <c r="B282" s="37">
        <v>270</v>
      </c>
      <c r="C282" s="7"/>
      <c r="D282" s="8"/>
      <c r="E282" s="9"/>
      <c r="F282" s="10"/>
      <c r="G282" s="22"/>
      <c r="H282" s="22"/>
      <c r="I282" s="22"/>
      <c r="J282" s="33">
        <f t="shared" si="32"/>
        <v>4</v>
      </c>
      <c r="K282" s="34" t="str">
        <f t="shared" si="33"/>
        <v>NG</v>
      </c>
      <c r="L282" s="34" t="str">
        <f t="shared" si="34"/>
        <v/>
      </c>
      <c r="M282" s="34">
        <f t="shared" si="35"/>
        <v>0</v>
      </c>
      <c r="N282" s="34">
        <f t="shared" ca="1" si="36"/>
        <v>126</v>
      </c>
      <c r="O282" s="35">
        <f t="shared" si="37"/>
        <v>5479</v>
      </c>
      <c r="P282" s="35">
        <f t="shared" si="38"/>
        <v>5205</v>
      </c>
      <c r="Q282" s="34" t="str" cm="1">
        <f t="array" aca="1" ref="Q282" ca="1">_xlfn.IFS(N282="","NG",N282&gt;16,"OK",TODAY()&gt;P282,"OK",N282&lt;16,"NG")</f>
        <v>OK</v>
      </c>
      <c r="R282" s="34" t="str">
        <f t="shared" si="39"/>
        <v/>
      </c>
      <c r="S282" s="34" t="str" cm="1">
        <f t="array" aca="1" ref="S282" ca="1">_xlfn.IFS(K282="NG","NG",M282&gt;1,"NG",Q282="NG","NG",R282=FALSE,"NG",R282=TRUE,"OK")</f>
        <v>NG</v>
      </c>
      <c r="T282" s="22"/>
      <c r="U282" s="22"/>
      <c r="V282" s="22"/>
    </row>
    <row r="283" spans="1:22" ht="20.25" customHeight="1" x14ac:dyDescent="0.4">
      <c r="A283" s="22"/>
      <c r="B283" s="37">
        <v>271</v>
      </c>
      <c r="C283" s="7"/>
      <c r="D283" s="8"/>
      <c r="E283" s="9"/>
      <c r="F283" s="10"/>
      <c r="G283" s="22"/>
      <c r="H283" s="22"/>
      <c r="I283" s="22"/>
      <c r="J283" s="33">
        <f t="shared" si="32"/>
        <v>4</v>
      </c>
      <c r="K283" s="34" t="str">
        <f t="shared" si="33"/>
        <v>NG</v>
      </c>
      <c r="L283" s="34" t="str">
        <f t="shared" si="34"/>
        <v/>
      </c>
      <c r="M283" s="34">
        <f t="shared" si="35"/>
        <v>0</v>
      </c>
      <c r="N283" s="34">
        <f t="shared" ca="1" si="36"/>
        <v>126</v>
      </c>
      <c r="O283" s="35">
        <f t="shared" si="37"/>
        <v>5479</v>
      </c>
      <c r="P283" s="35">
        <f t="shared" si="38"/>
        <v>5205</v>
      </c>
      <c r="Q283" s="34" t="str" cm="1">
        <f t="array" aca="1" ref="Q283" ca="1">_xlfn.IFS(N283="","NG",N283&gt;16,"OK",TODAY()&gt;P283,"OK",N283&lt;16,"NG")</f>
        <v>OK</v>
      </c>
      <c r="R283" s="34" t="str">
        <f t="shared" si="39"/>
        <v/>
      </c>
      <c r="S283" s="34" t="str" cm="1">
        <f t="array" aca="1" ref="S283" ca="1">_xlfn.IFS(K283="NG","NG",M283&gt;1,"NG",Q283="NG","NG",R283=FALSE,"NG",R283=TRUE,"OK")</f>
        <v>NG</v>
      </c>
      <c r="T283" s="22"/>
      <c r="U283" s="22"/>
      <c r="V283" s="22"/>
    </row>
    <row r="284" spans="1:22" ht="20.25" customHeight="1" x14ac:dyDescent="0.4">
      <c r="A284" s="22"/>
      <c r="B284" s="37">
        <v>272</v>
      </c>
      <c r="C284" s="7"/>
      <c r="D284" s="8"/>
      <c r="E284" s="9"/>
      <c r="F284" s="10"/>
      <c r="G284" s="22"/>
      <c r="H284" s="22"/>
      <c r="I284" s="22"/>
      <c r="J284" s="33">
        <f t="shared" si="32"/>
        <v>4</v>
      </c>
      <c r="K284" s="34" t="str">
        <f t="shared" si="33"/>
        <v>NG</v>
      </c>
      <c r="L284" s="34" t="str">
        <f t="shared" si="34"/>
        <v/>
      </c>
      <c r="M284" s="34">
        <f t="shared" si="35"/>
        <v>0</v>
      </c>
      <c r="N284" s="34">
        <f t="shared" ca="1" si="36"/>
        <v>126</v>
      </c>
      <c r="O284" s="35">
        <f t="shared" si="37"/>
        <v>5479</v>
      </c>
      <c r="P284" s="35">
        <f t="shared" si="38"/>
        <v>5205</v>
      </c>
      <c r="Q284" s="34" t="str" cm="1">
        <f t="array" aca="1" ref="Q284" ca="1">_xlfn.IFS(N284="","NG",N284&gt;16,"OK",TODAY()&gt;P284,"OK",N284&lt;16,"NG")</f>
        <v>OK</v>
      </c>
      <c r="R284" s="34" t="str">
        <f t="shared" si="39"/>
        <v/>
      </c>
      <c r="S284" s="34" t="str" cm="1">
        <f t="array" aca="1" ref="S284" ca="1">_xlfn.IFS(K284="NG","NG",M284&gt;1,"NG",Q284="NG","NG",R284=FALSE,"NG",R284=TRUE,"OK")</f>
        <v>NG</v>
      </c>
      <c r="T284" s="22"/>
      <c r="U284" s="22"/>
      <c r="V284" s="22"/>
    </row>
    <row r="285" spans="1:22" ht="20.25" customHeight="1" x14ac:dyDescent="0.4">
      <c r="A285" s="22"/>
      <c r="B285" s="37">
        <v>273</v>
      </c>
      <c r="C285" s="7"/>
      <c r="D285" s="8"/>
      <c r="E285" s="9"/>
      <c r="F285" s="10"/>
      <c r="G285" s="22"/>
      <c r="H285" s="22"/>
      <c r="I285" s="22"/>
      <c r="J285" s="33">
        <f t="shared" si="32"/>
        <v>4</v>
      </c>
      <c r="K285" s="34" t="str">
        <f t="shared" si="33"/>
        <v>NG</v>
      </c>
      <c r="L285" s="34" t="str">
        <f t="shared" si="34"/>
        <v/>
      </c>
      <c r="M285" s="34">
        <f t="shared" si="35"/>
        <v>0</v>
      </c>
      <c r="N285" s="34">
        <f t="shared" ca="1" si="36"/>
        <v>126</v>
      </c>
      <c r="O285" s="35">
        <f t="shared" si="37"/>
        <v>5479</v>
      </c>
      <c r="P285" s="35">
        <f t="shared" si="38"/>
        <v>5205</v>
      </c>
      <c r="Q285" s="34" t="str" cm="1">
        <f t="array" aca="1" ref="Q285" ca="1">_xlfn.IFS(N285="","NG",N285&gt;16,"OK",TODAY()&gt;P285,"OK",N285&lt;16,"NG")</f>
        <v>OK</v>
      </c>
      <c r="R285" s="34" t="str">
        <f t="shared" si="39"/>
        <v/>
      </c>
      <c r="S285" s="34" t="str" cm="1">
        <f t="array" aca="1" ref="S285" ca="1">_xlfn.IFS(K285="NG","NG",M285&gt;1,"NG",Q285="NG","NG",R285=FALSE,"NG",R285=TRUE,"OK")</f>
        <v>NG</v>
      </c>
      <c r="T285" s="22"/>
      <c r="U285" s="22"/>
      <c r="V285" s="22"/>
    </row>
    <row r="286" spans="1:22" ht="20.25" customHeight="1" x14ac:dyDescent="0.4">
      <c r="A286" s="22"/>
      <c r="B286" s="37">
        <v>274</v>
      </c>
      <c r="C286" s="7"/>
      <c r="D286" s="8"/>
      <c r="E286" s="9"/>
      <c r="F286" s="10"/>
      <c r="G286" s="22"/>
      <c r="H286" s="22"/>
      <c r="I286" s="22"/>
      <c r="J286" s="33">
        <f t="shared" si="32"/>
        <v>4</v>
      </c>
      <c r="K286" s="34" t="str">
        <f t="shared" si="33"/>
        <v>NG</v>
      </c>
      <c r="L286" s="34" t="str">
        <f t="shared" si="34"/>
        <v/>
      </c>
      <c r="M286" s="34">
        <f t="shared" si="35"/>
        <v>0</v>
      </c>
      <c r="N286" s="34">
        <f t="shared" ca="1" si="36"/>
        <v>126</v>
      </c>
      <c r="O286" s="35">
        <f t="shared" si="37"/>
        <v>5479</v>
      </c>
      <c r="P286" s="35">
        <f t="shared" si="38"/>
        <v>5205</v>
      </c>
      <c r="Q286" s="34" t="str" cm="1">
        <f t="array" aca="1" ref="Q286" ca="1">_xlfn.IFS(N286="","NG",N286&gt;16,"OK",TODAY()&gt;P286,"OK",N286&lt;16,"NG")</f>
        <v>OK</v>
      </c>
      <c r="R286" s="34" t="str">
        <f t="shared" si="39"/>
        <v/>
      </c>
      <c r="S286" s="34" t="str" cm="1">
        <f t="array" aca="1" ref="S286" ca="1">_xlfn.IFS(K286="NG","NG",M286&gt;1,"NG",Q286="NG","NG",R286=FALSE,"NG",R286=TRUE,"OK")</f>
        <v>NG</v>
      </c>
      <c r="T286" s="22"/>
      <c r="U286" s="22"/>
      <c r="V286" s="22"/>
    </row>
    <row r="287" spans="1:22" ht="20.25" customHeight="1" x14ac:dyDescent="0.4">
      <c r="A287" s="22"/>
      <c r="B287" s="37">
        <v>275</v>
      </c>
      <c r="C287" s="7"/>
      <c r="D287" s="8"/>
      <c r="E287" s="9"/>
      <c r="F287" s="10"/>
      <c r="G287" s="22"/>
      <c r="H287" s="22"/>
      <c r="I287" s="22"/>
      <c r="J287" s="33">
        <f t="shared" si="32"/>
        <v>4</v>
      </c>
      <c r="K287" s="34" t="str">
        <f t="shared" si="33"/>
        <v>NG</v>
      </c>
      <c r="L287" s="34" t="str">
        <f t="shared" si="34"/>
        <v/>
      </c>
      <c r="M287" s="34">
        <f t="shared" si="35"/>
        <v>0</v>
      </c>
      <c r="N287" s="34">
        <f t="shared" ca="1" si="36"/>
        <v>126</v>
      </c>
      <c r="O287" s="35">
        <f t="shared" si="37"/>
        <v>5479</v>
      </c>
      <c r="P287" s="35">
        <f t="shared" si="38"/>
        <v>5205</v>
      </c>
      <c r="Q287" s="34" t="str" cm="1">
        <f t="array" aca="1" ref="Q287" ca="1">_xlfn.IFS(N287="","NG",N287&gt;16,"OK",TODAY()&gt;P287,"OK",N287&lt;16,"NG")</f>
        <v>OK</v>
      </c>
      <c r="R287" s="34" t="str">
        <f t="shared" si="39"/>
        <v/>
      </c>
      <c r="S287" s="34" t="str" cm="1">
        <f t="array" aca="1" ref="S287" ca="1">_xlfn.IFS(K287="NG","NG",M287&gt;1,"NG",Q287="NG","NG",R287=FALSE,"NG",R287=TRUE,"OK")</f>
        <v>NG</v>
      </c>
      <c r="T287" s="22"/>
      <c r="U287" s="22"/>
      <c r="V287" s="22"/>
    </row>
    <row r="288" spans="1:22" ht="20.25" customHeight="1" x14ac:dyDescent="0.4">
      <c r="A288" s="22"/>
      <c r="B288" s="37">
        <v>276</v>
      </c>
      <c r="C288" s="7"/>
      <c r="D288" s="8"/>
      <c r="E288" s="9"/>
      <c r="F288" s="10"/>
      <c r="G288" s="22"/>
      <c r="H288" s="22"/>
      <c r="I288" s="22"/>
      <c r="J288" s="33">
        <f t="shared" si="32"/>
        <v>4</v>
      </c>
      <c r="K288" s="34" t="str">
        <f t="shared" si="33"/>
        <v>NG</v>
      </c>
      <c r="L288" s="34" t="str">
        <f t="shared" si="34"/>
        <v/>
      </c>
      <c r="M288" s="34">
        <f t="shared" si="35"/>
        <v>0</v>
      </c>
      <c r="N288" s="34">
        <f t="shared" ca="1" si="36"/>
        <v>126</v>
      </c>
      <c r="O288" s="35">
        <f t="shared" si="37"/>
        <v>5479</v>
      </c>
      <c r="P288" s="35">
        <f t="shared" si="38"/>
        <v>5205</v>
      </c>
      <c r="Q288" s="34" t="str" cm="1">
        <f t="array" aca="1" ref="Q288" ca="1">_xlfn.IFS(N288="","NG",N288&gt;16,"OK",TODAY()&gt;P288,"OK",N288&lt;16,"NG")</f>
        <v>OK</v>
      </c>
      <c r="R288" s="34" t="str">
        <f t="shared" si="39"/>
        <v/>
      </c>
      <c r="S288" s="34" t="str" cm="1">
        <f t="array" aca="1" ref="S288" ca="1">_xlfn.IFS(K288="NG","NG",M288&gt;1,"NG",Q288="NG","NG",R288=FALSE,"NG",R288=TRUE,"OK")</f>
        <v>NG</v>
      </c>
      <c r="T288" s="22"/>
      <c r="U288" s="22"/>
      <c r="V288" s="22"/>
    </row>
    <row r="289" spans="1:22" ht="20.25" customHeight="1" x14ac:dyDescent="0.4">
      <c r="A289" s="22"/>
      <c r="B289" s="37">
        <v>277</v>
      </c>
      <c r="C289" s="7"/>
      <c r="D289" s="8"/>
      <c r="E289" s="9"/>
      <c r="F289" s="10"/>
      <c r="G289" s="22"/>
      <c r="H289" s="22"/>
      <c r="I289" s="22"/>
      <c r="J289" s="33">
        <f t="shared" si="32"/>
        <v>4</v>
      </c>
      <c r="K289" s="34" t="str">
        <f t="shared" si="33"/>
        <v>NG</v>
      </c>
      <c r="L289" s="34" t="str">
        <f t="shared" si="34"/>
        <v/>
      </c>
      <c r="M289" s="34">
        <f t="shared" si="35"/>
        <v>0</v>
      </c>
      <c r="N289" s="34">
        <f t="shared" ca="1" si="36"/>
        <v>126</v>
      </c>
      <c r="O289" s="35">
        <f t="shared" si="37"/>
        <v>5479</v>
      </c>
      <c r="P289" s="35">
        <f t="shared" si="38"/>
        <v>5205</v>
      </c>
      <c r="Q289" s="34" t="str" cm="1">
        <f t="array" aca="1" ref="Q289" ca="1">_xlfn.IFS(N289="","NG",N289&gt;16,"OK",TODAY()&gt;P289,"OK",N289&lt;16,"NG")</f>
        <v>OK</v>
      </c>
      <c r="R289" s="34" t="str">
        <f t="shared" si="39"/>
        <v/>
      </c>
      <c r="S289" s="34" t="str" cm="1">
        <f t="array" aca="1" ref="S289" ca="1">_xlfn.IFS(K289="NG","NG",M289&gt;1,"NG",Q289="NG","NG",R289=FALSE,"NG",R289=TRUE,"OK")</f>
        <v>NG</v>
      </c>
      <c r="T289" s="22"/>
      <c r="U289" s="22"/>
      <c r="V289" s="22"/>
    </row>
    <row r="290" spans="1:22" ht="20.25" customHeight="1" x14ac:dyDescent="0.4">
      <c r="A290" s="22"/>
      <c r="B290" s="37">
        <v>278</v>
      </c>
      <c r="C290" s="7"/>
      <c r="D290" s="8"/>
      <c r="E290" s="9"/>
      <c r="F290" s="10"/>
      <c r="G290" s="22"/>
      <c r="H290" s="22"/>
      <c r="I290" s="22"/>
      <c r="J290" s="33">
        <f t="shared" si="32"/>
        <v>4</v>
      </c>
      <c r="K290" s="34" t="str">
        <f t="shared" si="33"/>
        <v>NG</v>
      </c>
      <c r="L290" s="34" t="str">
        <f t="shared" si="34"/>
        <v/>
      </c>
      <c r="M290" s="34">
        <f t="shared" si="35"/>
        <v>0</v>
      </c>
      <c r="N290" s="34">
        <f t="shared" ca="1" si="36"/>
        <v>126</v>
      </c>
      <c r="O290" s="35">
        <f t="shared" si="37"/>
        <v>5479</v>
      </c>
      <c r="P290" s="35">
        <f t="shared" si="38"/>
        <v>5205</v>
      </c>
      <c r="Q290" s="34" t="str" cm="1">
        <f t="array" aca="1" ref="Q290" ca="1">_xlfn.IFS(N290="","NG",N290&gt;16,"OK",TODAY()&gt;P290,"OK",N290&lt;16,"NG")</f>
        <v>OK</v>
      </c>
      <c r="R290" s="34" t="str">
        <f t="shared" si="39"/>
        <v/>
      </c>
      <c r="S290" s="34" t="str" cm="1">
        <f t="array" aca="1" ref="S290" ca="1">_xlfn.IFS(K290="NG","NG",M290&gt;1,"NG",Q290="NG","NG",R290=FALSE,"NG",R290=TRUE,"OK")</f>
        <v>NG</v>
      </c>
      <c r="T290" s="22"/>
      <c r="U290" s="22"/>
      <c r="V290" s="22"/>
    </row>
    <row r="291" spans="1:22" ht="20.25" customHeight="1" x14ac:dyDescent="0.4">
      <c r="A291" s="22"/>
      <c r="B291" s="37">
        <v>279</v>
      </c>
      <c r="C291" s="7"/>
      <c r="D291" s="8"/>
      <c r="E291" s="9"/>
      <c r="F291" s="10"/>
      <c r="G291" s="22"/>
      <c r="H291" s="22"/>
      <c r="I291" s="22"/>
      <c r="J291" s="33">
        <f t="shared" si="32"/>
        <v>4</v>
      </c>
      <c r="K291" s="34" t="str">
        <f t="shared" si="33"/>
        <v>NG</v>
      </c>
      <c r="L291" s="34" t="str">
        <f t="shared" si="34"/>
        <v/>
      </c>
      <c r="M291" s="34">
        <f t="shared" si="35"/>
        <v>0</v>
      </c>
      <c r="N291" s="34">
        <f t="shared" ca="1" si="36"/>
        <v>126</v>
      </c>
      <c r="O291" s="35">
        <f t="shared" si="37"/>
        <v>5479</v>
      </c>
      <c r="P291" s="35">
        <f t="shared" si="38"/>
        <v>5205</v>
      </c>
      <c r="Q291" s="34" t="str" cm="1">
        <f t="array" aca="1" ref="Q291" ca="1">_xlfn.IFS(N291="","NG",N291&gt;16,"OK",TODAY()&gt;P291,"OK",N291&lt;16,"NG")</f>
        <v>OK</v>
      </c>
      <c r="R291" s="34" t="str">
        <f t="shared" si="39"/>
        <v/>
      </c>
      <c r="S291" s="34" t="str" cm="1">
        <f t="array" aca="1" ref="S291" ca="1">_xlfn.IFS(K291="NG","NG",M291&gt;1,"NG",Q291="NG","NG",R291=FALSE,"NG",R291=TRUE,"OK")</f>
        <v>NG</v>
      </c>
      <c r="T291" s="22"/>
      <c r="U291" s="22"/>
      <c r="V291" s="22"/>
    </row>
    <row r="292" spans="1:22" ht="20.25" customHeight="1" x14ac:dyDescent="0.4">
      <c r="A292" s="22"/>
      <c r="B292" s="37">
        <v>280</v>
      </c>
      <c r="C292" s="7"/>
      <c r="D292" s="8"/>
      <c r="E292" s="9"/>
      <c r="F292" s="10"/>
      <c r="G292" s="22"/>
      <c r="H292" s="22"/>
      <c r="I292" s="22"/>
      <c r="J292" s="33">
        <f t="shared" si="32"/>
        <v>4</v>
      </c>
      <c r="K292" s="34" t="str">
        <f t="shared" si="33"/>
        <v>NG</v>
      </c>
      <c r="L292" s="34" t="str">
        <f t="shared" si="34"/>
        <v/>
      </c>
      <c r="M292" s="34">
        <f t="shared" si="35"/>
        <v>0</v>
      </c>
      <c r="N292" s="34">
        <f t="shared" ca="1" si="36"/>
        <v>126</v>
      </c>
      <c r="O292" s="35">
        <f t="shared" si="37"/>
        <v>5479</v>
      </c>
      <c r="P292" s="35">
        <f t="shared" si="38"/>
        <v>5205</v>
      </c>
      <c r="Q292" s="34" t="str" cm="1">
        <f t="array" aca="1" ref="Q292" ca="1">_xlfn.IFS(N292="","NG",N292&gt;16,"OK",TODAY()&gt;P292,"OK",N292&lt;16,"NG")</f>
        <v>OK</v>
      </c>
      <c r="R292" s="34" t="str">
        <f t="shared" si="39"/>
        <v/>
      </c>
      <c r="S292" s="34" t="str" cm="1">
        <f t="array" aca="1" ref="S292" ca="1">_xlfn.IFS(K292="NG","NG",M292&gt;1,"NG",Q292="NG","NG",R292=FALSE,"NG",R292=TRUE,"OK")</f>
        <v>NG</v>
      </c>
      <c r="T292" s="22"/>
      <c r="U292" s="22"/>
      <c r="V292" s="22"/>
    </row>
    <row r="293" spans="1:22" ht="20.25" customHeight="1" x14ac:dyDescent="0.4">
      <c r="A293" s="22"/>
      <c r="B293" s="37">
        <v>281</v>
      </c>
      <c r="C293" s="7"/>
      <c r="D293" s="8"/>
      <c r="E293" s="9"/>
      <c r="F293" s="10"/>
      <c r="G293" s="22"/>
      <c r="H293" s="22"/>
      <c r="I293" s="22"/>
      <c r="J293" s="33">
        <f t="shared" si="32"/>
        <v>4</v>
      </c>
      <c r="K293" s="34" t="str">
        <f t="shared" si="33"/>
        <v>NG</v>
      </c>
      <c r="L293" s="34" t="str">
        <f t="shared" si="34"/>
        <v/>
      </c>
      <c r="M293" s="34">
        <f t="shared" si="35"/>
        <v>0</v>
      </c>
      <c r="N293" s="34">
        <f t="shared" ca="1" si="36"/>
        <v>126</v>
      </c>
      <c r="O293" s="35">
        <f t="shared" si="37"/>
        <v>5479</v>
      </c>
      <c r="P293" s="35">
        <f t="shared" si="38"/>
        <v>5205</v>
      </c>
      <c r="Q293" s="34" t="str" cm="1">
        <f t="array" aca="1" ref="Q293" ca="1">_xlfn.IFS(N293="","NG",N293&gt;16,"OK",TODAY()&gt;P293,"OK",N293&lt;16,"NG")</f>
        <v>OK</v>
      </c>
      <c r="R293" s="34" t="str">
        <f t="shared" si="39"/>
        <v/>
      </c>
      <c r="S293" s="34" t="str" cm="1">
        <f t="array" aca="1" ref="S293" ca="1">_xlfn.IFS(K293="NG","NG",M293&gt;1,"NG",Q293="NG","NG",R293=FALSE,"NG",R293=TRUE,"OK")</f>
        <v>NG</v>
      </c>
      <c r="T293" s="22"/>
      <c r="U293" s="22"/>
      <c r="V293" s="22"/>
    </row>
    <row r="294" spans="1:22" ht="20.25" customHeight="1" x14ac:dyDescent="0.4">
      <c r="A294" s="22"/>
      <c r="B294" s="37">
        <v>282</v>
      </c>
      <c r="C294" s="7"/>
      <c r="D294" s="8"/>
      <c r="E294" s="9"/>
      <c r="F294" s="10"/>
      <c r="G294" s="22"/>
      <c r="H294" s="22"/>
      <c r="I294" s="22"/>
      <c r="J294" s="33">
        <f t="shared" si="32"/>
        <v>4</v>
      </c>
      <c r="K294" s="34" t="str">
        <f t="shared" si="33"/>
        <v>NG</v>
      </c>
      <c r="L294" s="34" t="str">
        <f t="shared" si="34"/>
        <v/>
      </c>
      <c r="M294" s="34">
        <f t="shared" si="35"/>
        <v>0</v>
      </c>
      <c r="N294" s="34">
        <f t="shared" ca="1" si="36"/>
        <v>126</v>
      </c>
      <c r="O294" s="35">
        <f t="shared" si="37"/>
        <v>5479</v>
      </c>
      <c r="P294" s="35">
        <f t="shared" si="38"/>
        <v>5205</v>
      </c>
      <c r="Q294" s="34" t="str" cm="1">
        <f t="array" aca="1" ref="Q294" ca="1">_xlfn.IFS(N294="","NG",N294&gt;16,"OK",TODAY()&gt;P294,"OK",N294&lt;16,"NG")</f>
        <v>OK</v>
      </c>
      <c r="R294" s="34" t="str">
        <f t="shared" si="39"/>
        <v/>
      </c>
      <c r="S294" s="34" t="str" cm="1">
        <f t="array" aca="1" ref="S294" ca="1">_xlfn.IFS(K294="NG","NG",M294&gt;1,"NG",Q294="NG","NG",R294=FALSE,"NG",R294=TRUE,"OK")</f>
        <v>NG</v>
      </c>
      <c r="T294" s="22"/>
      <c r="U294" s="22"/>
      <c r="V294" s="22"/>
    </row>
    <row r="295" spans="1:22" ht="20.25" customHeight="1" x14ac:dyDescent="0.4">
      <c r="A295" s="22"/>
      <c r="B295" s="37">
        <v>283</v>
      </c>
      <c r="C295" s="7"/>
      <c r="D295" s="8"/>
      <c r="E295" s="9"/>
      <c r="F295" s="10"/>
      <c r="G295" s="22"/>
      <c r="H295" s="22"/>
      <c r="I295" s="22"/>
      <c r="J295" s="33">
        <f t="shared" si="32"/>
        <v>4</v>
      </c>
      <c r="K295" s="34" t="str">
        <f t="shared" si="33"/>
        <v>NG</v>
      </c>
      <c r="L295" s="34" t="str">
        <f t="shared" si="34"/>
        <v/>
      </c>
      <c r="M295" s="34">
        <f t="shared" si="35"/>
        <v>0</v>
      </c>
      <c r="N295" s="34">
        <f t="shared" ca="1" si="36"/>
        <v>126</v>
      </c>
      <c r="O295" s="35">
        <f t="shared" si="37"/>
        <v>5479</v>
      </c>
      <c r="P295" s="35">
        <f t="shared" si="38"/>
        <v>5205</v>
      </c>
      <c r="Q295" s="34" t="str" cm="1">
        <f t="array" aca="1" ref="Q295" ca="1">_xlfn.IFS(N295="","NG",N295&gt;16,"OK",TODAY()&gt;P295,"OK",N295&lt;16,"NG")</f>
        <v>OK</v>
      </c>
      <c r="R295" s="34" t="str">
        <f t="shared" si="39"/>
        <v/>
      </c>
      <c r="S295" s="34" t="str" cm="1">
        <f t="array" aca="1" ref="S295" ca="1">_xlfn.IFS(K295="NG","NG",M295&gt;1,"NG",Q295="NG","NG",R295=FALSE,"NG",R295=TRUE,"OK")</f>
        <v>NG</v>
      </c>
      <c r="T295" s="22"/>
      <c r="U295" s="22"/>
      <c r="V295" s="22"/>
    </row>
    <row r="296" spans="1:22" ht="20.25" customHeight="1" x14ac:dyDescent="0.4">
      <c r="A296" s="22"/>
      <c r="B296" s="37">
        <v>284</v>
      </c>
      <c r="C296" s="7"/>
      <c r="D296" s="8"/>
      <c r="E296" s="9"/>
      <c r="F296" s="10"/>
      <c r="G296" s="22"/>
      <c r="H296" s="22"/>
      <c r="I296" s="22"/>
      <c r="J296" s="33">
        <f t="shared" si="32"/>
        <v>4</v>
      </c>
      <c r="K296" s="34" t="str">
        <f t="shared" si="33"/>
        <v>NG</v>
      </c>
      <c r="L296" s="34" t="str">
        <f t="shared" si="34"/>
        <v/>
      </c>
      <c r="M296" s="34">
        <f t="shared" si="35"/>
        <v>0</v>
      </c>
      <c r="N296" s="34">
        <f t="shared" ca="1" si="36"/>
        <v>126</v>
      </c>
      <c r="O296" s="35">
        <f t="shared" si="37"/>
        <v>5479</v>
      </c>
      <c r="P296" s="35">
        <f t="shared" si="38"/>
        <v>5205</v>
      </c>
      <c r="Q296" s="34" t="str" cm="1">
        <f t="array" aca="1" ref="Q296" ca="1">_xlfn.IFS(N296="","NG",N296&gt;16,"OK",TODAY()&gt;P296,"OK",N296&lt;16,"NG")</f>
        <v>OK</v>
      </c>
      <c r="R296" s="34" t="str">
        <f t="shared" si="39"/>
        <v/>
      </c>
      <c r="S296" s="34" t="str" cm="1">
        <f t="array" aca="1" ref="S296" ca="1">_xlfn.IFS(K296="NG","NG",M296&gt;1,"NG",Q296="NG","NG",R296=FALSE,"NG",R296=TRUE,"OK")</f>
        <v>NG</v>
      </c>
      <c r="T296" s="22"/>
      <c r="U296" s="22"/>
      <c r="V296" s="22"/>
    </row>
    <row r="297" spans="1:22" ht="20.25" customHeight="1" x14ac:dyDescent="0.4">
      <c r="A297" s="22"/>
      <c r="B297" s="37">
        <v>285</v>
      </c>
      <c r="C297" s="7"/>
      <c r="D297" s="8"/>
      <c r="E297" s="9"/>
      <c r="F297" s="10"/>
      <c r="G297" s="22"/>
      <c r="H297" s="22"/>
      <c r="I297" s="22"/>
      <c r="J297" s="33">
        <f t="shared" si="32"/>
        <v>4</v>
      </c>
      <c r="K297" s="34" t="str">
        <f t="shared" si="33"/>
        <v>NG</v>
      </c>
      <c r="L297" s="34" t="str">
        <f t="shared" si="34"/>
        <v/>
      </c>
      <c r="M297" s="34">
        <f t="shared" si="35"/>
        <v>0</v>
      </c>
      <c r="N297" s="34">
        <f t="shared" ca="1" si="36"/>
        <v>126</v>
      </c>
      <c r="O297" s="35">
        <f t="shared" si="37"/>
        <v>5479</v>
      </c>
      <c r="P297" s="35">
        <f t="shared" si="38"/>
        <v>5205</v>
      </c>
      <c r="Q297" s="34" t="str" cm="1">
        <f t="array" aca="1" ref="Q297" ca="1">_xlfn.IFS(N297="","NG",N297&gt;16,"OK",TODAY()&gt;P297,"OK",N297&lt;16,"NG")</f>
        <v>OK</v>
      </c>
      <c r="R297" s="34" t="str">
        <f t="shared" si="39"/>
        <v/>
      </c>
      <c r="S297" s="34" t="str" cm="1">
        <f t="array" aca="1" ref="S297" ca="1">_xlfn.IFS(K297="NG","NG",M297&gt;1,"NG",Q297="NG","NG",R297=FALSE,"NG",R297=TRUE,"OK")</f>
        <v>NG</v>
      </c>
      <c r="T297" s="22"/>
      <c r="U297" s="22"/>
      <c r="V297" s="22"/>
    </row>
    <row r="298" spans="1:22" ht="20.25" customHeight="1" x14ac:dyDescent="0.4">
      <c r="A298" s="22"/>
      <c r="B298" s="37">
        <v>286</v>
      </c>
      <c r="C298" s="7"/>
      <c r="D298" s="8"/>
      <c r="E298" s="9"/>
      <c r="F298" s="10"/>
      <c r="G298" s="22"/>
      <c r="H298" s="22"/>
      <c r="I298" s="22"/>
      <c r="J298" s="33">
        <f t="shared" si="32"/>
        <v>4</v>
      </c>
      <c r="K298" s="34" t="str">
        <f t="shared" si="33"/>
        <v>NG</v>
      </c>
      <c r="L298" s="34" t="str">
        <f t="shared" si="34"/>
        <v/>
      </c>
      <c r="M298" s="34">
        <f t="shared" si="35"/>
        <v>0</v>
      </c>
      <c r="N298" s="34">
        <f t="shared" ca="1" si="36"/>
        <v>126</v>
      </c>
      <c r="O298" s="35">
        <f t="shared" si="37"/>
        <v>5479</v>
      </c>
      <c r="P298" s="35">
        <f t="shared" si="38"/>
        <v>5205</v>
      </c>
      <c r="Q298" s="34" t="str" cm="1">
        <f t="array" aca="1" ref="Q298" ca="1">_xlfn.IFS(N298="","NG",N298&gt;16,"OK",TODAY()&gt;P298,"OK",N298&lt;16,"NG")</f>
        <v>OK</v>
      </c>
      <c r="R298" s="34" t="str">
        <f t="shared" si="39"/>
        <v/>
      </c>
      <c r="S298" s="34" t="str" cm="1">
        <f t="array" aca="1" ref="S298" ca="1">_xlfn.IFS(K298="NG","NG",M298&gt;1,"NG",Q298="NG","NG",R298=FALSE,"NG",R298=TRUE,"OK")</f>
        <v>NG</v>
      </c>
      <c r="T298" s="22"/>
      <c r="U298" s="22"/>
      <c r="V298" s="22"/>
    </row>
    <row r="299" spans="1:22" ht="20.25" customHeight="1" x14ac:dyDescent="0.4">
      <c r="A299" s="22"/>
      <c r="B299" s="37">
        <v>287</v>
      </c>
      <c r="C299" s="7"/>
      <c r="D299" s="8"/>
      <c r="E299" s="9"/>
      <c r="F299" s="10"/>
      <c r="G299" s="22"/>
      <c r="H299" s="22"/>
      <c r="I299" s="22"/>
      <c r="J299" s="33">
        <f t="shared" si="32"/>
        <v>4</v>
      </c>
      <c r="K299" s="34" t="str">
        <f t="shared" si="33"/>
        <v>NG</v>
      </c>
      <c r="L299" s="34" t="str">
        <f t="shared" si="34"/>
        <v/>
      </c>
      <c r="M299" s="34">
        <f t="shared" si="35"/>
        <v>0</v>
      </c>
      <c r="N299" s="34">
        <f t="shared" ca="1" si="36"/>
        <v>126</v>
      </c>
      <c r="O299" s="35">
        <f t="shared" si="37"/>
        <v>5479</v>
      </c>
      <c r="P299" s="35">
        <f t="shared" si="38"/>
        <v>5205</v>
      </c>
      <c r="Q299" s="34" t="str" cm="1">
        <f t="array" aca="1" ref="Q299" ca="1">_xlfn.IFS(N299="","NG",N299&gt;16,"OK",TODAY()&gt;P299,"OK",N299&lt;16,"NG")</f>
        <v>OK</v>
      </c>
      <c r="R299" s="34" t="str">
        <f t="shared" si="39"/>
        <v/>
      </c>
      <c r="S299" s="34" t="str" cm="1">
        <f t="array" aca="1" ref="S299" ca="1">_xlfn.IFS(K299="NG","NG",M299&gt;1,"NG",Q299="NG","NG",R299=FALSE,"NG",R299=TRUE,"OK")</f>
        <v>NG</v>
      </c>
      <c r="T299" s="22"/>
      <c r="U299" s="22"/>
      <c r="V299" s="22"/>
    </row>
    <row r="300" spans="1:22" ht="20.25" customHeight="1" x14ac:dyDescent="0.4">
      <c r="A300" s="22"/>
      <c r="B300" s="37">
        <v>288</v>
      </c>
      <c r="C300" s="7"/>
      <c r="D300" s="8"/>
      <c r="E300" s="9"/>
      <c r="F300" s="10"/>
      <c r="G300" s="22"/>
      <c r="H300" s="22"/>
      <c r="I300" s="22"/>
      <c r="J300" s="33">
        <f t="shared" si="32"/>
        <v>4</v>
      </c>
      <c r="K300" s="34" t="str">
        <f t="shared" si="33"/>
        <v>NG</v>
      </c>
      <c r="L300" s="34" t="str">
        <f t="shared" si="34"/>
        <v/>
      </c>
      <c r="M300" s="34">
        <f t="shared" si="35"/>
        <v>0</v>
      </c>
      <c r="N300" s="34">
        <f t="shared" ca="1" si="36"/>
        <v>126</v>
      </c>
      <c r="O300" s="35">
        <f t="shared" si="37"/>
        <v>5479</v>
      </c>
      <c r="P300" s="35">
        <f t="shared" si="38"/>
        <v>5205</v>
      </c>
      <c r="Q300" s="34" t="str" cm="1">
        <f t="array" aca="1" ref="Q300" ca="1">_xlfn.IFS(N300="","NG",N300&gt;16,"OK",TODAY()&gt;P300,"OK",N300&lt;16,"NG")</f>
        <v>OK</v>
      </c>
      <c r="R300" s="34" t="str">
        <f t="shared" si="39"/>
        <v/>
      </c>
      <c r="S300" s="34" t="str" cm="1">
        <f t="array" aca="1" ref="S300" ca="1">_xlfn.IFS(K300="NG","NG",M300&gt;1,"NG",Q300="NG","NG",R300=FALSE,"NG",R300=TRUE,"OK")</f>
        <v>NG</v>
      </c>
      <c r="T300" s="22"/>
      <c r="U300" s="22"/>
      <c r="V300" s="22"/>
    </row>
    <row r="301" spans="1:22" ht="20.25" customHeight="1" x14ac:dyDescent="0.4">
      <c r="A301" s="22"/>
      <c r="B301" s="37">
        <v>289</v>
      </c>
      <c r="C301" s="7"/>
      <c r="D301" s="8"/>
      <c r="E301" s="9"/>
      <c r="F301" s="10"/>
      <c r="G301" s="22"/>
      <c r="H301" s="22"/>
      <c r="I301" s="22"/>
      <c r="J301" s="33">
        <f t="shared" si="32"/>
        <v>4</v>
      </c>
      <c r="K301" s="34" t="str">
        <f t="shared" si="33"/>
        <v>NG</v>
      </c>
      <c r="L301" s="34" t="str">
        <f t="shared" si="34"/>
        <v/>
      </c>
      <c r="M301" s="34">
        <f t="shared" si="35"/>
        <v>0</v>
      </c>
      <c r="N301" s="34">
        <f t="shared" ca="1" si="36"/>
        <v>126</v>
      </c>
      <c r="O301" s="35">
        <f t="shared" si="37"/>
        <v>5479</v>
      </c>
      <c r="P301" s="35">
        <f t="shared" si="38"/>
        <v>5205</v>
      </c>
      <c r="Q301" s="34" t="str" cm="1">
        <f t="array" aca="1" ref="Q301" ca="1">_xlfn.IFS(N301="","NG",N301&gt;16,"OK",TODAY()&gt;P301,"OK",N301&lt;16,"NG")</f>
        <v>OK</v>
      </c>
      <c r="R301" s="34" t="str">
        <f t="shared" si="39"/>
        <v/>
      </c>
      <c r="S301" s="34" t="str" cm="1">
        <f t="array" aca="1" ref="S301" ca="1">_xlfn.IFS(K301="NG","NG",M301&gt;1,"NG",Q301="NG","NG",R301=FALSE,"NG",R301=TRUE,"OK")</f>
        <v>NG</v>
      </c>
      <c r="T301" s="22"/>
      <c r="U301" s="22"/>
      <c r="V301" s="22"/>
    </row>
    <row r="302" spans="1:22" ht="20.25" customHeight="1" x14ac:dyDescent="0.4">
      <c r="A302" s="22"/>
      <c r="B302" s="37">
        <v>290</v>
      </c>
      <c r="C302" s="7"/>
      <c r="D302" s="8"/>
      <c r="E302" s="9"/>
      <c r="F302" s="10"/>
      <c r="G302" s="22"/>
      <c r="H302" s="22"/>
      <c r="I302" s="22"/>
      <c r="J302" s="33">
        <f t="shared" si="32"/>
        <v>4</v>
      </c>
      <c r="K302" s="34" t="str">
        <f t="shared" si="33"/>
        <v>NG</v>
      </c>
      <c r="L302" s="34" t="str">
        <f t="shared" si="34"/>
        <v/>
      </c>
      <c r="M302" s="34">
        <f t="shared" si="35"/>
        <v>0</v>
      </c>
      <c r="N302" s="34">
        <f t="shared" ca="1" si="36"/>
        <v>126</v>
      </c>
      <c r="O302" s="35">
        <f t="shared" si="37"/>
        <v>5479</v>
      </c>
      <c r="P302" s="35">
        <f t="shared" si="38"/>
        <v>5205</v>
      </c>
      <c r="Q302" s="34" t="str" cm="1">
        <f t="array" aca="1" ref="Q302" ca="1">_xlfn.IFS(N302="","NG",N302&gt;16,"OK",TODAY()&gt;P302,"OK",N302&lt;16,"NG")</f>
        <v>OK</v>
      </c>
      <c r="R302" s="34" t="str">
        <f t="shared" si="39"/>
        <v/>
      </c>
      <c r="S302" s="34" t="str" cm="1">
        <f t="array" aca="1" ref="S302" ca="1">_xlfn.IFS(K302="NG","NG",M302&gt;1,"NG",Q302="NG","NG",R302=FALSE,"NG",R302=TRUE,"OK")</f>
        <v>NG</v>
      </c>
      <c r="T302" s="22"/>
      <c r="U302" s="22"/>
      <c r="V302" s="22"/>
    </row>
    <row r="303" spans="1:22" ht="20.25" customHeight="1" x14ac:dyDescent="0.4">
      <c r="A303" s="22"/>
      <c r="B303" s="37">
        <v>291</v>
      </c>
      <c r="C303" s="7"/>
      <c r="D303" s="8"/>
      <c r="E303" s="9"/>
      <c r="F303" s="10"/>
      <c r="G303" s="22"/>
      <c r="H303" s="22"/>
      <c r="I303" s="22"/>
      <c r="J303" s="33">
        <f t="shared" si="32"/>
        <v>4</v>
      </c>
      <c r="K303" s="34" t="str">
        <f t="shared" si="33"/>
        <v>NG</v>
      </c>
      <c r="L303" s="34" t="str">
        <f t="shared" si="34"/>
        <v/>
      </c>
      <c r="M303" s="34">
        <f t="shared" si="35"/>
        <v>0</v>
      </c>
      <c r="N303" s="34">
        <f t="shared" ca="1" si="36"/>
        <v>126</v>
      </c>
      <c r="O303" s="35">
        <f t="shared" si="37"/>
        <v>5479</v>
      </c>
      <c r="P303" s="35">
        <f t="shared" si="38"/>
        <v>5205</v>
      </c>
      <c r="Q303" s="34" t="str" cm="1">
        <f t="array" aca="1" ref="Q303" ca="1">_xlfn.IFS(N303="","NG",N303&gt;16,"OK",TODAY()&gt;P303,"OK",N303&lt;16,"NG")</f>
        <v>OK</v>
      </c>
      <c r="R303" s="34" t="str">
        <f t="shared" si="39"/>
        <v/>
      </c>
      <c r="S303" s="34" t="str" cm="1">
        <f t="array" aca="1" ref="S303" ca="1">_xlfn.IFS(K303="NG","NG",M303&gt;1,"NG",Q303="NG","NG",R303=FALSE,"NG",R303=TRUE,"OK")</f>
        <v>NG</v>
      </c>
      <c r="T303" s="22"/>
      <c r="U303" s="22"/>
      <c r="V303" s="22"/>
    </row>
    <row r="304" spans="1:22" ht="20.25" customHeight="1" x14ac:dyDescent="0.4">
      <c r="A304" s="22"/>
      <c r="B304" s="37">
        <v>292</v>
      </c>
      <c r="C304" s="7"/>
      <c r="D304" s="8"/>
      <c r="E304" s="9"/>
      <c r="F304" s="10"/>
      <c r="G304" s="22"/>
      <c r="H304" s="22"/>
      <c r="I304" s="22"/>
      <c r="J304" s="33">
        <f t="shared" si="32"/>
        <v>4</v>
      </c>
      <c r="K304" s="34" t="str">
        <f t="shared" si="33"/>
        <v>NG</v>
      </c>
      <c r="L304" s="34" t="str">
        <f t="shared" si="34"/>
        <v/>
      </c>
      <c r="M304" s="34">
        <f t="shared" si="35"/>
        <v>0</v>
      </c>
      <c r="N304" s="34">
        <f t="shared" ca="1" si="36"/>
        <v>126</v>
      </c>
      <c r="O304" s="35">
        <f t="shared" si="37"/>
        <v>5479</v>
      </c>
      <c r="P304" s="35">
        <f t="shared" si="38"/>
        <v>5205</v>
      </c>
      <c r="Q304" s="34" t="str" cm="1">
        <f t="array" aca="1" ref="Q304" ca="1">_xlfn.IFS(N304="","NG",N304&gt;16,"OK",TODAY()&gt;P304,"OK",N304&lt;16,"NG")</f>
        <v>OK</v>
      </c>
      <c r="R304" s="34" t="str">
        <f t="shared" si="39"/>
        <v/>
      </c>
      <c r="S304" s="34" t="str" cm="1">
        <f t="array" aca="1" ref="S304" ca="1">_xlfn.IFS(K304="NG","NG",M304&gt;1,"NG",Q304="NG","NG",R304=FALSE,"NG",R304=TRUE,"OK")</f>
        <v>NG</v>
      </c>
      <c r="T304" s="22"/>
      <c r="U304" s="22"/>
      <c r="V304" s="22"/>
    </row>
    <row r="305" spans="1:22" ht="20.25" customHeight="1" x14ac:dyDescent="0.4">
      <c r="A305" s="22"/>
      <c r="B305" s="37">
        <v>293</v>
      </c>
      <c r="C305" s="7"/>
      <c r="D305" s="8"/>
      <c r="E305" s="9"/>
      <c r="F305" s="10"/>
      <c r="G305" s="22"/>
      <c r="H305" s="22"/>
      <c r="I305" s="22"/>
      <c r="J305" s="33">
        <f t="shared" si="32"/>
        <v>4</v>
      </c>
      <c r="K305" s="34" t="str">
        <f t="shared" si="33"/>
        <v>NG</v>
      </c>
      <c r="L305" s="34" t="str">
        <f t="shared" si="34"/>
        <v/>
      </c>
      <c r="M305" s="34">
        <f t="shared" si="35"/>
        <v>0</v>
      </c>
      <c r="N305" s="34">
        <f t="shared" ca="1" si="36"/>
        <v>126</v>
      </c>
      <c r="O305" s="35">
        <f t="shared" si="37"/>
        <v>5479</v>
      </c>
      <c r="P305" s="35">
        <f t="shared" si="38"/>
        <v>5205</v>
      </c>
      <c r="Q305" s="34" t="str" cm="1">
        <f t="array" aca="1" ref="Q305" ca="1">_xlfn.IFS(N305="","NG",N305&gt;16,"OK",TODAY()&gt;P305,"OK",N305&lt;16,"NG")</f>
        <v>OK</v>
      </c>
      <c r="R305" s="34" t="str">
        <f t="shared" si="39"/>
        <v/>
      </c>
      <c r="S305" s="34" t="str" cm="1">
        <f t="array" aca="1" ref="S305" ca="1">_xlfn.IFS(K305="NG","NG",M305&gt;1,"NG",Q305="NG","NG",R305=FALSE,"NG",R305=TRUE,"OK")</f>
        <v>NG</v>
      </c>
      <c r="T305" s="22"/>
      <c r="U305" s="22"/>
      <c r="V305" s="22"/>
    </row>
    <row r="306" spans="1:22" ht="20.25" customHeight="1" x14ac:dyDescent="0.4">
      <c r="A306" s="22"/>
      <c r="B306" s="37">
        <v>294</v>
      </c>
      <c r="C306" s="7"/>
      <c r="D306" s="8"/>
      <c r="E306" s="9"/>
      <c r="F306" s="10"/>
      <c r="G306" s="22"/>
      <c r="H306" s="22"/>
      <c r="I306" s="22"/>
      <c r="J306" s="33">
        <f t="shared" si="32"/>
        <v>4</v>
      </c>
      <c r="K306" s="34" t="str">
        <f t="shared" si="33"/>
        <v>NG</v>
      </c>
      <c r="L306" s="34" t="str">
        <f t="shared" si="34"/>
        <v/>
      </c>
      <c r="M306" s="34">
        <f t="shared" si="35"/>
        <v>0</v>
      </c>
      <c r="N306" s="34">
        <f t="shared" ca="1" si="36"/>
        <v>126</v>
      </c>
      <c r="O306" s="35">
        <f t="shared" si="37"/>
        <v>5479</v>
      </c>
      <c r="P306" s="35">
        <f t="shared" si="38"/>
        <v>5205</v>
      </c>
      <c r="Q306" s="34" t="str" cm="1">
        <f t="array" aca="1" ref="Q306" ca="1">_xlfn.IFS(N306="","NG",N306&gt;16,"OK",TODAY()&gt;P306,"OK",N306&lt;16,"NG")</f>
        <v>OK</v>
      </c>
      <c r="R306" s="34" t="str">
        <f t="shared" si="39"/>
        <v/>
      </c>
      <c r="S306" s="34" t="str" cm="1">
        <f t="array" aca="1" ref="S306" ca="1">_xlfn.IFS(K306="NG","NG",M306&gt;1,"NG",Q306="NG","NG",R306=FALSE,"NG",R306=TRUE,"OK")</f>
        <v>NG</v>
      </c>
      <c r="T306" s="22"/>
      <c r="U306" s="22"/>
      <c r="V306" s="22"/>
    </row>
    <row r="307" spans="1:22" ht="20.25" customHeight="1" x14ac:dyDescent="0.4">
      <c r="A307" s="22"/>
      <c r="B307" s="37">
        <v>295</v>
      </c>
      <c r="C307" s="7"/>
      <c r="D307" s="8"/>
      <c r="E307" s="9"/>
      <c r="F307" s="10"/>
      <c r="G307" s="22"/>
      <c r="H307" s="22"/>
      <c r="I307" s="22"/>
      <c r="J307" s="33">
        <f t="shared" si="32"/>
        <v>4</v>
      </c>
      <c r="K307" s="34" t="str">
        <f t="shared" si="33"/>
        <v>NG</v>
      </c>
      <c r="L307" s="34" t="str">
        <f t="shared" si="34"/>
        <v/>
      </c>
      <c r="M307" s="34">
        <f t="shared" si="35"/>
        <v>0</v>
      </c>
      <c r="N307" s="34">
        <f t="shared" ca="1" si="36"/>
        <v>126</v>
      </c>
      <c r="O307" s="35">
        <f t="shared" si="37"/>
        <v>5479</v>
      </c>
      <c r="P307" s="35">
        <f t="shared" si="38"/>
        <v>5205</v>
      </c>
      <c r="Q307" s="34" t="str" cm="1">
        <f t="array" aca="1" ref="Q307" ca="1">_xlfn.IFS(N307="","NG",N307&gt;16,"OK",TODAY()&gt;P307,"OK",N307&lt;16,"NG")</f>
        <v>OK</v>
      </c>
      <c r="R307" s="34" t="str">
        <f t="shared" si="39"/>
        <v/>
      </c>
      <c r="S307" s="34" t="str" cm="1">
        <f t="array" aca="1" ref="S307" ca="1">_xlfn.IFS(K307="NG","NG",M307&gt;1,"NG",Q307="NG","NG",R307=FALSE,"NG",R307=TRUE,"OK")</f>
        <v>NG</v>
      </c>
      <c r="T307" s="22"/>
      <c r="U307" s="22"/>
      <c r="V307" s="22"/>
    </row>
    <row r="308" spans="1:22" ht="20.25" customHeight="1" x14ac:dyDescent="0.4">
      <c r="A308" s="22"/>
      <c r="B308" s="37">
        <v>296</v>
      </c>
      <c r="C308" s="7"/>
      <c r="D308" s="8"/>
      <c r="E308" s="9"/>
      <c r="F308" s="10"/>
      <c r="G308" s="22"/>
      <c r="H308" s="22"/>
      <c r="I308" s="22"/>
      <c r="J308" s="33">
        <f t="shared" si="32"/>
        <v>4</v>
      </c>
      <c r="K308" s="34" t="str">
        <f t="shared" si="33"/>
        <v>NG</v>
      </c>
      <c r="L308" s="34" t="str">
        <f t="shared" si="34"/>
        <v/>
      </c>
      <c r="M308" s="34">
        <f t="shared" si="35"/>
        <v>0</v>
      </c>
      <c r="N308" s="34">
        <f t="shared" ca="1" si="36"/>
        <v>126</v>
      </c>
      <c r="O308" s="35">
        <f t="shared" si="37"/>
        <v>5479</v>
      </c>
      <c r="P308" s="35">
        <f t="shared" si="38"/>
        <v>5205</v>
      </c>
      <c r="Q308" s="34" t="str" cm="1">
        <f t="array" aca="1" ref="Q308" ca="1">_xlfn.IFS(N308="","NG",N308&gt;16,"OK",TODAY()&gt;P308,"OK",N308&lt;16,"NG")</f>
        <v>OK</v>
      </c>
      <c r="R308" s="34" t="str">
        <f t="shared" si="39"/>
        <v/>
      </c>
      <c r="S308" s="34" t="str" cm="1">
        <f t="array" aca="1" ref="S308" ca="1">_xlfn.IFS(K308="NG","NG",M308&gt;1,"NG",Q308="NG","NG",R308=FALSE,"NG",R308=TRUE,"OK")</f>
        <v>NG</v>
      </c>
      <c r="T308" s="22"/>
      <c r="U308" s="22"/>
      <c r="V308" s="22"/>
    </row>
    <row r="309" spans="1:22" ht="20.25" customHeight="1" x14ac:dyDescent="0.4">
      <c r="A309" s="22"/>
      <c r="B309" s="37">
        <v>297</v>
      </c>
      <c r="C309" s="7"/>
      <c r="D309" s="8"/>
      <c r="E309" s="9"/>
      <c r="F309" s="10"/>
      <c r="G309" s="22"/>
      <c r="H309" s="22"/>
      <c r="I309" s="22"/>
      <c r="J309" s="33">
        <f t="shared" si="32"/>
        <v>4</v>
      </c>
      <c r="K309" s="34" t="str">
        <f t="shared" si="33"/>
        <v>NG</v>
      </c>
      <c r="L309" s="34" t="str">
        <f t="shared" si="34"/>
        <v/>
      </c>
      <c r="M309" s="34">
        <f t="shared" si="35"/>
        <v>0</v>
      </c>
      <c r="N309" s="34">
        <f t="shared" ca="1" si="36"/>
        <v>126</v>
      </c>
      <c r="O309" s="35">
        <f t="shared" si="37"/>
        <v>5479</v>
      </c>
      <c r="P309" s="35">
        <f t="shared" si="38"/>
        <v>5205</v>
      </c>
      <c r="Q309" s="34" t="str" cm="1">
        <f t="array" aca="1" ref="Q309" ca="1">_xlfn.IFS(N309="","NG",N309&gt;16,"OK",TODAY()&gt;P309,"OK",N309&lt;16,"NG")</f>
        <v>OK</v>
      </c>
      <c r="R309" s="34" t="str">
        <f t="shared" si="39"/>
        <v/>
      </c>
      <c r="S309" s="34" t="str" cm="1">
        <f t="array" aca="1" ref="S309" ca="1">_xlfn.IFS(K309="NG","NG",M309&gt;1,"NG",Q309="NG","NG",R309=FALSE,"NG",R309=TRUE,"OK")</f>
        <v>NG</v>
      </c>
      <c r="T309" s="22"/>
      <c r="U309" s="22"/>
      <c r="V309" s="22"/>
    </row>
    <row r="310" spans="1:22" ht="20.25" customHeight="1" x14ac:dyDescent="0.4">
      <c r="A310" s="22"/>
      <c r="B310" s="37">
        <v>298</v>
      </c>
      <c r="C310" s="7"/>
      <c r="D310" s="8"/>
      <c r="E310" s="9"/>
      <c r="F310" s="10"/>
      <c r="G310" s="22"/>
      <c r="H310" s="22"/>
      <c r="I310" s="22"/>
      <c r="J310" s="33">
        <f t="shared" si="32"/>
        <v>4</v>
      </c>
      <c r="K310" s="34" t="str">
        <f t="shared" si="33"/>
        <v>NG</v>
      </c>
      <c r="L310" s="34" t="str">
        <f t="shared" si="34"/>
        <v/>
      </c>
      <c r="M310" s="34">
        <f t="shared" si="35"/>
        <v>0</v>
      </c>
      <c r="N310" s="34">
        <f t="shared" ca="1" si="36"/>
        <v>126</v>
      </c>
      <c r="O310" s="35">
        <f t="shared" si="37"/>
        <v>5479</v>
      </c>
      <c r="P310" s="35">
        <f t="shared" si="38"/>
        <v>5205</v>
      </c>
      <c r="Q310" s="34" t="str" cm="1">
        <f t="array" aca="1" ref="Q310" ca="1">_xlfn.IFS(N310="","NG",N310&gt;16,"OK",TODAY()&gt;P310,"OK",N310&lt;16,"NG")</f>
        <v>OK</v>
      </c>
      <c r="R310" s="34" t="str">
        <f t="shared" si="39"/>
        <v/>
      </c>
      <c r="S310" s="34" t="str" cm="1">
        <f t="array" aca="1" ref="S310" ca="1">_xlfn.IFS(K310="NG","NG",M310&gt;1,"NG",Q310="NG","NG",R310=FALSE,"NG",R310=TRUE,"OK")</f>
        <v>NG</v>
      </c>
      <c r="T310" s="22"/>
      <c r="U310" s="22"/>
      <c r="V310" s="22"/>
    </row>
    <row r="311" spans="1:22" ht="20.25" customHeight="1" x14ac:dyDescent="0.4">
      <c r="A311" s="22"/>
      <c r="B311" s="37">
        <v>299</v>
      </c>
      <c r="C311" s="7"/>
      <c r="D311" s="8"/>
      <c r="E311" s="9"/>
      <c r="F311" s="10"/>
      <c r="G311" s="22"/>
      <c r="H311" s="22"/>
      <c r="I311" s="22"/>
      <c r="J311" s="33">
        <f t="shared" si="32"/>
        <v>4</v>
      </c>
      <c r="K311" s="34" t="str">
        <f t="shared" si="33"/>
        <v>NG</v>
      </c>
      <c r="L311" s="34" t="str">
        <f t="shared" si="34"/>
        <v/>
      </c>
      <c r="M311" s="34">
        <f t="shared" si="35"/>
        <v>0</v>
      </c>
      <c r="N311" s="34">
        <f t="shared" ca="1" si="36"/>
        <v>126</v>
      </c>
      <c r="O311" s="35">
        <f t="shared" si="37"/>
        <v>5479</v>
      </c>
      <c r="P311" s="35">
        <f t="shared" si="38"/>
        <v>5205</v>
      </c>
      <c r="Q311" s="34" t="str" cm="1">
        <f t="array" aca="1" ref="Q311" ca="1">_xlfn.IFS(N311="","NG",N311&gt;16,"OK",TODAY()&gt;P311,"OK",N311&lt;16,"NG")</f>
        <v>OK</v>
      </c>
      <c r="R311" s="34" t="str">
        <f t="shared" si="39"/>
        <v/>
      </c>
      <c r="S311" s="34" t="str" cm="1">
        <f t="array" aca="1" ref="S311" ca="1">_xlfn.IFS(K311="NG","NG",M311&gt;1,"NG",Q311="NG","NG",R311=FALSE,"NG",R311=TRUE,"OK")</f>
        <v>NG</v>
      </c>
      <c r="T311" s="22"/>
      <c r="U311" s="22"/>
      <c r="V311" s="22"/>
    </row>
    <row r="312" spans="1:22" ht="20.25" customHeight="1" x14ac:dyDescent="0.4">
      <c r="A312" s="22"/>
      <c r="B312" s="37">
        <v>300</v>
      </c>
      <c r="C312" s="7"/>
      <c r="D312" s="8"/>
      <c r="E312" s="9"/>
      <c r="F312" s="10"/>
      <c r="G312" s="22"/>
      <c r="H312" s="22"/>
      <c r="I312" s="22"/>
      <c r="J312" s="33">
        <f t="shared" si="32"/>
        <v>4</v>
      </c>
      <c r="K312" s="34" t="str">
        <f t="shared" si="33"/>
        <v>NG</v>
      </c>
      <c r="L312" s="34" t="str">
        <f t="shared" si="34"/>
        <v/>
      </c>
      <c r="M312" s="34">
        <f t="shared" si="35"/>
        <v>0</v>
      </c>
      <c r="N312" s="34">
        <f t="shared" ca="1" si="36"/>
        <v>126</v>
      </c>
      <c r="O312" s="35">
        <f t="shared" si="37"/>
        <v>5479</v>
      </c>
      <c r="P312" s="35">
        <f t="shared" si="38"/>
        <v>5205</v>
      </c>
      <c r="Q312" s="34" t="str" cm="1">
        <f t="array" aca="1" ref="Q312" ca="1">_xlfn.IFS(N312="","NG",N312&gt;16,"OK",TODAY()&gt;P312,"OK",N312&lt;16,"NG")</f>
        <v>OK</v>
      </c>
      <c r="R312" s="34" t="str">
        <f t="shared" si="39"/>
        <v/>
      </c>
      <c r="S312" s="34" t="str" cm="1">
        <f t="array" aca="1" ref="S312" ca="1">_xlfn.IFS(K312="NG","NG",M312&gt;1,"NG",Q312="NG","NG",R312=FALSE,"NG",R312=TRUE,"OK")</f>
        <v>NG</v>
      </c>
      <c r="T312" s="22"/>
      <c r="U312" s="22"/>
      <c r="V312" s="22"/>
    </row>
    <row r="313" spans="1:22" ht="20.25" customHeight="1" x14ac:dyDescent="0.4">
      <c r="A313" s="22"/>
      <c r="B313" s="37">
        <v>301</v>
      </c>
      <c r="C313" s="7"/>
      <c r="D313" s="8"/>
      <c r="E313" s="9"/>
      <c r="F313" s="10"/>
      <c r="G313" s="22"/>
      <c r="H313" s="22"/>
      <c r="I313" s="22"/>
      <c r="J313" s="33">
        <f t="shared" si="32"/>
        <v>4</v>
      </c>
      <c r="K313" s="34" t="str">
        <f t="shared" si="33"/>
        <v>NG</v>
      </c>
      <c r="L313" s="34" t="str">
        <f t="shared" si="34"/>
        <v/>
      </c>
      <c r="M313" s="34">
        <f t="shared" si="35"/>
        <v>0</v>
      </c>
      <c r="N313" s="34">
        <f t="shared" ca="1" si="36"/>
        <v>126</v>
      </c>
      <c r="O313" s="35">
        <f t="shared" si="37"/>
        <v>5479</v>
      </c>
      <c r="P313" s="35">
        <f t="shared" si="38"/>
        <v>5205</v>
      </c>
      <c r="Q313" s="34" t="str" cm="1">
        <f t="array" aca="1" ref="Q313" ca="1">_xlfn.IFS(N313="","NG",N313&gt;16,"OK",TODAY()&gt;P313,"OK",N313&lt;16,"NG")</f>
        <v>OK</v>
      </c>
      <c r="R313" s="34" t="str">
        <f t="shared" si="39"/>
        <v/>
      </c>
      <c r="S313" s="34" t="str" cm="1">
        <f t="array" aca="1" ref="S313" ca="1">_xlfn.IFS(K313="NG","NG",M313&gt;1,"NG",Q313="NG","NG",R313=FALSE,"NG",R313=TRUE,"OK")</f>
        <v>NG</v>
      </c>
      <c r="T313" s="22"/>
      <c r="U313" s="22"/>
      <c r="V313" s="22"/>
    </row>
    <row r="314" spans="1:22" ht="20.25" customHeight="1" x14ac:dyDescent="0.4">
      <c r="A314" s="22"/>
      <c r="B314" s="37">
        <v>302</v>
      </c>
      <c r="C314" s="7"/>
      <c r="D314" s="8"/>
      <c r="E314" s="9"/>
      <c r="F314" s="10"/>
      <c r="G314" s="22"/>
      <c r="H314" s="22"/>
      <c r="I314" s="22"/>
      <c r="J314" s="33">
        <f t="shared" si="32"/>
        <v>4</v>
      </c>
      <c r="K314" s="34" t="str">
        <f t="shared" si="33"/>
        <v>NG</v>
      </c>
      <c r="L314" s="34" t="str">
        <f t="shared" si="34"/>
        <v/>
      </c>
      <c r="M314" s="34">
        <f t="shared" si="35"/>
        <v>0</v>
      </c>
      <c r="N314" s="34">
        <f t="shared" ca="1" si="36"/>
        <v>126</v>
      </c>
      <c r="O314" s="35">
        <f t="shared" si="37"/>
        <v>5479</v>
      </c>
      <c r="P314" s="35">
        <f t="shared" si="38"/>
        <v>5205</v>
      </c>
      <c r="Q314" s="34" t="str" cm="1">
        <f t="array" aca="1" ref="Q314" ca="1">_xlfn.IFS(N314="","NG",N314&gt;16,"OK",TODAY()&gt;P314,"OK",N314&lt;16,"NG")</f>
        <v>OK</v>
      </c>
      <c r="R314" s="34" t="str">
        <f t="shared" si="39"/>
        <v/>
      </c>
      <c r="S314" s="34" t="str" cm="1">
        <f t="array" aca="1" ref="S314" ca="1">_xlfn.IFS(K314="NG","NG",M314&gt;1,"NG",Q314="NG","NG",R314=FALSE,"NG",R314=TRUE,"OK")</f>
        <v>NG</v>
      </c>
      <c r="T314" s="22"/>
      <c r="U314" s="22"/>
      <c r="V314" s="22"/>
    </row>
    <row r="315" spans="1:22" ht="20.25" customHeight="1" x14ac:dyDescent="0.4">
      <c r="A315" s="22"/>
      <c r="B315" s="37">
        <v>303</v>
      </c>
      <c r="C315" s="7"/>
      <c r="D315" s="8"/>
      <c r="E315" s="9"/>
      <c r="F315" s="10"/>
      <c r="G315" s="22"/>
      <c r="H315" s="22"/>
      <c r="I315" s="22"/>
      <c r="J315" s="33">
        <f t="shared" si="32"/>
        <v>4</v>
      </c>
      <c r="K315" s="34" t="str">
        <f t="shared" si="33"/>
        <v>NG</v>
      </c>
      <c r="L315" s="34" t="str">
        <f t="shared" si="34"/>
        <v/>
      </c>
      <c r="M315" s="34">
        <f t="shared" si="35"/>
        <v>0</v>
      </c>
      <c r="N315" s="34">
        <f t="shared" ca="1" si="36"/>
        <v>126</v>
      </c>
      <c r="O315" s="35">
        <f t="shared" si="37"/>
        <v>5479</v>
      </c>
      <c r="P315" s="35">
        <f t="shared" si="38"/>
        <v>5205</v>
      </c>
      <c r="Q315" s="34" t="str" cm="1">
        <f t="array" aca="1" ref="Q315" ca="1">_xlfn.IFS(N315="","NG",N315&gt;16,"OK",TODAY()&gt;P315,"OK",N315&lt;16,"NG")</f>
        <v>OK</v>
      </c>
      <c r="R315" s="34" t="str">
        <f t="shared" si="39"/>
        <v/>
      </c>
      <c r="S315" s="34" t="str" cm="1">
        <f t="array" aca="1" ref="S315" ca="1">_xlfn.IFS(K315="NG","NG",M315&gt;1,"NG",Q315="NG","NG",R315=FALSE,"NG",R315=TRUE,"OK")</f>
        <v>NG</v>
      </c>
      <c r="T315" s="22"/>
      <c r="U315" s="22"/>
      <c r="V315" s="22"/>
    </row>
    <row r="316" spans="1:22" ht="20.25" customHeight="1" x14ac:dyDescent="0.4">
      <c r="A316" s="22"/>
      <c r="B316" s="37">
        <v>304</v>
      </c>
      <c r="C316" s="7"/>
      <c r="D316" s="8"/>
      <c r="E316" s="9"/>
      <c r="F316" s="10"/>
      <c r="G316" s="22"/>
      <c r="H316" s="22"/>
      <c r="I316" s="22"/>
      <c r="J316" s="33">
        <f t="shared" si="32"/>
        <v>4</v>
      </c>
      <c r="K316" s="34" t="str">
        <f t="shared" si="33"/>
        <v>NG</v>
      </c>
      <c r="L316" s="34" t="str">
        <f t="shared" si="34"/>
        <v/>
      </c>
      <c r="M316" s="34">
        <f t="shared" si="35"/>
        <v>0</v>
      </c>
      <c r="N316" s="34">
        <f t="shared" ca="1" si="36"/>
        <v>126</v>
      </c>
      <c r="O316" s="35">
        <f t="shared" si="37"/>
        <v>5479</v>
      </c>
      <c r="P316" s="35">
        <f t="shared" si="38"/>
        <v>5205</v>
      </c>
      <c r="Q316" s="34" t="str" cm="1">
        <f t="array" aca="1" ref="Q316" ca="1">_xlfn.IFS(N316="","NG",N316&gt;16,"OK",TODAY()&gt;P316,"OK",N316&lt;16,"NG")</f>
        <v>OK</v>
      </c>
      <c r="R316" s="34" t="str">
        <f t="shared" si="39"/>
        <v/>
      </c>
      <c r="S316" s="34" t="str" cm="1">
        <f t="array" aca="1" ref="S316" ca="1">_xlfn.IFS(K316="NG","NG",M316&gt;1,"NG",Q316="NG","NG",R316=FALSE,"NG",R316=TRUE,"OK")</f>
        <v>NG</v>
      </c>
      <c r="T316" s="22"/>
      <c r="U316" s="22"/>
      <c r="V316" s="22"/>
    </row>
    <row r="317" spans="1:22" ht="20.25" customHeight="1" x14ac:dyDescent="0.4">
      <c r="A317" s="22"/>
      <c r="B317" s="37">
        <v>305</v>
      </c>
      <c r="C317" s="7"/>
      <c r="D317" s="8"/>
      <c r="E317" s="9"/>
      <c r="F317" s="10"/>
      <c r="G317" s="22"/>
      <c r="H317" s="22"/>
      <c r="I317" s="22"/>
      <c r="J317" s="33">
        <f t="shared" si="32"/>
        <v>4</v>
      </c>
      <c r="K317" s="34" t="str">
        <f t="shared" si="33"/>
        <v>NG</v>
      </c>
      <c r="L317" s="34" t="str">
        <f t="shared" si="34"/>
        <v/>
      </c>
      <c r="M317" s="34">
        <f t="shared" si="35"/>
        <v>0</v>
      </c>
      <c r="N317" s="34">
        <f t="shared" ca="1" si="36"/>
        <v>126</v>
      </c>
      <c r="O317" s="35">
        <f t="shared" si="37"/>
        <v>5479</v>
      </c>
      <c r="P317" s="35">
        <f t="shared" si="38"/>
        <v>5205</v>
      </c>
      <c r="Q317" s="34" t="str" cm="1">
        <f t="array" aca="1" ref="Q317" ca="1">_xlfn.IFS(N317="","NG",N317&gt;16,"OK",TODAY()&gt;P317,"OK",N317&lt;16,"NG")</f>
        <v>OK</v>
      </c>
      <c r="R317" s="34" t="str">
        <f t="shared" si="39"/>
        <v/>
      </c>
      <c r="S317" s="34" t="str" cm="1">
        <f t="array" aca="1" ref="S317" ca="1">_xlfn.IFS(K317="NG","NG",M317&gt;1,"NG",Q317="NG","NG",R317=FALSE,"NG",R317=TRUE,"OK")</f>
        <v>NG</v>
      </c>
      <c r="T317" s="22"/>
      <c r="U317" s="22"/>
      <c r="V317" s="22"/>
    </row>
    <row r="318" spans="1:22" ht="20.25" customHeight="1" x14ac:dyDescent="0.4">
      <c r="A318" s="22"/>
      <c r="B318" s="37">
        <v>306</v>
      </c>
      <c r="C318" s="7"/>
      <c r="D318" s="8"/>
      <c r="E318" s="9"/>
      <c r="F318" s="10"/>
      <c r="G318" s="22"/>
      <c r="H318" s="22"/>
      <c r="I318" s="22"/>
      <c r="J318" s="33">
        <f t="shared" si="32"/>
        <v>4</v>
      </c>
      <c r="K318" s="34" t="str">
        <f t="shared" si="33"/>
        <v>NG</v>
      </c>
      <c r="L318" s="34" t="str">
        <f t="shared" si="34"/>
        <v/>
      </c>
      <c r="M318" s="34">
        <f t="shared" si="35"/>
        <v>0</v>
      </c>
      <c r="N318" s="34">
        <f t="shared" ca="1" si="36"/>
        <v>126</v>
      </c>
      <c r="O318" s="35">
        <f t="shared" si="37"/>
        <v>5479</v>
      </c>
      <c r="P318" s="35">
        <f t="shared" si="38"/>
        <v>5205</v>
      </c>
      <c r="Q318" s="34" t="str" cm="1">
        <f t="array" aca="1" ref="Q318" ca="1">_xlfn.IFS(N318="","NG",N318&gt;16,"OK",TODAY()&gt;P318,"OK",N318&lt;16,"NG")</f>
        <v>OK</v>
      </c>
      <c r="R318" s="34" t="str">
        <f t="shared" si="39"/>
        <v/>
      </c>
      <c r="S318" s="34" t="str" cm="1">
        <f t="array" aca="1" ref="S318" ca="1">_xlfn.IFS(K318="NG","NG",M318&gt;1,"NG",Q318="NG","NG",R318=FALSE,"NG",R318=TRUE,"OK")</f>
        <v>NG</v>
      </c>
      <c r="T318" s="22"/>
      <c r="U318" s="22"/>
      <c r="V318" s="22"/>
    </row>
    <row r="319" spans="1:22" ht="20.25" customHeight="1" x14ac:dyDescent="0.4">
      <c r="A319" s="22"/>
      <c r="B319" s="37">
        <v>307</v>
      </c>
      <c r="C319" s="7"/>
      <c r="D319" s="8"/>
      <c r="E319" s="9"/>
      <c r="F319" s="10"/>
      <c r="G319" s="22"/>
      <c r="H319" s="22"/>
      <c r="I319" s="22"/>
      <c r="J319" s="33">
        <f t="shared" si="32"/>
        <v>4</v>
      </c>
      <c r="K319" s="34" t="str">
        <f t="shared" si="33"/>
        <v>NG</v>
      </c>
      <c r="L319" s="34" t="str">
        <f t="shared" si="34"/>
        <v/>
      </c>
      <c r="M319" s="34">
        <f t="shared" si="35"/>
        <v>0</v>
      </c>
      <c r="N319" s="34">
        <f t="shared" ca="1" si="36"/>
        <v>126</v>
      </c>
      <c r="O319" s="35">
        <f t="shared" si="37"/>
        <v>5479</v>
      </c>
      <c r="P319" s="35">
        <f t="shared" si="38"/>
        <v>5205</v>
      </c>
      <c r="Q319" s="34" t="str" cm="1">
        <f t="array" aca="1" ref="Q319" ca="1">_xlfn.IFS(N319="","NG",N319&gt;16,"OK",TODAY()&gt;P319,"OK",N319&lt;16,"NG")</f>
        <v>OK</v>
      </c>
      <c r="R319" s="34" t="str">
        <f t="shared" si="39"/>
        <v/>
      </c>
      <c r="S319" s="34" t="str" cm="1">
        <f t="array" aca="1" ref="S319" ca="1">_xlfn.IFS(K319="NG","NG",M319&gt;1,"NG",Q319="NG","NG",R319=FALSE,"NG",R319=TRUE,"OK")</f>
        <v>NG</v>
      </c>
      <c r="T319" s="22"/>
      <c r="U319" s="22"/>
      <c r="V319" s="22"/>
    </row>
    <row r="320" spans="1:22" ht="20.25" customHeight="1" x14ac:dyDescent="0.4">
      <c r="A320" s="22"/>
      <c r="B320" s="37">
        <v>308</v>
      </c>
      <c r="C320" s="7"/>
      <c r="D320" s="8"/>
      <c r="E320" s="9"/>
      <c r="F320" s="10"/>
      <c r="G320" s="22"/>
      <c r="H320" s="22"/>
      <c r="I320" s="22"/>
      <c r="J320" s="33">
        <f t="shared" si="32"/>
        <v>4</v>
      </c>
      <c r="K320" s="34" t="str">
        <f t="shared" si="33"/>
        <v>NG</v>
      </c>
      <c r="L320" s="34" t="str">
        <f t="shared" si="34"/>
        <v/>
      </c>
      <c r="M320" s="34">
        <f t="shared" si="35"/>
        <v>0</v>
      </c>
      <c r="N320" s="34">
        <f t="shared" ca="1" si="36"/>
        <v>126</v>
      </c>
      <c r="O320" s="35">
        <f t="shared" si="37"/>
        <v>5479</v>
      </c>
      <c r="P320" s="35">
        <f t="shared" si="38"/>
        <v>5205</v>
      </c>
      <c r="Q320" s="34" t="str" cm="1">
        <f t="array" aca="1" ref="Q320" ca="1">_xlfn.IFS(N320="","NG",N320&gt;16,"OK",TODAY()&gt;P320,"OK",N320&lt;16,"NG")</f>
        <v>OK</v>
      </c>
      <c r="R320" s="34" t="str">
        <f t="shared" si="39"/>
        <v/>
      </c>
      <c r="S320" s="34" t="str" cm="1">
        <f t="array" aca="1" ref="S320" ca="1">_xlfn.IFS(K320="NG","NG",M320&gt;1,"NG",Q320="NG","NG",R320=FALSE,"NG",R320=TRUE,"OK")</f>
        <v>NG</v>
      </c>
      <c r="T320" s="22"/>
      <c r="U320" s="22"/>
      <c r="V320" s="22"/>
    </row>
    <row r="321" spans="1:22" ht="20.25" customHeight="1" x14ac:dyDescent="0.4">
      <c r="A321" s="22"/>
      <c r="B321" s="37">
        <v>309</v>
      </c>
      <c r="C321" s="7"/>
      <c r="D321" s="8"/>
      <c r="E321" s="9"/>
      <c r="F321" s="10"/>
      <c r="G321" s="22"/>
      <c r="H321" s="22"/>
      <c r="I321" s="22"/>
      <c r="J321" s="33">
        <f t="shared" si="32"/>
        <v>4</v>
      </c>
      <c r="K321" s="34" t="str">
        <f t="shared" si="33"/>
        <v>NG</v>
      </c>
      <c r="L321" s="34" t="str">
        <f t="shared" si="34"/>
        <v/>
      </c>
      <c r="M321" s="34">
        <f t="shared" si="35"/>
        <v>0</v>
      </c>
      <c r="N321" s="34">
        <f t="shared" ca="1" si="36"/>
        <v>126</v>
      </c>
      <c r="O321" s="35">
        <f t="shared" si="37"/>
        <v>5479</v>
      </c>
      <c r="P321" s="35">
        <f t="shared" si="38"/>
        <v>5205</v>
      </c>
      <c r="Q321" s="34" t="str" cm="1">
        <f t="array" aca="1" ref="Q321" ca="1">_xlfn.IFS(N321="","NG",N321&gt;16,"OK",TODAY()&gt;P321,"OK",N321&lt;16,"NG")</f>
        <v>OK</v>
      </c>
      <c r="R321" s="34" t="str">
        <f t="shared" si="39"/>
        <v/>
      </c>
      <c r="S321" s="34" t="str" cm="1">
        <f t="array" aca="1" ref="S321" ca="1">_xlfn.IFS(K321="NG","NG",M321&gt;1,"NG",Q321="NG","NG",R321=FALSE,"NG",R321=TRUE,"OK")</f>
        <v>NG</v>
      </c>
      <c r="T321" s="22"/>
      <c r="U321" s="22"/>
      <c r="V321" s="22"/>
    </row>
    <row r="322" spans="1:22" ht="20.25" customHeight="1" x14ac:dyDescent="0.4">
      <c r="A322" s="22"/>
      <c r="B322" s="37">
        <v>310</v>
      </c>
      <c r="C322" s="7"/>
      <c r="D322" s="8"/>
      <c r="E322" s="9"/>
      <c r="F322" s="10"/>
      <c r="G322" s="22"/>
      <c r="H322" s="22"/>
      <c r="I322" s="22"/>
      <c r="J322" s="33">
        <f t="shared" si="32"/>
        <v>4</v>
      </c>
      <c r="K322" s="34" t="str">
        <f t="shared" si="33"/>
        <v>NG</v>
      </c>
      <c r="L322" s="34" t="str">
        <f t="shared" si="34"/>
        <v/>
      </c>
      <c r="M322" s="34">
        <f t="shared" si="35"/>
        <v>0</v>
      </c>
      <c r="N322" s="34">
        <f t="shared" ca="1" si="36"/>
        <v>126</v>
      </c>
      <c r="O322" s="35">
        <f t="shared" si="37"/>
        <v>5479</v>
      </c>
      <c r="P322" s="35">
        <f t="shared" si="38"/>
        <v>5205</v>
      </c>
      <c r="Q322" s="34" t="str" cm="1">
        <f t="array" aca="1" ref="Q322" ca="1">_xlfn.IFS(N322="","NG",N322&gt;16,"OK",TODAY()&gt;P322,"OK",N322&lt;16,"NG")</f>
        <v>OK</v>
      </c>
      <c r="R322" s="34" t="str">
        <f t="shared" si="39"/>
        <v/>
      </c>
      <c r="S322" s="34" t="str" cm="1">
        <f t="array" aca="1" ref="S322" ca="1">_xlfn.IFS(K322="NG","NG",M322&gt;1,"NG",Q322="NG","NG",R322=FALSE,"NG",R322=TRUE,"OK")</f>
        <v>NG</v>
      </c>
      <c r="T322" s="22"/>
      <c r="U322" s="22"/>
      <c r="V322" s="22"/>
    </row>
    <row r="323" spans="1:22" ht="20.25" customHeight="1" x14ac:dyDescent="0.4">
      <c r="A323" s="22"/>
      <c r="B323" s="37">
        <v>311</v>
      </c>
      <c r="C323" s="7"/>
      <c r="D323" s="8"/>
      <c r="E323" s="9"/>
      <c r="F323" s="10"/>
      <c r="G323" s="22"/>
      <c r="H323" s="22"/>
      <c r="I323" s="22"/>
      <c r="J323" s="33">
        <f t="shared" si="32"/>
        <v>4</v>
      </c>
      <c r="K323" s="34" t="str">
        <f t="shared" si="33"/>
        <v>NG</v>
      </c>
      <c r="L323" s="34" t="str">
        <f t="shared" si="34"/>
        <v/>
      </c>
      <c r="M323" s="34">
        <f t="shared" si="35"/>
        <v>0</v>
      </c>
      <c r="N323" s="34">
        <f t="shared" ca="1" si="36"/>
        <v>126</v>
      </c>
      <c r="O323" s="35">
        <f t="shared" si="37"/>
        <v>5479</v>
      </c>
      <c r="P323" s="35">
        <f t="shared" si="38"/>
        <v>5205</v>
      </c>
      <c r="Q323" s="34" t="str" cm="1">
        <f t="array" aca="1" ref="Q323" ca="1">_xlfn.IFS(N323="","NG",N323&gt;16,"OK",TODAY()&gt;P323,"OK",N323&lt;16,"NG")</f>
        <v>OK</v>
      </c>
      <c r="R323" s="34" t="str">
        <f t="shared" si="39"/>
        <v/>
      </c>
      <c r="S323" s="34" t="str" cm="1">
        <f t="array" aca="1" ref="S323" ca="1">_xlfn.IFS(K323="NG","NG",M323&gt;1,"NG",Q323="NG","NG",R323=FALSE,"NG",R323=TRUE,"OK")</f>
        <v>NG</v>
      </c>
      <c r="T323" s="22"/>
      <c r="U323" s="22"/>
      <c r="V323" s="22"/>
    </row>
    <row r="324" spans="1:22" ht="20.25" customHeight="1" x14ac:dyDescent="0.4">
      <c r="A324" s="22"/>
      <c r="B324" s="37">
        <v>312</v>
      </c>
      <c r="C324" s="7"/>
      <c r="D324" s="8"/>
      <c r="E324" s="9"/>
      <c r="F324" s="10"/>
      <c r="G324" s="22"/>
      <c r="H324" s="22"/>
      <c r="I324" s="22"/>
      <c r="J324" s="33">
        <f t="shared" si="32"/>
        <v>4</v>
      </c>
      <c r="K324" s="34" t="str">
        <f t="shared" si="33"/>
        <v>NG</v>
      </c>
      <c r="L324" s="34" t="str">
        <f t="shared" si="34"/>
        <v/>
      </c>
      <c r="M324" s="34">
        <f t="shared" si="35"/>
        <v>0</v>
      </c>
      <c r="N324" s="34">
        <f t="shared" ca="1" si="36"/>
        <v>126</v>
      </c>
      <c r="O324" s="35">
        <f t="shared" si="37"/>
        <v>5479</v>
      </c>
      <c r="P324" s="35">
        <f t="shared" si="38"/>
        <v>5205</v>
      </c>
      <c r="Q324" s="34" t="str" cm="1">
        <f t="array" aca="1" ref="Q324" ca="1">_xlfn.IFS(N324="","NG",N324&gt;16,"OK",TODAY()&gt;P324,"OK",N324&lt;16,"NG")</f>
        <v>OK</v>
      </c>
      <c r="R324" s="34" t="str">
        <f t="shared" si="39"/>
        <v/>
      </c>
      <c r="S324" s="34" t="str" cm="1">
        <f t="array" aca="1" ref="S324" ca="1">_xlfn.IFS(K324="NG","NG",M324&gt;1,"NG",Q324="NG","NG",R324=FALSE,"NG",R324=TRUE,"OK")</f>
        <v>NG</v>
      </c>
      <c r="T324" s="22"/>
      <c r="U324" s="22"/>
      <c r="V324" s="22"/>
    </row>
    <row r="325" spans="1:22" ht="20.25" customHeight="1" x14ac:dyDescent="0.4">
      <c r="A325" s="22"/>
      <c r="B325" s="37">
        <v>313</v>
      </c>
      <c r="C325" s="7"/>
      <c r="D325" s="8"/>
      <c r="E325" s="9"/>
      <c r="F325" s="10"/>
      <c r="G325" s="22"/>
      <c r="H325" s="22"/>
      <c r="I325" s="22"/>
      <c r="J325" s="33">
        <f t="shared" si="32"/>
        <v>4</v>
      </c>
      <c r="K325" s="34" t="str">
        <f t="shared" si="33"/>
        <v>NG</v>
      </c>
      <c r="L325" s="34" t="str">
        <f t="shared" si="34"/>
        <v/>
      </c>
      <c r="M325" s="34">
        <f t="shared" si="35"/>
        <v>0</v>
      </c>
      <c r="N325" s="34">
        <f t="shared" ca="1" si="36"/>
        <v>126</v>
      </c>
      <c r="O325" s="35">
        <f t="shared" si="37"/>
        <v>5479</v>
      </c>
      <c r="P325" s="35">
        <f t="shared" si="38"/>
        <v>5205</v>
      </c>
      <c r="Q325" s="34" t="str" cm="1">
        <f t="array" aca="1" ref="Q325" ca="1">_xlfn.IFS(N325="","NG",N325&gt;16,"OK",TODAY()&gt;P325,"OK",N325&lt;16,"NG")</f>
        <v>OK</v>
      </c>
      <c r="R325" s="34" t="str">
        <f t="shared" si="39"/>
        <v/>
      </c>
      <c r="S325" s="34" t="str" cm="1">
        <f t="array" aca="1" ref="S325" ca="1">_xlfn.IFS(K325="NG","NG",M325&gt;1,"NG",Q325="NG","NG",R325=FALSE,"NG",R325=TRUE,"OK")</f>
        <v>NG</v>
      </c>
      <c r="T325" s="22"/>
      <c r="U325" s="22"/>
      <c r="V325" s="22"/>
    </row>
    <row r="326" spans="1:22" ht="20.25" customHeight="1" x14ac:dyDescent="0.4">
      <c r="A326" s="22"/>
      <c r="B326" s="37">
        <v>314</v>
      </c>
      <c r="C326" s="7"/>
      <c r="D326" s="8"/>
      <c r="E326" s="9"/>
      <c r="F326" s="10"/>
      <c r="G326" s="22"/>
      <c r="H326" s="22"/>
      <c r="I326" s="22"/>
      <c r="J326" s="33">
        <f t="shared" si="32"/>
        <v>4</v>
      </c>
      <c r="K326" s="34" t="str">
        <f t="shared" si="33"/>
        <v>NG</v>
      </c>
      <c r="L326" s="34" t="str">
        <f t="shared" si="34"/>
        <v/>
      </c>
      <c r="M326" s="34">
        <f t="shared" si="35"/>
        <v>0</v>
      </c>
      <c r="N326" s="34">
        <f t="shared" ca="1" si="36"/>
        <v>126</v>
      </c>
      <c r="O326" s="35">
        <f t="shared" si="37"/>
        <v>5479</v>
      </c>
      <c r="P326" s="35">
        <f t="shared" si="38"/>
        <v>5205</v>
      </c>
      <c r="Q326" s="34" t="str" cm="1">
        <f t="array" aca="1" ref="Q326" ca="1">_xlfn.IFS(N326="","NG",N326&gt;16,"OK",TODAY()&gt;P326,"OK",N326&lt;16,"NG")</f>
        <v>OK</v>
      </c>
      <c r="R326" s="34" t="str">
        <f t="shared" si="39"/>
        <v/>
      </c>
      <c r="S326" s="34" t="str" cm="1">
        <f t="array" aca="1" ref="S326" ca="1">_xlfn.IFS(K326="NG","NG",M326&gt;1,"NG",Q326="NG","NG",R326=FALSE,"NG",R326=TRUE,"OK")</f>
        <v>NG</v>
      </c>
      <c r="T326" s="22"/>
      <c r="U326" s="22"/>
      <c r="V326" s="22"/>
    </row>
    <row r="327" spans="1:22" ht="20.25" customHeight="1" x14ac:dyDescent="0.4">
      <c r="A327" s="22"/>
      <c r="B327" s="37">
        <v>315</v>
      </c>
      <c r="C327" s="7"/>
      <c r="D327" s="8"/>
      <c r="E327" s="9"/>
      <c r="F327" s="10"/>
      <c r="G327" s="22"/>
      <c r="H327" s="22"/>
      <c r="I327" s="22"/>
      <c r="J327" s="33">
        <f t="shared" si="32"/>
        <v>4</v>
      </c>
      <c r="K327" s="34" t="str">
        <f t="shared" si="33"/>
        <v>NG</v>
      </c>
      <c r="L327" s="34" t="str">
        <f t="shared" si="34"/>
        <v/>
      </c>
      <c r="M327" s="34">
        <f t="shared" si="35"/>
        <v>0</v>
      </c>
      <c r="N327" s="34">
        <f t="shared" ca="1" si="36"/>
        <v>126</v>
      </c>
      <c r="O327" s="35">
        <f t="shared" si="37"/>
        <v>5479</v>
      </c>
      <c r="P327" s="35">
        <f t="shared" si="38"/>
        <v>5205</v>
      </c>
      <c r="Q327" s="34" t="str" cm="1">
        <f t="array" aca="1" ref="Q327" ca="1">_xlfn.IFS(N327="","NG",N327&gt;16,"OK",TODAY()&gt;P327,"OK",N327&lt;16,"NG")</f>
        <v>OK</v>
      </c>
      <c r="R327" s="34" t="str">
        <f t="shared" si="39"/>
        <v/>
      </c>
      <c r="S327" s="34" t="str" cm="1">
        <f t="array" aca="1" ref="S327" ca="1">_xlfn.IFS(K327="NG","NG",M327&gt;1,"NG",Q327="NG","NG",R327=FALSE,"NG",R327=TRUE,"OK")</f>
        <v>NG</v>
      </c>
      <c r="T327" s="22"/>
      <c r="U327" s="22"/>
      <c r="V327" s="22"/>
    </row>
    <row r="328" spans="1:22" ht="20.25" customHeight="1" x14ac:dyDescent="0.4">
      <c r="A328" s="22"/>
      <c r="B328" s="37">
        <v>316</v>
      </c>
      <c r="C328" s="7"/>
      <c r="D328" s="8"/>
      <c r="E328" s="9"/>
      <c r="F328" s="10"/>
      <c r="G328" s="22"/>
      <c r="H328" s="22"/>
      <c r="I328" s="22"/>
      <c r="J328" s="33">
        <f t="shared" si="32"/>
        <v>4</v>
      </c>
      <c r="K328" s="34" t="str">
        <f t="shared" si="33"/>
        <v>NG</v>
      </c>
      <c r="L328" s="34" t="str">
        <f t="shared" si="34"/>
        <v/>
      </c>
      <c r="M328" s="34">
        <f t="shared" si="35"/>
        <v>0</v>
      </c>
      <c r="N328" s="34">
        <f t="shared" ca="1" si="36"/>
        <v>126</v>
      </c>
      <c r="O328" s="35">
        <f t="shared" si="37"/>
        <v>5479</v>
      </c>
      <c r="P328" s="35">
        <f t="shared" si="38"/>
        <v>5205</v>
      </c>
      <c r="Q328" s="34" t="str" cm="1">
        <f t="array" aca="1" ref="Q328" ca="1">_xlfn.IFS(N328="","NG",N328&gt;16,"OK",TODAY()&gt;P328,"OK",N328&lt;16,"NG")</f>
        <v>OK</v>
      </c>
      <c r="R328" s="34" t="str">
        <f t="shared" si="39"/>
        <v/>
      </c>
      <c r="S328" s="34" t="str" cm="1">
        <f t="array" aca="1" ref="S328" ca="1">_xlfn.IFS(K328="NG","NG",M328&gt;1,"NG",Q328="NG","NG",R328=FALSE,"NG",R328=TRUE,"OK")</f>
        <v>NG</v>
      </c>
      <c r="T328" s="22"/>
      <c r="U328" s="22"/>
      <c r="V328" s="22"/>
    </row>
    <row r="329" spans="1:22" ht="20.25" customHeight="1" x14ac:dyDescent="0.4">
      <c r="A329" s="22"/>
      <c r="B329" s="37">
        <v>317</v>
      </c>
      <c r="C329" s="7"/>
      <c r="D329" s="8"/>
      <c r="E329" s="9"/>
      <c r="F329" s="10"/>
      <c r="G329" s="22"/>
      <c r="H329" s="22"/>
      <c r="I329" s="22"/>
      <c r="J329" s="33">
        <f t="shared" si="32"/>
        <v>4</v>
      </c>
      <c r="K329" s="34" t="str">
        <f t="shared" si="33"/>
        <v>NG</v>
      </c>
      <c r="L329" s="34" t="str">
        <f t="shared" si="34"/>
        <v/>
      </c>
      <c r="M329" s="34">
        <f t="shared" si="35"/>
        <v>0</v>
      </c>
      <c r="N329" s="34">
        <f t="shared" ca="1" si="36"/>
        <v>126</v>
      </c>
      <c r="O329" s="35">
        <f t="shared" si="37"/>
        <v>5479</v>
      </c>
      <c r="P329" s="35">
        <f t="shared" si="38"/>
        <v>5205</v>
      </c>
      <c r="Q329" s="34" t="str" cm="1">
        <f t="array" aca="1" ref="Q329" ca="1">_xlfn.IFS(N329="","NG",N329&gt;16,"OK",TODAY()&gt;P329,"OK",N329&lt;16,"NG")</f>
        <v>OK</v>
      </c>
      <c r="R329" s="34" t="str">
        <f t="shared" si="39"/>
        <v/>
      </c>
      <c r="S329" s="34" t="str" cm="1">
        <f t="array" aca="1" ref="S329" ca="1">_xlfn.IFS(K329="NG","NG",M329&gt;1,"NG",Q329="NG","NG",R329=FALSE,"NG",R329=TRUE,"OK")</f>
        <v>NG</v>
      </c>
      <c r="T329" s="22"/>
      <c r="U329" s="22"/>
      <c r="V329" s="22"/>
    </row>
    <row r="330" spans="1:22" ht="20.25" customHeight="1" x14ac:dyDescent="0.4">
      <c r="A330" s="22"/>
      <c r="B330" s="37">
        <v>318</v>
      </c>
      <c r="C330" s="7"/>
      <c r="D330" s="8"/>
      <c r="E330" s="9"/>
      <c r="F330" s="10"/>
      <c r="G330" s="22"/>
      <c r="H330" s="22"/>
      <c r="I330" s="22"/>
      <c r="J330" s="33">
        <f t="shared" si="32"/>
        <v>4</v>
      </c>
      <c r="K330" s="34" t="str">
        <f t="shared" si="33"/>
        <v>NG</v>
      </c>
      <c r="L330" s="34" t="str">
        <f t="shared" si="34"/>
        <v/>
      </c>
      <c r="M330" s="34">
        <f t="shared" si="35"/>
        <v>0</v>
      </c>
      <c r="N330" s="34">
        <f t="shared" ca="1" si="36"/>
        <v>126</v>
      </c>
      <c r="O330" s="35">
        <f t="shared" si="37"/>
        <v>5479</v>
      </c>
      <c r="P330" s="35">
        <f t="shared" si="38"/>
        <v>5205</v>
      </c>
      <c r="Q330" s="34" t="str" cm="1">
        <f t="array" aca="1" ref="Q330" ca="1">_xlfn.IFS(N330="","NG",N330&gt;16,"OK",TODAY()&gt;P330,"OK",N330&lt;16,"NG")</f>
        <v>OK</v>
      </c>
      <c r="R330" s="34" t="str">
        <f t="shared" si="39"/>
        <v/>
      </c>
      <c r="S330" s="34" t="str" cm="1">
        <f t="array" aca="1" ref="S330" ca="1">_xlfn.IFS(K330="NG","NG",M330&gt;1,"NG",Q330="NG","NG",R330=FALSE,"NG",R330=TRUE,"OK")</f>
        <v>NG</v>
      </c>
      <c r="T330" s="22"/>
      <c r="U330" s="22"/>
      <c r="V330" s="22"/>
    </row>
    <row r="331" spans="1:22" ht="20.25" customHeight="1" x14ac:dyDescent="0.4">
      <c r="A331" s="22"/>
      <c r="B331" s="37">
        <v>319</v>
      </c>
      <c r="C331" s="7"/>
      <c r="D331" s="8"/>
      <c r="E331" s="9"/>
      <c r="F331" s="10"/>
      <c r="G331" s="22"/>
      <c r="H331" s="22"/>
      <c r="I331" s="22"/>
      <c r="J331" s="33">
        <f t="shared" si="32"/>
        <v>4</v>
      </c>
      <c r="K331" s="34" t="str">
        <f t="shared" si="33"/>
        <v>NG</v>
      </c>
      <c r="L331" s="34" t="str">
        <f t="shared" si="34"/>
        <v/>
      </c>
      <c r="M331" s="34">
        <f t="shared" si="35"/>
        <v>0</v>
      </c>
      <c r="N331" s="34">
        <f t="shared" ca="1" si="36"/>
        <v>126</v>
      </c>
      <c r="O331" s="35">
        <f t="shared" si="37"/>
        <v>5479</v>
      </c>
      <c r="P331" s="35">
        <f t="shared" si="38"/>
        <v>5205</v>
      </c>
      <c r="Q331" s="34" t="str" cm="1">
        <f t="array" aca="1" ref="Q331" ca="1">_xlfn.IFS(N331="","NG",N331&gt;16,"OK",TODAY()&gt;P331,"OK",N331&lt;16,"NG")</f>
        <v>OK</v>
      </c>
      <c r="R331" s="34" t="str">
        <f t="shared" si="39"/>
        <v/>
      </c>
      <c r="S331" s="34" t="str" cm="1">
        <f t="array" aca="1" ref="S331" ca="1">_xlfn.IFS(K331="NG","NG",M331&gt;1,"NG",Q331="NG","NG",R331=FALSE,"NG",R331=TRUE,"OK")</f>
        <v>NG</v>
      </c>
      <c r="T331" s="22"/>
      <c r="U331" s="22"/>
      <c r="V331" s="22"/>
    </row>
    <row r="332" spans="1:22" ht="20.25" customHeight="1" x14ac:dyDescent="0.4">
      <c r="A332" s="22"/>
      <c r="B332" s="37">
        <v>320</v>
      </c>
      <c r="C332" s="7"/>
      <c r="D332" s="8"/>
      <c r="E332" s="9"/>
      <c r="F332" s="10"/>
      <c r="G332" s="22"/>
      <c r="H332" s="22"/>
      <c r="I332" s="22"/>
      <c r="J332" s="33">
        <f t="shared" ref="J332:J395" si="40">COUNTBLANK(C332:F332)</f>
        <v>4</v>
      </c>
      <c r="K332" s="34" t="str">
        <f t="shared" ref="K332:K395" si="41">IF(C332="","NG",IF(D332="","NG",IF(E332="","NG",IF(F332="","NG","OK"))))</f>
        <v>NG</v>
      </c>
      <c r="L332" s="34" t="str">
        <f t="shared" ref="L332:L395" si="42">TRIM(SUBSTITUTE(C332&amp;D332&amp;E332,"　",""))</f>
        <v/>
      </c>
      <c r="M332" s="34">
        <f t="shared" ref="M332:M395" si="43">IF(L332="",0,COUNTIF($L$13:$L$5012,L332))</f>
        <v>0</v>
      </c>
      <c r="N332" s="34">
        <f t="shared" ref="N332:N395" ca="1" si="44">IFERROR(DATEDIF(E332,TODAY(),"Y"),"")</f>
        <v>126</v>
      </c>
      <c r="O332" s="35">
        <f t="shared" ref="O332:O395" si="45">DATE(YEAR(E332)+15,MONTH(E332),DAY(E332))</f>
        <v>5479</v>
      </c>
      <c r="P332" s="35">
        <f t="shared" ref="P332:P395" si="46">IF(OR(MONTH(E332)=1,MONTH(E332)=2,MONTH(E332)=3),DATE(YEAR(O332),MONTH(1)+3,DAY(1)),DATE(YEAR(O332)+1,MONTH(1)+3,DAY(1)))</f>
        <v>5205</v>
      </c>
      <c r="Q332" s="34" t="str" cm="1">
        <f t="array" aca="1" ref="Q332" ca="1">_xlfn.IFS(N332="","NG",N332&gt;16,"OK",TODAY()&gt;P332,"OK",N332&lt;16,"NG")</f>
        <v>OK</v>
      </c>
      <c r="R332" s="34" t="str">
        <f t="shared" ref="R332:R395" si="47">IF(F332="","",ISNUMBER(F332))</f>
        <v/>
      </c>
      <c r="S332" s="34" t="str" cm="1">
        <f t="array" aca="1" ref="S332" ca="1">_xlfn.IFS(K332="NG","NG",M332&gt;1,"NG",Q332="NG","NG",R332=FALSE,"NG",R332=TRUE,"OK")</f>
        <v>NG</v>
      </c>
      <c r="T332" s="22"/>
      <c r="U332" s="22"/>
      <c r="V332" s="22"/>
    </row>
    <row r="333" spans="1:22" ht="20.25" customHeight="1" x14ac:dyDescent="0.4">
      <c r="A333" s="22"/>
      <c r="B333" s="37">
        <v>321</v>
      </c>
      <c r="C333" s="7"/>
      <c r="D333" s="8"/>
      <c r="E333" s="9"/>
      <c r="F333" s="10"/>
      <c r="G333" s="22"/>
      <c r="H333" s="22"/>
      <c r="I333" s="22"/>
      <c r="J333" s="33">
        <f t="shared" si="40"/>
        <v>4</v>
      </c>
      <c r="K333" s="34" t="str">
        <f t="shared" si="41"/>
        <v>NG</v>
      </c>
      <c r="L333" s="34" t="str">
        <f t="shared" si="42"/>
        <v/>
      </c>
      <c r="M333" s="34">
        <f t="shared" si="43"/>
        <v>0</v>
      </c>
      <c r="N333" s="34">
        <f t="shared" ca="1" si="44"/>
        <v>126</v>
      </c>
      <c r="O333" s="35">
        <f t="shared" si="45"/>
        <v>5479</v>
      </c>
      <c r="P333" s="35">
        <f t="shared" si="46"/>
        <v>5205</v>
      </c>
      <c r="Q333" s="34" t="str" cm="1">
        <f t="array" aca="1" ref="Q333" ca="1">_xlfn.IFS(N333="","NG",N333&gt;16,"OK",TODAY()&gt;P333,"OK",N333&lt;16,"NG")</f>
        <v>OK</v>
      </c>
      <c r="R333" s="34" t="str">
        <f t="shared" si="47"/>
        <v/>
      </c>
      <c r="S333" s="34" t="str" cm="1">
        <f t="array" aca="1" ref="S333" ca="1">_xlfn.IFS(K333="NG","NG",M333&gt;1,"NG",Q333="NG","NG",R333=FALSE,"NG",R333=TRUE,"OK")</f>
        <v>NG</v>
      </c>
      <c r="T333" s="22"/>
      <c r="U333" s="22"/>
      <c r="V333" s="22"/>
    </row>
    <row r="334" spans="1:22" ht="20.25" customHeight="1" x14ac:dyDescent="0.4">
      <c r="A334" s="22"/>
      <c r="B334" s="37">
        <v>322</v>
      </c>
      <c r="C334" s="7"/>
      <c r="D334" s="8"/>
      <c r="E334" s="9"/>
      <c r="F334" s="10"/>
      <c r="G334" s="22"/>
      <c r="H334" s="22"/>
      <c r="I334" s="22"/>
      <c r="J334" s="33">
        <f t="shared" si="40"/>
        <v>4</v>
      </c>
      <c r="K334" s="34" t="str">
        <f t="shared" si="41"/>
        <v>NG</v>
      </c>
      <c r="L334" s="34" t="str">
        <f t="shared" si="42"/>
        <v/>
      </c>
      <c r="M334" s="34">
        <f t="shared" si="43"/>
        <v>0</v>
      </c>
      <c r="N334" s="34">
        <f t="shared" ca="1" si="44"/>
        <v>126</v>
      </c>
      <c r="O334" s="35">
        <f t="shared" si="45"/>
        <v>5479</v>
      </c>
      <c r="P334" s="35">
        <f t="shared" si="46"/>
        <v>5205</v>
      </c>
      <c r="Q334" s="34" t="str" cm="1">
        <f t="array" aca="1" ref="Q334" ca="1">_xlfn.IFS(N334="","NG",N334&gt;16,"OK",TODAY()&gt;P334,"OK",N334&lt;16,"NG")</f>
        <v>OK</v>
      </c>
      <c r="R334" s="34" t="str">
        <f t="shared" si="47"/>
        <v/>
      </c>
      <c r="S334" s="34" t="str" cm="1">
        <f t="array" aca="1" ref="S334" ca="1">_xlfn.IFS(K334="NG","NG",M334&gt;1,"NG",Q334="NG","NG",R334=FALSE,"NG",R334=TRUE,"OK")</f>
        <v>NG</v>
      </c>
      <c r="T334" s="22"/>
      <c r="U334" s="22"/>
      <c r="V334" s="22"/>
    </row>
    <row r="335" spans="1:22" ht="20.25" customHeight="1" x14ac:dyDescent="0.4">
      <c r="A335" s="22"/>
      <c r="B335" s="37">
        <v>323</v>
      </c>
      <c r="C335" s="7"/>
      <c r="D335" s="8"/>
      <c r="E335" s="9"/>
      <c r="F335" s="10"/>
      <c r="G335" s="22"/>
      <c r="H335" s="22"/>
      <c r="I335" s="22"/>
      <c r="J335" s="33">
        <f t="shared" si="40"/>
        <v>4</v>
      </c>
      <c r="K335" s="34" t="str">
        <f t="shared" si="41"/>
        <v>NG</v>
      </c>
      <c r="L335" s="34" t="str">
        <f t="shared" si="42"/>
        <v/>
      </c>
      <c r="M335" s="34">
        <f t="shared" si="43"/>
        <v>0</v>
      </c>
      <c r="N335" s="34">
        <f t="shared" ca="1" si="44"/>
        <v>126</v>
      </c>
      <c r="O335" s="35">
        <f t="shared" si="45"/>
        <v>5479</v>
      </c>
      <c r="P335" s="35">
        <f t="shared" si="46"/>
        <v>5205</v>
      </c>
      <c r="Q335" s="34" t="str" cm="1">
        <f t="array" aca="1" ref="Q335" ca="1">_xlfn.IFS(N335="","NG",N335&gt;16,"OK",TODAY()&gt;P335,"OK",N335&lt;16,"NG")</f>
        <v>OK</v>
      </c>
      <c r="R335" s="34" t="str">
        <f t="shared" si="47"/>
        <v/>
      </c>
      <c r="S335" s="34" t="str" cm="1">
        <f t="array" aca="1" ref="S335" ca="1">_xlfn.IFS(K335="NG","NG",M335&gt;1,"NG",Q335="NG","NG",R335=FALSE,"NG",R335=TRUE,"OK")</f>
        <v>NG</v>
      </c>
      <c r="T335" s="22"/>
      <c r="U335" s="22"/>
      <c r="V335" s="22"/>
    </row>
    <row r="336" spans="1:22" ht="20.25" customHeight="1" x14ac:dyDescent="0.4">
      <c r="A336" s="22"/>
      <c r="B336" s="37">
        <v>324</v>
      </c>
      <c r="C336" s="7"/>
      <c r="D336" s="8"/>
      <c r="E336" s="9"/>
      <c r="F336" s="10"/>
      <c r="G336" s="22"/>
      <c r="H336" s="22"/>
      <c r="I336" s="22"/>
      <c r="J336" s="33">
        <f t="shared" si="40"/>
        <v>4</v>
      </c>
      <c r="K336" s="34" t="str">
        <f t="shared" si="41"/>
        <v>NG</v>
      </c>
      <c r="L336" s="34" t="str">
        <f t="shared" si="42"/>
        <v/>
      </c>
      <c r="M336" s="34">
        <f t="shared" si="43"/>
        <v>0</v>
      </c>
      <c r="N336" s="34">
        <f t="shared" ca="1" si="44"/>
        <v>126</v>
      </c>
      <c r="O336" s="35">
        <f t="shared" si="45"/>
        <v>5479</v>
      </c>
      <c r="P336" s="35">
        <f t="shared" si="46"/>
        <v>5205</v>
      </c>
      <c r="Q336" s="34" t="str" cm="1">
        <f t="array" aca="1" ref="Q336" ca="1">_xlfn.IFS(N336="","NG",N336&gt;16,"OK",TODAY()&gt;P336,"OK",N336&lt;16,"NG")</f>
        <v>OK</v>
      </c>
      <c r="R336" s="34" t="str">
        <f t="shared" si="47"/>
        <v/>
      </c>
      <c r="S336" s="34" t="str" cm="1">
        <f t="array" aca="1" ref="S336" ca="1">_xlfn.IFS(K336="NG","NG",M336&gt;1,"NG",Q336="NG","NG",R336=FALSE,"NG",R336=TRUE,"OK")</f>
        <v>NG</v>
      </c>
      <c r="T336" s="22"/>
      <c r="U336" s="22"/>
      <c r="V336" s="22"/>
    </row>
    <row r="337" spans="1:22" ht="20.25" customHeight="1" x14ac:dyDescent="0.4">
      <c r="A337" s="22"/>
      <c r="B337" s="37">
        <v>325</v>
      </c>
      <c r="C337" s="7"/>
      <c r="D337" s="8"/>
      <c r="E337" s="9"/>
      <c r="F337" s="10"/>
      <c r="G337" s="22"/>
      <c r="H337" s="22"/>
      <c r="I337" s="22"/>
      <c r="J337" s="33">
        <f t="shared" si="40"/>
        <v>4</v>
      </c>
      <c r="K337" s="34" t="str">
        <f t="shared" si="41"/>
        <v>NG</v>
      </c>
      <c r="L337" s="34" t="str">
        <f t="shared" si="42"/>
        <v/>
      </c>
      <c r="M337" s="34">
        <f t="shared" si="43"/>
        <v>0</v>
      </c>
      <c r="N337" s="34">
        <f t="shared" ca="1" si="44"/>
        <v>126</v>
      </c>
      <c r="O337" s="35">
        <f t="shared" si="45"/>
        <v>5479</v>
      </c>
      <c r="P337" s="35">
        <f t="shared" si="46"/>
        <v>5205</v>
      </c>
      <c r="Q337" s="34" t="str" cm="1">
        <f t="array" aca="1" ref="Q337" ca="1">_xlfn.IFS(N337="","NG",N337&gt;16,"OK",TODAY()&gt;P337,"OK",N337&lt;16,"NG")</f>
        <v>OK</v>
      </c>
      <c r="R337" s="34" t="str">
        <f t="shared" si="47"/>
        <v/>
      </c>
      <c r="S337" s="34" t="str" cm="1">
        <f t="array" aca="1" ref="S337" ca="1">_xlfn.IFS(K337="NG","NG",M337&gt;1,"NG",Q337="NG","NG",R337=FALSE,"NG",R337=TRUE,"OK")</f>
        <v>NG</v>
      </c>
      <c r="T337" s="22"/>
      <c r="U337" s="22"/>
      <c r="V337" s="22"/>
    </row>
    <row r="338" spans="1:22" ht="20.25" customHeight="1" x14ac:dyDescent="0.4">
      <c r="A338" s="22"/>
      <c r="B338" s="37">
        <v>326</v>
      </c>
      <c r="C338" s="7"/>
      <c r="D338" s="8"/>
      <c r="E338" s="9"/>
      <c r="F338" s="10"/>
      <c r="G338" s="22"/>
      <c r="H338" s="22"/>
      <c r="I338" s="22"/>
      <c r="J338" s="33">
        <f t="shared" si="40"/>
        <v>4</v>
      </c>
      <c r="K338" s="34" t="str">
        <f t="shared" si="41"/>
        <v>NG</v>
      </c>
      <c r="L338" s="34" t="str">
        <f t="shared" si="42"/>
        <v/>
      </c>
      <c r="M338" s="34">
        <f t="shared" si="43"/>
        <v>0</v>
      </c>
      <c r="N338" s="34">
        <f t="shared" ca="1" si="44"/>
        <v>126</v>
      </c>
      <c r="O338" s="35">
        <f t="shared" si="45"/>
        <v>5479</v>
      </c>
      <c r="P338" s="35">
        <f t="shared" si="46"/>
        <v>5205</v>
      </c>
      <c r="Q338" s="34" t="str" cm="1">
        <f t="array" aca="1" ref="Q338" ca="1">_xlfn.IFS(N338="","NG",N338&gt;16,"OK",TODAY()&gt;P338,"OK",N338&lt;16,"NG")</f>
        <v>OK</v>
      </c>
      <c r="R338" s="34" t="str">
        <f t="shared" si="47"/>
        <v/>
      </c>
      <c r="S338" s="34" t="str" cm="1">
        <f t="array" aca="1" ref="S338" ca="1">_xlfn.IFS(K338="NG","NG",M338&gt;1,"NG",Q338="NG","NG",R338=FALSE,"NG",R338=TRUE,"OK")</f>
        <v>NG</v>
      </c>
      <c r="T338" s="22"/>
      <c r="U338" s="22"/>
      <c r="V338" s="22"/>
    </row>
    <row r="339" spans="1:22" ht="20.25" customHeight="1" x14ac:dyDescent="0.4">
      <c r="A339" s="22"/>
      <c r="B339" s="37">
        <v>327</v>
      </c>
      <c r="C339" s="7"/>
      <c r="D339" s="8"/>
      <c r="E339" s="9"/>
      <c r="F339" s="10"/>
      <c r="G339" s="22"/>
      <c r="H339" s="22"/>
      <c r="I339" s="22"/>
      <c r="J339" s="33">
        <f t="shared" si="40"/>
        <v>4</v>
      </c>
      <c r="K339" s="34" t="str">
        <f t="shared" si="41"/>
        <v>NG</v>
      </c>
      <c r="L339" s="34" t="str">
        <f t="shared" si="42"/>
        <v/>
      </c>
      <c r="M339" s="34">
        <f t="shared" si="43"/>
        <v>0</v>
      </c>
      <c r="N339" s="34">
        <f t="shared" ca="1" si="44"/>
        <v>126</v>
      </c>
      <c r="O339" s="35">
        <f t="shared" si="45"/>
        <v>5479</v>
      </c>
      <c r="P339" s="35">
        <f t="shared" si="46"/>
        <v>5205</v>
      </c>
      <c r="Q339" s="34" t="str" cm="1">
        <f t="array" aca="1" ref="Q339" ca="1">_xlfn.IFS(N339="","NG",N339&gt;16,"OK",TODAY()&gt;P339,"OK",N339&lt;16,"NG")</f>
        <v>OK</v>
      </c>
      <c r="R339" s="34" t="str">
        <f t="shared" si="47"/>
        <v/>
      </c>
      <c r="S339" s="34" t="str" cm="1">
        <f t="array" aca="1" ref="S339" ca="1">_xlfn.IFS(K339="NG","NG",M339&gt;1,"NG",Q339="NG","NG",R339=FALSE,"NG",R339=TRUE,"OK")</f>
        <v>NG</v>
      </c>
      <c r="T339" s="22"/>
      <c r="U339" s="22"/>
      <c r="V339" s="22"/>
    </row>
    <row r="340" spans="1:22" ht="20.25" customHeight="1" x14ac:dyDescent="0.4">
      <c r="A340" s="22"/>
      <c r="B340" s="37">
        <v>328</v>
      </c>
      <c r="C340" s="7"/>
      <c r="D340" s="8"/>
      <c r="E340" s="9"/>
      <c r="F340" s="10"/>
      <c r="G340" s="22"/>
      <c r="H340" s="22"/>
      <c r="I340" s="22"/>
      <c r="J340" s="33">
        <f t="shared" si="40"/>
        <v>4</v>
      </c>
      <c r="K340" s="34" t="str">
        <f t="shared" si="41"/>
        <v>NG</v>
      </c>
      <c r="L340" s="34" t="str">
        <f t="shared" si="42"/>
        <v/>
      </c>
      <c r="M340" s="34">
        <f t="shared" si="43"/>
        <v>0</v>
      </c>
      <c r="N340" s="34">
        <f t="shared" ca="1" si="44"/>
        <v>126</v>
      </c>
      <c r="O340" s="35">
        <f t="shared" si="45"/>
        <v>5479</v>
      </c>
      <c r="P340" s="35">
        <f t="shared" si="46"/>
        <v>5205</v>
      </c>
      <c r="Q340" s="34" t="str" cm="1">
        <f t="array" aca="1" ref="Q340" ca="1">_xlfn.IFS(N340="","NG",N340&gt;16,"OK",TODAY()&gt;P340,"OK",N340&lt;16,"NG")</f>
        <v>OK</v>
      </c>
      <c r="R340" s="34" t="str">
        <f t="shared" si="47"/>
        <v/>
      </c>
      <c r="S340" s="34" t="str" cm="1">
        <f t="array" aca="1" ref="S340" ca="1">_xlfn.IFS(K340="NG","NG",M340&gt;1,"NG",Q340="NG","NG",R340=FALSE,"NG",R340=TRUE,"OK")</f>
        <v>NG</v>
      </c>
      <c r="T340" s="22"/>
      <c r="U340" s="22"/>
      <c r="V340" s="22"/>
    </row>
    <row r="341" spans="1:22" ht="20.25" customHeight="1" x14ac:dyDescent="0.4">
      <c r="A341" s="22"/>
      <c r="B341" s="37">
        <v>329</v>
      </c>
      <c r="C341" s="7"/>
      <c r="D341" s="8"/>
      <c r="E341" s="9"/>
      <c r="F341" s="10"/>
      <c r="G341" s="22"/>
      <c r="H341" s="22"/>
      <c r="I341" s="22"/>
      <c r="J341" s="33">
        <f t="shared" si="40"/>
        <v>4</v>
      </c>
      <c r="K341" s="34" t="str">
        <f t="shared" si="41"/>
        <v>NG</v>
      </c>
      <c r="L341" s="34" t="str">
        <f t="shared" si="42"/>
        <v/>
      </c>
      <c r="M341" s="34">
        <f t="shared" si="43"/>
        <v>0</v>
      </c>
      <c r="N341" s="34">
        <f t="shared" ca="1" si="44"/>
        <v>126</v>
      </c>
      <c r="O341" s="35">
        <f t="shared" si="45"/>
        <v>5479</v>
      </c>
      <c r="P341" s="35">
        <f t="shared" si="46"/>
        <v>5205</v>
      </c>
      <c r="Q341" s="34" t="str" cm="1">
        <f t="array" aca="1" ref="Q341" ca="1">_xlfn.IFS(N341="","NG",N341&gt;16,"OK",TODAY()&gt;P341,"OK",N341&lt;16,"NG")</f>
        <v>OK</v>
      </c>
      <c r="R341" s="34" t="str">
        <f t="shared" si="47"/>
        <v/>
      </c>
      <c r="S341" s="34" t="str" cm="1">
        <f t="array" aca="1" ref="S341" ca="1">_xlfn.IFS(K341="NG","NG",M341&gt;1,"NG",Q341="NG","NG",R341=FALSE,"NG",R341=TRUE,"OK")</f>
        <v>NG</v>
      </c>
      <c r="T341" s="22"/>
      <c r="U341" s="22"/>
      <c r="V341" s="22"/>
    </row>
    <row r="342" spans="1:22" ht="20.25" customHeight="1" x14ac:dyDescent="0.4">
      <c r="A342" s="22"/>
      <c r="B342" s="37">
        <v>330</v>
      </c>
      <c r="C342" s="7"/>
      <c r="D342" s="8"/>
      <c r="E342" s="9"/>
      <c r="F342" s="10"/>
      <c r="G342" s="22"/>
      <c r="H342" s="22"/>
      <c r="I342" s="22"/>
      <c r="J342" s="33">
        <f t="shared" si="40"/>
        <v>4</v>
      </c>
      <c r="K342" s="34" t="str">
        <f t="shared" si="41"/>
        <v>NG</v>
      </c>
      <c r="L342" s="34" t="str">
        <f t="shared" si="42"/>
        <v/>
      </c>
      <c r="M342" s="34">
        <f t="shared" si="43"/>
        <v>0</v>
      </c>
      <c r="N342" s="34">
        <f t="shared" ca="1" si="44"/>
        <v>126</v>
      </c>
      <c r="O342" s="35">
        <f t="shared" si="45"/>
        <v>5479</v>
      </c>
      <c r="P342" s="35">
        <f t="shared" si="46"/>
        <v>5205</v>
      </c>
      <c r="Q342" s="34" t="str" cm="1">
        <f t="array" aca="1" ref="Q342" ca="1">_xlfn.IFS(N342="","NG",N342&gt;16,"OK",TODAY()&gt;P342,"OK",N342&lt;16,"NG")</f>
        <v>OK</v>
      </c>
      <c r="R342" s="34" t="str">
        <f t="shared" si="47"/>
        <v/>
      </c>
      <c r="S342" s="34" t="str" cm="1">
        <f t="array" aca="1" ref="S342" ca="1">_xlfn.IFS(K342="NG","NG",M342&gt;1,"NG",Q342="NG","NG",R342=FALSE,"NG",R342=TRUE,"OK")</f>
        <v>NG</v>
      </c>
      <c r="T342" s="22"/>
      <c r="U342" s="22"/>
      <c r="V342" s="22"/>
    </row>
    <row r="343" spans="1:22" ht="20.25" customHeight="1" x14ac:dyDescent="0.4">
      <c r="A343" s="22"/>
      <c r="B343" s="37">
        <v>331</v>
      </c>
      <c r="C343" s="7"/>
      <c r="D343" s="8"/>
      <c r="E343" s="9"/>
      <c r="F343" s="10"/>
      <c r="G343" s="22"/>
      <c r="H343" s="22"/>
      <c r="I343" s="22"/>
      <c r="J343" s="33">
        <f t="shared" si="40"/>
        <v>4</v>
      </c>
      <c r="K343" s="34" t="str">
        <f t="shared" si="41"/>
        <v>NG</v>
      </c>
      <c r="L343" s="34" t="str">
        <f t="shared" si="42"/>
        <v/>
      </c>
      <c r="M343" s="34">
        <f t="shared" si="43"/>
        <v>0</v>
      </c>
      <c r="N343" s="34">
        <f t="shared" ca="1" si="44"/>
        <v>126</v>
      </c>
      <c r="O343" s="35">
        <f t="shared" si="45"/>
        <v>5479</v>
      </c>
      <c r="P343" s="35">
        <f t="shared" si="46"/>
        <v>5205</v>
      </c>
      <c r="Q343" s="34" t="str" cm="1">
        <f t="array" aca="1" ref="Q343" ca="1">_xlfn.IFS(N343="","NG",N343&gt;16,"OK",TODAY()&gt;P343,"OK",N343&lt;16,"NG")</f>
        <v>OK</v>
      </c>
      <c r="R343" s="34" t="str">
        <f t="shared" si="47"/>
        <v/>
      </c>
      <c r="S343" s="34" t="str" cm="1">
        <f t="array" aca="1" ref="S343" ca="1">_xlfn.IFS(K343="NG","NG",M343&gt;1,"NG",Q343="NG","NG",R343=FALSE,"NG",R343=TRUE,"OK")</f>
        <v>NG</v>
      </c>
      <c r="T343" s="22"/>
      <c r="U343" s="22"/>
      <c r="V343" s="22"/>
    </row>
    <row r="344" spans="1:22" ht="20.25" customHeight="1" x14ac:dyDescent="0.4">
      <c r="A344" s="22"/>
      <c r="B344" s="37">
        <v>332</v>
      </c>
      <c r="C344" s="7"/>
      <c r="D344" s="8"/>
      <c r="E344" s="9"/>
      <c r="F344" s="10"/>
      <c r="G344" s="22"/>
      <c r="H344" s="22"/>
      <c r="I344" s="22"/>
      <c r="J344" s="33">
        <f t="shared" si="40"/>
        <v>4</v>
      </c>
      <c r="K344" s="34" t="str">
        <f t="shared" si="41"/>
        <v>NG</v>
      </c>
      <c r="L344" s="34" t="str">
        <f t="shared" si="42"/>
        <v/>
      </c>
      <c r="M344" s="34">
        <f t="shared" si="43"/>
        <v>0</v>
      </c>
      <c r="N344" s="34">
        <f t="shared" ca="1" si="44"/>
        <v>126</v>
      </c>
      <c r="O344" s="35">
        <f t="shared" si="45"/>
        <v>5479</v>
      </c>
      <c r="P344" s="35">
        <f t="shared" si="46"/>
        <v>5205</v>
      </c>
      <c r="Q344" s="34" t="str" cm="1">
        <f t="array" aca="1" ref="Q344" ca="1">_xlfn.IFS(N344="","NG",N344&gt;16,"OK",TODAY()&gt;P344,"OK",N344&lt;16,"NG")</f>
        <v>OK</v>
      </c>
      <c r="R344" s="34" t="str">
        <f t="shared" si="47"/>
        <v/>
      </c>
      <c r="S344" s="34" t="str" cm="1">
        <f t="array" aca="1" ref="S344" ca="1">_xlfn.IFS(K344="NG","NG",M344&gt;1,"NG",Q344="NG","NG",R344=FALSE,"NG",R344=TRUE,"OK")</f>
        <v>NG</v>
      </c>
      <c r="T344" s="22"/>
      <c r="U344" s="22"/>
      <c r="V344" s="22"/>
    </row>
    <row r="345" spans="1:22" ht="20.25" customHeight="1" x14ac:dyDescent="0.4">
      <c r="A345" s="22"/>
      <c r="B345" s="37">
        <v>333</v>
      </c>
      <c r="C345" s="7"/>
      <c r="D345" s="8"/>
      <c r="E345" s="9"/>
      <c r="F345" s="10"/>
      <c r="G345" s="22"/>
      <c r="H345" s="22"/>
      <c r="I345" s="22"/>
      <c r="J345" s="33">
        <f t="shared" si="40"/>
        <v>4</v>
      </c>
      <c r="K345" s="34" t="str">
        <f t="shared" si="41"/>
        <v>NG</v>
      </c>
      <c r="L345" s="34" t="str">
        <f t="shared" si="42"/>
        <v/>
      </c>
      <c r="M345" s="34">
        <f t="shared" si="43"/>
        <v>0</v>
      </c>
      <c r="N345" s="34">
        <f t="shared" ca="1" si="44"/>
        <v>126</v>
      </c>
      <c r="O345" s="35">
        <f t="shared" si="45"/>
        <v>5479</v>
      </c>
      <c r="P345" s="35">
        <f t="shared" si="46"/>
        <v>5205</v>
      </c>
      <c r="Q345" s="34" t="str" cm="1">
        <f t="array" aca="1" ref="Q345" ca="1">_xlfn.IFS(N345="","NG",N345&gt;16,"OK",TODAY()&gt;P345,"OK",N345&lt;16,"NG")</f>
        <v>OK</v>
      </c>
      <c r="R345" s="34" t="str">
        <f t="shared" si="47"/>
        <v/>
      </c>
      <c r="S345" s="34" t="str" cm="1">
        <f t="array" aca="1" ref="S345" ca="1">_xlfn.IFS(K345="NG","NG",M345&gt;1,"NG",Q345="NG","NG",R345=FALSE,"NG",R345=TRUE,"OK")</f>
        <v>NG</v>
      </c>
      <c r="T345" s="22"/>
      <c r="U345" s="22"/>
      <c r="V345" s="22"/>
    </row>
    <row r="346" spans="1:22" ht="20.25" customHeight="1" x14ac:dyDescent="0.4">
      <c r="A346" s="22"/>
      <c r="B346" s="37">
        <v>334</v>
      </c>
      <c r="C346" s="7"/>
      <c r="D346" s="8"/>
      <c r="E346" s="9"/>
      <c r="F346" s="10"/>
      <c r="G346" s="22"/>
      <c r="H346" s="22"/>
      <c r="I346" s="22"/>
      <c r="J346" s="33">
        <f t="shared" si="40"/>
        <v>4</v>
      </c>
      <c r="K346" s="34" t="str">
        <f t="shared" si="41"/>
        <v>NG</v>
      </c>
      <c r="L346" s="34" t="str">
        <f t="shared" si="42"/>
        <v/>
      </c>
      <c r="M346" s="34">
        <f t="shared" si="43"/>
        <v>0</v>
      </c>
      <c r="N346" s="34">
        <f t="shared" ca="1" si="44"/>
        <v>126</v>
      </c>
      <c r="O346" s="35">
        <f t="shared" si="45"/>
        <v>5479</v>
      </c>
      <c r="P346" s="35">
        <f t="shared" si="46"/>
        <v>5205</v>
      </c>
      <c r="Q346" s="34" t="str" cm="1">
        <f t="array" aca="1" ref="Q346" ca="1">_xlfn.IFS(N346="","NG",N346&gt;16,"OK",TODAY()&gt;P346,"OK",N346&lt;16,"NG")</f>
        <v>OK</v>
      </c>
      <c r="R346" s="34" t="str">
        <f t="shared" si="47"/>
        <v/>
      </c>
      <c r="S346" s="34" t="str" cm="1">
        <f t="array" aca="1" ref="S346" ca="1">_xlfn.IFS(K346="NG","NG",M346&gt;1,"NG",Q346="NG","NG",R346=FALSE,"NG",R346=TRUE,"OK")</f>
        <v>NG</v>
      </c>
      <c r="T346" s="22"/>
      <c r="U346" s="22"/>
      <c r="V346" s="22"/>
    </row>
    <row r="347" spans="1:22" ht="20.25" customHeight="1" x14ac:dyDescent="0.4">
      <c r="A347" s="22"/>
      <c r="B347" s="37">
        <v>335</v>
      </c>
      <c r="C347" s="7"/>
      <c r="D347" s="8"/>
      <c r="E347" s="9"/>
      <c r="F347" s="10"/>
      <c r="G347" s="22"/>
      <c r="H347" s="22"/>
      <c r="I347" s="22"/>
      <c r="J347" s="33">
        <f t="shared" si="40"/>
        <v>4</v>
      </c>
      <c r="K347" s="34" t="str">
        <f t="shared" si="41"/>
        <v>NG</v>
      </c>
      <c r="L347" s="34" t="str">
        <f t="shared" si="42"/>
        <v/>
      </c>
      <c r="M347" s="34">
        <f t="shared" si="43"/>
        <v>0</v>
      </c>
      <c r="N347" s="34">
        <f t="shared" ca="1" si="44"/>
        <v>126</v>
      </c>
      <c r="O347" s="35">
        <f t="shared" si="45"/>
        <v>5479</v>
      </c>
      <c r="P347" s="35">
        <f t="shared" si="46"/>
        <v>5205</v>
      </c>
      <c r="Q347" s="34" t="str" cm="1">
        <f t="array" aca="1" ref="Q347" ca="1">_xlfn.IFS(N347="","NG",N347&gt;16,"OK",TODAY()&gt;P347,"OK",N347&lt;16,"NG")</f>
        <v>OK</v>
      </c>
      <c r="R347" s="34" t="str">
        <f t="shared" si="47"/>
        <v/>
      </c>
      <c r="S347" s="34" t="str" cm="1">
        <f t="array" aca="1" ref="S347" ca="1">_xlfn.IFS(K347="NG","NG",M347&gt;1,"NG",Q347="NG","NG",R347=FALSE,"NG",R347=TRUE,"OK")</f>
        <v>NG</v>
      </c>
      <c r="T347" s="22"/>
      <c r="U347" s="22"/>
      <c r="V347" s="22"/>
    </row>
    <row r="348" spans="1:22" ht="20.25" customHeight="1" x14ac:dyDescent="0.4">
      <c r="A348" s="22"/>
      <c r="B348" s="37">
        <v>336</v>
      </c>
      <c r="C348" s="7"/>
      <c r="D348" s="8"/>
      <c r="E348" s="9"/>
      <c r="F348" s="10"/>
      <c r="G348" s="22"/>
      <c r="H348" s="22"/>
      <c r="I348" s="22"/>
      <c r="J348" s="33">
        <f t="shared" si="40"/>
        <v>4</v>
      </c>
      <c r="K348" s="34" t="str">
        <f t="shared" si="41"/>
        <v>NG</v>
      </c>
      <c r="L348" s="34" t="str">
        <f t="shared" si="42"/>
        <v/>
      </c>
      <c r="M348" s="34">
        <f t="shared" si="43"/>
        <v>0</v>
      </c>
      <c r="N348" s="34">
        <f t="shared" ca="1" si="44"/>
        <v>126</v>
      </c>
      <c r="O348" s="35">
        <f t="shared" si="45"/>
        <v>5479</v>
      </c>
      <c r="P348" s="35">
        <f t="shared" si="46"/>
        <v>5205</v>
      </c>
      <c r="Q348" s="34" t="str" cm="1">
        <f t="array" aca="1" ref="Q348" ca="1">_xlfn.IFS(N348="","NG",N348&gt;16,"OK",TODAY()&gt;P348,"OK",N348&lt;16,"NG")</f>
        <v>OK</v>
      </c>
      <c r="R348" s="34" t="str">
        <f t="shared" si="47"/>
        <v/>
      </c>
      <c r="S348" s="34" t="str" cm="1">
        <f t="array" aca="1" ref="S348" ca="1">_xlfn.IFS(K348="NG","NG",M348&gt;1,"NG",Q348="NG","NG",R348=FALSE,"NG",R348=TRUE,"OK")</f>
        <v>NG</v>
      </c>
      <c r="T348" s="22"/>
      <c r="U348" s="22"/>
      <c r="V348" s="22"/>
    </row>
    <row r="349" spans="1:22" ht="20.25" customHeight="1" x14ac:dyDescent="0.4">
      <c r="A349" s="22"/>
      <c r="B349" s="37">
        <v>337</v>
      </c>
      <c r="C349" s="7"/>
      <c r="D349" s="8"/>
      <c r="E349" s="9"/>
      <c r="F349" s="10"/>
      <c r="G349" s="22"/>
      <c r="H349" s="22"/>
      <c r="I349" s="22"/>
      <c r="J349" s="33">
        <f t="shared" si="40"/>
        <v>4</v>
      </c>
      <c r="K349" s="34" t="str">
        <f t="shared" si="41"/>
        <v>NG</v>
      </c>
      <c r="L349" s="34" t="str">
        <f t="shared" si="42"/>
        <v/>
      </c>
      <c r="M349" s="34">
        <f t="shared" si="43"/>
        <v>0</v>
      </c>
      <c r="N349" s="34">
        <f t="shared" ca="1" si="44"/>
        <v>126</v>
      </c>
      <c r="O349" s="35">
        <f t="shared" si="45"/>
        <v>5479</v>
      </c>
      <c r="P349" s="35">
        <f t="shared" si="46"/>
        <v>5205</v>
      </c>
      <c r="Q349" s="34" t="str" cm="1">
        <f t="array" aca="1" ref="Q349" ca="1">_xlfn.IFS(N349="","NG",N349&gt;16,"OK",TODAY()&gt;P349,"OK",N349&lt;16,"NG")</f>
        <v>OK</v>
      </c>
      <c r="R349" s="34" t="str">
        <f t="shared" si="47"/>
        <v/>
      </c>
      <c r="S349" s="34" t="str" cm="1">
        <f t="array" aca="1" ref="S349" ca="1">_xlfn.IFS(K349="NG","NG",M349&gt;1,"NG",Q349="NG","NG",R349=FALSE,"NG",R349=TRUE,"OK")</f>
        <v>NG</v>
      </c>
      <c r="T349" s="22"/>
      <c r="U349" s="22"/>
      <c r="V349" s="22"/>
    </row>
    <row r="350" spans="1:22" ht="20.25" customHeight="1" x14ac:dyDescent="0.4">
      <c r="A350" s="22"/>
      <c r="B350" s="37">
        <v>338</v>
      </c>
      <c r="C350" s="7"/>
      <c r="D350" s="8"/>
      <c r="E350" s="9"/>
      <c r="F350" s="10"/>
      <c r="G350" s="22"/>
      <c r="H350" s="22"/>
      <c r="I350" s="22"/>
      <c r="J350" s="33">
        <f t="shared" si="40"/>
        <v>4</v>
      </c>
      <c r="K350" s="34" t="str">
        <f t="shared" si="41"/>
        <v>NG</v>
      </c>
      <c r="L350" s="34" t="str">
        <f t="shared" si="42"/>
        <v/>
      </c>
      <c r="M350" s="34">
        <f t="shared" si="43"/>
        <v>0</v>
      </c>
      <c r="N350" s="34">
        <f t="shared" ca="1" si="44"/>
        <v>126</v>
      </c>
      <c r="O350" s="35">
        <f t="shared" si="45"/>
        <v>5479</v>
      </c>
      <c r="P350" s="35">
        <f t="shared" si="46"/>
        <v>5205</v>
      </c>
      <c r="Q350" s="34" t="str" cm="1">
        <f t="array" aca="1" ref="Q350" ca="1">_xlfn.IFS(N350="","NG",N350&gt;16,"OK",TODAY()&gt;P350,"OK",N350&lt;16,"NG")</f>
        <v>OK</v>
      </c>
      <c r="R350" s="34" t="str">
        <f t="shared" si="47"/>
        <v/>
      </c>
      <c r="S350" s="34" t="str" cm="1">
        <f t="array" aca="1" ref="S350" ca="1">_xlfn.IFS(K350="NG","NG",M350&gt;1,"NG",Q350="NG","NG",R350=FALSE,"NG",R350=TRUE,"OK")</f>
        <v>NG</v>
      </c>
      <c r="T350" s="22"/>
      <c r="U350" s="22"/>
      <c r="V350" s="22"/>
    </row>
    <row r="351" spans="1:22" ht="20.25" customHeight="1" x14ac:dyDescent="0.4">
      <c r="A351" s="22"/>
      <c r="B351" s="37">
        <v>339</v>
      </c>
      <c r="C351" s="7"/>
      <c r="D351" s="8"/>
      <c r="E351" s="9"/>
      <c r="F351" s="10"/>
      <c r="G351" s="22"/>
      <c r="H351" s="22"/>
      <c r="I351" s="22"/>
      <c r="J351" s="33">
        <f t="shared" si="40"/>
        <v>4</v>
      </c>
      <c r="K351" s="34" t="str">
        <f t="shared" si="41"/>
        <v>NG</v>
      </c>
      <c r="L351" s="34" t="str">
        <f t="shared" si="42"/>
        <v/>
      </c>
      <c r="M351" s="34">
        <f t="shared" si="43"/>
        <v>0</v>
      </c>
      <c r="N351" s="34">
        <f t="shared" ca="1" si="44"/>
        <v>126</v>
      </c>
      <c r="O351" s="35">
        <f t="shared" si="45"/>
        <v>5479</v>
      </c>
      <c r="P351" s="35">
        <f t="shared" si="46"/>
        <v>5205</v>
      </c>
      <c r="Q351" s="34" t="str" cm="1">
        <f t="array" aca="1" ref="Q351" ca="1">_xlfn.IFS(N351="","NG",N351&gt;16,"OK",TODAY()&gt;P351,"OK",N351&lt;16,"NG")</f>
        <v>OK</v>
      </c>
      <c r="R351" s="34" t="str">
        <f t="shared" si="47"/>
        <v/>
      </c>
      <c r="S351" s="34" t="str" cm="1">
        <f t="array" aca="1" ref="S351" ca="1">_xlfn.IFS(K351="NG","NG",M351&gt;1,"NG",Q351="NG","NG",R351=FALSE,"NG",R351=TRUE,"OK")</f>
        <v>NG</v>
      </c>
      <c r="T351" s="22"/>
      <c r="U351" s="22"/>
      <c r="V351" s="22"/>
    </row>
    <row r="352" spans="1:22" ht="20.25" customHeight="1" x14ac:dyDescent="0.4">
      <c r="A352" s="22"/>
      <c r="B352" s="37">
        <v>340</v>
      </c>
      <c r="C352" s="7"/>
      <c r="D352" s="8"/>
      <c r="E352" s="9"/>
      <c r="F352" s="10"/>
      <c r="G352" s="22"/>
      <c r="H352" s="22"/>
      <c r="I352" s="22"/>
      <c r="J352" s="33">
        <f t="shared" si="40"/>
        <v>4</v>
      </c>
      <c r="K352" s="34" t="str">
        <f t="shared" si="41"/>
        <v>NG</v>
      </c>
      <c r="L352" s="34" t="str">
        <f t="shared" si="42"/>
        <v/>
      </c>
      <c r="M352" s="34">
        <f t="shared" si="43"/>
        <v>0</v>
      </c>
      <c r="N352" s="34">
        <f t="shared" ca="1" si="44"/>
        <v>126</v>
      </c>
      <c r="O352" s="35">
        <f t="shared" si="45"/>
        <v>5479</v>
      </c>
      <c r="P352" s="35">
        <f t="shared" si="46"/>
        <v>5205</v>
      </c>
      <c r="Q352" s="34" t="str" cm="1">
        <f t="array" aca="1" ref="Q352" ca="1">_xlfn.IFS(N352="","NG",N352&gt;16,"OK",TODAY()&gt;P352,"OK",N352&lt;16,"NG")</f>
        <v>OK</v>
      </c>
      <c r="R352" s="34" t="str">
        <f t="shared" si="47"/>
        <v/>
      </c>
      <c r="S352" s="34" t="str" cm="1">
        <f t="array" aca="1" ref="S352" ca="1">_xlfn.IFS(K352="NG","NG",M352&gt;1,"NG",Q352="NG","NG",R352=FALSE,"NG",R352=TRUE,"OK")</f>
        <v>NG</v>
      </c>
      <c r="T352" s="22"/>
      <c r="U352" s="22"/>
      <c r="V352" s="22"/>
    </row>
    <row r="353" spans="1:22" ht="20.25" customHeight="1" x14ac:dyDescent="0.4">
      <c r="A353" s="22"/>
      <c r="B353" s="37">
        <v>341</v>
      </c>
      <c r="C353" s="7"/>
      <c r="D353" s="8"/>
      <c r="E353" s="9"/>
      <c r="F353" s="10"/>
      <c r="G353" s="22"/>
      <c r="H353" s="22"/>
      <c r="I353" s="22"/>
      <c r="J353" s="33">
        <f t="shared" si="40"/>
        <v>4</v>
      </c>
      <c r="K353" s="34" t="str">
        <f t="shared" si="41"/>
        <v>NG</v>
      </c>
      <c r="L353" s="34" t="str">
        <f t="shared" si="42"/>
        <v/>
      </c>
      <c r="M353" s="34">
        <f t="shared" si="43"/>
        <v>0</v>
      </c>
      <c r="N353" s="34">
        <f t="shared" ca="1" si="44"/>
        <v>126</v>
      </c>
      <c r="O353" s="35">
        <f t="shared" si="45"/>
        <v>5479</v>
      </c>
      <c r="P353" s="35">
        <f t="shared" si="46"/>
        <v>5205</v>
      </c>
      <c r="Q353" s="34" t="str" cm="1">
        <f t="array" aca="1" ref="Q353" ca="1">_xlfn.IFS(N353="","NG",N353&gt;16,"OK",TODAY()&gt;P353,"OK",N353&lt;16,"NG")</f>
        <v>OK</v>
      </c>
      <c r="R353" s="34" t="str">
        <f t="shared" si="47"/>
        <v/>
      </c>
      <c r="S353" s="34" t="str" cm="1">
        <f t="array" aca="1" ref="S353" ca="1">_xlfn.IFS(K353="NG","NG",M353&gt;1,"NG",Q353="NG","NG",R353=FALSE,"NG",R353=TRUE,"OK")</f>
        <v>NG</v>
      </c>
      <c r="T353" s="22"/>
      <c r="U353" s="22"/>
      <c r="V353" s="22"/>
    </row>
    <row r="354" spans="1:22" ht="20.25" customHeight="1" x14ac:dyDescent="0.4">
      <c r="A354" s="22"/>
      <c r="B354" s="37">
        <v>342</v>
      </c>
      <c r="C354" s="7"/>
      <c r="D354" s="8"/>
      <c r="E354" s="9"/>
      <c r="F354" s="10"/>
      <c r="G354" s="22"/>
      <c r="H354" s="22"/>
      <c r="I354" s="22"/>
      <c r="J354" s="33">
        <f t="shared" si="40"/>
        <v>4</v>
      </c>
      <c r="K354" s="34" t="str">
        <f t="shared" si="41"/>
        <v>NG</v>
      </c>
      <c r="L354" s="34" t="str">
        <f t="shared" si="42"/>
        <v/>
      </c>
      <c r="M354" s="34">
        <f t="shared" si="43"/>
        <v>0</v>
      </c>
      <c r="N354" s="34">
        <f t="shared" ca="1" si="44"/>
        <v>126</v>
      </c>
      <c r="O354" s="35">
        <f t="shared" si="45"/>
        <v>5479</v>
      </c>
      <c r="P354" s="35">
        <f t="shared" si="46"/>
        <v>5205</v>
      </c>
      <c r="Q354" s="34" t="str" cm="1">
        <f t="array" aca="1" ref="Q354" ca="1">_xlfn.IFS(N354="","NG",N354&gt;16,"OK",TODAY()&gt;P354,"OK",N354&lt;16,"NG")</f>
        <v>OK</v>
      </c>
      <c r="R354" s="34" t="str">
        <f t="shared" si="47"/>
        <v/>
      </c>
      <c r="S354" s="34" t="str" cm="1">
        <f t="array" aca="1" ref="S354" ca="1">_xlfn.IFS(K354="NG","NG",M354&gt;1,"NG",Q354="NG","NG",R354=FALSE,"NG",R354=TRUE,"OK")</f>
        <v>NG</v>
      </c>
      <c r="T354" s="22"/>
      <c r="U354" s="22"/>
      <c r="V354" s="22"/>
    </row>
    <row r="355" spans="1:22" ht="20.25" customHeight="1" x14ac:dyDescent="0.4">
      <c r="A355" s="22"/>
      <c r="B355" s="37">
        <v>343</v>
      </c>
      <c r="C355" s="7"/>
      <c r="D355" s="8"/>
      <c r="E355" s="9"/>
      <c r="F355" s="10"/>
      <c r="G355" s="22"/>
      <c r="H355" s="22"/>
      <c r="I355" s="22"/>
      <c r="J355" s="33">
        <f t="shared" si="40"/>
        <v>4</v>
      </c>
      <c r="K355" s="34" t="str">
        <f t="shared" si="41"/>
        <v>NG</v>
      </c>
      <c r="L355" s="34" t="str">
        <f t="shared" si="42"/>
        <v/>
      </c>
      <c r="M355" s="34">
        <f t="shared" si="43"/>
        <v>0</v>
      </c>
      <c r="N355" s="34">
        <f t="shared" ca="1" si="44"/>
        <v>126</v>
      </c>
      <c r="O355" s="35">
        <f t="shared" si="45"/>
        <v>5479</v>
      </c>
      <c r="P355" s="35">
        <f t="shared" si="46"/>
        <v>5205</v>
      </c>
      <c r="Q355" s="34" t="str" cm="1">
        <f t="array" aca="1" ref="Q355" ca="1">_xlfn.IFS(N355="","NG",N355&gt;16,"OK",TODAY()&gt;P355,"OK",N355&lt;16,"NG")</f>
        <v>OK</v>
      </c>
      <c r="R355" s="34" t="str">
        <f t="shared" si="47"/>
        <v/>
      </c>
      <c r="S355" s="34" t="str" cm="1">
        <f t="array" aca="1" ref="S355" ca="1">_xlfn.IFS(K355="NG","NG",M355&gt;1,"NG",Q355="NG","NG",R355=FALSE,"NG",R355=TRUE,"OK")</f>
        <v>NG</v>
      </c>
      <c r="T355" s="22"/>
      <c r="U355" s="22"/>
      <c r="V355" s="22"/>
    </row>
    <row r="356" spans="1:22" ht="20.25" customHeight="1" x14ac:dyDescent="0.4">
      <c r="A356" s="22"/>
      <c r="B356" s="37">
        <v>344</v>
      </c>
      <c r="C356" s="7"/>
      <c r="D356" s="8"/>
      <c r="E356" s="9"/>
      <c r="F356" s="10"/>
      <c r="G356" s="22"/>
      <c r="H356" s="22"/>
      <c r="I356" s="22"/>
      <c r="J356" s="33">
        <f t="shared" si="40"/>
        <v>4</v>
      </c>
      <c r="K356" s="34" t="str">
        <f t="shared" si="41"/>
        <v>NG</v>
      </c>
      <c r="L356" s="34" t="str">
        <f t="shared" si="42"/>
        <v/>
      </c>
      <c r="M356" s="34">
        <f t="shared" si="43"/>
        <v>0</v>
      </c>
      <c r="N356" s="34">
        <f t="shared" ca="1" si="44"/>
        <v>126</v>
      </c>
      <c r="O356" s="35">
        <f t="shared" si="45"/>
        <v>5479</v>
      </c>
      <c r="P356" s="35">
        <f t="shared" si="46"/>
        <v>5205</v>
      </c>
      <c r="Q356" s="34" t="str" cm="1">
        <f t="array" aca="1" ref="Q356" ca="1">_xlfn.IFS(N356="","NG",N356&gt;16,"OK",TODAY()&gt;P356,"OK",N356&lt;16,"NG")</f>
        <v>OK</v>
      </c>
      <c r="R356" s="34" t="str">
        <f t="shared" si="47"/>
        <v/>
      </c>
      <c r="S356" s="34" t="str" cm="1">
        <f t="array" aca="1" ref="S356" ca="1">_xlfn.IFS(K356="NG","NG",M356&gt;1,"NG",Q356="NG","NG",R356=FALSE,"NG",R356=TRUE,"OK")</f>
        <v>NG</v>
      </c>
      <c r="T356" s="22"/>
      <c r="U356" s="22"/>
      <c r="V356" s="22"/>
    </row>
    <row r="357" spans="1:22" ht="20.25" customHeight="1" x14ac:dyDescent="0.4">
      <c r="A357" s="22"/>
      <c r="B357" s="37">
        <v>345</v>
      </c>
      <c r="C357" s="7"/>
      <c r="D357" s="8"/>
      <c r="E357" s="9"/>
      <c r="F357" s="10"/>
      <c r="G357" s="22"/>
      <c r="H357" s="22"/>
      <c r="I357" s="22"/>
      <c r="J357" s="33">
        <f t="shared" si="40"/>
        <v>4</v>
      </c>
      <c r="K357" s="34" t="str">
        <f t="shared" si="41"/>
        <v>NG</v>
      </c>
      <c r="L357" s="34" t="str">
        <f t="shared" si="42"/>
        <v/>
      </c>
      <c r="M357" s="34">
        <f t="shared" si="43"/>
        <v>0</v>
      </c>
      <c r="N357" s="34">
        <f t="shared" ca="1" si="44"/>
        <v>126</v>
      </c>
      <c r="O357" s="35">
        <f t="shared" si="45"/>
        <v>5479</v>
      </c>
      <c r="P357" s="35">
        <f t="shared" si="46"/>
        <v>5205</v>
      </c>
      <c r="Q357" s="34" t="str" cm="1">
        <f t="array" aca="1" ref="Q357" ca="1">_xlfn.IFS(N357="","NG",N357&gt;16,"OK",TODAY()&gt;P357,"OK",N357&lt;16,"NG")</f>
        <v>OK</v>
      </c>
      <c r="R357" s="34" t="str">
        <f t="shared" si="47"/>
        <v/>
      </c>
      <c r="S357" s="34" t="str" cm="1">
        <f t="array" aca="1" ref="S357" ca="1">_xlfn.IFS(K357="NG","NG",M357&gt;1,"NG",Q357="NG","NG",R357=FALSE,"NG",R357=TRUE,"OK")</f>
        <v>NG</v>
      </c>
      <c r="T357" s="22"/>
      <c r="U357" s="22"/>
      <c r="V357" s="22"/>
    </row>
    <row r="358" spans="1:22" ht="20.25" customHeight="1" x14ac:dyDescent="0.4">
      <c r="A358" s="22"/>
      <c r="B358" s="37">
        <v>346</v>
      </c>
      <c r="C358" s="7"/>
      <c r="D358" s="8"/>
      <c r="E358" s="9"/>
      <c r="F358" s="10"/>
      <c r="G358" s="22"/>
      <c r="H358" s="22"/>
      <c r="I358" s="22"/>
      <c r="J358" s="33">
        <f t="shared" si="40"/>
        <v>4</v>
      </c>
      <c r="K358" s="34" t="str">
        <f t="shared" si="41"/>
        <v>NG</v>
      </c>
      <c r="L358" s="34" t="str">
        <f t="shared" si="42"/>
        <v/>
      </c>
      <c r="M358" s="34">
        <f t="shared" si="43"/>
        <v>0</v>
      </c>
      <c r="N358" s="34">
        <f t="shared" ca="1" si="44"/>
        <v>126</v>
      </c>
      <c r="O358" s="35">
        <f t="shared" si="45"/>
        <v>5479</v>
      </c>
      <c r="P358" s="35">
        <f t="shared" si="46"/>
        <v>5205</v>
      </c>
      <c r="Q358" s="34" t="str" cm="1">
        <f t="array" aca="1" ref="Q358" ca="1">_xlfn.IFS(N358="","NG",N358&gt;16,"OK",TODAY()&gt;P358,"OK",N358&lt;16,"NG")</f>
        <v>OK</v>
      </c>
      <c r="R358" s="34" t="str">
        <f t="shared" si="47"/>
        <v/>
      </c>
      <c r="S358" s="34" t="str" cm="1">
        <f t="array" aca="1" ref="S358" ca="1">_xlfn.IFS(K358="NG","NG",M358&gt;1,"NG",Q358="NG","NG",R358=FALSE,"NG",R358=TRUE,"OK")</f>
        <v>NG</v>
      </c>
      <c r="T358" s="22"/>
      <c r="U358" s="22"/>
      <c r="V358" s="22"/>
    </row>
    <row r="359" spans="1:22" ht="20.25" customHeight="1" x14ac:dyDescent="0.4">
      <c r="A359" s="22"/>
      <c r="B359" s="37">
        <v>347</v>
      </c>
      <c r="C359" s="7"/>
      <c r="D359" s="8"/>
      <c r="E359" s="9"/>
      <c r="F359" s="10"/>
      <c r="G359" s="22"/>
      <c r="H359" s="22"/>
      <c r="I359" s="22"/>
      <c r="J359" s="33">
        <f t="shared" si="40"/>
        <v>4</v>
      </c>
      <c r="K359" s="34" t="str">
        <f t="shared" si="41"/>
        <v>NG</v>
      </c>
      <c r="L359" s="34" t="str">
        <f t="shared" si="42"/>
        <v/>
      </c>
      <c r="M359" s="34">
        <f t="shared" si="43"/>
        <v>0</v>
      </c>
      <c r="N359" s="34">
        <f t="shared" ca="1" si="44"/>
        <v>126</v>
      </c>
      <c r="O359" s="35">
        <f t="shared" si="45"/>
        <v>5479</v>
      </c>
      <c r="P359" s="35">
        <f t="shared" si="46"/>
        <v>5205</v>
      </c>
      <c r="Q359" s="34" t="str" cm="1">
        <f t="array" aca="1" ref="Q359" ca="1">_xlfn.IFS(N359="","NG",N359&gt;16,"OK",TODAY()&gt;P359,"OK",N359&lt;16,"NG")</f>
        <v>OK</v>
      </c>
      <c r="R359" s="34" t="str">
        <f t="shared" si="47"/>
        <v/>
      </c>
      <c r="S359" s="34" t="str" cm="1">
        <f t="array" aca="1" ref="S359" ca="1">_xlfn.IFS(K359="NG","NG",M359&gt;1,"NG",Q359="NG","NG",R359=FALSE,"NG",R359=TRUE,"OK")</f>
        <v>NG</v>
      </c>
      <c r="T359" s="22"/>
      <c r="U359" s="22"/>
      <c r="V359" s="22"/>
    </row>
    <row r="360" spans="1:22" ht="20.25" customHeight="1" x14ac:dyDescent="0.4">
      <c r="A360" s="22"/>
      <c r="B360" s="37">
        <v>348</v>
      </c>
      <c r="C360" s="7"/>
      <c r="D360" s="8"/>
      <c r="E360" s="9"/>
      <c r="F360" s="10"/>
      <c r="G360" s="22"/>
      <c r="H360" s="22"/>
      <c r="I360" s="22"/>
      <c r="J360" s="33">
        <f t="shared" si="40"/>
        <v>4</v>
      </c>
      <c r="K360" s="34" t="str">
        <f t="shared" si="41"/>
        <v>NG</v>
      </c>
      <c r="L360" s="34" t="str">
        <f t="shared" si="42"/>
        <v/>
      </c>
      <c r="M360" s="34">
        <f t="shared" si="43"/>
        <v>0</v>
      </c>
      <c r="N360" s="34">
        <f t="shared" ca="1" si="44"/>
        <v>126</v>
      </c>
      <c r="O360" s="35">
        <f t="shared" si="45"/>
        <v>5479</v>
      </c>
      <c r="P360" s="35">
        <f t="shared" si="46"/>
        <v>5205</v>
      </c>
      <c r="Q360" s="34" t="str" cm="1">
        <f t="array" aca="1" ref="Q360" ca="1">_xlfn.IFS(N360="","NG",N360&gt;16,"OK",TODAY()&gt;P360,"OK",N360&lt;16,"NG")</f>
        <v>OK</v>
      </c>
      <c r="R360" s="34" t="str">
        <f t="shared" si="47"/>
        <v/>
      </c>
      <c r="S360" s="34" t="str" cm="1">
        <f t="array" aca="1" ref="S360" ca="1">_xlfn.IFS(K360="NG","NG",M360&gt;1,"NG",Q360="NG","NG",R360=FALSE,"NG",R360=TRUE,"OK")</f>
        <v>NG</v>
      </c>
      <c r="T360" s="22"/>
      <c r="U360" s="22"/>
      <c r="V360" s="22"/>
    </row>
    <row r="361" spans="1:22" ht="20.25" customHeight="1" x14ac:dyDescent="0.4">
      <c r="A361" s="22"/>
      <c r="B361" s="37">
        <v>349</v>
      </c>
      <c r="C361" s="7"/>
      <c r="D361" s="8"/>
      <c r="E361" s="9"/>
      <c r="F361" s="10"/>
      <c r="G361" s="22"/>
      <c r="H361" s="22"/>
      <c r="I361" s="22"/>
      <c r="J361" s="33">
        <f t="shared" si="40"/>
        <v>4</v>
      </c>
      <c r="K361" s="34" t="str">
        <f t="shared" si="41"/>
        <v>NG</v>
      </c>
      <c r="L361" s="34" t="str">
        <f t="shared" si="42"/>
        <v/>
      </c>
      <c r="M361" s="34">
        <f t="shared" si="43"/>
        <v>0</v>
      </c>
      <c r="N361" s="34">
        <f t="shared" ca="1" si="44"/>
        <v>126</v>
      </c>
      <c r="O361" s="35">
        <f t="shared" si="45"/>
        <v>5479</v>
      </c>
      <c r="P361" s="35">
        <f t="shared" si="46"/>
        <v>5205</v>
      </c>
      <c r="Q361" s="34" t="str" cm="1">
        <f t="array" aca="1" ref="Q361" ca="1">_xlfn.IFS(N361="","NG",N361&gt;16,"OK",TODAY()&gt;P361,"OK",N361&lt;16,"NG")</f>
        <v>OK</v>
      </c>
      <c r="R361" s="34" t="str">
        <f t="shared" si="47"/>
        <v/>
      </c>
      <c r="S361" s="34" t="str" cm="1">
        <f t="array" aca="1" ref="S361" ca="1">_xlfn.IFS(K361="NG","NG",M361&gt;1,"NG",Q361="NG","NG",R361=FALSE,"NG",R361=TRUE,"OK")</f>
        <v>NG</v>
      </c>
      <c r="T361" s="22"/>
      <c r="U361" s="22"/>
      <c r="V361" s="22"/>
    </row>
    <row r="362" spans="1:22" ht="20.25" customHeight="1" x14ac:dyDescent="0.4">
      <c r="A362" s="22"/>
      <c r="B362" s="37">
        <v>350</v>
      </c>
      <c r="C362" s="7"/>
      <c r="D362" s="8"/>
      <c r="E362" s="9"/>
      <c r="F362" s="10"/>
      <c r="G362" s="22"/>
      <c r="H362" s="22"/>
      <c r="I362" s="22"/>
      <c r="J362" s="33">
        <f t="shared" si="40"/>
        <v>4</v>
      </c>
      <c r="K362" s="34" t="str">
        <f t="shared" si="41"/>
        <v>NG</v>
      </c>
      <c r="L362" s="34" t="str">
        <f t="shared" si="42"/>
        <v/>
      </c>
      <c r="M362" s="34">
        <f t="shared" si="43"/>
        <v>0</v>
      </c>
      <c r="N362" s="34">
        <f t="shared" ca="1" si="44"/>
        <v>126</v>
      </c>
      <c r="O362" s="35">
        <f t="shared" si="45"/>
        <v>5479</v>
      </c>
      <c r="P362" s="35">
        <f t="shared" si="46"/>
        <v>5205</v>
      </c>
      <c r="Q362" s="34" t="str" cm="1">
        <f t="array" aca="1" ref="Q362" ca="1">_xlfn.IFS(N362="","NG",N362&gt;16,"OK",TODAY()&gt;P362,"OK",N362&lt;16,"NG")</f>
        <v>OK</v>
      </c>
      <c r="R362" s="34" t="str">
        <f t="shared" si="47"/>
        <v/>
      </c>
      <c r="S362" s="34" t="str" cm="1">
        <f t="array" aca="1" ref="S362" ca="1">_xlfn.IFS(K362="NG","NG",M362&gt;1,"NG",Q362="NG","NG",R362=FALSE,"NG",R362=TRUE,"OK")</f>
        <v>NG</v>
      </c>
      <c r="T362" s="22"/>
      <c r="U362" s="22"/>
      <c r="V362" s="22"/>
    </row>
    <row r="363" spans="1:22" ht="20.25" customHeight="1" x14ac:dyDescent="0.4">
      <c r="A363" s="22"/>
      <c r="B363" s="37">
        <v>351</v>
      </c>
      <c r="C363" s="7"/>
      <c r="D363" s="8"/>
      <c r="E363" s="9"/>
      <c r="F363" s="10"/>
      <c r="G363" s="22"/>
      <c r="H363" s="22"/>
      <c r="I363" s="22"/>
      <c r="J363" s="33">
        <f t="shared" si="40"/>
        <v>4</v>
      </c>
      <c r="K363" s="34" t="str">
        <f t="shared" si="41"/>
        <v>NG</v>
      </c>
      <c r="L363" s="34" t="str">
        <f t="shared" si="42"/>
        <v/>
      </c>
      <c r="M363" s="34">
        <f t="shared" si="43"/>
        <v>0</v>
      </c>
      <c r="N363" s="34">
        <f t="shared" ca="1" si="44"/>
        <v>126</v>
      </c>
      <c r="O363" s="35">
        <f t="shared" si="45"/>
        <v>5479</v>
      </c>
      <c r="P363" s="35">
        <f t="shared" si="46"/>
        <v>5205</v>
      </c>
      <c r="Q363" s="34" t="str" cm="1">
        <f t="array" aca="1" ref="Q363" ca="1">_xlfn.IFS(N363="","NG",N363&gt;16,"OK",TODAY()&gt;P363,"OK",N363&lt;16,"NG")</f>
        <v>OK</v>
      </c>
      <c r="R363" s="34" t="str">
        <f t="shared" si="47"/>
        <v/>
      </c>
      <c r="S363" s="34" t="str" cm="1">
        <f t="array" aca="1" ref="S363" ca="1">_xlfn.IFS(K363="NG","NG",M363&gt;1,"NG",Q363="NG","NG",R363=FALSE,"NG",R363=TRUE,"OK")</f>
        <v>NG</v>
      </c>
      <c r="T363" s="22"/>
      <c r="U363" s="22"/>
      <c r="V363" s="22"/>
    </row>
    <row r="364" spans="1:22" ht="20.25" customHeight="1" x14ac:dyDescent="0.4">
      <c r="A364" s="22"/>
      <c r="B364" s="37">
        <v>352</v>
      </c>
      <c r="C364" s="7"/>
      <c r="D364" s="8"/>
      <c r="E364" s="9"/>
      <c r="F364" s="10"/>
      <c r="G364" s="22"/>
      <c r="H364" s="22"/>
      <c r="I364" s="22"/>
      <c r="J364" s="33">
        <f t="shared" si="40"/>
        <v>4</v>
      </c>
      <c r="K364" s="34" t="str">
        <f t="shared" si="41"/>
        <v>NG</v>
      </c>
      <c r="L364" s="34" t="str">
        <f t="shared" si="42"/>
        <v/>
      </c>
      <c r="M364" s="34">
        <f t="shared" si="43"/>
        <v>0</v>
      </c>
      <c r="N364" s="34">
        <f t="shared" ca="1" si="44"/>
        <v>126</v>
      </c>
      <c r="O364" s="35">
        <f t="shared" si="45"/>
        <v>5479</v>
      </c>
      <c r="P364" s="35">
        <f t="shared" si="46"/>
        <v>5205</v>
      </c>
      <c r="Q364" s="34" t="str" cm="1">
        <f t="array" aca="1" ref="Q364" ca="1">_xlfn.IFS(N364="","NG",N364&gt;16,"OK",TODAY()&gt;P364,"OK",N364&lt;16,"NG")</f>
        <v>OK</v>
      </c>
      <c r="R364" s="34" t="str">
        <f t="shared" si="47"/>
        <v/>
      </c>
      <c r="S364" s="34" t="str" cm="1">
        <f t="array" aca="1" ref="S364" ca="1">_xlfn.IFS(K364="NG","NG",M364&gt;1,"NG",Q364="NG","NG",R364=FALSE,"NG",R364=TRUE,"OK")</f>
        <v>NG</v>
      </c>
      <c r="T364" s="22"/>
      <c r="U364" s="22"/>
      <c r="V364" s="22"/>
    </row>
    <row r="365" spans="1:22" ht="20.25" customHeight="1" x14ac:dyDescent="0.4">
      <c r="A365" s="22"/>
      <c r="B365" s="37">
        <v>353</v>
      </c>
      <c r="C365" s="7"/>
      <c r="D365" s="8"/>
      <c r="E365" s="9"/>
      <c r="F365" s="10"/>
      <c r="G365" s="22"/>
      <c r="H365" s="22"/>
      <c r="I365" s="22"/>
      <c r="J365" s="33">
        <f t="shared" si="40"/>
        <v>4</v>
      </c>
      <c r="K365" s="34" t="str">
        <f t="shared" si="41"/>
        <v>NG</v>
      </c>
      <c r="L365" s="34" t="str">
        <f t="shared" si="42"/>
        <v/>
      </c>
      <c r="M365" s="34">
        <f t="shared" si="43"/>
        <v>0</v>
      </c>
      <c r="N365" s="34">
        <f t="shared" ca="1" si="44"/>
        <v>126</v>
      </c>
      <c r="O365" s="35">
        <f t="shared" si="45"/>
        <v>5479</v>
      </c>
      <c r="P365" s="35">
        <f t="shared" si="46"/>
        <v>5205</v>
      </c>
      <c r="Q365" s="34" t="str" cm="1">
        <f t="array" aca="1" ref="Q365" ca="1">_xlfn.IFS(N365="","NG",N365&gt;16,"OK",TODAY()&gt;P365,"OK",N365&lt;16,"NG")</f>
        <v>OK</v>
      </c>
      <c r="R365" s="34" t="str">
        <f t="shared" si="47"/>
        <v/>
      </c>
      <c r="S365" s="34" t="str" cm="1">
        <f t="array" aca="1" ref="S365" ca="1">_xlfn.IFS(K365="NG","NG",M365&gt;1,"NG",Q365="NG","NG",R365=FALSE,"NG",R365=TRUE,"OK")</f>
        <v>NG</v>
      </c>
      <c r="T365" s="22"/>
      <c r="U365" s="22"/>
      <c r="V365" s="22"/>
    </row>
    <row r="366" spans="1:22" ht="20.25" customHeight="1" x14ac:dyDescent="0.4">
      <c r="A366" s="22"/>
      <c r="B366" s="37">
        <v>354</v>
      </c>
      <c r="C366" s="7"/>
      <c r="D366" s="8"/>
      <c r="E366" s="9"/>
      <c r="F366" s="10"/>
      <c r="G366" s="22"/>
      <c r="H366" s="22"/>
      <c r="I366" s="22"/>
      <c r="J366" s="33">
        <f t="shared" si="40"/>
        <v>4</v>
      </c>
      <c r="K366" s="34" t="str">
        <f t="shared" si="41"/>
        <v>NG</v>
      </c>
      <c r="L366" s="34" t="str">
        <f t="shared" si="42"/>
        <v/>
      </c>
      <c r="M366" s="34">
        <f t="shared" si="43"/>
        <v>0</v>
      </c>
      <c r="N366" s="34">
        <f t="shared" ca="1" si="44"/>
        <v>126</v>
      </c>
      <c r="O366" s="35">
        <f t="shared" si="45"/>
        <v>5479</v>
      </c>
      <c r="P366" s="35">
        <f t="shared" si="46"/>
        <v>5205</v>
      </c>
      <c r="Q366" s="34" t="str" cm="1">
        <f t="array" aca="1" ref="Q366" ca="1">_xlfn.IFS(N366="","NG",N366&gt;16,"OK",TODAY()&gt;P366,"OK",N366&lt;16,"NG")</f>
        <v>OK</v>
      </c>
      <c r="R366" s="34" t="str">
        <f t="shared" si="47"/>
        <v/>
      </c>
      <c r="S366" s="34" t="str" cm="1">
        <f t="array" aca="1" ref="S366" ca="1">_xlfn.IFS(K366="NG","NG",M366&gt;1,"NG",Q366="NG","NG",R366=FALSE,"NG",R366=TRUE,"OK")</f>
        <v>NG</v>
      </c>
      <c r="T366" s="22"/>
      <c r="U366" s="22"/>
      <c r="V366" s="22"/>
    </row>
    <row r="367" spans="1:22" ht="20.25" customHeight="1" x14ac:dyDescent="0.4">
      <c r="A367" s="22"/>
      <c r="B367" s="37">
        <v>355</v>
      </c>
      <c r="C367" s="7"/>
      <c r="D367" s="8"/>
      <c r="E367" s="9"/>
      <c r="F367" s="10"/>
      <c r="G367" s="22"/>
      <c r="H367" s="22"/>
      <c r="I367" s="22"/>
      <c r="J367" s="33">
        <f t="shared" si="40"/>
        <v>4</v>
      </c>
      <c r="K367" s="34" t="str">
        <f t="shared" si="41"/>
        <v>NG</v>
      </c>
      <c r="L367" s="34" t="str">
        <f t="shared" si="42"/>
        <v/>
      </c>
      <c r="M367" s="34">
        <f t="shared" si="43"/>
        <v>0</v>
      </c>
      <c r="N367" s="34">
        <f t="shared" ca="1" si="44"/>
        <v>126</v>
      </c>
      <c r="O367" s="35">
        <f t="shared" si="45"/>
        <v>5479</v>
      </c>
      <c r="P367" s="35">
        <f t="shared" si="46"/>
        <v>5205</v>
      </c>
      <c r="Q367" s="34" t="str" cm="1">
        <f t="array" aca="1" ref="Q367" ca="1">_xlfn.IFS(N367="","NG",N367&gt;16,"OK",TODAY()&gt;P367,"OK",N367&lt;16,"NG")</f>
        <v>OK</v>
      </c>
      <c r="R367" s="34" t="str">
        <f t="shared" si="47"/>
        <v/>
      </c>
      <c r="S367" s="34" t="str" cm="1">
        <f t="array" aca="1" ref="S367" ca="1">_xlfn.IFS(K367="NG","NG",M367&gt;1,"NG",Q367="NG","NG",R367=FALSE,"NG",R367=TRUE,"OK")</f>
        <v>NG</v>
      </c>
      <c r="T367" s="22"/>
      <c r="U367" s="22"/>
      <c r="V367" s="22"/>
    </row>
    <row r="368" spans="1:22" ht="20.25" customHeight="1" x14ac:dyDescent="0.4">
      <c r="A368" s="22"/>
      <c r="B368" s="37">
        <v>356</v>
      </c>
      <c r="C368" s="7"/>
      <c r="D368" s="8"/>
      <c r="E368" s="9"/>
      <c r="F368" s="10"/>
      <c r="G368" s="22"/>
      <c r="H368" s="22"/>
      <c r="I368" s="22"/>
      <c r="J368" s="33">
        <f t="shared" si="40"/>
        <v>4</v>
      </c>
      <c r="K368" s="34" t="str">
        <f t="shared" si="41"/>
        <v>NG</v>
      </c>
      <c r="L368" s="34" t="str">
        <f t="shared" si="42"/>
        <v/>
      </c>
      <c r="M368" s="34">
        <f t="shared" si="43"/>
        <v>0</v>
      </c>
      <c r="N368" s="34">
        <f t="shared" ca="1" si="44"/>
        <v>126</v>
      </c>
      <c r="O368" s="35">
        <f t="shared" si="45"/>
        <v>5479</v>
      </c>
      <c r="P368" s="35">
        <f t="shared" si="46"/>
        <v>5205</v>
      </c>
      <c r="Q368" s="34" t="str" cm="1">
        <f t="array" aca="1" ref="Q368" ca="1">_xlfn.IFS(N368="","NG",N368&gt;16,"OK",TODAY()&gt;P368,"OK",N368&lt;16,"NG")</f>
        <v>OK</v>
      </c>
      <c r="R368" s="34" t="str">
        <f t="shared" si="47"/>
        <v/>
      </c>
      <c r="S368" s="34" t="str" cm="1">
        <f t="array" aca="1" ref="S368" ca="1">_xlfn.IFS(K368="NG","NG",M368&gt;1,"NG",Q368="NG","NG",R368=FALSE,"NG",R368=TRUE,"OK")</f>
        <v>NG</v>
      </c>
      <c r="T368" s="22"/>
      <c r="U368" s="22"/>
      <c r="V368" s="22"/>
    </row>
    <row r="369" spans="1:22" ht="20.25" customHeight="1" x14ac:dyDescent="0.4">
      <c r="A369" s="22"/>
      <c r="B369" s="37">
        <v>357</v>
      </c>
      <c r="C369" s="7"/>
      <c r="D369" s="8"/>
      <c r="E369" s="9"/>
      <c r="F369" s="10"/>
      <c r="G369" s="22"/>
      <c r="H369" s="22"/>
      <c r="I369" s="22"/>
      <c r="J369" s="33">
        <f t="shared" si="40"/>
        <v>4</v>
      </c>
      <c r="K369" s="34" t="str">
        <f t="shared" si="41"/>
        <v>NG</v>
      </c>
      <c r="L369" s="34" t="str">
        <f t="shared" si="42"/>
        <v/>
      </c>
      <c r="M369" s="34">
        <f t="shared" si="43"/>
        <v>0</v>
      </c>
      <c r="N369" s="34">
        <f t="shared" ca="1" si="44"/>
        <v>126</v>
      </c>
      <c r="O369" s="35">
        <f t="shared" si="45"/>
        <v>5479</v>
      </c>
      <c r="P369" s="35">
        <f t="shared" si="46"/>
        <v>5205</v>
      </c>
      <c r="Q369" s="34" t="str" cm="1">
        <f t="array" aca="1" ref="Q369" ca="1">_xlfn.IFS(N369="","NG",N369&gt;16,"OK",TODAY()&gt;P369,"OK",N369&lt;16,"NG")</f>
        <v>OK</v>
      </c>
      <c r="R369" s="34" t="str">
        <f t="shared" si="47"/>
        <v/>
      </c>
      <c r="S369" s="34" t="str" cm="1">
        <f t="array" aca="1" ref="S369" ca="1">_xlfn.IFS(K369="NG","NG",M369&gt;1,"NG",Q369="NG","NG",R369=FALSE,"NG",R369=TRUE,"OK")</f>
        <v>NG</v>
      </c>
      <c r="T369" s="22"/>
      <c r="U369" s="22"/>
      <c r="V369" s="22"/>
    </row>
    <row r="370" spans="1:22" ht="20.25" customHeight="1" x14ac:dyDescent="0.4">
      <c r="A370" s="22"/>
      <c r="B370" s="37">
        <v>358</v>
      </c>
      <c r="C370" s="7"/>
      <c r="D370" s="8"/>
      <c r="E370" s="9"/>
      <c r="F370" s="10"/>
      <c r="G370" s="22"/>
      <c r="H370" s="22"/>
      <c r="I370" s="22"/>
      <c r="J370" s="33">
        <f t="shared" si="40"/>
        <v>4</v>
      </c>
      <c r="K370" s="34" t="str">
        <f t="shared" si="41"/>
        <v>NG</v>
      </c>
      <c r="L370" s="34" t="str">
        <f t="shared" si="42"/>
        <v/>
      </c>
      <c r="M370" s="34">
        <f t="shared" si="43"/>
        <v>0</v>
      </c>
      <c r="N370" s="34">
        <f t="shared" ca="1" si="44"/>
        <v>126</v>
      </c>
      <c r="O370" s="35">
        <f t="shared" si="45"/>
        <v>5479</v>
      </c>
      <c r="P370" s="35">
        <f t="shared" si="46"/>
        <v>5205</v>
      </c>
      <c r="Q370" s="34" t="str" cm="1">
        <f t="array" aca="1" ref="Q370" ca="1">_xlfn.IFS(N370="","NG",N370&gt;16,"OK",TODAY()&gt;P370,"OK",N370&lt;16,"NG")</f>
        <v>OK</v>
      </c>
      <c r="R370" s="34" t="str">
        <f t="shared" si="47"/>
        <v/>
      </c>
      <c r="S370" s="34" t="str" cm="1">
        <f t="array" aca="1" ref="S370" ca="1">_xlfn.IFS(K370="NG","NG",M370&gt;1,"NG",Q370="NG","NG",R370=FALSE,"NG",R370=TRUE,"OK")</f>
        <v>NG</v>
      </c>
      <c r="T370" s="22"/>
      <c r="U370" s="22"/>
      <c r="V370" s="22"/>
    </row>
    <row r="371" spans="1:22" ht="20.25" customHeight="1" x14ac:dyDescent="0.4">
      <c r="A371" s="22"/>
      <c r="B371" s="37">
        <v>359</v>
      </c>
      <c r="C371" s="7"/>
      <c r="D371" s="8"/>
      <c r="E371" s="9"/>
      <c r="F371" s="10"/>
      <c r="G371" s="22"/>
      <c r="H371" s="22"/>
      <c r="I371" s="22"/>
      <c r="J371" s="33">
        <f t="shared" si="40"/>
        <v>4</v>
      </c>
      <c r="K371" s="34" t="str">
        <f t="shared" si="41"/>
        <v>NG</v>
      </c>
      <c r="L371" s="34" t="str">
        <f t="shared" si="42"/>
        <v/>
      </c>
      <c r="M371" s="34">
        <f t="shared" si="43"/>
        <v>0</v>
      </c>
      <c r="N371" s="34">
        <f t="shared" ca="1" si="44"/>
        <v>126</v>
      </c>
      <c r="O371" s="35">
        <f t="shared" si="45"/>
        <v>5479</v>
      </c>
      <c r="P371" s="35">
        <f t="shared" si="46"/>
        <v>5205</v>
      </c>
      <c r="Q371" s="34" t="str" cm="1">
        <f t="array" aca="1" ref="Q371" ca="1">_xlfn.IFS(N371="","NG",N371&gt;16,"OK",TODAY()&gt;P371,"OK",N371&lt;16,"NG")</f>
        <v>OK</v>
      </c>
      <c r="R371" s="34" t="str">
        <f t="shared" si="47"/>
        <v/>
      </c>
      <c r="S371" s="34" t="str" cm="1">
        <f t="array" aca="1" ref="S371" ca="1">_xlfn.IFS(K371="NG","NG",M371&gt;1,"NG",Q371="NG","NG",R371=FALSE,"NG",R371=TRUE,"OK")</f>
        <v>NG</v>
      </c>
      <c r="T371" s="22"/>
      <c r="U371" s="22"/>
      <c r="V371" s="22"/>
    </row>
    <row r="372" spans="1:22" ht="20.25" customHeight="1" x14ac:dyDescent="0.4">
      <c r="A372" s="22"/>
      <c r="B372" s="37">
        <v>360</v>
      </c>
      <c r="C372" s="7"/>
      <c r="D372" s="8"/>
      <c r="E372" s="9"/>
      <c r="F372" s="10"/>
      <c r="G372" s="22"/>
      <c r="H372" s="22"/>
      <c r="I372" s="22"/>
      <c r="J372" s="33">
        <f t="shared" si="40"/>
        <v>4</v>
      </c>
      <c r="K372" s="34" t="str">
        <f t="shared" si="41"/>
        <v>NG</v>
      </c>
      <c r="L372" s="34" t="str">
        <f t="shared" si="42"/>
        <v/>
      </c>
      <c r="M372" s="34">
        <f t="shared" si="43"/>
        <v>0</v>
      </c>
      <c r="N372" s="34">
        <f t="shared" ca="1" si="44"/>
        <v>126</v>
      </c>
      <c r="O372" s="35">
        <f t="shared" si="45"/>
        <v>5479</v>
      </c>
      <c r="P372" s="35">
        <f t="shared" si="46"/>
        <v>5205</v>
      </c>
      <c r="Q372" s="34" t="str" cm="1">
        <f t="array" aca="1" ref="Q372" ca="1">_xlfn.IFS(N372="","NG",N372&gt;16,"OK",TODAY()&gt;P372,"OK",N372&lt;16,"NG")</f>
        <v>OK</v>
      </c>
      <c r="R372" s="34" t="str">
        <f t="shared" si="47"/>
        <v/>
      </c>
      <c r="S372" s="34" t="str" cm="1">
        <f t="array" aca="1" ref="S372" ca="1">_xlfn.IFS(K372="NG","NG",M372&gt;1,"NG",Q372="NG","NG",R372=FALSE,"NG",R372=TRUE,"OK")</f>
        <v>NG</v>
      </c>
      <c r="T372" s="22"/>
      <c r="U372" s="22"/>
      <c r="V372" s="22"/>
    </row>
    <row r="373" spans="1:22" ht="20.25" customHeight="1" x14ac:dyDescent="0.4">
      <c r="A373" s="22"/>
      <c r="B373" s="37">
        <v>361</v>
      </c>
      <c r="C373" s="7"/>
      <c r="D373" s="8"/>
      <c r="E373" s="9"/>
      <c r="F373" s="10"/>
      <c r="G373" s="22"/>
      <c r="H373" s="22"/>
      <c r="I373" s="22"/>
      <c r="J373" s="33">
        <f t="shared" si="40"/>
        <v>4</v>
      </c>
      <c r="K373" s="34" t="str">
        <f t="shared" si="41"/>
        <v>NG</v>
      </c>
      <c r="L373" s="34" t="str">
        <f t="shared" si="42"/>
        <v/>
      </c>
      <c r="M373" s="34">
        <f t="shared" si="43"/>
        <v>0</v>
      </c>
      <c r="N373" s="34">
        <f t="shared" ca="1" si="44"/>
        <v>126</v>
      </c>
      <c r="O373" s="35">
        <f t="shared" si="45"/>
        <v>5479</v>
      </c>
      <c r="P373" s="35">
        <f t="shared" si="46"/>
        <v>5205</v>
      </c>
      <c r="Q373" s="34" t="str" cm="1">
        <f t="array" aca="1" ref="Q373" ca="1">_xlfn.IFS(N373="","NG",N373&gt;16,"OK",TODAY()&gt;P373,"OK",N373&lt;16,"NG")</f>
        <v>OK</v>
      </c>
      <c r="R373" s="34" t="str">
        <f t="shared" si="47"/>
        <v/>
      </c>
      <c r="S373" s="34" t="str" cm="1">
        <f t="array" aca="1" ref="S373" ca="1">_xlfn.IFS(K373="NG","NG",M373&gt;1,"NG",Q373="NG","NG",R373=FALSE,"NG",R373=TRUE,"OK")</f>
        <v>NG</v>
      </c>
      <c r="T373" s="22"/>
      <c r="U373" s="22"/>
      <c r="V373" s="22"/>
    </row>
    <row r="374" spans="1:22" ht="20.25" customHeight="1" x14ac:dyDescent="0.4">
      <c r="A374" s="22"/>
      <c r="B374" s="37">
        <v>362</v>
      </c>
      <c r="C374" s="7"/>
      <c r="D374" s="8"/>
      <c r="E374" s="9"/>
      <c r="F374" s="10"/>
      <c r="G374" s="22"/>
      <c r="H374" s="22"/>
      <c r="I374" s="22"/>
      <c r="J374" s="33">
        <f t="shared" si="40"/>
        <v>4</v>
      </c>
      <c r="K374" s="34" t="str">
        <f t="shared" si="41"/>
        <v>NG</v>
      </c>
      <c r="L374" s="34" t="str">
        <f t="shared" si="42"/>
        <v/>
      </c>
      <c r="M374" s="34">
        <f t="shared" si="43"/>
        <v>0</v>
      </c>
      <c r="N374" s="34">
        <f t="shared" ca="1" si="44"/>
        <v>126</v>
      </c>
      <c r="O374" s="35">
        <f t="shared" si="45"/>
        <v>5479</v>
      </c>
      <c r="P374" s="35">
        <f t="shared" si="46"/>
        <v>5205</v>
      </c>
      <c r="Q374" s="34" t="str" cm="1">
        <f t="array" aca="1" ref="Q374" ca="1">_xlfn.IFS(N374="","NG",N374&gt;16,"OK",TODAY()&gt;P374,"OK",N374&lt;16,"NG")</f>
        <v>OK</v>
      </c>
      <c r="R374" s="34" t="str">
        <f t="shared" si="47"/>
        <v/>
      </c>
      <c r="S374" s="34" t="str" cm="1">
        <f t="array" aca="1" ref="S374" ca="1">_xlfn.IFS(K374="NG","NG",M374&gt;1,"NG",Q374="NG","NG",R374=FALSE,"NG",R374=TRUE,"OK")</f>
        <v>NG</v>
      </c>
      <c r="T374" s="22"/>
      <c r="U374" s="22"/>
      <c r="V374" s="22"/>
    </row>
    <row r="375" spans="1:22" ht="20.25" customHeight="1" x14ac:dyDescent="0.4">
      <c r="A375" s="22"/>
      <c r="B375" s="37">
        <v>363</v>
      </c>
      <c r="C375" s="7"/>
      <c r="D375" s="8"/>
      <c r="E375" s="9"/>
      <c r="F375" s="10"/>
      <c r="G375" s="22"/>
      <c r="H375" s="22"/>
      <c r="I375" s="22"/>
      <c r="J375" s="33">
        <f t="shared" si="40"/>
        <v>4</v>
      </c>
      <c r="K375" s="34" t="str">
        <f t="shared" si="41"/>
        <v>NG</v>
      </c>
      <c r="L375" s="34" t="str">
        <f t="shared" si="42"/>
        <v/>
      </c>
      <c r="M375" s="34">
        <f t="shared" si="43"/>
        <v>0</v>
      </c>
      <c r="N375" s="34">
        <f t="shared" ca="1" si="44"/>
        <v>126</v>
      </c>
      <c r="O375" s="35">
        <f t="shared" si="45"/>
        <v>5479</v>
      </c>
      <c r="P375" s="35">
        <f t="shared" si="46"/>
        <v>5205</v>
      </c>
      <c r="Q375" s="34" t="str" cm="1">
        <f t="array" aca="1" ref="Q375" ca="1">_xlfn.IFS(N375="","NG",N375&gt;16,"OK",TODAY()&gt;P375,"OK",N375&lt;16,"NG")</f>
        <v>OK</v>
      </c>
      <c r="R375" s="34" t="str">
        <f t="shared" si="47"/>
        <v/>
      </c>
      <c r="S375" s="34" t="str" cm="1">
        <f t="array" aca="1" ref="S375" ca="1">_xlfn.IFS(K375="NG","NG",M375&gt;1,"NG",Q375="NG","NG",R375=FALSE,"NG",R375=TRUE,"OK")</f>
        <v>NG</v>
      </c>
      <c r="T375" s="22"/>
      <c r="U375" s="22"/>
      <c r="V375" s="22"/>
    </row>
    <row r="376" spans="1:22" ht="20.25" customHeight="1" x14ac:dyDescent="0.4">
      <c r="A376" s="22"/>
      <c r="B376" s="37">
        <v>364</v>
      </c>
      <c r="C376" s="7"/>
      <c r="D376" s="8"/>
      <c r="E376" s="9"/>
      <c r="F376" s="10"/>
      <c r="G376" s="22"/>
      <c r="H376" s="22"/>
      <c r="I376" s="22"/>
      <c r="J376" s="33">
        <f t="shared" si="40"/>
        <v>4</v>
      </c>
      <c r="K376" s="34" t="str">
        <f t="shared" si="41"/>
        <v>NG</v>
      </c>
      <c r="L376" s="34" t="str">
        <f t="shared" si="42"/>
        <v/>
      </c>
      <c r="M376" s="34">
        <f t="shared" si="43"/>
        <v>0</v>
      </c>
      <c r="N376" s="34">
        <f t="shared" ca="1" si="44"/>
        <v>126</v>
      </c>
      <c r="O376" s="35">
        <f t="shared" si="45"/>
        <v>5479</v>
      </c>
      <c r="P376" s="35">
        <f t="shared" si="46"/>
        <v>5205</v>
      </c>
      <c r="Q376" s="34" t="str" cm="1">
        <f t="array" aca="1" ref="Q376" ca="1">_xlfn.IFS(N376="","NG",N376&gt;16,"OK",TODAY()&gt;P376,"OK",N376&lt;16,"NG")</f>
        <v>OK</v>
      </c>
      <c r="R376" s="34" t="str">
        <f t="shared" si="47"/>
        <v/>
      </c>
      <c r="S376" s="34" t="str" cm="1">
        <f t="array" aca="1" ref="S376" ca="1">_xlfn.IFS(K376="NG","NG",M376&gt;1,"NG",Q376="NG","NG",R376=FALSE,"NG",R376=TRUE,"OK")</f>
        <v>NG</v>
      </c>
      <c r="T376" s="22"/>
      <c r="U376" s="22"/>
      <c r="V376" s="22"/>
    </row>
    <row r="377" spans="1:22" ht="20.25" customHeight="1" x14ac:dyDescent="0.4">
      <c r="A377" s="22"/>
      <c r="B377" s="37">
        <v>365</v>
      </c>
      <c r="C377" s="7"/>
      <c r="D377" s="8"/>
      <c r="E377" s="9"/>
      <c r="F377" s="10"/>
      <c r="G377" s="22"/>
      <c r="H377" s="22"/>
      <c r="I377" s="22"/>
      <c r="J377" s="33">
        <f t="shared" si="40"/>
        <v>4</v>
      </c>
      <c r="K377" s="34" t="str">
        <f t="shared" si="41"/>
        <v>NG</v>
      </c>
      <c r="L377" s="34" t="str">
        <f t="shared" si="42"/>
        <v/>
      </c>
      <c r="M377" s="34">
        <f t="shared" si="43"/>
        <v>0</v>
      </c>
      <c r="N377" s="34">
        <f t="shared" ca="1" si="44"/>
        <v>126</v>
      </c>
      <c r="O377" s="35">
        <f t="shared" si="45"/>
        <v>5479</v>
      </c>
      <c r="P377" s="35">
        <f t="shared" si="46"/>
        <v>5205</v>
      </c>
      <c r="Q377" s="34" t="str" cm="1">
        <f t="array" aca="1" ref="Q377" ca="1">_xlfn.IFS(N377="","NG",N377&gt;16,"OK",TODAY()&gt;P377,"OK",N377&lt;16,"NG")</f>
        <v>OK</v>
      </c>
      <c r="R377" s="34" t="str">
        <f t="shared" si="47"/>
        <v/>
      </c>
      <c r="S377" s="34" t="str" cm="1">
        <f t="array" aca="1" ref="S377" ca="1">_xlfn.IFS(K377="NG","NG",M377&gt;1,"NG",Q377="NG","NG",R377=FALSE,"NG",R377=TRUE,"OK")</f>
        <v>NG</v>
      </c>
      <c r="T377" s="22"/>
      <c r="U377" s="22"/>
      <c r="V377" s="22"/>
    </row>
    <row r="378" spans="1:22" ht="20.25" customHeight="1" x14ac:dyDescent="0.4">
      <c r="A378" s="22"/>
      <c r="B378" s="37">
        <v>366</v>
      </c>
      <c r="C378" s="7"/>
      <c r="D378" s="8"/>
      <c r="E378" s="9"/>
      <c r="F378" s="10"/>
      <c r="G378" s="22"/>
      <c r="H378" s="22"/>
      <c r="I378" s="22"/>
      <c r="J378" s="33">
        <f t="shared" si="40"/>
        <v>4</v>
      </c>
      <c r="K378" s="34" t="str">
        <f t="shared" si="41"/>
        <v>NG</v>
      </c>
      <c r="L378" s="34" t="str">
        <f t="shared" si="42"/>
        <v/>
      </c>
      <c r="M378" s="34">
        <f t="shared" si="43"/>
        <v>0</v>
      </c>
      <c r="N378" s="34">
        <f t="shared" ca="1" si="44"/>
        <v>126</v>
      </c>
      <c r="O378" s="35">
        <f t="shared" si="45"/>
        <v>5479</v>
      </c>
      <c r="P378" s="35">
        <f t="shared" si="46"/>
        <v>5205</v>
      </c>
      <c r="Q378" s="34" t="str" cm="1">
        <f t="array" aca="1" ref="Q378" ca="1">_xlfn.IFS(N378="","NG",N378&gt;16,"OK",TODAY()&gt;P378,"OK",N378&lt;16,"NG")</f>
        <v>OK</v>
      </c>
      <c r="R378" s="34" t="str">
        <f t="shared" si="47"/>
        <v/>
      </c>
      <c r="S378" s="34" t="str" cm="1">
        <f t="array" aca="1" ref="S378" ca="1">_xlfn.IFS(K378="NG","NG",M378&gt;1,"NG",Q378="NG","NG",R378=FALSE,"NG",R378=TRUE,"OK")</f>
        <v>NG</v>
      </c>
      <c r="T378" s="22"/>
      <c r="U378" s="22"/>
      <c r="V378" s="22"/>
    </row>
    <row r="379" spans="1:22" ht="20.25" customHeight="1" x14ac:dyDescent="0.4">
      <c r="A379" s="22"/>
      <c r="B379" s="37">
        <v>367</v>
      </c>
      <c r="C379" s="7"/>
      <c r="D379" s="8"/>
      <c r="E379" s="9"/>
      <c r="F379" s="10"/>
      <c r="G379" s="22"/>
      <c r="H379" s="22"/>
      <c r="I379" s="22"/>
      <c r="J379" s="33">
        <f t="shared" si="40"/>
        <v>4</v>
      </c>
      <c r="K379" s="34" t="str">
        <f t="shared" si="41"/>
        <v>NG</v>
      </c>
      <c r="L379" s="34" t="str">
        <f t="shared" si="42"/>
        <v/>
      </c>
      <c r="M379" s="34">
        <f t="shared" si="43"/>
        <v>0</v>
      </c>
      <c r="N379" s="34">
        <f t="shared" ca="1" si="44"/>
        <v>126</v>
      </c>
      <c r="O379" s="35">
        <f t="shared" si="45"/>
        <v>5479</v>
      </c>
      <c r="P379" s="35">
        <f t="shared" si="46"/>
        <v>5205</v>
      </c>
      <c r="Q379" s="34" t="str" cm="1">
        <f t="array" aca="1" ref="Q379" ca="1">_xlfn.IFS(N379="","NG",N379&gt;16,"OK",TODAY()&gt;P379,"OK",N379&lt;16,"NG")</f>
        <v>OK</v>
      </c>
      <c r="R379" s="34" t="str">
        <f t="shared" si="47"/>
        <v/>
      </c>
      <c r="S379" s="34" t="str" cm="1">
        <f t="array" aca="1" ref="S379" ca="1">_xlfn.IFS(K379="NG","NG",M379&gt;1,"NG",Q379="NG","NG",R379=FALSE,"NG",R379=TRUE,"OK")</f>
        <v>NG</v>
      </c>
      <c r="T379" s="22"/>
      <c r="U379" s="22"/>
      <c r="V379" s="22"/>
    </row>
    <row r="380" spans="1:22" ht="20.25" customHeight="1" x14ac:dyDescent="0.4">
      <c r="A380" s="22"/>
      <c r="B380" s="37">
        <v>368</v>
      </c>
      <c r="C380" s="7"/>
      <c r="D380" s="8"/>
      <c r="E380" s="9"/>
      <c r="F380" s="10"/>
      <c r="G380" s="22"/>
      <c r="H380" s="22"/>
      <c r="I380" s="22"/>
      <c r="J380" s="33">
        <f t="shared" si="40"/>
        <v>4</v>
      </c>
      <c r="K380" s="34" t="str">
        <f t="shared" si="41"/>
        <v>NG</v>
      </c>
      <c r="L380" s="34" t="str">
        <f t="shared" si="42"/>
        <v/>
      </c>
      <c r="M380" s="34">
        <f t="shared" si="43"/>
        <v>0</v>
      </c>
      <c r="N380" s="34">
        <f t="shared" ca="1" si="44"/>
        <v>126</v>
      </c>
      <c r="O380" s="35">
        <f t="shared" si="45"/>
        <v>5479</v>
      </c>
      <c r="P380" s="35">
        <f t="shared" si="46"/>
        <v>5205</v>
      </c>
      <c r="Q380" s="34" t="str" cm="1">
        <f t="array" aca="1" ref="Q380" ca="1">_xlfn.IFS(N380="","NG",N380&gt;16,"OK",TODAY()&gt;P380,"OK",N380&lt;16,"NG")</f>
        <v>OK</v>
      </c>
      <c r="R380" s="34" t="str">
        <f t="shared" si="47"/>
        <v/>
      </c>
      <c r="S380" s="34" t="str" cm="1">
        <f t="array" aca="1" ref="S380" ca="1">_xlfn.IFS(K380="NG","NG",M380&gt;1,"NG",Q380="NG","NG",R380=FALSE,"NG",R380=TRUE,"OK")</f>
        <v>NG</v>
      </c>
      <c r="T380" s="22"/>
      <c r="U380" s="22"/>
      <c r="V380" s="22"/>
    </row>
    <row r="381" spans="1:22" ht="20.25" customHeight="1" x14ac:dyDescent="0.4">
      <c r="A381" s="22"/>
      <c r="B381" s="37">
        <v>369</v>
      </c>
      <c r="C381" s="7"/>
      <c r="D381" s="8"/>
      <c r="E381" s="9"/>
      <c r="F381" s="10"/>
      <c r="G381" s="22"/>
      <c r="H381" s="22"/>
      <c r="I381" s="22"/>
      <c r="J381" s="33">
        <f t="shared" si="40"/>
        <v>4</v>
      </c>
      <c r="K381" s="34" t="str">
        <f t="shared" si="41"/>
        <v>NG</v>
      </c>
      <c r="L381" s="34" t="str">
        <f t="shared" si="42"/>
        <v/>
      </c>
      <c r="M381" s="34">
        <f t="shared" si="43"/>
        <v>0</v>
      </c>
      <c r="N381" s="34">
        <f t="shared" ca="1" si="44"/>
        <v>126</v>
      </c>
      <c r="O381" s="35">
        <f t="shared" si="45"/>
        <v>5479</v>
      </c>
      <c r="P381" s="35">
        <f t="shared" si="46"/>
        <v>5205</v>
      </c>
      <c r="Q381" s="34" t="str" cm="1">
        <f t="array" aca="1" ref="Q381" ca="1">_xlfn.IFS(N381="","NG",N381&gt;16,"OK",TODAY()&gt;P381,"OK",N381&lt;16,"NG")</f>
        <v>OK</v>
      </c>
      <c r="R381" s="34" t="str">
        <f t="shared" si="47"/>
        <v/>
      </c>
      <c r="S381" s="34" t="str" cm="1">
        <f t="array" aca="1" ref="S381" ca="1">_xlfn.IFS(K381="NG","NG",M381&gt;1,"NG",Q381="NG","NG",R381=FALSE,"NG",R381=TRUE,"OK")</f>
        <v>NG</v>
      </c>
      <c r="T381" s="22"/>
      <c r="U381" s="22"/>
      <c r="V381" s="22"/>
    </row>
    <row r="382" spans="1:22" ht="20.25" customHeight="1" x14ac:dyDescent="0.4">
      <c r="A382" s="22"/>
      <c r="B382" s="37">
        <v>370</v>
      </c>
      <c r="C382" s="7"/>
      <c r="D382" s="8"/>
      <c r="E382" s="9"/>
      <c r="F382" s="10"/>
      <c r="G382" s="22"/>
      <c r="H382" s="22"/>
      <c r="I382" s="22"/>
      <c r="J382" s="33">
        <f t="shared" si="40"/>
        <v>4</v>
      </c>
      <c r="K382" s="34" t="str">
        <f t="shared" si="41"/>
        <v>NG</v>
      </c>
      <c r="L382" s="34" t="str">
        <f t="shared" si="42"/>
        <v/>
      </c>
      <c r="M382" s="34">
        <f t="shared" si="43"/>
        <v>0</v>
      </c>
      <c r="N382" s="34">
        <f t="shared" ca="1" si="44"/>
        <v>126</v>
      </c>
      <c r="O382" s="35">
        <f t="shared" si="45"/>
        <v>5479</v>
      </c>
      <c r="P382" s="35">
        <f t="shared" si="46"/>
        <v>5205</v>
      </c>
      <c r="Q382" s="34" t="str" cm="1">
        <f t="array" aca="1" ref="Q382" ca="1">_xlfn.IFS(N382="","NG",N382&gt;16,"OK",TODAY()&gt;P382,"OK",N382&lt;16,"NG")</f>
        <v>OK</v>
      </c>
      <c r="R382" s="34" t="str">
        <f t="shared" si="47"/>
        <v/>
      </c>
      <c r="S382" s="34" t="str" cm="1">
        <f t="array" aca="1" ref="S382" ca="1">_xlfn.IFS(K382="NG","NG",M382&gt;1,"NG",Q382="NG","NG",R382=FALSE,"NG",R382=TRUE,"OK")</f>
        <v>NG</v>
      </c>
      <c r="T382" s="22"/>
      <c r="U382" s="22"/>
      <c r="V382" s="22"/>
    </row>
    <row r="383" spans="1:22" ht="20.25" customHeight="1" x14ac:dyDescent="0.4">
      <c r="A383" s="22"/>
      <c r="B383" s="37">
        <v>371</v>
      </c>
      <c r="C383" s="7"/>
      <c r="D383" s="8"/>
      <c r="E383" s="9"/>
      <c r="F383" s="10"/>
      <c r="G383" s="22"/>
      <c r="H383" s="22"/>
      <c r="I383" s="22"/>
      <c r="J383" s="33">
        <f t="shared" si="40"/>
        <v>4</v>
      </c>
      <c r="K383" s="34" t="str">
        <f t="shared" si="41"/>
        <v>NG</v>
      </c>
      <c r="L383" s="34" t="str">
        <f t="shared" si="42"/>
        <v/>
      </c>
      <c r="M383" s="34">
        <f t="shared" si="43"/>
        <v>0</v>
      </c>
      <c r="N383" s="34">
        <f t="shared" ca="1" si="44"/>
        <v>126</v>
      </c>
      <c r="O383" s="35">
        <f t="shared" si="45"/>
        <v>5479</v>
      </c>
      <c r="P383" s="35">
        <f t="shared" si="46"/>
        <v>5205</v>
      </c>
      <c r="Q383" s="34" t="str" cm="1">
        <f t="array" aca="1" ref="Q383" ca="1">_xlfn.IFS(N383="","NG",N383&gt;16,"OK",TODAY()&gt;P383,"OK",N383&lt;16,"NG")</f>
        <v>OK</v>
      </c>
      <c r="R383" s="34" t="str">
        <f t="shared" si="47"/>
        <v/>
      </c>
      <c r="S383" s="34" t="str" cm="1">
        <f t="array" aca="1" ref="S383" ca="1">_xlfn.IFS(K383="NG","NG",M383&gt;1,"NG",Q383="NG","NG",R383=FALSE,"NG",R383=TRUE,"OK")</f>
        <v>NG</v>
      </c>
      <c r="T383" s="22"/>
      <c r="U383" s="22"/>
      <c r="V383" s="22"/>
    </row>
    <row r="384" spans="1:22" ht="20.25" customHeight="1" x14ac:dyDescent="0.4">
      <c r="A384" s="22"/>
      <c r="B384" s="37">
        <v>372</v>
      </c>
      <c r="C384" s="7"/>
      <c r="D384" s="8"/>
      <c r="E384" s="9"/>
      <c r="F384" s="10"/>
      <c r="G384" s="22"/>
      <c r="H384" s="22"/>
      <c r="I384" s="22"/>
      <c r="J384" s="33">
        <f t="shared" si="40"/>
        <v>4</v>
      </c>
      <c r="K384" s="34" t="str">
        <f t="shared" si="41"/>
        <v>NG</v>
      </c>
      <c r="L384" s="34" t="str">
        <f t="shared" si="42"/>
        <v/>
      </c>
      <c r="M384" s="34">
        <f t="shared" si="43"/>
        <v>0</v>
      </c>
      <c r="N384" s="34">
        <f t="shared" ca="1" si="44"/>
        <v>126</v>
      </c>
      <c r="O384" s="35">
        <f t="shared" si="45"/>
        <v>5479</v>
      </c>
      <c r="P384" s="35">
        <f t="shared" si="46"/>
        <v>5205</v>
      </c>
      <c r="Q384" s="34" t="str" cm="1">
        <f t="array" aca="1" ref="Q384" ca="1">_xlfn.IFS(N384="","NG",N384&gt;16,"OK",TODAY()&gt;P384,"OK",N384&lt;16,"NG")</f>
        <v>OK</v>
      </c>
      <c r="R384" s="34" t="str">
        <f t="shared" si="47"/>
        <v/>
      </c>
      <c r="S384" s="34" t="str" cm="1">
        <f t="array" aca="1" ref="S384" ca="1">_xlfn.IFS(K384="NG","NG",M384&gt;1,"NG",Q384="NG","NG",R384=FALSE,"NG",R384=TRUE,"OK")</f>
        <v>NG</v>
      </c>
      <c r="T384" s="22"/>
      <c r="U384" s="22"/>
      <c r="V384" s="22"/>
    </row>
    <row r="385" spans="1:22" ht="20.25" customHeight="1" x14ac:dyDescent="0.4">
      <c r="A385" s="22"/>
      <c r="B385" s="37">
        <v>373</v>
      </c>
      <c r="C385" s="7"/>
      <c r="D385" s="8"/>
      <c r="E385" s="9"/>
      <c r="F385" s="10"/>
      <c r="G385" s="22"/>
      <c r="H385" s="22"/>
      <c r="I385" s="22"/>
      <c r="J385" s="33">
        <f t="shared" si="40"/>
        <v>4</v>
      </c>
      <c r="K385" s="34" t="str">
        <f t="shared" si="41"/>
        <v>NG</v>
      </c>
      <c r="L385" s="34" t="str">
        <f t="shared" si="42"/>
        <v/>
      </c>
      <c r="M385" s="34">
        <f t="shared" si="43"/>
        <v>0</v>
      </c>
      <c r="N385" s="34">
        <f t="shared" ca="1" si="44"/>
        <v>126</v>
      </c>
      <c r="O385" s="35">
        <f t="shared" si="45"/>
        <v>5479</v>
      </c>
      <c r="P385" s="35">
        <f t="shared" si="46"/>
        <v>5205</v>
      </c>
      <c r="Q385" s="34" t="str" cm="1">
        <f t="array" aca="1" ref="Q385" ca="1">_xlfn.IFS(N385="","NG",N385&gt;16,"OK",TODAY()&gt;P385,"OK",N385&lt;16,"NG")</f>
        <v>OK</v>
      </c>
      <c r="R385" s="34" t="str">
        <f t="shared" si="47"/>
        <v/>
      </c>
      <c r="S385" s="34" t="str" cm="1">
        <f t="array" aca="1" ref="S385" ca="1">_xlfn.IFS(K385="NG","NG",M385&gt;1,"NG",Q385="NG","NG",R385=FALSE,"NG",R385=TRUE,"OK")</f>
        <v>NG</v>
      </c>
      <c r="T385" s="22"/>
      <c r="U385" s="22"/>
      <c r="V385" s="22"/>
    </row>
    <row r="386" spans="1:22" ht="20.25" customHeight="1" x14ac:dyDescent="0.4">
      <c r="A386" s="22"/>
      <c r="B386" s="37">
        <v>374</v>
      </c>
      <c r="C386" s="7"/>
      <c r="D386" s="8"/>
      <c r="E386" s="9"/>
      <c r="F386" s="10"/>
      <c r="G386" s="22"/>
      <c r="H386" s="22"/>
      <c r="I386" s="22"/>
      <c r="J386" s="33">
        <f t="shared" si="40"/>
        <v>4</v>
      </c>
      <c r="K386" s="34" t="str">
        <f t="shared" si="41"/>
        <v>NG</v>
      </c>
      <c r="L386" s="34" t="str">
        <f t="shared" si="42"/>
        <v/>
      </c>
      <c r="M386" s="34">
        <f t="shared" si="43"/>
        <v>0</v>
      </c>
      <c r="N386" s="34">
        <f t="shared" ca="1" si="44"/>
        <v>126</v>
      </c>
      <c r="O386" s="35">
        <f t="shared" si="45"/>
        <v>5479</v>
      </c>
      <c r="P386" s="35">
        <f t="shared" si="46"/>
        <v>5205</v>
      </c>
      <c r="Q386" s="34" t="str" cm="1">
        <f t="array" aca="1" ref="Q386" ca="1">_xlfn.IFS(N386="","NG",N386&gt;16,"OK",TODAY()&gt;P386,"OK",N386&lt;16,"NG")</f>
        <v>OK</v>
      </c>
      <c r="R386" s="34" t="str">
        <f t="shared" si="47"/>
        <v/>
      </c>
      <c r="S386" s="34" t="str" cm="1">
        <f t="array" aca="1" ref="S386" ca="1">_xlfn.IFS(K386="NG","NG",M386&gt;1,"NG",Q386="NG","NG",R386=FALSE,"NG",R386=TRUE,"OK")</f>
        <v>NG</v>
      </c>
      <c r="T386" s="22"/>
      <c r="U386" s="22"/>
      <c r="V386" s="22"/>
    </row>
    <row r="387" spans="1:22" ht="20.25" customHeight="1" x14ac:dyDescent="0.4">
      <c r="A387" s="22"/>
      <c r="B387" s="37">
        <v>375</v>
      </c>
      <c r="C387" s="7"/>
      <c r="D387" s="8"/>
      <c r="E387" s="9"/>
      <c r="F387" s="10"/>
      <c r="G387" s="22"/>
      <c r="H387" s="22"/>
      <c r="I387" s="22"/>
      <c r="J387" s="33">
        <f t="shared" si="40"/>
        <v>4</v>
      </c>
      <c r="K387" s="34" t="str">
        <f t="shared" si="41"/>
        <v>NG</v>
      </c>
      <c r="L387" s="34" t="str">
        <f t="shared" si="42"/>
        <v/>
      </c>
      <c r="M387" s="34">
        <f t="shared" si="43"/>
        <v>0</v>
      </c>
      <c r="N387" s="34">
        <f t="shared" ca="1" si="44"/>
        <v>126</v>
      </c>
      <c r="O387" s="35">
        <f t="shared" si="45"/>
        <v>5479</v>
      </c>
      <c r="P387" s="35">
        <f t="shared" si="46"/>
        <v>5205</v>
      </c>
      <c r="Q387" s="34" t="str" cm="1">
        <f t="array" aca="1" ref="Q387" ca="1">_xlfn.IFS(N387="","NG",N387&gt;16,"OK",TODAY()&gt;P387,"OK",N387&lt;16,"NG")</f>
        <v>OK</v>
      </c>
      <c r="R387" s="34" t="str">
        <f t="shared" si="47"/>
        <v/>
      </c>
      <c r="S387" s="34" t="str" cm="1">
        <f t="array" aca="1" ref="S387" ca="1">_xlfn.IFS(K387="NG","NG",M387&gt;1,"NG",Q387="NG","NG",R387=FALSE,"NG",R387=TRUE,"OK")</f>
        <v>NG</v>
      </c>
      <c r="T387" s="22"/>
      <c r="U387" s="22"/>
      <c r="V387" s="22"/>
    </row>
    <row r="388" spans="1:22" ht="20.25" customHeight="1" x14ac:dyDescent="0.4">
      <c r="A388" s="22"/>
      <c r="B388" s="37">
        <v>376</v>
      </c>
      <c r="C388" s="7"/>
      <c r="D388" s="8"/>
      <c r="E388" s="9"/>
      <c r="F388" s="10"/>
      <c r="G388" s="22"/>
      <c r="H388" s="22"/>
      <c r="I388" s="22"/>
      <c r="J388" s="33">
        <f t="shared" si="40"/>
        <v>4</v>
      </c>
      <c r="K388" s="34" t="str">
        <f t="shared" si="41"/>
        <v>NG</v>
      </c>
      <c r="L388" s="34" t="str">
        <f t="shared" si="42"/>
        <v/>
      </c>
      <c r="M388" s="34">
        <f t="shared" si="43"/>
        <v>0</v>
      </c>
      <c r="N388" s="34">
        <f t="shared" ca="1" si="44"/>
        <v>126</v>
      </c>
      <c r="O388" s="35">
        <f t="shared" si="45"/>
        <v>5479</v>
      </c>
      <c r="P388" s="35">
        <f t="shared" si="46"/>
        <v>5205</v>
      </c>
      <c r="Q388" s="34" t="str" cm="1">
        <f t="array" aca="1" ref="Q388" ca="1">_xlfn.IFS(N388="","NG",N388&gt;16,"OK",TODAY()&gt;P388,"OK",N388&lt;16,"NG")</f>
        <v>OK</v>
      </c>
      <c r="R388" s="34" t="str">
        <f t="shared" si="47"/>
        <v/>
      </c>
      <c r="S388" s="34" t="str" cm="1">
        <f t="array" aca="1" ref="S388" ca="1">_xlfn.IFS(K388="NG","NG",M388&gt;1,"NG",Q388="NG","NG",R388=FALSE,"NG",R388=TRUE,"OK")</f>
        <v>NG</v>
      </c>
      <c r="T388" s="22"/>
      <c r="U388" s="22"/>
      <c r="V388" s="22"/>
    </row>
    <row r="389" spans="1:22" ht="20.25" customHeight="1" x14ac:dyDescent="0.4">
      <c r="A389" s="22"/>
      <c r="B389" s="37">
        <v>377</v>
      </c>
      <c r="C389" s="7"/>
      <c r="D389" s="8"/>
      <c r="E389" s="9"/>
      <c r="F389" s="10"/>
      <c r="G389" s="22"/>
      <c r="H389" s="22"/>
      <c r="I389" s="22"/>
      <c r="J389" s="33">
        <f t="shared" si="40"/>
        <v>4</v>
      </c>
      <c r="K389" s="34" t="str">
        <f t="shared" si="41"/>
        <v>NG</v>
      </c>
      <c r="L389" s="34" t="str">
        <f t="shared" si="42"/>
        <v/>
      </c>
      <c r="M389" s="34">
        <f t="shared" si="43"/>
        <v>0</v>
      </c>
      <c r="N389" s="34">
        <f t="shared" ca="1" si="44"/>
        <v>126</v>
      </c>
      <c r="O389" s="35">
        <f t="shared" si="45"/>
        <v>5479</v>
      </c>
      <c r="P389" s="35">
        <f t="shared" si="46"/>
        <v>5205</v>
      </c>
      <c r="Q389" s="34" t="str" cm="1">
        <f t="array" aca="1" ref="Q389" ca="1">_xlfn.IFS(N389="","NG",N389&gt;16,"OK",TODAY()&gt;P389,"OK",N389&lt;16,"NG")</f>
        <v>OK</v>
      </c>
      <c r="R389" s="34" t="str">
        <f t="shared" si="47"/>
        <v/>
      </c>
      <c r="S389" s="34" t="str" cm="1">
        <f t="array" aca="1" ref="S389" ca="1">_xlfn.IFS(K389="NG","NG",M389&gt;1,"NG",Q389="NG","NG",R389=FALSE,"NG",R389=TRUE,"OK")</f>
        <v>NG</v>
      </c>
      <c r="T389" s="22"/>
      <c r="U389" s="22"/>
      <c r="V389" s="22"/>
    </row>
    <row r="390" spans="1:22" ht="20.25" customHeight="1" x14ac:dyDescent="0.4">
      <c r="A390" s="22"/>
      <c r="B390" s="37">
        <v>378</v>
      </c>
      <c r="C390" s="7"/>
      <c r="D390" s="8"/>
      <c r="E390" s="9"/>
      <c r="F390" s="10"/>
      <c r="G390" s="22"/>
      <c r="H390" s="22"/>
      <c r="I390" s="22"/>
      <c r="J390" s="33">
        <f t="shared" si="40"/>
        <v>4</v>
      </c>
      <c r="K390" s="34" t="str">
        <f t="shared" si="41"/>
        <v>NG</v>
      </c>
      <c r="L390" s="34" t="str">
        <f t="shared" si="42"/>
        <v/>
      </c>
      <c r="M390" s="34">
        <f t="shared" si="43"/>
        <v>0</v>
      </c>
      <c r="N390" s="34">
        <f t="shared" ca="1" si="44"/>
        <v>126</v>
      </c>
      <c r="O390" s="35">
        <f t="shared" si="45"/>
        <v>5479</v>
      </c>
      <c r="P390" s="35">
        <f t="shared" si="46"/>
        <v>5205</v>
      </c>
      <c r="Q390" s="34" t="str" cm="1">
        <f t="array" aca="1" ref="Q390" ca="1">_xlfn.IFS(N390="","NG",N390&gt;16,"OK",TODAY()&gt;P390,"OK",N390&lt;16,"NG")</f>
        <v>OK</v>
      </c>
      <c r="R390" s="34" t="str">
        <f t="shared" si="47"/>
        <v/>
      </c>
      <c r="S390" s="34" t="str" cm="1">
        <f t="array" aca="1" ref="S390" ca="1">_xlfn.IFS(K390="NG","NG",M390&gt;1,"NG",Q390="NG","NG",R390=FALSE,"NG",R390=TRUE,"OK")</f>
        <v>NG</v>
      </c>
      <c r="T390" s="22"/>
      <c r="U390" s="22"/>
      <c r="V390" s="22"/>
    </row>
    <row r="391" spans="1:22" ht="20.25" customHeight="1" x14ac:dyDescent="0.4">
      <c r="A391" s="22"/>
      <c r="B391" s="37">
        <v>379</v>
      </c>
      <c r="C391" s="7"/>
      <c r="D391" s="8"/>
      <c r="E391" s="9"/>
      <c r="F391" s="10"/>
      <c r="G391" s="22"/>
      <c r="H391" s="22"/>
      <c r="I391" s="22"/>
      <c r="J391" s="33">
        <f t="shared" si="40"/>
        <v>4</v>
      </c>
      <c r="K391" s="34" t="str">
        <f t="shared" si="41"/>
        <v>NG</v>
      </c>
      <c r="L391" s="34" t="str">
        <f t="shared" si="42"/>
        <v/>
      </c>
      <c r="M391" s="34">
        <f t="shared" si="43"/>
        <v>0</v>
      </c>
      <c r="N391" s="34">
        <f t="shared" ca="1" si="44"/>
        <v>126</v>
      </c>
      <c r="O391" s="35">
        <f t="shared" si="45"/>
        <v>5479</v>
      </c>
      <c r="P391" s="35">
        <f t="shared" si="46"/>
        <v>5205</v>
      </c>
      <c r="Q391" s="34" t="str" cm="1">
        <f t="array" aca="1" ref="Q391" ca="1">_xlfn.IFS(N391="","NG",N391&gt;16,"OK",TODAY()&gt;P391,"OK",N391&lt;16,"NG")</f>
        <v>OK</v>
      </c>
      <c r="R391" s="34" t="str">
        <f t="shared" si="47"/>
        <v/>
      </c>
      <c r="S391" s="34" t="str" cm="1">
        <f t="array" aca="1" ref="S391" ca="1">_xlfn.IFS(K391="NG","NG",M391&gt;1,"NG",Q391="NG","NG",R391=FALSE,"NG",R391=TRUE,"OK")</f>
        <v>NG</v>
      </c>
      <c r="T391" s="22"/>
      <c r="U391" s="22"/>
      <c r="V391" s="22"/>
    </row>
    <row r="392" spans="1:22" ht="20.25" customHeight="1" x14ac:dyDescent="0.4">
      <c r="A392" s="22"/>
      <c r="B392" s="37">
        <v>380</v>
      </c>
      <c r="C392" s="7"/>
      <c r="D392" s="8"/>
      <c r="E392" s="9"/>
      <c r="F392" s="10"/>
      <c r="G392" s="22"/>
      <c r="H392" s="22"/>
      <c r="I392" s="22"/>
      <c r="J392" s="33">
        <f t="shared" si="40"/>
        <v>4</v>
      </c>
      <c r="K392" s="34" t="str">
        <f t="shared" si="41"/>
        <v>NG</v>
      </c>
      <c r="L392" s="34" t="str">
        <f t="shared" si="42"/>
        <v/>
      </c>
      <c r="M392" s="34">
        <f t="shared" si="43"/>
        <v>0</v>
      </c>
      <c r="N392" s="34">
        <f t="shared" ca="1" si="44"/>
        <v>126</v>
      </c>
      <c r="O392" s="35">
        <f t="shared" si="45"/>
        <v>5479</v>
      </c>
      <c r="P392" s="35">
        <f t="shared" si="46"/>
        <v>5205</v>
      </c>
      <c r="Q392" s="34" t="str" cm="1">
        <f t="array" aca="1" ref="Q392" ca="1">_xlfn.IFS(N392="","NG",N392&gt;16,"OK",TODAY()&gt;P392,"OK",N392&lt;16,"NG")</f>
        <v>OK</v>
      </c>
      <c r="R392" s="34" t="str">
        <f t="shared" si="47"/>
        <v/>
      </c>
      <c r="S392" s="34" t="str" cm="1">
        <f t="array" aca="1" ref="S392" ca="1">_xlfn.IFS(K392="NG","NG",M392&gt;1,"NG",Q392="NG","NG",R392=FALSE,"NG",R392=TRUE,"OK")</f>
        <v>NG</v>
      </c>
      <c r="T392" s="22"/>
      <c r="U392" s="22"/>
      <c r="V392" s="22"/>
    </row>
    <row r="393" spans="1:22" ht="20.25" customHeight="1" x14ac:dyDescent="0.4">
      <c r="A393" s="22"/>
      <c r="B393" s="37">
        <v>381</v>
      </c>
      <c r="C393" s="7"/>
      <c r="D393" s="8"/>
      <c r="E393" s="9"/>
      <c r="F393" s="10"/>
      <c r="G393" s="22"/>
      <c r="H393" s="22"/>
      <c r="I393" s="22"/>
      <c r="J393" s="33">
        <f t="shared" si="40"/>
        <v>4</v>
      </c>
      <c r="K393" s="34" t="str">
        <f t="shared" si="41"/>
        <v>NG</v>
      </c>
      <c r="L393" s="34" t="str">
        <f t="shared" si="42"/>
        <v/>
      </c>
      <c r="M393" s="34">
        <f t="shared" si="43"/>
        <v>0</v>
      </c>
      <c r="N393" s="34">
        <f t="shared" ca="1" si="44"/>
        <v>126</v>
      </c>
      <c r="O393" s="35">
        <f t="shared" si="45"/>
        <v>5479</v>
      </c>
      <c r="P393" s="35">
        <f t="shared" si="46"/>
        <v>5205</v>
      </c>
      <c r="Q393" s="34" t="str" cm="1">
        <f t="array" aca="1" ref="Q393" ca="1">_xlfn.IFS(N393="","NG",N393&gt;16,"OK",TODAY()&gt;P393,"OK",N393&lt;16,"NG")</f>
        <v>OK</v>
      </c>
      <c r="R393" s="34" t="str">
        <f t="shared" si="47"/>
        <v/>
      </c>
      <c r="S393" s="34" t="str" cm="1">
        <f t="array" aca="1" ref="S393" ca="1">_xlfn.IFS(K393="NG","NG",M393&gt;1,"NG",Q393="NG","NG",R393=FALSE,"NG",R393=TRUE,"OK")</f>
        <v>NG</v>
      </c>
      <c r="T393" s="22"/>
      <c r="U393" s="22"/>
      <c r="V393" s="22"/>
    </row>
    <row r="394" spans="1:22" ht="20.25" customHeight="1" x14ac:dyDescent="0.4">
      <c r="A394" s="22"/>
      <c r="B394" s="37">
        <v>382</v>
      </c>
      <c r="C394" s="7"/>
      <c r="D394" s="8"/>
      <c r="E394" s="9"/>
      <c r="F394" s="10"/>
      <c r="G394" s="22"/>
      <c r="H394" s="22"/>
      <c r="I394" s="22"/>
      <c r="J394" s="33">
        <f t="shared" si="40"/>
        <v>4</v>
      </c>
      <c r="K394" s="34" t="str">
        <f t="shared" si="41"/>
        <v>NG</v>
      </c>
      <c r="L394" s="34" t="str">
        <f t="shared" si="42"/>
        <v/>
      </c>
      <c r="M394" s="34">
        <f t="shared" si="43"/>
        <v>0</v>
      </c>
      <c r="N394" s="34">
        <f t="shared" ca="1" si="44"/>
        <v>126</v>
      </c>
      <c r="O394" s="35">
        <f t="shared" si="45"/>
        <v>5479</v>
      </c>
      <c r="P394" s="35">
        <f t="shared" si="46"/>
        <v>5205</v>
      </c>
      <c r="Q394" s="34" t="str" cm="1">
        <f t="array" aca="1" ref="Q394" ca="1">_xlfn.IFS(N394="","NG",N394&gt;16,"OK",TODAY()&gt;P394,"OK",N394&lt;16,"NG")</f>
        <v>OK</v>
      </c>
      <c r="R394" s="34" t="str">
        <f t="shared" si="47"/>
        <v/>
      </c>
      <c r="S394" s="34" t="str" cm="1">
        <f t="array" aca="1" ref="S394" ca="1">_xlfn.IFS(K394="NG","NG",M394&gt;1,"NG",Q394="NG","NG",R394=FALSE,"NG",R394=TRUE,"OK")</f>
        <v>NG</v>
      </c>
      <c r="T394" s="22"/>
      <c r="U394" s="22"/>
      <c r="V394" s="22"/>
    </row>
    <row r="395" spans="1:22" ht="20.25" customHeight="1" x14ac:dyDescent="0.4">
      <c r="A395" s="22"/>
      <c r="B395" s="37">
        <v>383</v>
      </c>
      <c r="C395" s="7"/>
      <c r="D395" s="8"/>
      <c r="E395" s="9"/>
      <c r="F395" s="10"/>
      <c r="G395" s="22"/>
      <c r="H395" s="22"/>
      <c r="I395" s="22"/>
      <c r="J395" s="33">
        <f t="shared" si="40"/>
        <v>4</v>
      </c>
      <c r="K395" s="34" t="str">
        <f t="shared" si="41"/>
        <v>NG</v>
      </c>
      <c r="L395" s="34" t="str">
        <f t="shared" si="42"/>
        <v/>
      </c>
      <c r="M395" s="34">
        <f t="shared" si="43"/>
        <v>0</v>
      </c>
      <c r="N395" s="34">
        <f t="shared" ca="1" si="44"/>
        <v>126</v>
      </c>
      <c r="O395" s="35">
        <f t="shared" si="45"/>
        <v>5479</v>
      </c>
      <c r="P395" s="35">
        <f t="shared" si="46"/>
        <v>5205</v>
      </c>
      <c r="Q395" s="34" t="str" cm="1">
        <f t="array" aca="1" ref="Q395" ca="1">_xlfn.IFS(N395="","NG",N395&gt;16,"OK",TODAY()&gt;P395,"OK",N395&lt;16,"NG")</f>
        <v>OK</v>
      </c>
      <c r="R395" s="34" t="str">
        <f t="shared" si="47"/>
        <v/>
      </c>
      <c r="S395" s="34" t="str" cm="1">
        <f t="array" aca="1" ref="S395" ca="1">_xlfn.IFS(K395="NG","NG",M395&gt;1,"NG",Q395="NG","NG",R395=FALSE,"NG",R395=TRUE,"OK")</f>
        <v>NG</v>
      </c>
      <c r="T395" s="22"/>
      <c r="U395" s="22"/>
      <c r="V395" s="22"/>
    </row>
    <row r="396" spans="1:22" ht="20.25" customHeight="1" x14ac:dyDescent="0.4">
      <c r="A396" s="22"/>
      <c r="B396" s="37">
        <v>384</v>
      </c>
      <c r="C396" s="7"/>
      <c r="D396" s="8"/>
      <c r="E396" s="9"/>
      <c r="F396" s="10"/>
      <c r="G396" s="22"/>
      <c r="H396" s="22"/>
      <c r="I396" s="22"/>
      <c r="J396" s="33">
        <f t="shared" ref="J396:J459" si="48">COUNTBLANK(C396:F396)</f>
        <v>4</v>
      </c>
      <c r="K396" s="34" t="str">
        <f t="shared" ref="K396:K459" si="49">IF(C396="","NG",IF(D396="","NG",IF(E396="","NG",IF(F396="","NG","OK"))))</f>
        <v>NG</v>
      </c>
      <c r="L396" s="34" t="str">
        <f t="shared" ref="L396:L459" si="50">TRIM(SUBSTITUTE(C396&amp;D396&amp;E396,"　",""))</f>
        <v/>
      </c>
      <c r="M396" s="34">
        <f t="shared" ref="M396:M459" si="51">IF(L396="",0,COUNTIF($L$13:$L$5012,L396))</f>
        <v>0</v>
      </c>
      <c r="N396" s="34">
        <f t="shared" ref="N396:N459" ca="1" si="52">IFERROR(DATEDIF(E396,TODAY(),"Y"),"")</f>
        <v>126</v>
      </c>
      <c r="O396" s="35">
        <f t="shared" ref="O396:O459" si="53">DATE(YEAR(E396)+15,MONTH(E396),DAY(E396))</f>
        <v>5479</v>
      </c>
      <c r="P396" s="35">
        <f t="shared" ref="P396:P459" si="54">IF(OR(MONTH(E396)=1,MONTH(E396)=2,MONTH(E396)=3),DATE(YEAR(O396),MONTH(1)+3,DAY(1)),DATE(YEAR(O396)+1,MONTH(1)+3,DAY(1)))</f>
        <v>5205</v>
      </c>
      <c r="Q396" s="34" t="str" cm="1">
        <f t="array" aca="1" ref="Q396" ca="1">_xlfn.IFS(N396="","NG",N396&gt;16,"OK",TODAY()&gt;P396,"OK",N396&lt;16,"NG")</f>
        <v>OK</v>
      </c>
      <c r="R396" s="34" t="str">
        <f t="shared" ref="R396:R459" si="55">IF(F396="","",ISNUMBER(F396))</f>
        <v/>
      </c>
      <c r="S396" s="34" t="str" cm="1">
        <f t="array" aca="1" ref="S396" ca="1">_xlfn.IFS(K396="NG","NG",M396&gt;1,"NG",Q396="NG","NG",R396=FALSE,"NG",R396=TRUE,"OK")</f>
        <v>NG</v>
      </c>
      <c r="T396" s="22"/>
      <c r="U396" s="22"/>
      <c r="V396" s="22"/>
    </row>
    <row r="397" spans="1:22" ht="20.25" customHeight="1" x14ac:dyDescent="0.4">
      <c r="A397" s="22"/>
      <c r="B397" s="37">
        <v>385</v>
      </c>
      <c r="C397" s="7"/>
      <c r="D397" s="8"/>
      <c r="E397" s="9"/>
      <c r="F397" s="10"/>
      <c r="G397" s="22"/>
      <c r="H397" s="22"/>
      <c r="I397" s="22"/>
      <c r="J397" s="33">
        <f t="shared" si="48"/>
        <v>4</v>
      </c>
      <c r="K397" s="34" t="str">
        <f t="shared" si="49"/>
        <v>NG</v>
      </c>
      <c r="L397" s="34" t="str">
        <f t="shared" si="50"/>
        <v/>
      </c>
      <c r="M397" s="34">
        <f t="shared" si="51"/>
        <v>0</v>
      </c>
      <c r="N397" s="34">
        <f t="shared" ca="1" si="52"/>
        <v>126</v>
      </c>
      <c r="O397" s="35">
        <f t="shared" si="53"/>
        <v>5479</v>
      </c>
      <c r="P397" s="35">
        <f t="shared" si="54"/>
        <v>5205</v>
      </c>
      <c r="Q397" s="34" t="str" cm="1">
        <f t="array" aca="1" ref="Q397" ca="1">_xlfn.IFS(N397="","NG",N397&gt;16,"OK",TODAY()&gt;P397,"OK",N397&lt;16,"NG")</f>
        <v>OK</v>
      </c>
      <c r="R397" s="34" t="str">
        <f t="shared" si="55"/>
        <v/>
      </c>
      <c r="S397" s="34" t="str" cm="1">
        <f t="array" aca="1" ref="S397" ca="1">_xlfn.IFS(K397="NG","NG",M397&gt;1,"NG",Q397="NG","NG",R397=FALSE,"NG",R397=TRUE,"OK")</f>
        <v>NG</v>
      </c>
      <c r="T397" s="22"/>
      <c r="U397" s="22"/>
      <c r="V397" s="22"/>
    </row>
    <row r="398" spans="1:22" ht="20.25" customHeight="1" x14ac:dyDescent="0.4">
      <c r="A398" s="22"/>
      <c r="B398" s="37">
        <v>386</v>
      </c>
      <c r="C398" s="7"/>
      <c r="D398" s="8"/>
      <c r="E398" s="9"/>
      <c r="F398" s="10"/>
      <c r="G398" s="22"/>
      <c r="H398" s="22"/>
      <c r="I398" s="22"/>
      <c r="J398" s="33">
        <f t="shared" si="48"/>
        <v>4</v>
      </c>
      <c r="K398" s="34" t="str">
        <f t="shared" si="49"/>
        <v>NG</v>
      </c>
      <c r="L398" s="34" t="str">
        <f t="shared" si="50"/>
        <v/>
      </c>
      <c r="M398" s="34">
        <f t="shared" si="51"/>
        <v>0</v>
      </c>
      <c r="N398" s="34">
        <f t="shared" ca="1" si="52"/>
        <v>126</v>
      </c>
      <c r="O398" s="35">
        <f t="shared" si="53"/>
        <v>5479</v>
      </c>
      <c r="P398" s="35">
        <f t="shared" si="54"/>
        <v>5205</v>
      </c>
      <c r="Q398" s="34" t="str" cm="1">
        <f t="array" aca="1" ref="Q398" ca="1">_xlfn.IFS(N398="","NG",N398&gt;16,"OK",TODAY()&gt;P398,"OK",N398&lt;16,"NG")</f>
        <v>OK</v>
      </c>
      <c r="R398" s="34" t="str">
        <f t="shared" si="55"/>
        <v/>
      </c>
      <c r="S398" s="34" t="str" cm="1">
        <f t="array" aca="1" ref="S398" ca="1">_xlfn.IFS(K398="NG","NG",M398&gt;1,"NG",Q398="NG","NG",R398=FALSE,"NG",R398=TRUE,"OK")</f>
        <v>NG</v>
      </c>
      <c r="T398" s="22"/>
      <c r="U398" s="22"/>
      <c r="V398" s="22"/>
    </row>
    <row r="399" spans="1:22" ht="20.25" customHeight="1" x14ac:dyDescent="0.4">
      <c r="A399" s="22"/>
      <c r="B399" s="37">
        <v>387</v>
      </c>
      <c r="C399" s="7"/>
      <c r="D399" s="8"/>
      <c r="E399" s="9"/>
      <c r="F399" s="10"/>
      <c r="G399" s="22"/>
      <c r="H399" s="22"/>
      <c r="I399" s="22"/>
      <c r="J399" s="33">
        <f t="shared" si="48"/>
        <v>4</v>
      </c>
      <c r="K399" s="34" t="str">
        <f t="shared" si="49"/>
        <v>NG</v>
      </c>
      <c r="L399" s="34" t="str">
        <f t="shared" si="50"/>
        <v/>
      </c>
      <c r="M399" s="34">
        <f t="shared" si="51"/>
        <v>0</v>
      </c>
      <c r="N399" s="34">
        <f t="shared" ca="1" si="52"/>
        <v>126</v>
      </c>
      <c r="O399" s="35">
        <f t="shared" si="53"/>
        <v>5479</v>
      </c>
      <c r="P399" s="35">
        <f t="shared" si="54"/>
        <v>5205</v>
      </c>
      <c r="Q399" s="34" t="str" cm="1">
        <f t="array" aca="1" ref="Q399" ca="1">_xlfn.IFS(N399="","NG",N399&gt;16,"OK",TODAY()&gt;P399,"OK",N399&lt;16,"NG")</f>
        <v>OK</v>
      </c>
      <c r="R399" s="34" t="str">
        <f t="shared" si="55"/>
        <v/>
      </c>
      <c r="S399" s="34" t="str" cm="1">
        <f t="array" aca="1" ref="S399" ca="1">_xlfn.IFS(K399="NG","NG",M399&gt;1,"NG",Q399="NG","NG",R399=FALSE,"NG",R399=TRUE,"OK")</f>
        <v>NG</v>
      </c>
      <c r="T399" s="22"/>
      <c r="U399" s="22"/>
      <c r="V399" s="22"/>
    </row>
    <row r="400" spans="1:22" ht="20.25" customHeight="1" x14ac:dyDescent="0.4">
      <c r="A400" s="22"/>
      <c r="B400" s="37">
        <v>388</v>
      </c>
      <c r="C400" s="7"/>
      <c r="D400" s="8"/>
      <c r="E400" s="9"/>
      <c r="F400" s="10"/>
      <c r="G400" s="22"/>
      <c r="H400" s="22"/>
      <c r="I400" s="22"/>
      <c r="J400" s="33">
        <f t="shared" si="48"/>
        <v>4</v>
      </c>
      <c r="K400" s="34" t="str">
        <f t="shared" si="49"/>
        <v>NG</v>
      </c>
      <c r="L400" s="34" t="str">
        <f t="shared" si="50"/>
        <v/>
      </c>
      <c r="M400" s="34">
        <f t="shared" si="51"/>
        <v>0</v>
      </c>
      <c r="N400" s="34">
        <f t="shared" ca="1" si="52"/>
        <v>126</v>
      </c>
      <c r="O400" s="35">
        <f t="shared" si="53"/>
        <v>5479</v>
      </c>
      <c r="P400" s="35">
        <f t="shared" si="54"/>
        <v>5205</v>
      </c>
      <c r="Q400" s="34" t="str" cm="1">
        <f t="array" aca="1" ref="Q400" ca="1">_xlfn.IFS(N400="","NG",N400&gt;16,"OK",TODAY()&gt;P400,"OK",N400&lt;16,"NG")</f>
        <v>OK</v>
      </c>
      <c r="R400" s="34" t="str">
        <f t="shared" si="55"/>
        <v/>
      </c>
      <c r="S400" s="34" t="str" cm="1">
        <f t="array" aca="1" ref="S400" ca="1">_xlfn.IFS(K400="NG","NG",M400&gt;1,"NG",Q400="NG","NG",R400=FALSE,"NG",R400=TRUE,"OK")</f>
        <v>NG</v>
      </c>
      <c r="T400" s="22"/>
      <c r="U400" s="22"/>
      <c r="V400" s="22"/>
    </row>
    <row r="401" spans="1:22" ht="20.25" customHeight="1" x14ac:dyDescent="0.4">
      <c r="A401" s="22"/>
      <c r="B401" s="37">
        <v>389</v>
      </c>
      <c r="C401" s="7"/>
      <c r="D401" s="8"/>
      <c r="E401" s="9"/>
      <c r="F401" s="10"/>
      <c r="G401" s="22"/>
      <c r="H401" s="22"/>
      <c r="I401" s="22"/>
      <c r="J401" s="33">
        <f t="shared" si="48"/>
        <v>4</v>
      </c>
      <c r="K401" s="34" t="str">
        <f t="shared" si="49"/>
        <v>NG</v>
      </c>
      <c r="L401" s="34" t="str">
        <f t="shared" si="50"/>
        <v/>
      </c>
      <c r="M401" s="34">
        <f t="shared" si="51"/>
        <v>0</v>
      </c>
      <c r="N401" s="34">
        <f t="shared" ca="1" si="52"/>
        <v>126</v>
      </c>
      <c r="O401" s="35">
        <f t="shared" si="53"/>
        <v>5479</v>
      </c>
      <c r="P401" s="35">
        <f t="shared" si="54"/>
        <v>5205</v>
      </c>
      <c r="Q401" s="34" t="str" cm="1">
        <f t="array" aca="1" ref="Q401" ca="1">_xlfn.IFS(N401="","NG",N401&gt;16,"OK",TODAY()&gt;P401,"OK",N401&lt;16,"NG")</f>
        <v>OK</v>
      </c>
      <c r="R401" s="34" t="str">
        <f t="shared" si="55"/>
        <v/>
      </c>
      <c r="S401" s="34" t="str" cm="1">
        <f t="array" aca="1" ref="S401" ca="1">_xlfn.IFS(K401="NG","NG",M401&gt;1,"NG",Q401="NG","NG",R401=FALSE,"NG",R401=TRUE,"OK")</f>
        <v>NG</v>
      </c>
      <c r="T401" s="22"/>
      <c r="U401" s="22"/>
      <c r="V401" s="22"/>
    </row>
    <row r="402" spans="1:22" ht="20.25" customHeight="1" x14ac:dyDescent="0.4">
      <c r="A402" s="22"/>
      <c r="B402" s="37">
        <v>390</v>
      </c>
      <c r="C402" s="7"/>
      <c r="D402" s="8"/>
      <c r="E402" s="9"/>
      <c r="F402" s="10"/>
      <c r="G402" s="22"/>
      <c r="H402" s="22"/>
      <c r="I402" s="22"/>
      <c r="J402" s="33">
        <f t="shared" si="48"/>
        <v>4</v>
      </c>
      <c r="K402" s="34" t="str">
        <f t="shared" si="49"/>
        <v>NG</v>
      </c>
      <c r="L402" s="34" t="str">
        <f t="shared" si="50"/>
        <v/>
      </c>
      <c r="M402" s="34">
        <f t="shared" si="51"/>
        <v>0</v>
      </c>
      <c r="N402" s="34">
        <f t="shared" ca="1" si="52"/>
        <v>126</v>
      </c>
      <c r="O402" s="35">
        <f t="shared" si="53"/>
        <v>5479</v>
      </c>
      <c r="P402" s="35">
        <f t="shared" si="54"/>
        <v>5205</v>
      </c>
      <c r="Q402" s="34" t="str" cm="1">
        <f t="array" aca="1" ref="Q402" ca="1">_xlfn.IFS(N402="","NG",N402&gt;16,"OK",TODAY()&gt;P402,"OK",N402&lt;16,"NG")</f>
        <v>OK</v>
      </c>
      <c r="R402" s="34" t="str">
        <f t="shared" si="55"/>
        <v/>
      </c>
      <c r="S402" s="34" t="str" cm="1">
        <f t="array" aca="1" ref="S402" ca="1">_xlfn.IFS(K402="NG","NG",M402&gt;1,"NG",Q402="NG","NG",R402=FALSE,"NG",R402=TRUE,"OK")</f>
        <v>NG</v>
      </c>
      <c r="T402" s="22"/>
      <c r="U402" s="22"/>
      <c r="V402" s="22"/>
    </row>
    <row r="403" spans="1:22" ht="20.25" customHeight="1" x14ac:dyDescent="0.4">
      <c r="A403" s="22"/>
      <c r="B403" s="37">
        <v>391</v>
      </c>
      <c r="C403" s="7"/>
      <c r="D403" s="8"/>
      <c r="E403" s="9"/>
      <c r="F403" s="10"/>
      <c r="G403" s="22"/>
      <c r="H403" s="22"/>
      <c r="I403" s="22"/>
      <c r="J403" s="33">
        <f t="shared" si="48"/>
        <v>4</v>
      </c>
      <c r="K403" s="34" t="str">
        <f t="shared" si="49"/>
        <v>NG</v>
      </c>
      <c r="L403" s="34" t="str">
        <f t="shared" si="50"/>
        <v/>
      </c>
      <c r="M403" s="34">
        <f t="shared" si="51"/>
        <v>0</v>
      </c>
      <c r="N403" s="34">
        <f t="shared" ca="1" si="52"/>
        <v>126</v>
      </c>
      <c r="O403" s="35">
        <f t="shared" si="53"/>
        <v>5479</v>
      </c>
      <c r="P403" s="35">
        <f t="shared" si="54"/>
        <v>5205</v>
      </c>
      <c r="Q403" s="34" t="str" cm="1">
        <f t="array" aca="1" ref="Q403" ca="1">_xlfn.IFS(N403="","NG",N403&gt;16,"OK",TODAY()&gt;P403,"OK",N403&lt;16,"NG")</f>
        <v>OK</v>
      </c>
      <c r="R403" s="34" t="str">
        <f t="shared" si="55"/>
        <v/>
      </c>
      <c r="S403" s="34" t="str" cm="1">
        <f t="array" aca="1" ref="S403" ca="1">_xlfn.IFS(K403="NG","NG",M403&gt;1,"NG",Q403="NG","NG",R403=FALSE,"NG",R403=TRUE,"OK")</f>
        <v>NG</v>
      </c>
      <c r="T403" s="22"/>
      <c r="U403" s="22"/>
      <c r="V403" s="22"/>
    </row>
    <row r="404" spans="1:22" ht="20.25" customHeight="1" x14ac:dyDescent="0.4">
      <c r="A404" s="22"/>
      <c r="B404" s="37">
        <v>392</v>
      </c>
      <c r="C404" s="7"/>
      <c r="D404" s="8"/>
      <c r="E404" s="9"/>
      <c r="F404" s="10"/>
      <c r="G404" s="22"/>
      <c r="H404" s="22"/>
      <c r="I404" s="22"/>
      <c r="J404" s="33">
        <f t="shared" si="48"/>
        <v>4</v>
      </c>
      <c r="K404" s="34" t="str">
        <f t="shared" si="49"/>
        <v>NG</v>
      </c>
      <c r="L404" s="34" t="str">
        <f t="shared" si="50"/>
        <v/>
      </c>
      <c r="M404" s="34">
        <f t="shared" si="51"/>
        <v>0</v>
      </c>
      <c r="N404" s="34">
        <f t="shared" ca="1" si="52"/>
        <v>126</v>
      </c>
      <c r="O404" s="35">
        <f t="shared" si="53"/>
        <v>5479</v>
      </c>
      <c r="P404" s="35">
        <f t="shared" si="54"/>
        <v>5205</v>
      </c>
      <c r="Q404" s="34" t="str" cm="1">
        <f t="array" aca="1" ref="Q404" ca="1">_xlfn.IFS(N404="","NG",N404&gt;16,"OK",TODAY()&gt;P404,"OK",N404&lt;16,"NG")</f>
        <v>OK</v>
      </c>
      <c r="R404" s="34" t="str">
        <f t="shared" si="55"/>
        <v/>
      </c>
      <c r="S404" s="34" t="str" cm="1">
        <f t="array" aca="1" ref="S404" ca="1">_xlfn.IFS(K404="NG","NG",M404&gt;1,"NG",Q404="NG","NG",R404=FALSE,"NG",R404=TRUE,"OK")</f>
        <v>NG</v>
      </c>
      <c r="T404" s="22"/>
      <c r="U404" s="22"/>
      <c r="V404" s="22"/>
    </row>
    <row r="405" spans="1:22" ht="20.25" customHeight="1" x14ac:dyDescent="0.4">
      <c r="A405" s="22"/>
      <c r="B405" s="37">
        <v>393</v>
      </c>
      <c r="C405" s="7"/>
      <c r="D405" s="8"/>
      <c r="E405" s="9"/>
      <c r="F405" s="10"/>
      <c r="G405" s="22"/>
      <c r="H405" s="22"/>
      <c r="I405" s="22"/>
      <c r="J405" s="33">
        <f t="shared" si="48"/>
        <v>4</v>
      </c>
      <c r="K405" s="34" t="str">
        <f t="shared" si="49"/>
        <v>NG</v>
      </c>
      <c r="L405" s="34" t="str">
        <f t="shared" si="50"/>
        <v/>
      </c>
      <c r="M405" s="34">
        <f t="shared" si="51"/>
        <v>0</v>
      </c>
      <c r="N405" s="34">
        <f t="shared" ca="1" si="52"/>
        <v>126</v>
      </c>
      <c r="O405" s="35">
        <f t="shared" si="53"/>
        <v>5479</v>
      </c>
      <c r="P405" s="35">
        <f t="shared" si="54"/>
        <v>5205</v>
      </c>
      <c r="Q405" s="34" t="str" cm="1">
        <f t="array" aca="1" ref="Q405" ca="1">_xlfn.IFS(N405="","NG",N405&gt;16,"OK",TODAY()&gt;P405,"OK",N405&lt;16,"NG")</f>
        <v>OK</v>
      </c>
      <c r="R405" s="34" t="str">
        <f t="shared" si="55"/>
        <v/>
      </c>
      <c r="S405" s="34" t="str" cm="1">
        <f t="array" aca="1" ref="S405" ca="1">_xlfn.IFS(K405="NG","NG",M405&gt;1,"NG",Q405="NG","NG",R405=FALSE,"NG",R405=TRUE,"OK")</f>
        <v>NG</v>
      </c>
      <c r="T405" s="22"/>
      <c r="U405" s="22"/>
      <c r="V405" s="22"/>
    </row>
    <row r="406" spans="1:22" ht="20.25" customHeight="1" x14ac:dyDescent="0.4">
      <c r="A406" s="22"/>
      <c r="B406" s="37">
        <v>394</v>
      </c>
      <c r="C406" s="7"/>
      <c r="D406" s="8"/>
      <c r="E406" s="9"/>
      <c r="F406" s="10"/>
      <c r="G406" s="22"/>
      <c r="H406" s="22"/>
      <c r="I406" s="22"/>
      <c r="J406" s="33">
        <f t="shared" si="48"/>
        <v>4</v>
      </c>
      <c r="K406" s="34" t="str">
        <f t="shared" si="49"/>
        <v>NG</v>
      </c>
      <c r="L406" s="34" t="str">
        <f t="shared" si="50"/>
        <v/>
      </c>
      <c r="M406" s="34">
        <f t="shared" si="51"/>
        <v>0</v>
      </c>
      <c r="N406" s="34">
        <f t="shared" ca="1" si="52"/>
        <v>126</v>
      </c>
      <c r="O406" s="35">
        <f t="shared" si="53"/>
        <v>5479</v>
      </c>
      <c r="P406" s="35">
        <f t="shared" si="54"/>
        <v>5205</v>
      </c>
      <c r="Q406" s="34" t="str" cm="1">
        <f t="array" aca="1" ref="Q406" ca="1">_xlfn.IFS(N406="","NG",N406&gt;16,"OK",TODAY()&gt;P406,"OK",N406&lt;16,"NG")</f>
        <v>OK</v>
      </c>
      <c r="R406" s="34" t="str">
        <f t="shared" si="55"/>
        <v/>
      </c>
      <c r="S406" s="34" t="str" cm="1">
        <f t="array" aca="1" ref="S406" ca="1">_xlfn.IFS(K406="NG","NG",M406&gt;1,"NG",Q406="NG","NG",R406=FALSE,"NG",R406=TRUE,"OK")</f>
        <v>NG</v>
      </c>
      <c r="T406" s="22"/>
      <c r="U406" s="22"/>
      <c r="V406" s="22"/>
    </row>
    <row r="407" spans="1:22" ht="20.25" customHeight="1" x14ac:dyDescent="0.4">
      <c r="A407" s="22"/>
      <c r="B407" s="37">
        <v>395</v>
      </c>
      <c r="C407" s="7"/>
      <c r="D407" s="8"/>
      <c r="E407" s="9"/>
      <c r="F407" s="10"/>
      <c r="G407" s="22"/>
      <c r="H407" s="22"/>
      <c r="I407" s="22"/>
      <c r="J407" s="33">
        <f t="shared" si="48"/>
        <v>4</v>
      </c>
      <c r="K407" s="34" t="str">
        <f t="shared" si="49"/>
        <v>NG</v>
      </c>
      <c r="L407" s="34" t="str">
        <f t="shared" si="50"/>
        <v/>
      </c>
      <c r="M407" s="34">
        <f t="shared" si="51"/>
        <v>0</v>
      </c>
      <c r="N407" s="34">
        <f t="shared" ca="1" si="52"/>
        <v>126</v>
      </c>
      <c r="O407" s="35">
        <f t="shared" si="53"/>
        <v>5479</v>
      </c>
      <c r="P407" s="35">
        <f t="shared" si="54"/>
        <v>5205</v>
      </c>
      <c r="Q407" s="34" t="str" cm="1">
        <f t="array" aca="1" ref="Q407" ca="1">_xlfn.IFS(N407="","NG",N407&gt;16,"OK",TODAY()&gt;P407,"OK",N407&lt;16,"NG")</f>
        <v>OK</v>
      </c>
      <c r="R407" s="34" t="str">
        <f t="shared" si="55"/>
        <v/>
      </c>
      <c r="S407" s="34" t="str" cm="1">
        <f t="array" aca="1" ref="S407" ca="1">_xlfn.IFS(K407="NG","NG",M407&gt;1,"NG",Q407="NG","NG",R407=FALSE,"NG",R407=TRUE,"OK")</f>
        <v>NG</v>
      </c>
      <c r="T407" s="22"/>
      <c r="U407" s="22"/>
      <c r="V407" s="22"/>
    </row>
    <row r="408" spans="1:22" ht="20.25" customHeight="1" x14ac:dyDescent="0.4">
      <c r="A408" s="22"/>
      <c r="B408" s="37">
        <v>396</v>
      </c>
      <c r="C408" s="7"/>
      <c r="D408" s="8"/>
      <c r="E408" s="9"/>
      <c r="F408" s="10"/>
      <c r="G408" s="22"/>
      <c r="H408" s="22"/>
      <c r="I408" s="22"/>
      <c r="J408" s="33">
        <f t="shared" si="48"/>
        <v>4</v>
      </c>
      <c r="K408" s="34" t="str">
        <f t="shared" si="49"/>
        <v>NG</v>
      </c>
      <c r="L408" s="34" t="str">
        <f t="shared" si="50"/>
        <v/>
      </c>
      <c r="M408" s="34">
        <f t="shared" si="51"/>
        <v>0</v>
      </c>
      <c r="N408" s="34">
        <f t="shared" ca="1" si="52"/>
        <v>126</v>
      </c>
      <c r="O408" s="35">
        <f t="shared" si="53"/>
        <v>5479</v>
      </c>
      <c r="P408" s="35">
        <f t="shared" si="54"/>
        <v>5205</v>
      </c>
      <c r="Q408" s="34" t="str" cm="1">
        <f t="array" aca="1" ref="Q408" ca="1">_xlfn.IFS(N408="","NG",N408&gt;16,"OK",TODAY()&gt;P408,"OK",N408&lt;16,"NG")</f>
        <v>OK</v>
      </c>
      <c r="R408" s="34" t="str">
        <f t="shared" si="55"/>
        <v/>
      </c>
      <c r="S408" s="34" t="str" cm="1">
        <f t="array" aca="1" ref="S408" ca="1">_xlfn.IFS(K408="NG","NG",M408&gt;1,"NG",Q408="NG","NG",R408=FALSE,"NG",R408=TRUE,"OK")</f>
        <v>NG</v>
      </c>
      <c r="T408" s="22"/>
      <c r="U408" s="22"/>
      <c r="V408" s="22"/>
    </row>
    <row r="409" spans="1:22" ht="20.25" customHeight="1" x14ac:dyDescent="0.4">
      <c r="A409" s="22"/>
      <c r="B409" s="37">
        <v>397</v>
      </c>
      <c r="C409" s="7"/>
      <c r="D409" s="8"/>
      <c r="E409" s="9"/>
      <c r="F409" s="10"/>
      <c r="G409" s="22"/>
      <c r="H409" s="22"/>
      <c r="I409" s="22"/>
      <c r="J409" s="33">
        <f t="shared" si="48"/>
        <v>4</v>
      </c>
      <c r="K409" s="34" t="str">
        <f t="shared" si="49"/>
        <v>NG</v>
      </c>
      <c r="L409" s="34" t="str">
        <f t="shared" si="50"/>
        <v/>
      </c>
      <c r="M409" s="34">
        <f t="shared" si="51"/>
        <v>0</v>
      </c>
      <c r="N409" s="34">
        <f t="shared" ca="1" si="52"/>
        <v>126</v>
      </c>
      <c r="O409" s="35">
        <f t="shared" si="53"/>
        <v>5479</v>
      </c>
      <c r="P409" s="35">
        <f t="shared" si="54"/>
        <v>5205</v>
      </c>
      <c r="Q409" s="34" t="str" cm="1">
        <f t="array" aca="1" ref="Q409" ca="1">_xlfn.IFS(N409="","NG",N409&gt;16,"OK",TODAY()&gt;P409,"OK",N409&lt;16,"NG")</f>
        <v>OK</v>
      </c>
      <c r="R409" s="34" t="str">
        <f t="shared" si="55"/>
        <v/>
      </c>
      <c r="S409" s="34" t="str" cm="1">
        <f t="array" aca="1" ref="S409" ca="1">_xlfn.IFS(K409="NG","NG",M409&gt;1,"NG",Q409="NG","NG",R409=FALSE,"NG",R409=TRUE,"OK")</f>
        <v>NG</v>
      </c>
      <c r="T409" s="22"/>
      <c r="U409" s="22"/>
      <c r="V409" s="22"/>
    </row>
    <row r="410" spans="1:22" ht="20.25" customHeight="1" x14ac:dyDescent="0.4">
      <c r="A410" s="22"/>
      <c r="B410" s="37">
        <v>398</v>
      </c>
      <c r="C410" s="7"/>
      <c r="D410" s="8"/>
      <c r="E410" s="9"/>
      <c r="F410" s="10"/>
      <c r="G410" s="22"/>
      <c r="H410" s="22"/>
      <c r="I410" s="22"/>
      <c r="J410" s="33">
        <f t="shared" si="48"/>
        <v>4</v>
      </c>
      <c r="K410" s="34" t="str">
        <f t="shared" si="49"/>
        <v>NG</v>
      </c>
      <c r="L410" s="34" t="str">
        <f t="shared" si="50"/>
        <v/>
      </c>
      <c r="M410" s="34">
        <f t="shared" si="51"/>
        <v>0</v>
      </c>
      <c r="N410" s="34">
        <f t="shared" ca="1" si="52"/>
        <v>126</v>
      </c>
      <c r="O410" s="35">
        <f t="shared" si="53"/>
        <v>5479</v>
      </c>
      <c r="P410" s="35">
        <f t="shared" si="54"/>
        <v>5205</v>
      </c>
      <c r="Q410" s="34" t="str" cm="1">
        <f t="array" aca="1" ref="Q410" ca="1">_xlfn.IFS(N410="","NG",N410&gt;16,"OK",TODAY()&gt;P410,"OK",N410&lt;16,"NG")</f>
        <v>OK</v>
      </c>
      <c r="R410" s="34" t="str">
        <f t="shared" si="55"/>
        <v/>
      </c>
      <c r="S410" s="34" t="str" cm="1">
        <f t="array" aca="1" ref="S410" ca="1">_xlfn.IFS(K410="NG","NG",M410&gt;1,"NG",Q410="NG","NG",R410=FALSE,"NG",R410=TRUE,"OK")</f>
        <v>NG</v>
      </c>
      <c r="T410" s="22"/>
      <c r="U410" s="22"/>
      <c r="V410" s="22"/>
    </row>
    <row r="411" spans="1:22" ht="20.25" customHeight="1" x14ac:dyDescent="0.4">
      <c r="A411" s="22"/>
      <c r="B411" s="37">
        <v>399</v>
      </c>
      <c r="C411" s="7"/>
      <c r="D411" s="8"/>
      <c r="E411" s="9"/>
      <c r="F411" s="10"/>
      <c r="G411" s="22"/>
      <c r="H411" s="22"/>
      <c r="I411" s="22"/>
      <c r="J411" s="33">
        <f t="shared" si="48"/>
        <v>4</v>
      </c>
      <c r="K411" s="34" t="str">
        <f t="shared" si="49"/>
        <v>NG</v>
      </c>
      <c r="L411" s="34" t="str">
        <f t="shared" si="50"/>
        <v/>
      </c>
      <c r="M411" s="34">
        <f t="shared" si="51"/>
        <v>0</v>
      </c>
      <c r="N411" s="34">
        <f t="shared" ca="1" si="52"/>
        <v>126</v>
      </c>
      <c r="O411" s="35">
        <f t="shared" si="53"/>
        <v>5479</v>
      </c>
      <c r="P411" s="35">
        <f t="shared" si="54"/>
        <v>5205</v>
      </c>
      <c r="Q411" s="34" t="str" cm="1">
        <f t="array" aca="1" ref="Q411" ca="1">_xlfn.IFS(N411="","NG",N411&gt;16,"OK",TODAY()&gt;P411,"OK",N411&lt;16,"NG")</f>
        <v>OK</v>
      </c>
      <c r="R411" s="34" t="str">
        <f t="shared" si="55"/>
        <v/>
      </c>
      <c r="S411" s="34" t="str" cm="1">
        <f t="array" aca="1" ref="S411" ca="1">_xlfn.IFS(K411="NG","NG",M411&gt;1,"NG",Q411="NG","NG",R411=FALSE,"NG",R411=TRUE,"OK")</f>
        <v>NG</v>
      </c>
      <c r="T411" s="22"/>
      <c r="U411" s="22"/>
      <c r="V411" s="22"/>
    </row>
    <row r="412" spans="1:22" ht="20.25" customHeight="1" x14ac:dyDescent="0.4">
      <c r="A412" s="22"/>
      <c r="B412" s="37">
        <v>400</v>
      </c>
      <c r="C412" s="7"/>
      <c r="D412" s="8"/>
      <c r="E412" s="9"/>
      <c r="F412" s="10"/>
      <c r="G412" s="22"/>
      <c r="H412" s="22"/>
      <c r="I412" s="22"/>
      <c r="J412" s="33">
        <f t="shared" si="48"/>
        <v>4</v>
      </c>
      <c r="K412" s="34" t="str">
        <f t="shared" si="49"/>
        <v>NG</v>
      </c>
      <c r="L412" s="34" t="str">
        <f t="shared" si="50"/>
        <v/>
      </c>
      <c r="M412" s="34">
        <f t="shared" si="51"/>
        <v>0</v>
      </c>
      <c r="N412" s="34">
        <f t="shared" ca="1" si="52"/>
        <v>126</v>
      </c>
      <c r="O412" s="35">
        <f t="shared" si="53"/>
        <v>5479</v>
      </c>
      <c r="P412" s="35">
        <f t="shared" si="54"/>
        <v>5205</v>
      </c>
      <c r="Q412" s="34" t="str" cm="1">
        <f t="array" aca="1" ref="Q412" ca="1">_xlfn.IFS(N412="","NG",N412&gt;16,"OK",TODAY()&gt;P412,"OK",N412&lt;16,"NG")</f>
        <v>OK</v>
      </c>
      <c r="R412" s="34" t="str">
        <f t="shared" si="55"/>
        <v/>
      </c>
      <c r="S412" s="34" t="str" cm="1">
        <f t="array" aca="1" ref="S412" ca="1">_xlfn.IFS(K412="NG","NG",M412&gt;1,"NG",Q412="NG","NG",R412=FALSE,"NG",R412=TRUE,"OK")</f>
        <v>NG</v>
      </c>
      <c r="T412" s="22"/>
      <c r="U412" s="22"/>
      <c r="V412" s="22"/>
    </row>
    <row r="413" spans="1:22" ht="20.25" customHeight="1" x14ac:dyDescent="0.4">
      <c r="A413" s="22"/>
      <c r="B413" s="37">
        <v>401</v>
      </c>
      <c r="C413" s="7"/>
      <c r="D413" s="8"/>
      <c r="E413" s="9"/>
      <c r="F413" s="10"/>
      <c r="G413" s="22"/>
      <c r="H413" s="22"/>
      <c r="I413" s="22"/>
      <c r="J413" s="33">
        <f t="shared" si="48"/>
        <v>4</v>
      </c>
      <c r="K413" s="34" t="str">
        <f t="shared" si="49"/>
        <v>NG</v>
      </c>
      <c r="L413" s="34" t="str">
        <f t="shared" si="50"/>
        <v/>
      </c>
      <c r="M413" s="34">
        <f t="shared" si="51"/>
        <v>0</v>
      </c>
      <c r="N413" s="34">
        <f t="shared" ca="1" si="52"/>
        <v>126</v>
      </c>
      <c r="O413" s="35">
        <f t="shared" si="53"/>
        <v>5479</v>
      </c>
      <c r="P413" s="35">
        <f t="shared" si="54"/>
        <v>5205</v>
      </c>
      <c r="Q413" s="34" t="str" cm="1">
        <f t="array" aca="1" ref="Q413" ca="1">_xlfn.IFS(N413="","NG",N413&gt;16,"OK",TODAY()&gt;P413,"OK",N413&lt;16,"NG")</f>
        <v>OK</v>
      </c>
      <c r="R413" s="34" t="str">
        <f t="shared" si="55"/>
        <v/>
      </c>
      <c r="S413" s="34" t="str" cm="1">
        <f t="array" aca="1" ref="S413" ca="1">_xlfn.IFS(K413="NG","NG",M413&gt;1,"NG",Q413="NG","NG",R413=FALSE,"NG",R413=TRUE,"OK")</f>
        <v>NG</v>
      </c>
      <c r="T413" s="22"/>
      <c r="U413" s="22"/>
      <c r="V413" s="22"/>
    </row>
    <row r="414" spans="1:22" ht="20.25" customHeight="1" x14ac:dyDescent="0.4">
      <c r="A414" s="22"/>
      <c r="B414" s="37">
        <v>402</v>
      </c>
      <c r="C414" s="7"/>
      <c r="D414" s="8"/>
      <c r="E414" s="9"/>
      <c r="F414" s="10"/>
      <c r="G414" s="22"/>
      <c r="H414" s="22"/>
      <c r="I414" s="22"/>
      <c r="J414" s="33">
        <f t="shared" si="48"/>
        <v>4</v>
      </c>
      <c r="K414" s="34" t="str">
        <f t="shared" si="49"/>
        <v>NG</v>
      </c>
      <c r="L414" s="34" t="str">
        <f t="shared" si="50"/>
        <v/>
      </c>
      <c r="M414" s="34">
        <f t="shared" si="51"/>
        <v>0</v>
      </c>
      <c r="N414" s="34">
        <f t="shared" ca="1" si="52"/>
        <v>126</v>
      </c>
      <c r="O414" s="35">
        <f t="shared" si="53"/>
        <v>5479</v>
      </c>
      <c r="P414" s="35">
        <f t="shared" si="54"/>
        <v>5205</v>
      </c>
      <c r="Q414" s="34" t="str" cm="1">
        <f t="array" aca="1" ref="Q414" ca="1">_xlfn.IFS(N414="","NG",N414&gt;16,"OK",TODAY()&gt;P414,"OK",N414&lt;16,"NG")</f>
        <v>OK</v>
      </c>
      <c r="R414" s="34" t="str">
        <f t="shared" si="55"/>
        <v/>
      </c>
      <c r="S414" s="34" t="str" cm="1">
        <f t="array" aca="1" ref="S414" ca="1">_xlfn.IFS(K414="NG","NG",M414&gt;1,"NG",Q414="NG","NG",R414=FALSE,"NG",R414=TRUE,"OK")</f>
        <v>NG</v>
      </c>
      <c r="T414" s="22"/>
      <c r="U414" s="22"/>
      <c r="V414" s="22"/>
    </row>
    <row r="415" spans="1:22" ht="20.25" customHeight="1" x14ac:dyDescent="0.4">
      <c r="A415" s="22"/>
      <c r="B415" s="37">
        <v>403</v>
      </c>
      <c r="C415" s="7"/>
      <c r="D415" s="8"/>
      <c r="E415" s="9"/>
      <c r="F415" s="10"/>
      <c r="G415" s="22"/>
      <c r="H415" s="22"/>
      <c r="I415" s="22"/>
      <c r="J415" s="33">
        <f t="shared" si="48"/>
        <v>4</v>
      </c>
      <c r="K415" s="34" t="str">
        <f t="shared" si="49"/>
        <v>NG</v>
      </c>
      <c r="L415" s="34" t="str">
        <f t="shared" si="50"/>
        <v/>
      </c>
      <c r="M415" s="34">
        <f t="shared" si="51"/>
        <v>0</v>
      </c>
      <c r="N415" s="34">
        <f t="shared" ca="1" si="52"/>
        <v>126</v>
      </c>
      <c r="O415" s="35">
        <f t="shared" si="53"/>
        <v>5479</v>
      </c>
      <c r="P415" s="35">
        <f t="shared" si="54"/>
        <v>5205</v>
      </c>
      <c r="Q415" s="34" t="str" cm="1">
        <f t="array" aca="1" ref="Q415" ca="1">_xlfn.IFS(N415="","NG",N415&gt;16,"OK",TODAY()&gt;P415,"OK",N415&lt;16,"NG")</f>
        <v>OK</v>
      </c>
      <c r="R415" s="34" t="str">
        <f t="shared" si="55"/>
        <v/>
      </c>
      <c r="S415" s="34" t="str" cm="1">
        <f t="array" aca="1" ref="S415" ca="1">_xlfn.IFS(K415="NG","NG",M415&gt;1,"NG",Q415="NG","NG",R415=FALSE,"NG",R415=TRUE,"OK")</f>
        <v>NG</v>
      </c>
      <c r="T415" s="22"/>
      <c r="U415" s="22"/>
      <c r="V415" s="22"/>
    </row>
    <row r="416" spans="1:22" ht="20.25" customHeight="1" x14ac:dyDescent="0.4">
      <c r="A416" s="22"/>
      <c r="B416" s="37">
        <v>404</v>
      </c>
      <c r="C416" s="7"/>
      <c r="D416" s="8"/>
      <c r="E416" s="9"/>
      <c r="F416" s="10"/>
      <c r="G416" s="22"/>
      <c r="H416" s="22"/>
      <c r="I416" s="22"/>
      <c r="J416" s="33">
        <f t="shared" si="48"/>
        <v>4</v>
      </c>
      <c r="K416" s="34" t="str">
        <f t="shared" si="49"/>
        <v>NG</v>
      </c>
      <c r="L416" s="34" t="str">
        <f t="shared" si="50"/>
        <v/>
      </c>
      <c r="M416" s="34">
        <f t="shared" si="51"/>
        <v>0</v>
      </c>
      <c r="N416" s="34">
        <f t="shared" ca="1" si="52"/>
        <v>126</v>
      </c>
      <c r="O416" s="35">
        <f t="shared" si="53"/>
        <v>5479</v>
      </c>
      <c r="P416" s="35">
        <f t="shared" si="54"/>
        <v>5205</v>
      </c>
      <c r="Q416" s="34" t="str" cm="1">
        <f t="array" aca="1" ref="Q416" ca="1">_xlfn.IFS(N416="","NG",N416&gt;16,"OK",TODAY()&gt;P416,"OK",N416&lt;16,"NG")</f>
        <v>OK</v>
      </c>
      <c r="R416" s="34" t="str">
        <f t="shared" si="55"/>
        <v/>
      </c>
      <c r="S416" s="34" t="str" cm="1">
        <f t="array" aca="1" ref="S416" ca="1">_xlfn.IFS(K416="NG","NG",M416&gt;1,"NG",Q416="NG","NG",R416=FALSE,"NG",R416=TRUE,"OK")</f>
        <v>NG</v>
      </c>
      <c r="T416" s="22"/>
      <c r="U416" s="22"/>
      <c r="V416" s="22"/>
    </row>
    <row r="417" spans="1:22" ht="20.25" customHeight="1" x14ac:dyDescent="0.4">
      <c r="A417" s="22"/>
      <c r="B417" s="37">
        <v>405</v>
      </c>
      <c r="C417" s="7"/>
      <c r="D417" s="8"/>
      <c r="E417" s="9"/>
      <c r="F417" s="10"/>
      <c r="G417" s="22"/>
      <c r="H417" s="22"/>
      <c r="I417" s="22"/>
      <c r="J417" s="33">
        <f t="shared" si="48"/>
        <v>4</v>
      </c>
      <c r="K417" s="34" t="str">
        <f t="shared" si="49"/>
        <v>NG</v>
      </c>
      <c r="L417" s="34" t="str">
        <f t="shared" si="50"/>
        <v/>
      </c>
      <c r="M417" s="34">
        <f t="shared" si="51"/>
        <v>0</v>
      </c>
      <c r="N417" s="34">
        <f t="shared" ca="1" si="52"/>
        <v>126</v>
      </c>
      <c r="O417" s="35">
        <f t="shared" si="53"/>
        <v>5479</v>
      </c>
      <c r="P417" s="35">
        <f t="shared" si="54"/>
        <v>5205</v>
      </c>
      <c r="Q417" s="34" t="str" cm="1">
        <f t="array" aca="1" ref="Q417" ca="1">_xlfn.IFS(N417="","NG",N417&gt;16,"OK",TODAY()&gt;P417,"OK",N417&lt;16,"NG")</f>
        <v>OK</v>
      </c>
      <c r="R417" s="34" t="str">
        <f t="shared" si="55"/>
        <v/>
      </c>
      <c r="S417" s="34" t="str" cm="1">
        <f t="array" aca="1" ref="S417" ca="1">_xlfn.IFS(K417="NG","NG",M417&gt;1,"NG",Q417="NG","NG",R417=FALSE,"NG",R417=TRUE,"OK")</f>
        <v>NG</v>
      </c>
      <c r="T417" s="22"/>
      <c r="U417" s="22"/>
      <c r="V417" s="22"/>
    </row>
    <row r="418" spans="1:22" ht="20.25" customHeight="1" x14ac:dyDescent="0.4">
      <c r="A418" s="22"/>
      <c r="B418" s="37">
        <v>406</v>
      </c>
      <c r="C418" s="7"/>
      <c r="D418" s="8"/>
      <c r="E418" s="9"/>
      <c r="F418" s="10"/>
      <c r="G418" s="22"/>
      <c r="H418" s="22"/>
      <c r="I418" s="22"/>
      <c r="J418" s="33">
        <f t="shared" si="48"/>
        <v>4</v>
      </c>
      <c r="K418" s="34" t="str">
        <f t="shared" si="49"/>
        <v>NG</v>
      </c>
      <c r="L418" s="34" t="str">
        <f t="shared" si="50"/>
        <v/>
      </c>
      <c r="M418" s="34">
        <f t="shared" si="51"/>
        <v>0</v>
      </c>
      <c r="N418" s="34">
        <f t="shared" ca="1" si="52"/>
        <v>126</v>
      </c>
      <c r="O418" s="35">
        <f t="shared" si="53"/>
        <v>5479</v>
      </c>
      <c r="P418" s="35">
        <f t="shared" si="54"/>
        <v>5205</v>
      </c>
      <c r="Q418" s="34" t="str" cm="1">
        <f t="array" aca="1" ref="Q418" ca="1">_xlfn.IFS(N418="","NG",N418&gt;16,"OK",TODAY()&gt;P418,"OK",N418&lt;16,"NG")</f>
        <v>OK</v>
      </c>
      <c r="R418" s="34" t="str">
        <f t="shared" si="55"/>
        <v/>
      </c>
      <c r="S418" s="34" t="str" cm="1">
        <f t="array" aca="1" ref="S418" ca="1">_xlfn.IFS(K418="NG","NG",M418&gt;1,"NG",Q418="NG","NG",R418=FALSE,"NG",R418=TRUE,"OK")</f>
        <v>NG</v>
      </c>
      <c r="T418" s="22"/>
      <c r="U418" s="22"/>
      <c r="V418" s="22"/>
    </row>
    <row r="419" spans="1:22" ht="20.25" customHeight="1" x14ac:dyDescent="0.4">
      <c r="A419" s="22"/>
      <c r="B419" s="37">
        <v>407</v>
      </c>
      <c r="C419" s="7"/>
      <c r="D419" s="8"/>
      <c r="E419" s="9"/>
      <c r="F419" s="10"/>
      <c r="G419" s="22"/>
      <c r="H419" s="22"/>
      <c r="I419" s="22"/>
      <c r="J419" s="33">
        <f t="shared" si="48"/>
        <v>4</v>
      </c>
      <c r="K419" s="34" t="str">
        <f t="shared" si="49"/>
        <v>NG</v>
      </c>
      <c r="L419" s="34" t="str">
        <f t="shared" si="50"/>
        <v/>
      </c>
      <c r="M419" s="34">
        <f t="shared" si="51"/>
        <v>0</v>
      </c>
      <c r="N419" s="34">
        <f t="shared" ca="1" si="52"/>
        <v>126</v>
      </c>
      <c r="O419" s="35">
        <f t="shared" si="53"/>
        <v>5479</v>
      </c>
      <c r="P419" s="35">
        <f t="shared" si="54"/>
        <v>5205</v>
      </c>
      <c r="Q419" s="34" t="str" cm="1">
        <f t="array" aca="1" ref="Q419" ca="1">_xlfn.IFS(N419="","NG",N419&gt;16,"OK",TODAY()&gt;P419,"OK",N419&lt;16,"NG")</f>
        <v>OK</v>
      </c>
      <c r="R419" s="34" t="str">
        <f t="shared" si="55"/>
        <v/>
      </c>
      <c r="S419" s="34" t="str" cm="1">
        <f t="array" aca="1" ref="S419" ca="1">_xlfn.IFS(K419="NG","NG",M419&gt;1,"NG",Q419="NG","NG",R419=FALSE,"NG",R419=TRUE,"OK")</f>
        <v>NG</v>
      </c>
      <c r="T419" s="22"/>
      <c r="U419" s="22"/>
      <c r="V419" s="22"/>
    </row>
    <row r="420" spans="1:22" ht="20.25" customHeight="1" x14ac:dyDescent="0.4">
      <c r="A420" s="22"/>
      <c r="B420" s="37">
        <v>408</v>
      </c>
      <c r="C420" s="7"/>
      <c r="D420" s="8"/>
      <c r="E420" s="9"/>
      <c r="F420" s="10"/>
      <c r="G420" s="22"/>
      <c r="H420" s="22"/>
      <c r="I420" s="22"/>
      <c r="J420" s="33">
        <f t="shared" si="48"/>
        <v>4</v>
      </c>
      <c r="K420" s="34" t="str">
        <f t="shared" si="49"/>
        <v>NG</v>
      </c>
      <c r="L420" s="34" t="str">
        <f t="shared" si="50"/>
        <v/>
      </c>
      <c r="M420" s="34">
        <f t="shared" si="51"/>
        <v>0</v>
      </c>
      <c r="N420" s="34">
        <f t="shared" ca="1" si="52"/>
        <v>126</v>
      </c>
      <c r="O420" s="35">
        <f t="shared" si="53"/>
        <v>5479</v>
      </c>
      <c r="P420" s="35">
        <f t="shared" si="54"/>
        <v>5205</v>
      </c>
      <c r="Q420" s="34" t="str" cm="1">
        <f t="array" aca="1" ref="Q420" ca="1">_xlfn.IFS(N420="","NG",N420&gt;16,"OK",TODAY()&gt;P420,"OK",N420&lt;16,"NG")</f>
        <v>OK</v>
      </c>
      <c r="R420" s="34" t="str">
        <f t="shared" si="55"/>
        <v/>
      </c>
      <c r="S420" s="34" t="str" cm="1">
        <f t="array" aca="1" ref="S420" ca="1">_xlfn.IFS(K420="NG","NG",M420&gt;1,"NG",Q420="NG","NG",R420=FALSE,"NG",R420=TRUE,"OK")</f>
        <v>NG</v>
      </c>
      <c r="T420" s="22"/>
      <c r="U420" s="22"/>
      <c r="V420" s="22"/>
    </row>
    <row r="421" spans="1:22" ht="20.25" customHeight="1" x14ac:dyDescent="0.4">
      <c r="A421" s="22"/>
      <c r="B421" s="37">
        <v>409</v>
      </c>
      <c r="C421" s="7"/>
      <c r="D421" s="8"/>
      <c r="E421" s="9"/>
      <c r="F421" s="10"/>
      <c r="G421" s="22"/>
      <c r="H421" s="22"/>
      <c r="I421" s="22"/>
      <c r="J421" s="33">
        <f t="shared" si="48"/>
        <v>4</v>
      </c>
      <c r="K421" s="34" t="str">
        <f t="shared" si="49"/>
        <v>NG</v>
      </c>
      <c r="L421" s="34" t="str">
        <f t="shared" si="50"/>
        <v/>
      </c>
      <c r="M421" s="34">
        <f t="shared" si="51"/>
        <v>0</v>
      </c>
      <c r="N421" s="34">
        <f t="shared" ca="1" si="52"/>
        <v>126</v>
      </c>
      <c r="O421" s="35">
        <f t="shared" si="53"/>
        <v>5479</v>
      </c>
      <c r="P421" s="35">
        <f t="shared" si="54"/>
        <v>5205</v>
      </c>
      <c r="Q421" s="34" t="str" cm="1">
        <f t="array" aca="1" ref="Q421" ca="1">_xlfn.IFS(N421="","NG",N421&gt;16,"OK",TODAY()&gt;P421,"OK",N421&lt;16,"NG")</f>
        <v>OK</v>
      </c>
      <c r="R421" s="34" t="str">
        <f t="shared" si="55"/>
        <v/>
      </c>
      <c r="S421" s="34" t="str" cm="1">
        <f t="array" aca="1" ref="S421" ca="1">_xlfn.IFS(K421="NG","NG",M421&gt;1,"NG",Q421="NG","NG",R421=FALSE,"NG",R421=TRUE,"OK")</f>
        <v>NG</v>
      </c>
      <c r="T421" s="22"/>
      <c r="U421" s="22"/>
      <c r="V421" s="22"/>
    </row>
    <row r="422" spans="1:22" ht="20.25" customHeight="1" x14ac:dyDescent="0.4">
      <c r="A422" s="22"/>
      <c r="B422" s="37">
        <v>410</v>
      </c>
      <c r="C422" s="7"/>
      <c r="D422" s="8"/>
      <c r="E422" s="9"/>
      <c r="F422" s="10"/>
      <c r="G422" s="22"/>
      <c r="H422" s="22"/>
      <c r="I422" s="22"/>
      <c r="J422" s="33">
        <f t="shared" si="48"/>
        <v>4</v>
      </c>
      <c r="K422" s="34" t="str">
        <f t="shared" si="49"/>
        <v>NG</v>
      </c>
      <c r="L422" s="34" t="str">
        <f t="shared" si="50"/>
        <v/>
      </c>
      <c r="M422" s="34">
        <f t="shared" si="51"/>
        <v>0</v>
      </c>
      <c r="N422" s="34">
        <f t="shared" ca="1" si="52"/>
        <v>126</v>
      </c>
      <c r="O422" s="35">
        <f t="shared" si="53"/>
        <v>5479</v>
      </c>
      <c r="P422" s="35">
        <f t="shared" si="54"/>
        <v>5205</v>
      </c>
      <c r="Q422" s="34" t="str" cm="1">
        <f t="array" aca="1" ref="Q422" ca="1">_xlfn.IFS(N422="","NG",N422&gt;16,"OK",TODAY()&gt;P422,"OK",N422&lt;16,"NG")</f>
        <v>OK</v>
      </c>
      <c r="R422" s="34" t="str">
        <f t="shared" si="55"/>
        <v/>
      </c>
      <c r="S422" s="34" t="str" cm="1">
        <f t="array" aca="1" ref="S422" ca="1">_xlfn.IFS(K422="NG","NG",M422&gt;1,"NG",Q422="NG","NG",R422=FALSE,"NG",R422=TRUE,"OK")</f>
        <v>NG</v>
      </c>
      <c r="T422" s="22"/>
      <c r="U422" s="22"/>
      <c r="V422" s="22"/>
    </row>
    <row r="423" spans="1:22" ht="20.25" customHeight="1" x14ac:dyDescent="0.4">
      <c r="A423" s="22"/>
      <c r="B423" s="37">
        <v>411</v>
      </c>
      <c r="C423" s="7"/>
      <c r="D423" s="8"/>
      <c r="E423" s="9"/>
      <c r="F423" s="10"/>
      <c r="G423" s="22"/>
      <c r="H423" s="22"/>
      <c r="I423" s="22"/>
      <c r="J423" s="33">
        <f t="shared" si="48"/>
        <v>4</v>
      </c>
      <c r="K423" s="34" t="str">
        <f t="shared" si="49"/>
        <v>NG</v>
      </c>
      <c r="L423" s="34" t="str">
        <f t="shared" si="50"/>
        <v/>
      </c>
      <c r="M423" s="34">
        <f t="shared" si="51"/>
        <v>0</v>
      </c>
      <c r="N423" s="34">
        <f t="shared" ca="1" si="52"/>
        <v>126</v>
      </c>
      <c r="O423" s="35">
        <f t="shared" si="53"/>
        <v>5479</v>
      </c>
      <c r="P423" s="35">
        <f t="shared" si="54"/>
        <v>5205</v>
      </c>
      <c r="Q423" s="34" t="str" cm="1">
        <f t="array" aca="1" ref="Q423" ca="1">_xlfn.IFS(N423="","NG",N423&gt;16,"OK",TODAY()&gt;P423,"OK",N423&lt;16,"NG")</f>
        <v>OK</v>
      </c>
      <c r="R423" s="34" t="str">
        <f t="shared" si="55"/>
        <v/>
      </c>
      <c r="S423" s="34" t="str" cm="1">
        <f t="array" aca="1" ref="S423" ca="1">_xlfn.IFS(K423="NG","NG",M423&gt;1,"NG",Q423="NG","NG",R423=FALSE,"NG",R423=TRUE,"OK")</f>
        <v>NG</v>
      </c>
      <c r="T423" s="22"/>
      <c r="U423" s="22"/>
      <c r="V423" s="22"/>
    </row>
    <row r="424" spans="1:22" ht="20.25" customHeight="1" x14ac:dyDescent="0.4">
      <c r="A424" s="22"/>
      <c r="B424" s="37">
        <v>412</v>
      </c>
      <c r="C424" s="7"/>
      <c r="D424" s="8"/>
      <c r="E424" s="9"/>
      <c r="F424" s="10"/>
      <c r="G424" s="22"/>
      <c r="H424" s="22"/>
      <c r="I424" s="22"/>
      <c r="J424" s="33">
        <f t="shared" si="48"/>
        <v>4</v>
      </c>
      <c r="K424" s="34" t="str">
        <f t="shared" si="49"/>
        <v>NG</v>
      </c>
      <c r="L424" s="34" t="str">
        <f t="shared" si="50"/>
        <v/>
      </c>
      <c r="M424" s="34">
        <f t="shared" si="51"/>
        <v>0</v>
      </c>
      <c r="N424" s="34">
        <f t="shared" ca="1" si="52"/>
        <v>126</v>
      </c>
      <c r="O424" s="35">
        <f t="shared" si="53"/>
        <v>5479</v>
      </c>
      <c r="P424" s="35">
        <f t="shared" si="54"/>
        <v>5205</v>
      </c>
      <c r="Q424" s="34" t="str" cm="1">
        <f t="array" aca="1" ref="Q424" ca="1">_xlfn.IFS(N424="","NG",N424&gt;16,"OK",TODAY()&gt;P424,"OK",N424&lt;16,"NG")</f>
        <v>OK</v>
      </c>
      <c r="R424" s="34" t="str">
        <f t="shared" si="55"/>
        <v/>
      </c>
      <c r="S424" s="34" t="str" cm="1">
        <f t="array" aca="1" ref="S424" ca="1">_xlfn.IFS(K424="NG","NG",M424&gt;1,"NG",Q424="NG","NG",R424=FALSE,"NG",R424=TRUE,"OK")</f>
        <v>NG</v>
      </c>
      <c r="T424" s="22"/>
      <c r="U424" s="22"/>
      <c r="V424" s="22"/>
    </row>
    <row r="425" spans="1:22" ht="20.25" customHeight="1" x14ac:dyDescent="0.4">
      <c r="A425" s="22"/>
      <c r="B425" s="37">
        <v>413</v>
      </c>
      <c r="C425" s="7"/>
      <c r="D425" s="8"/>
      <c r="E425" s="9"/>
      <c r="F425" s="10"/>
      <c r="G425" s="22"/>
      <c r="H425" s="22"/>
      <c r="I425" s="22"/>
      <c r="J425" s="33">
        <f t="shared" si="48"/>
        <v>4</v>
      </c>
      <c r="K425" s="34" t="str">
        <f t="shared" si="49"/>
        <v>NG</v>
      </c>
      <c r="L425" s="34" t="str">
        <f t="shared" si="50"/>
        <v/>
      </c>
      <c r="M425" s="34">
        <f t="shared" si="51"/>
        <v>0</v>
      </c>
      <c r="N425" s="34">
        <f t="shared" ca="1" si="52"/>
        <v>126</v>
      </c>
      <c r="O425" s="35">
        <f t="shared" si="53"/>
        <v>5479</v>
      </c>
      <c r="P425" s="35">
        <f t="shared" si="54"/>
        <v>5205</v>
      </c>
      <c r="Q425" s="34" t="str" cm="1">
        <f t="array" aca="1" ref="Q425" ca="1">_xlfn.IFS(N425="","NG",N425&gt;16,"OK",TODAY()&gt;P425,"OK",N425&lt;16,"NG")</f>
        <v>OK</v>
      </c>
      <c r="R425" s="34" t="str">
        <f t="shared" si="55"/>
        <v/>
      </c>
      <c r="S425" s="34" t="str" cm="1">
        <f t="array" aca="1" ref="S425" ca="1">_xlfn.IFS(K425="NG","NG",M425&gt;1,"NG",Q425="NG","NG",R425=FALSE,"NG",R425=TRUE,"OK")</f>
        <v>NG</v>
      </c>
      <c r="T425" s="22"/>
      <c r="U425" s="22"/>
      <c r="V425" s="22"/>
    </row>
    <row r="426" spans="1:22" ht="20.25" customHeight="1" x14ac:dyDescent="0.4">
      <c r="A426" s="22"/>
      <c r="B426" s="37">
        <v>414</v>
      </c>
      <c r="C426" s="7"/>
      <c r="D426" s="8"/>
      <c r="E426" s="9"/>
      <c r="F426" s="10"/>
      <c r="G426" s="22"/>
      <c r="H426" s="22"/>
      <c r="I426" s="22"/>
      <c r="J426" s="33">
        <f t="shared" si="48"/>
        <v>4</v>
      </c>
      <c r="K426" s="34" t="str">
        <f t="shared" si="49"/>
        <v>NG</v>
      </c>
      <c r="L426" s="34" t="str">
        <f t="shared" si="50"/>
        <v/>
      </c>
      <c r="M426" s="34">
        <f t="shared" si="51"/>
        <v>0</v>
      </c>
      <c r="N426" s="34">
        <f t="shared" ca="1" si="52"/>
        <v>126</v>
      </c>
      <c r="O426" s="35">
        <f t="shared" si="53"/>
        <v>5479</v>
      </c>
      <c r="P426" s="35">
        <f t="shared" si="54"/>
        <v>5205</v>
      </c>
      <c r="Q426" s="34" t="str" cm="1">
        <f t="array" aca="1" ref="Q426" ca="1">_xlfn.IFS(N426="","NG",N426&gt;16,"OK",TODAY()&gt;P426,"OK",N426&lt;16,"NG")</f>
        <v>OK</v>
      </c>
      <c r="R426" s="34" t="str">
        <f t="shared" si="55"/>
        <v/>
      </c>
      <c r="S426" s="34" t="str" cm="1">
        <f t="array" aca="1" ref="S426" ca="1">_xlfn.IFS(K426="NG","NG",M426&gt;1,"NG",Q426="NG","NG",R426=FALSE,"NG",R426=TRUE,"OK")</f>
        <v>NG</v>
      </c>
      <c r="T426" s="22"/>
      <c r="U426" s="22"/>
      <c r="V426" s="22"/>
    </row>
    <row r="427" spans="1:22" ht="20.25" customHeight="1" x14ac:dyDescent="0.4">
      <c r="A427" s="22"/>
      <c r="B427" s="37">
        <v>415</v>
      </c>
      <c r="C427" s="7"/>
      <c r="D427" s="8"/>
      <c r="E427" s="9"/>
      <c r="F427" s="10"/>
      <c r="G427" s="22"/>
      <c r="H427" s="22"/>
      <c r="I427" s="22"/>
      <c r="J427" s="33">
        <f t="shared" si="48"/>
        <v>4</v>
      </c>
      <c r="K427" s="34" t="str">
        <f t="shared" si="49"/>
        <v>NG</v>
      </c>
      <c r="L427" s="34" t="str">
        <f t="shared" si="50"/>
        <v/>
      </c>
      <c r="M427" s="34">
        <f t="shared" si="51"/>
        <v>0</v>
      </c>
      <c r="N427" s="34">
        <f t="shared" ca="1" si="52"/>
        <v>126</v>
      </c>
      <c r="O427" s="35">
        <f t="shared" si="53"/>
        <v>5479</v>
      </c>
      <c r="P427" s="35">
        <f t="shared" si="54"/>
        <v>5205</v>
      </c>
      <c r="Q427" s="34" t="str" cm="1">
        <f t="array" aca="1" ref="Q427" ca="1">_xlfn.IFS(N427="","NG",N427&gt;16,"OK",TODAY()&gt;P427,"OK",N427&lt;16,"NG")</f>
        <v>OK</v>
      </c>
      <c r="R427" s="34" t="str">
        <f t="shared" si="55"/>
        <v/>
      </c>
      <c r="S427" s="34" t="str" cm="1">
        <f t="array" aca="1" ref="S427" ca="1">_xlfn.IFS(K427="NG","NG",M427&gt;1,"NG",Q427="NG","NG",R427=FALSE,"NG",R427=TRUE,"OK")</f>
        <v>NG</v>
      </c>
      <c r="T427" s="22"/>
      <c r="U427" s="22"/>
      <c r="V427" s="22"/>
    </row>
    <row r="428" spans="1:22" ht="20.25" customHeight="1" x14ac:dyDescent="0.4">
      <c r="A428" s="22"/>
      <c r="B428" s="37">
        <v>416</v>
      </c>
      <c r="C428" s="7"/>
      <c r="D428" s="8"/>
      <c r="E428" s="9"/>
      <c r="F428" s="10"/>
      <c r="G428" s="22"/>
      <c r="H428" s="22"/>
      <c r="I428" s="22"/>
      <c r="J428" s="33">
        <f t="shared" si="48"/>
        <v>4</v>
      </c>
      <c r="K428" s="34" t="str">
        <f t="shared" si="49"/>
        <v>NG</v>
      </c>
      <c r="L428" s="34" t="str">
        <f t="shared" si="50"/>
        <v/>
      </c>
      <c r="M428" s="34">
        <f t="shared" si="51"/>
        <v>0</v>
      </c>
      <c r="N428" s="34">
        <f t="shared" ca="1" si="52"/>
        <v>126</v>
      </c>
      <c r="O428" s="35">
        <f t="shared" si="53"/>
        <v>5479</v>
      </c>
      <c r="P428" s="35">
        <f t="shared" si="54"/>
        <v>5205</v>
      </c>
      <c r="Q428" s="34" t="str" cm="1">
        <f t="array" aca="1" ref="Q428" ca="1">_xlfn.IFS(N428="","NG",N428&gt;16,"OK",TODAY()&gt;P428,"OK",N428&lt;16,"NG")</f>
        <v>OK</v>
      </c>
      <c r="R428" s="34" t="str">
        <f t="shared" si="55"/>
        <v/>
      </c>
      <c r="S428" s="34" t="str" cm="1">
        <f t="array" aca="1" ref="S428" ca="1">_xlfn.IFS(K428="NG","NG",M428&gt;1,"NG",Q428="NG","NG",R428=FALSE,"NG",R428=TRUE,"OK")</f>
        <v>NG</v>
      </c>
      <c r="T428" s="22"/>
      <c r="U428" s="22"/>
      <c r="V428" s="22"/>
    </row>
    <row r="429" spans="1:22" ht="20.25" customHeight="1" x14ac:dyDescent="0.4">
      <c r="A429" s="22"/>
      <c r="B429" s="37">
        <v>417</v>
      </c>
      <c r="C429" s="7"/>
      <c r="D429" s="8"/>
      <c r="E429" s="9"/>
      <c r="F429" s="10"/>
      <c r="G429" s="22"/>
      <c r="H429" s="22"/>
      <c r="I429" s="22"/>
      <c r="J429" s="33">
        <f t="shared" si="48"/>
        <v>4</v>
      </c>
      <c r="K429" s="34" t="str">
        <f t="shared" si="49"/>
        <v>NG</v>
      </c>
      <c r="L429" s="34" t="str">
        <f t="shared" si="50"/>
        <v/>
      </c>
      <c r="M429" s="34">
        <f t="shared" si="51"/>
        <v>0</v>
      </c>
      <c r="N429" s="34">
        <f t="shared" ca="1" si="52"/>
        <v>126</v>
      </c>
      <c r="O429" s="35">
        <f t="shared" si="53"/>
        <v>5479</v>
      </c>
      <c r="P429" s="35">
        <f t="shared" si="54"/>
        <v>5205</v>
      </c>
      <c r="Q429" s="34" t="str" cm="1">
        <f t="array" aca="1" ref="Q429" ca="1">_xlfn.IFS(N429="","NG",N429&gt;16,"OK",TODAY()&gt;P429,"OK",N429&lt;16,"NG")</f>
        <v>OK</v>
      </c>
      <c r="R429" s="34" t="str">
        <f t="shared" si="55"/>
        <v/>
      </c>
      <c r="S429" s="34" t="str" cm="1">
        <f t="array" aca="1" ref="S429" ca="1">_xlfn.IFS(K429="NG","NG",M429&gt;1,"NG",Q429="NG","NG",R429=FALSE,"NG",R429=TRUE,"OK")</f>
        <v>NG</v>
      </c>
      <c r="T429" s="22"/>
      <c r="U429" s="22"/>
      <c r="V429" s="22"/>
    </row>
    <row r="430" spans="1:22" ht="20.25" customHeight="1" x14ac:dyDescent="0.4">
      <c r="A430" s="22"/>
      <c r="B430" s="37">
        <v>418</v>
      </c>
      <c r="C430" s="7"/>
      <c r="D430" s="8"/>
      <c r="E430" s="9"/>
      <c r="F430" s="10"/>
      <c r="G430" s="22"/>
      <c r="H430" s="22"/>
      <c r="I430" s="22"/>
      <c r="J430" s="33">
        <f t="shared" si="48"/>
        <v>4</v>
      </c>
      <c r="K430" s="34" t="str">
        <f t="shared" si="49"/>
        <v>NG</v>
      </c>
      <c r="L430" s="34" t="str">
        <f t="shared" si="50"/>
        <v/>
      </c>
      <c r="M430" s="34">
        <f t="shared" si="51"/>
        <v>0</v>
      </c>
      <c r="N430" s="34">
        <f t="shared" ca="1" si="52"/>
        <v>126</v>
      </c>
      <c r="O430" s="35">
        <f t="shared" si="53"/>
        <v>5479</v>
      </c>
      <c r="P430" s="35">
        <f t="shared" si="54"/>
        <v>5205</v>
      </c>
      <c r="Q430" s="34" t="str" cm="1">
        <f t="array" aca="1" ref="Q430" ca="1">_xlfn.IFS(N430="","NG",N430&gt;16,"OK",TODAY()&gt;P430,"OK",N430&lt;16,"NG")</f>
        <v>OK</v>
      </c>
      <c r="R430" s="34" t="str">
        <f t="shared" si="55"/>
        <v/>
      </c>
      <c r="S430" s="34" t="str" cm="1">
        <f t="array" aca="1" ref="S430" ca="1">_xlfn.IFS(K430="NG","NG",M430&gt;1,"NG",Q430="NG","NG",R430=FALSE,"NG",R430=TRUE,"OK")</f>
        <v>NG</v>
      </c>
      <c r="T430" s="22"/>
      <c r="U430" s="22"/>
      <c r="V430" s="22"/>
    </row>
    <row r="431" spans="1:22" ht="20.25" customHeight="1" x14ac:dyDescent="0.4">
      <c r="A431" s="22"/>
      <c r="B431" s="37">
        <v>419</v>
      </c>
      <c r="C431" s="7"/>
      <c r="D431" s="8"/>
      <c r="E431" s="9"/>
      <c r="F431" s="10"/>
      <c r="G431" s="22"/>
      <c r="H431" s="22"/>
      <c r="I431" s="22"/>
      <c r="J431" s="33">
        <f t="shared" si="48"/>
        <v>4</v>
      </c>
      <c r="K431" s="34" t="str">
        <f t="shared" si="49"/>
        <v>NG</v>
      </c>
      <c r="L431" s="34" t="str">
        <f t="shared" si="50"/>
        <v/>
      </c>
      <c r="M431" s="34">
        <f t="shared" si="51"/>
        <v>0</v>
      </c>
      <c r="N431" s="34">
        <f t="shared" ca="1" si="52"/>
        <v>126</v>
      </c>
      <c r="O431" s="35">
        <f t="shared" si="53"/>
        <v>5479</v>
      </c>
      <c r="P431" s="35">
        <f t="shared" si="54"/>
        <v>5205</v>
      </c>
      <c r="Q431" s="34" t="str" cm="1">
        <f t="array" aca="1" ref="Q431" ca="1">_xlfn.IFS(N431="","NG",N431&gt;16,"OK",TODAY()&gt;P431,"OK",N431&lt;16,"NG")</f>
        <v>OK</v>
      </c>
      <c r="R431" s="34" t="str">
        <f t="shared" si="55"/>
        <v/>
      </c>
      <c r="S431" s="34" t="str" cm="1">
        <f t="array" aca="1" ref="S431" ca="1">_xlfn.IFS(K431="NG","NG",M431&gt;1,"NG",Q431="NG","NG",R431=FALSE,"NG",R431=TRUE,"OK")</f>
        <v>NG</v>
      </c>
      <c r="T431" s="22"/>
      <c r="U431" s="22"/>
      <c r="V431" s="22"/>
    </row>
    <row r="432" spans="1:22" ht="20.25" customHeight="1" x14ac:dyDescent="0.4">
      <c r="A432" s="22"/>
      <c r="B432" s="37">
        <v>420</v>
      </c>
      <c r="C432" s="7"/>
      <c r="D432" s="8"/>
      <c r="E432" s="9"/>
      <c r="F432" s="10"/>
      <c r="G432" s="22"/>
      <c r="H432" s="22"/>
      <c r="I432" s="22"/>
      <c r="J432" s="33">
        <f t="shared" si="48"/>
        <v>4</v>
      </c>
      <c r="K432" s="34" t="str">
        <f t="shared" si="49"/>
        <v>NG</v>
      </c>
      <c r="L432" s="34" t="str">
        <f t="shared" si="50"/>
        <v/>
      </c>
      <c r="M432" s="34">
        <f t="shared" si="51"/>
        <v>0</v>
      </c>
      <c r="N432" s="34">
        <f t="shared" ca="1" si="52"/>
        <v>126</v>
      </c>
      <c r="O432" s="35">
        <f t="shared" si="53"/>
        <v>5479</v>
      </c>
      <c r="P432" s="35">
        <f t="shared" si="54"/>
        <v>5205</v>
      </c>
      <c r="Q432" s="34" t="str" cm="1">
        <f t="array" aca="1" ref="Q432" ca="1">_xlfn.IFS(N432="","NG",N432&gt;16,"OK",TODAY()&gt;P432,"OK",N432&lt;16,"NG")</f>
        <v>OK</v>
      </c>
      <c r="R432" s="34" t="str">
        <f t="shared" si="55"/>
        <v/>
      </c>
      <c r="S432" s="34" t="str" cm="1">
        <f t="array" aca="1" ref="S432" ca="1">_xlfn.IFS(K432="NG","NG",M432&gt;1,"NG",Q432="NG","NG",R432=FALSE,"NG",R432=TRUE,"OK")</f>
        <v>NG</v>
      </c>
      <c r="T432" s="22"/>
      <c r="U432" s="22"/>
      <c r="V432" s="22"/>
    </row>
    <row r="433" spans="1:22" ht="20.25" customHeight="1" x14ac:dyDescent="0.4">
      <c r="A433" s="22"/>
      <c r="B433" s="37">
        <v>421</v>
      </c>
      <c r="C433" s="7"/>
      <c r="D433" s="8"/>
      <c r="E433" s="9"/>
      <c r="F433" s="10"/>
      <c r="G433" s="22"/>
      <c r="H433" s="22"/>
      <c r="I433" s="22"/>
      <c r="J433" s="33">
        <f t="shared" si="48"/>
        <v>4</v>
      </c>
      <c r="K433" s="34" t="str">
        <f t="shared" si="49"/>
        <v>NG</v>
      </c>
      <c r="L433" s="34" t="str">
        <f t="shared" si="50"/>
        <v/>
      </c>
      <c r="M433" s="34">
        <f t="shared" si="51"/>
        <v>0</v>
      </c>
      <c r="N433" s="34">
        <f t="shared" ca="1" si="52"/>
        <v>126</v>
      </c>
      <c r="O433" s="35">
        <f t="shared" si="53"/>
        <v>5479</v>
      </c>
      <c r="P433" s="35">
        <f t="shared" si="54"/>
        <v>5205</v>
      </c>
      <c r="Q433" s="34" t="str" cm="1">
        <f t="array" aca="1" ref="Q433" ca="1">_xlfn.IFS(N433="","NG",N433&gt;16,"OK",TODAY()&gt;P433,"OK",N433&lt;16,"NG")</f>
        <v>OK</v>
      </c>
      <c r="R433" s="34" t="str">
        <f t="shared" si="55"/>
        <v/>
      </c>
      <c r="S433" s="34" t="str" cm="1">
        <f t="array" aca="1" ref="S433" ca="1">_xlfn.IFS(K433="NG","NG",M433&gt;1,"NG",Q433="NG","NG",R433=FALSE,"NG",R433=TRUE,"OK")</f>
        <v>NG</v>
      </c>
      <c r="T433" s="22"/>
      <c r="U433" s="22"/>
      <c r="V433" s="22"/>
    </row>
    <row r="434" spans="1:22" ht="20.25" customHeight="1" x14ac:dyDescent="0.4">
      <c r="A434" s="22"/>
      <c r="B434" s="37">
        <v>422</v>
      </c>
      <c r="C434" s="7"/>
      <c r="D434" s="8"/>
      <c r="E434" s="9"/>
      <c r="F434" s="10"/>
      <c r="G434" s="22"/>
      <c r="H434" s="22"/>
      <c r="I434" s="22"/>
      <c r="J434" s="33">
        <f t="shared" si="48"/>
        <v>4</v>
      </c>
      <c r="K434" s="34" t="str">
        <f t="shared" si="49"/>
        <v>NG</v>
      </c>
      <c r="L434" s="34" t="str">
        <f t="shared" si="50"/>
        <v/>
      </c>
      <c r="M434" s="34">
        <f t="shared" si="51"/>
        <v>0</v>
      </c>
      <c r="N434" s="34">
        <f t="shared" ca="1" si="52"/>
        <v>126</v>
      </c>
      <c r="O434" s="35">
        <f t="shared" si="53"/>
        <v>5479</v>
      </c>
      <c r="P434" s="35">
        <f t="shared" si="54"/>
        <v>5205</v>
      </c>
      <c r="Q434" s="34" t="str" cm="1">
        <f t="array" aca="1" ref="Q434" ca="1">_xlfn.IFS(N434="","NG",N434&gt;16,"OK",TODAY()&gt;P434,"OK",N434&lt;16,"NG")</f>
        <v>OK</v>
      </c>
      <c r="R434" s="34" t="str">
        <f t="shared" si="55"/>
        <v/>
      </c>
      <c r="S434" s="34" t="str" cm="1">
        <f t="array" aca="1" ref="S434" ca="1">_xlfn.IFS(K434="NG","NG",M434&gt;1,"NG",Q434="NG","NG",R434=FALSE,"NG",R434=TRUE,"OK")</f>
        <v>NG</v>
      </c>
      <c r="T434" s="22"/>
      <c r="U434" s="22"/>
      <c r="V434" s="22"/>
    </row>
    <row r="435" spans="1:22" ht="20.25" customHeight="1" x14ac:dyDescent="0.4">
      <c r="A435" s="22"/>
      <c r="B435" s="37">
        <v>423</v>
      </c>
      <c r="C435" s="7"/>
      <c r="D435" s="8"/>
      <c r="E435" s="9"/>
      <c r="F435" s="10"/>
      <c r="G435" s="22"/>
      <c r="H435" s="22"/>
      <c r="I435" s="22"/>
      <c r="J435" s="33">
        <f t="shared" si="48"/>
        <v>4</v>
      </c>
      <c r="K435" s="34" t="str">
        <f t="shared" si="49"/>
        <v>NG</v>
      </c>
      <c r="L435" s="34" t="str">
        <f t="shared" si="50"/>
        <v/>
      </c>
      <c r="M435" s="34">
        <f t="shared" si="51"/>
        <v>0</v>
      </c>
      <c r="N435" s="34">
        <f t="shared" ca="1" si="52"/>
        <v>126</v>
      </c>
      <c r="O435" s="35">
        <f t="shared" si="53"/>
        <v>5479</v>
      </c>
      <c r="P435" s="35">
        <f t="shared" si="54"/>
        <v>5205</v>
      </c>
      <c r="Q435" s="34" t="str" cm="1">
        <f t="array" aca="1" ref="Q435" ca="1">_xlfn.IFS(N435="","NG",N435&gt;16,"OK",TODAY()&gt;P435,"OK",N435&lt;16,"NG")</f>
        <v>OK</v>
      </c>
      <c r="R435" s="34" t="str">
        <f t="shared" si="55"/>
        <v/>
      </c>
      <c r="S435" s="34" t="str" cm="1">
        <f t="array" aca="1" ref="S435" ca="1">_xlfn.IFS(K435="NG","NG",M435&gt;1,"NG",Q435="NG","NG",R435=FALSE,"NG",R435=TRUE,"OK")</f>
        <v>NG</v>
      </c>
      <c r="T435" s="22"/>
      <c r="U435" s="22"/>
      <c r="V435" s="22"/>
    </row>
    <row r="436" spans="1:22" ht="20.25" customHeight="1" x14ac:dyDescent="0.4">
      <c r="A436" s="22"/>
      <c r="B436" s="37">
        <v>424</v>
      </c>
      <c r="C436" s="7"/>
      <c r="D436" s="8"/>
      <c r="E436" s="9"/>
      <c r="F436" s="10"/>
      <c r="G436" s="22"/>
      <c r="H436" s="22"/>
      <c r="I436" s="22"/>
      <c r="J436" s="33">
        <f t="shared" si="48"/>
        <v>4</v>
      </c>
      <c r="K436" s="34" t="str">
        <f t="shared" si="49"/>
        <v>NG</v>
      </c>
      <c r="L436" s="34" t="str">
        <f t="shared" si="50"/>
        <v/>
      </c>
      <c r="M436" s="34">
        <f t="shared" si="51"/>
        <v>0</v>
      </c>
      <c r="N436" s="34">
        <f t="shared" ca="1" si="52"/>
        <v>126</v>
      </c>
      <c r="O436" s="35">
        <f t="shared" si="53"/>
        <v>5479</v>
      </c>
      <c r="P436" s="35">
        <f t="shared" si="54"/>
        <v>5205</v>
      </c>
      <c r="Q436" s="34" t="str" cm="1">
        <f t="array" aca="1" ref="Q436" ca="1">_xlfn.IFS(N436="","NG",N436&gt;16,"OK",TODAY()&gt;P436,"OK",N436&lt;16,"NG")</f>
        <v>OK</v>
      </c>
      <c r="R436" s="34" t="str">
        <f t="shared" si="55"/>
        <v/>
      </c>
      <c r="S436" s="34" t="str" cm="1">
        <f t="array" aca="1" ref="S436" ca="1">_xlfn.IFS(K436="NG","NG",M436&gt;1,"NG",Q436="NG","NG",R436=FALSE,"NG",R436=TRUE,"OK")</f>
        <v>NG</v>
      </c>
      <c r="T436" s="22"/>
      <c r="U436" s="22"/>
      <c r="V436" s="22"/>
    </row>
    <row r="437" spans="1:22" ht="20.25" customHeight="1" x14ac:dyDescent="0.4">
      <c r="A437" s="22"/>
      <c r="B437" s="37">
        <v>425</v>
      </c>
      <c r="C437" s="7"/>
      <c r="D437" s="8"/>
      <c r="E437" s="9"/>
      <c r="F437" s="10"/>
      <c r="G437" s="22"/>
      <c r="H437" s="22"/>
      <c r="I437" s="22"/>
      <c r="J437" s="33">
        <f t="shared" si="48"/>
        <v>4</v>
      </c>
      <c r="K437" s="34" t="str">
        <f t="shared" si="49"/>
        <v>NG</v>
      </c>
      <c r="L437" s="34" t="str">
        <f t="shared" si="50"/>
        <v/>
      </c>
      <c r="M437" s="34">
        <f t="shared" si="51"/>
        <v>0</v>
      </c>
      <c r="N437" s="34">
        <f t="shared" ca="1" si="52"/>
        <v>126</v>
      </c>
      <c r="O437" s="35">
        <f t="shared" si="53"/>
        <v>5479</v>
      </c>
      <c r="P437" s="35">
        <f t="shared" si="54"/>
        <v>5205</v>
      </c>
      <c r="Q437" s="34" t="str" cm="1">
        <f t="array" aca="1" ref="Q437" ca="1">_xlfn.IFS(N437="","NG",N437&gt;16,"OK",TODAY()&gt;P437,"OK",N437&lt;16,"NG")</f>
        <v>OK</v>
      </c>
      <c r="R437" s="34" t="str">
        <f t="shared" si="55"/>
        <v/>
      </c>
      <c r="S437" s="34" t="str" cm="1">
        <f t="array" aca="1" ref="S437" ca="1">_xlfn.IFS(K437="NG","NG",M437&gt;1,"NG",Q437="NG","NG",R437=FALSE,"NG",R437=TRUE,"OK")</f>
        <v>NG</v>
      </c>
      <c r="T437" s="22"/>
      <c r="U437" s="22"/>
      <c r="V437" s="22"/>
    </row>
    <row r="438" spans="1:22" ht="20.25" customHeight="1" x14ac:dyDescent="0.4">
      <c r="A438" s="22"/>
      <c r="B438" s="37">
        <v>426</v>
      </c>
      <c r="C438" s="7"/>
      <c r="D438" s="8"/>
      <c r="E438" s="9"/>
      <c r="F438" s="10"/>
      <c r="G438" s="22"/>
      <c r="H438" s="22"/>
      <c r="I438" s="22"/>
      <c r="J438" s="33">
        <f t="shared" si="48"/>
        <v>4</v>
      </c>
      <c r="K438" s="34" t="str">
        <f t="shared" si="49"/>
        <v>NG</v>
      </c>
      <c r="L438" s="34" t="str">
        <f t="shared" si="50"/>
        <v/>
      </c>
      <c r="M438" s="34">
        <f t="shared" si="51"/>
        <v>0</v>
      </c>
      <c r="N438" s="34">
        <f t="shared" ca="1" si="52"/>
        <v>126</v>
      </c>
      <c r="O438" s="35">
        <f t="shared" si="53"/>
        <v>5479</v>
      </c>
      <c r="P438" s="35">
        <f t="shared" si="54"/>
        <v>5205</v>
      </c>
      <c r="Q438" s="34" t="str" cm="1">
        <f t="array" aca="1" ref="Q438" ca="1">_xlfn.IFS(N438="","NG",N438&gt;16,"OK",TODAY()&gt;P438,"OK",N438&lt;16,"NG")</f>
        <v>OK</v>
      </c>
      <c r="R438" s="34" t="str">
        <f t="shared" si="55"/>
        <v/>
      </c>
      <c r="S438" s="34" t="str" cm="1">
        <f t="array" aca="1" ref="S438" ca="1">_xlfn.IFS(K438="NG","NG",M438&gt;1,"NG",Q438="NG","NG",R438=FALSE,"NG",R438=TRUE,"OK")</f>
        <v>NG</v>
      </c>
      <c r="T438" s="22"/>
      <c r="U438" s="22"/>
      <c r="V438" s="22"/>
    </row>
    <row r="439" spans="1:22" ht="20.25" customHeight="1" x14ac:dyDescent="0.4">
      <c r="A439" s="22"/>
      <c r="B439" s="37">
        <v>427</v>
      </c>
      <c r="C439" s="7"/>
      <c r="D439" s="8"/>
      <c r="E439" s="9"/>
      <c r="F439" s="10"/>
      <c r="G439" s="22"/>
      <c r="H439" s="22"/>
      <c r="I439" s="22"/>
      <c r="J439" s="33">
        <f t="shared" si="48"/>
        <v>4</v>
      </c>
      <c r="K439" s="34" t="str">
        <f t="shared" si="49"/>
        <v>NG</v>
      </c>
      <c r="L439" s="34" t="str">
        <f t="shared" si="50"/>
        <v/>
      </c>
      <c r="M439" s="34">
        <f t="shared" si="51"/>
        <v>0</v>
      </c>
      <c r="N439" s="34">
        <f t="shared" ca="1" si="52"/>
        <v>126</v>
      </c>
      <c r="O439" s="35">
        <f t="shared" si="53"/>
        <v>5479</v>
      </c>
      <c r="P439" s="35">
        <f t="shared" si="54"/>
        <v>5205</v>
      </c>
      <c r="Q439" s="34" t="str" cm="1">
        <f t="array" aca="1" ref="Q439" ca="1">_xlfn.IFS(N439="","NG",N439&gt;16,"OK",TODAY()&gt;P439,"OK",N439&lt;16,"NG")</f>
        <v>OK</v>
      </c>
      <c r="R439" s="34" t="str">
        <f t="shared" si="55"/>
        <v/>
      </c>
      <c r="S439" s="34" t="str" cm="1">
        <f t="array" aca="1" ref="S439" ca="1">_xlfn.IFS(K439="NG","NG",M439&gt;1,"NG",Q439="NG","NG",R439=FALSE,"NG",R439=TRUE,"OK")</f>
        <v>NG</v>
      </c>
      <c r="T439" s="22"/>
      <c r="U439" s="22"/>
      <c r="V439" s="22"/>
    </row>
    <row r="440" spans="1:22" ht="20.25" customHeight="1" x14ac:dyDescent="0.4">
      <c r="A440" s="22"/>
      <c r="B440" s="37">
        <v>428</v>
      </c>
      <c r="C440" s="7"/>
      <c r="D440" s="8"/>
      <c r="E440" s="9"/>
      <c r="F440" s="10"/>
      <c r="G440" s="22"/>
      <c r="H440" s="22"/>
      <c r="I440" s="22"/>
      <c r="J440" s="33">
        <f t="shared" si="48"/>
        <v>4</v>
      </c>
      <c r="K440" s="34" t="str">
        <f t="shared" si="49"/>
        <v>NG</v>
      </c>
      <c r="L440" s="34" t="str">
        <f t="shared" si="50"/>
        <v/>
      </c>
      <c r="M440" s="34">
        <f t="shared" si="51"/>
        <v>0</v>
      </c>
      <c r="N440" s="34">
        <f t="shared" ca="1" si="52"/>
        <v>126</v>
      </c>
      <c r="O440" s="35">
        <f t="shared" si="53"/>
        <v>5479</v>
      </c>
      <c r="P440" s="35">
        <f t="shared" si="54"/>
        <v>5205</v>
      </c>
      <c r="Q440" s="34" t="str" cm="1">
        <f t="array" aca="1" ref="Q440" ca="1">_xlfn.IFS(N440="","NG",N440&gt;16,"OK",TODAY()&gt;P440,"OK",N440&lt;16,"NG")</f>
        <v>OK</v>
      </c>
      <c r="R440" s="34" t="str">
        <f t="shared" si="55"/>
        <v/>
      </c>
      <c r="S440" s="34" t="str" cm="1">
        <f t="array" aca="1" ref="S440" ca="1">_xlfn.IFS(K440="NG","NG",M440&gt;1,"NG",Q440="NG","NG",R440=FALSE,"NG",R440=TRUE,"OK")</f>
        <v>NG</v>
      </c>
      <c r="T440" s="22"/>
      <c r="U440" s="22"/>
      <c r="V440" s="22"/>
    </row>
    <row r="441" spans="1:22" ht="20.25" customHeight="1" x14ac:dyDescent="0.4">
      <c r="A441" s="22"/>
      <c r="B441" s="37">
        <v>429</v>
      </c>
      <c r="C441" s="7"/>
      <c r="D441" s="8"/>
      <c r="E441" s="9"/>
      <c r="F441" s="10"/>
      <c r="G441" s="22"/>
      <c r="H441" s="22"/>
      <c r="I441" s="22"/>
      <c r="J441" s="33">
        <f t="shared" si="48"/>
        <v>4</v>
      </c>
      <c r="K441" s="34" t="str">
        <f t="shared" si="49"/>
        <v>NG</v>
      </c>
      <c r="L441" s="34" t="str">
        <f t="shared" si="50"/>
        <v/>
      </c>
      <c r="M441" s="34">
        <f t="shared" si="51"/>
        <v>0</v>
      </c>
      <c r="N441" s="34">
        <f t="shared" ca="1" si="52"/>
        <v>126</v>
      </c>
      <c r="O441" s="35">
        <f t="shared" si="53"/>
        <v>5479</v>
      </c>
      <c r="P441" s="35">
        <f t="shared" si="54"/>
        <v>5205</v>
      </c>
      <c r="Q441" s="34" t="str" cm="1">
        <f t="array" aca="1" ref="Q441" ca="1">_xlfn.IFS(N441="","NG",N441&gt;16,"OK",TODAY()&gt;P441,"OK",N441&lt;16,"NG")</f>
        <v>OK</v>
      </c>
      <c r="R441" s="34" t="str">
        <f t="shared" si="55"/>
        <v/>
      </c>
      <c r="S441" s="34" t="str" cm="1">
        <f t="array" aca="1" ref="S441" ca="1">_xlfn.IFS(K441="NG","NG",M441&gt;1,"NG",Q441="NG","NG",R441=FALSE,"NG",R441=TRUE,"OK")</f>
        <v>NG</v>
      </c>
      <c r="T441" s="22"/>
      <c r="U441" s="22"/>
      <c r="V441" s="22"/>
    </row>
    <row r="442" spans="1:22" ht="20.25" customHeight="1" x14ac:dyDescent="0.4">
      <c r="A442" s="22"/>
      <c r="B442" s="37">
        <v>430</v>
      </c>
      <c r="C442" s="7"/>
      <c r="D442" s="8"/>
      <c r="E442" s="9"/>
      <c r="F442" s="10"/>
      <c r="G442" s="22"/>
      <c r="H442" s="22"/>
      <c r="I442" s="22"/>
      <c r="J442" s="33">
        <f t="shared" si="48"/>
        <v>4</v>
      </c>
      <c r="K442" s="34" t="str">
        <f t="shared" si="49"/>
        <v>NG</v>
      </c>
      <c r="L442" s="34" t="str">
        <f t="shared" si="50"/>
        <v/>
      </c>
      <c r="M442" s="34">
        <f t="shared" si="51"/>
        <v>0</v>
      </c>
      <c r="N442" s="34">
        <f t="shared" ca="1" si="52"/>
        <v>126</v>
      </c>
      <c r="O442" s="35">
        <f t="shared" si="53"/>
        <v>5479</v>
      </c>
      <c r="P442" s="35">
        <f t="shared" si="54"/>
        <v>5205</v>
      </c>
      <c r="Q442" s="34" t="str" cm="1">
        <f t="array" aca="1" ref="Q442" ca="1">_xlfn.IFS(N442="","NG",N442&gt;16,"OK",TODAY()&gt;P442,"OK",N442&lt;16,"NG")</f>
        <v>OK</v>
      </c>
      <c r="R442" s="34" t="str">
        <f t="shared" si="55"/>
        <v/>
      </c>
      <c r="S442" s="34" t="str" cm="1">
        <f t="array" aca="1" ref="S442" ca="1">_xlfn.IFS(K442="NG","NG",M442&gt;1,"NG",Q442="NG","NG",R442=FALSE,"NG",R442=TRUE,"OK")</f>
        <v>NG</v>
      </c>
      <c r="T442" s="22"/>
      <c r="U442" s="22"/>
      <c r="V442" s="22"/>
    </row>
    <row r="443" spans="1:22" ht="20.25" customHeight="1" x14ac:dyDescent="0.4">
      <c r="A443" s="22"/>
      <c r="B443" s="37">
        <v>431</v>
      </c>
      <c r="C443" s="7"/>
      <c r="D443" s="8"/>
      <c r="E443" s="9"/>
      <c r="F443" s="10"/>
      <c r="G443" s="22"/>
      <c r="H443" s="22"/>
      <c r="I443" s="22"/>
      <c r="J443" s="33">
        <f t="shared" si="48"/>
        <v>4</v>
      </c>
      <c r="K443" s="34" t="str">
        <f t="shared" si="49"/>
        <v>NG</v>
      </c>
      <c r="L443" s="34" t="str">
        <f t="shared" si="50"/>
        <v/>
      </c>
      <c r="M443" s="34">
        <f t="shared" si="51"/>
        <v>0</v>
      </c>
      <c r="N443" s="34">
        <f t="shared" ca="1" si="52"/>
        <v>126</v>
      </c>
      <c r="O443" s="35">
        <f t="shared" si="53"/>
        <v>5479</v>
      </c>
      <c r="P443" s="35">
        <f t="shared" si="54"/>
        <v>5205</v>
      </c>
      <c r="Q443" s="34" t="str" cm="1">
        <f t="array" aca="1" ref="Q443" ca="1">_xlfn.IFS(N443="","NG",N443&gt;16,"OK",TODAY()&gt;P443,"OK",N443&lt;16,"NG")</f>
        <v>OK</v>
      </c>
      <c r="R443" s="34" t="str">
        <f t="shared" si="55"/>
        <v/>
      </c>
      <c r="S443" s="34" t="str" cm="1">
        <f t="array" aca="1" ref="S443" ca="1">_xlfn.IFS(K443="NG","NG",M443&gt;1,"NG",Q443="NG","NG",R443=FALSE,"NG",R443=TRUE,"OK")</f>
        <v>NG</v>
      </c>
      <c r="T443" s="22"/>
      <c r="U443" s="22"/>
      <c r="V443" s="22"/>
    </row>
    <row r="444" spans="1:22" ht="20.25" customHeight="1" x14ac:dyDescent="0.4">
      <c r="A444" s="22"/>
      <c r="B444" s="37">
        <v>432</v>
      </c>
      <c r="C444" s="7"/>
      <c r="D444" s="8"/>
      <c r="E444" s="9"/>
      <c r="F444" s="10"/>
      <c r="G444" s="22"/>
      <c r="H444" s="22"/>
      <c r="I444" s="22"/>
      <c r="J444" s="33">
        <f t="shared" si="48"/>
        <v>4</v>
      </c>
      <c r="K444" s="34" t="str">
        <f t="shared" si="49"/>
        <v>NG</v>
      </c>
      <c r="L444" s="34" t="str">
        <f t="shared" si="50"/>
        <v/>
      </c>
      <c r="M444" s="34">
        <f t="shared" si="51"/>
        <v>0</v>
      </c>
      <c r="N444" s="34">
        <f t="shared" ca="1" si="52"/>
        <v>126</v>
      </c>
      <c r="O444" s="35">
        <f t="shared" si="53"/>
        <v>5479</v>
      </c>
      <c r="P444" s="35">
        <f t="shared" si="54"/>
        <v>5205</v>
      </c>
      <c r="Q444" s="34" t="str" cm="1">
        <f t="array" aca="1" ref="Q444" ca="1">_xlfn.IFS(N444="","NG",N444&gt;16,"OK",TODAY()&gt;P444,"OK",N444&lt;16,"NG")</f>
        <v>OK</v>
      </c>
      <c r="R444" s="34" t="str">
        <f t="shared" si="55"/>
        <v/>
      </c>
      <c r="S444" s="34" t="str" cm="1">
        <f t="array" aca="1" ref="S444" ca="1">_xlfn.IFS(K444="NG","NG",M444&gt;1,"NG",Q444="NG","NG",R444=FALSE,"NG",R444=TRUE,"OK")</f>
        <v>NG</v>
      </c>
      <c r="T444" s="22"/>
      <c r="U444" s="22"/>
      <c r="V444" s="22"/>
    </row>
    <row r="445" spans="1:22" ht="20.25" customHeight="1" x14ac:dyDescent="0.4">
      <c r="A445" s="22"/>
      <c r="B445" s="37">
        <v>433</v>
      </c>
      <c r="C445" s="7"/>
      <c r="D445" s="8"/>
      <c r="E445" s="9"/>
      <c r="F445" s="10"/>
      <c r="G445" s="22"/>
      <c r="H445" s="22"/>
      <c r="I445" s="22"/>
      <c r="J445" s="33">
        <f t="shared" si="48"/>
        <v>4</v>
      </c>
      <c r="K445" s="34" t="str">
        <f t="shared" si="49"/>
        <v>NG</v>
      </c>
      <c r="L445" s="34" t="str">
        <f t="shared" si="50"/>
        <v/>
      </c>
      <c r="M445" s="34">
        <f t="shared" si="51"/>
        <v>0</v>
      </c>
      <c r="N445" s="34">
        <f t="shared" ca="1" si="52"/>
        <v>126</v>
      </c>
      <c r="O445" s="35">
        <f t="shared" si="53"/>
        <v>5479</v>
      </c>
      <c r="P445" s="35">
        <f t="shared" si="54"/>
        <v>5205</v>
      </c>
      <c r="Q445" s="34" t="str" cm="1">
        <f t="array" aca="1" ref="Q445" ca="1">_xlfn.IFS(N445="","NG",N445&gt;16,"OK",TODAY()&gt;P445,"OK",N445&lt;16,"NG")</f>
        <v>OK</v>
      </c>
      <c r="R445" s="34" t="str">
        <f t="shared" si="55"/>
        <v/>
      </c>
      <c r="S445" s="34" t="str" cm="1">
        <f t="array" aca="1" ref="S445" ca="1">_xlfn.IFS(K445="NG","NG",M445&gt;1,"NG",Q445="NG","NG",R445=FALSE,"NG",R445=TRUE,"OK")</f>
        <v>NG</v>
      </c>
      <c r="T445" s="22"/>
      <c r="U445" s="22"/>
      <c r="V445" s="22"/>
    </row>
    <row r="446" spans="1:22" ht="20.25" customHeight="1" x14ac:dyDescent="0.4">
      <c r="A446" s="22"/>
      <c r="B446" s="37">
        <v>434</v>
      </c>
      <c r="C446" s="7"/>
      <c r="D446" s="8"/>
      <c r="E446" s="9"/>
      <c r="F446" s="10"/>
      <c r="G446" s="22"/>
      <c r="H446" s="22"/>
      <c r="I446" s="22"/>
      <c r="J446" s="33">
        <f t="shared" si="48"/>
        <v>4</v>
      </c>
      <c r="K446" s="34" t="str">
        <f t="shared" si="49"/>
        <v>NG</v>
      </c>
      <c r="L446" s="34" t="str">
        <f t="shared" si="50"/>
        <v/>
      </c>
      <c r="M446" s="34">
        <f t="shared" si="51"/>
        <v>0</v>
      </c>
      <c r="N446" s="34">
        <f t="shared" ca="1" si="52"/>
        <v>126</v>
      </c>
      <c r="O446" s="35">
        <f t="shared" si="53"/>
        <v>5479</v>
      </c>
      <c r="P446" s="35">
        <f t="shared" si="54"/>
        <v>5205</v>
      </c>
      <c r="Q446" s="34" t="str" cm="1">
        <f t="array" aca="1" ref="Q446" ca="1">_xlfn.IFS(N446="","NG",N446&gt;16,"OK",TODAY()&gt;P446,"OK",N446&lt;16,"NG")</f>
        <v>OK</v>
      </c>
      <c r="R446" s="34" t="str">
        <f t="shared" si="55"/>
        <v/>
      </c>
      <c r="S446" s="34" t="str" cm="1">
        <f t="array" aca="1" ref="S446" ca="1">_xlfn.IFS(K446="NG","NG",M446&gt;1,"NG",Q446="NG","NG",R446=FALSE,"NG",R446=TRUE,"OK")</f>
        <v>NG</v>
      </c>
      <c r="T446" s="22"/>
      <c r="U446" s="22"/>
      <c r="V446" s="22"/>
    </row>
    <row r="447" spans="1:22" ht="20.25" customHeight="1" x14ac:dyDescent="0.4">
      <c r="A447" s="22"/>
      <c r="B447" s="37">
        <v>435</v>
      </c>
      <c r="C447" s="7"/>
      <c r="D447" s="8"/>
      <c r="E447" s="9"/>
      <c r="F447" s="10"/>
      <c r="G447" s="22"/>
      <c r="H447" s="22"/>
      <c r="I447" s="22"/>
      <c r="J447" s="33">
        <f t="shared" si="48"/>
        <v>4</v>
      </c>
      <c r="K447" s="34" t="str">
        <f t="shared" si="49"/>
        <v>NG</v>
      </c>
      <c r="L447" s="34" t="str">
        <f t="shared" si="50"/>
        <v/>
      </c>
      <c r="M447" s="34">
        <f t="shared" si="51"/>
        <v>0</v>
      </c>
      <c r="N447" s="34">
        <f t="shared" ca="1" si="52"/>
        <v>126</v>
      </c>
      <c r="O447" s="35">
        <f t="shared" si="53"/>
        <v>5479</v>
      </c>
      <c r="P447" s="35">
        <f t="shared" si="54"/>
        <v>5205</v>
      </c>
      <c r="Q447" s="34" t="str" cm="1">
        <f t="array" aca="1" ref="Q447" ca="1">_xlfn.IFS(N447="","NG",N447&gt;16,"OK",TODAY()&gt;P447,"OK",N447&lt;16,"NG")</f>
        <v>OK</v>
      </c>
      <c r="R447" s="34" t="str">
        <f t="shared" si="55"/>
        <v/>
      </c>
      <c r="S447" s="34" t="str" cm="1">
        <f t="array" aca="1" ref="S447" ca="1">_xlfn.IFS(K447="NG","NG",M447&gt;1,"NG",Q447="NG","NG",R447=FALSE,"NG",R447=TRUE,"OK")</f>
        <v>NG</v>
      </c>
      <c r="T447" s="22"/>
      <c r="U447" s="22"/>
      <c r="V447" s="22"/>
    </row>
    <row r="448" spans="1:22" ht="20.25" customHeight="1" x14ac:dyDescent="0.4">
      <c r="A448" s="22"/>
      <c r="B448" s="37">
        <v>436</v>
      </c>
      <c r="C448" s="7"/>
      <c r="D448" s="8"/>
      <c r="E448" s="9"/>
      <c r="F448" s="10"/>
      <c r="G448" s="22"/>
      <c r="H448" s="22"/>
      <c r="I448" s="22"/>
      <c r="J448" s="33">
        <f t="shared" si="48"/>
        <v>4</v>
      </c>
      <c r="K448" s="34" t="str">
        <f t="shared" si="49"/>
        <v>NG</v>
      </c>
      <c r="L448" s="34" t="str">
        <f t="shared" si="50"/>
        <v/>
      </c>
      <c r="M448" s="34">
        <f t="shared" si="51"/>
        <v>0</v>
      </c>
      <c r="N448" s="34">
        <f t="shared" ca="1" si="52"/>
        <v>126</v>
      </c>
      <c r="O448" s="35">
        <f t="shared" si="53"/>
        <v>5479</v>
      </c>
      <c r="P448" s="35">
        <f t="shared" si="54"/>
        <v>5205</v>
      </c>
      <c r="Q448" s="34" t="str" cm="1">
        <f t="array" aca="1" ref="Q448" ca="1">_xlfn.IFS(N448="","NG",N448&gt;16,"OK",TODAY()&gt;P448,"OK",N448&lt;16,"NG")</f>
        <v>OK</v>
      </c>
      <c r="R448" s="34" t="str">
        <f t="shared" si="55"/>
        <v/>
      </c>
      <c r="S448" s="34" t="str" cm="1">
        <f t="array" aca="1" ref="S448" ca="1">_xlfn.IFS(K448="NG","NG",M448&gt;1,"NG",Q448="NG","NG",R448=FALSE,"NG",R448=TRUE,"OK")</f>
        <v>NG</v>
      </c>
      <c r="T448" s="22"/>
      <c r="U448" s="22"/>
      <c r="V448" s="22"/>
    </row>
    <row r="449" spans="1:22" ht="20.25" customHeight="1" x14ac:dyDescent="0.4">
      <c r="A449" s="22"/>
      <c r="B449" s="37">
        <v>437</v>
      </c>
      <c r="C449" s="7"/>
      <c r="D449" s="8"/>
      <c r="E449" s="9"/>
      <c r="F449" s="10"/>
      <c r="G449" s="22"/>
      <c r="H449" s="22"/>
      <c r="I449" s="22"/>
      <c r="J449" s="33">
        <f t="shared" si="48"/>
        <v>4</v>
      </c>
      <c r="K449" s="34" t="str">
        <f t="shared" si="49"/>
        <v>NG</v>
      </c>
      <c r="L449" s="34" t="str">
        <f t="shared" si="50"/>
        <v/>
      </c>
      <c r="M449" s="34">
        <f t="shared" si="51"/>
        <v>0</v>
      </c>
      <c r="N449" s="34">
        <f t="shared" ca="1" si="52"/>
        <v>126</v>
      </c>
      <c r="O449" s="35">
        <f t="shared" si="53"/>
        <v>5479</v>
      </c>
      <c r="P449" s="35">
        <f t="shared" si="54"/>
        <v>5205</v>
      </c>
      <c r="Q449" s="34" t="str" cm="1">
        <f t="array" aca="1" ref="Q449" ca="1">_xlfn.IFS(N449="","NG",N449&gt;16,"OK",TODAY()&gt;P449,"OK",N449&lt;16,"NG")</f>
        <v>OK</v>
      </c>
      <c r="R449" s="34" t="str">
        <f t="shared" si="55"/>
        <v/>
      </c>
      <c r="S449" s="34" t="str" cm="1">
        <f t="array" aca="1" ref="S449" ca="1">_xlfn.IFS(K449="NG","NG",M449&gt;1,"NG",Q449="NG","NG",R449=FALSE,"NG",R449=TRUE,"OK")</f>
        <v>NG</v>
      </c>
      <c r="T449" s="22"/>
      <c r="U449" s="22"/>
      <c r="V449" s="22"/>
    </row>
    <row r="450" spans="1:22" ht="20.25" customHeight="1" x14ac:dyDescent="0.4">
      <c r="A450" s="22"/>
      <c r="B450" s="37">
        <v>438</v>
      </c>
      <c r="C450" s="7"/>
      <c r="D450" s="8"/>
      <c r="E450" s="9"/>
      <c r="F450" s="10"/>
      <c r="G450" s="22"/>
      <c r="H450" s="22"/>
      <c r="I450" s="22"/>
      <c r="J450" s="33">
        <f t="shared" si="48"/>
        <v>4</v>
      </c>
      <c r="K450" s="34" t="str">
        <f t="shared" si="49"/>
        <v>NG</v>
      </c>
      <c r="L450" s="34" t="str">
        <f t="shared" si="50"/>
        <v/>
      </c>
      <c r="M450" s="34">
        <f t="shared" si="51"/>
        <v>0</v>
      </c>
      <c r="N450" s="34">
        <f t="shared" ca="1" si="52"/>
        <v>126</v>
      </c>
      <c r="O450" s="35">
        <f t="shared" si="53"/>
        <v>5479</v>
      </c>
      <c r="P450" s="35">
        <f t="shared" si="54"/>
        <v>5205</v>
      </c>
      <c r="Q450" s="34" t="str" cm="1">
        <f t="array" aca="1" ref="Q450" ca="1">_xlfn.IFS(N450="","NG",N450&gt;16,"OK",TODAY()&gt;P450,"OK",N450&lt;16,"NG")</f>
        <v>OK</v>
      </c>
      <c r="R450" s="34" t="str">
        <f t="shared" si="55"/>
        <v/>
      </c>
      <c r="S450" s="34" t="str" cm="1">
        <f t="array" aca="1" ref="S450" ca="1">_xlfn.IFS(K450="NG","NG",M450&gt;1,"NG",Q450="NG","NG",R450=FALSE,"NG",R450=TRUE,"OK")</f>
        <v>NG</v>
      </c>
      <c r="T450" s="22"/>
      <c r="U450" s="22"/>
      <c r="V450" s="22"/>
    </row>
    <row r="451" spans="1:22" ht="20.25" customHeight="1" x14ac:dyDescent="0.4">
      <c r="A451" s="22"/>
      <c r="B451" s="37">
        <v>439</v>
      </c>
      <c r="C451" s="7"/>
      <c r="D451" s="8"/>
      <c r="E451" s="9"/>
      <c r="F451" s="10"/>
      <c r="G451" s="22"/>
      <c r="H451" s="22"/>
      <c r="I451" s="22"/>
      <c r="J451" s="33">
        <f t="shared" si="48"/>
        <v>4</v>
      </c>
      <c r="K451" s="34" t="str">
        <f t="shared" si="49"/>
        <v>NG</v>
      </c>
      <c r="L451" s="34" t="str">
        <f t="shared" si="50"/>
        <v/>
      </c>
      <c r="M451" s="34">
        <f t="shared" si="51"/>
        <v>0</v>
      </c>
      <c r="N451" s="34">
        <f t="shared" ca="1" si="52"/>
        <v>126</v>
      </c>
      <c r="O451" s="35">
        <f t="shared" si="53"/>
        <v>5479</v>
      </c>
      <c r="P451" s="35">
        <f t="shared" si="54"/>
        <v>5205</v>
      </c>
      <c r="Q451" s="34" t="str" cm="1">
        <f t="array" aca="1" ref="Q451" ca="1">_xlfn.IFS(N451="","NG",N451&gt;16,"OK",TODAY()&gt;P451,"OK",N451&lt;16,"NG")</f>
        <v>OK</v>
      </c>
      <c r="R451" s="34" t="str">
        <f t="shared" si="55"/>
        <v/>
      </c>
      <c r="S451" s="34" t="str" cm="1">
        <f t="array" aca="1" ref="S451" ca="1">_xlfn.IFS(K451="NG","NG",M451&gt;1,"NG",Q451="NG","NG",R451=FALSE,"NG",R451=TRUE,"OK")</f>
        <v>NG</v>
      </c>
      <c r="T451" s="22"/>
      <c r="U451" s="22"/>
      <c r="V451" s="22"/>
    </row>
    <row r="452" spans="1:22" ht="20.25" customHeight="1" x14ac:dyDescent="0.4">
      <c r="A452" s="22"/>
      <c r="B452" s="37">
        <v>440</v>
      </c>
      <c r="C452" s="7"/>
      <c r="D452" s="8"/>
      <c r="E452" s="9"/>
      <c r="F452" s="10"/>
      <c r="G452" s="22"/>
      <c r="H452" s="22"/>
      <c r="I452" s="22"/>
      <c r="J452" s="33">
        <f t="shared" si="48"/>
        <v>4</v>
      </c>
      <c r="K452" s="34" t="str">
        <f t="shared" si="49"/>
        <v>NG</v>
      </c>
      <c r="L452" s="34" t="str">
        <f t="shared" si="50"/>
        <v/>
      </c>
      <c r="M452" s="34">
        <f t="shared" si="51"/>
        <v>0</v>
      </c>
      <c r="N452" s="34">
        <f t="shared" ca="1" si="52"/>
        <v>126</v>
      </c>
      <c r="O452" s="35">
        <f t="shared" si="53"/>
        <v>5479</v>
      </c>
      <c r="P452" s="35">
        <f t="shared" si="54"/>
        <v>5205</v>
      </c>
      <c r="Q452" s="34" t="str" cm="1">
        <f t="array" aca="1" ref="Q452" ca="1">_xlfn.IFS(N452="","NG",N452&gt;16,"OK",TODAY()&gt;P452,"OK",N452&lt;16,"NG")</f>
        <v>OK</v>
      </c>
      <c r="R452" s="34" t="str">
        <f t="shared" si="55"/>
        <v/>
      </c>
      <c r="S452" s="34" t="str" cm="1">
        <f t="array" aca="1" ref="S452" ca="1">_xlfn.IFS(K452="NG","NG",M452&gt;1,"NG",Q452="NG","NG",R452=FALSE,"NG",R452=TRUE,"OK")</f>
        <v>NG</v>
      </c>
      <c r="T452" s="22"/>
      <c r="U452" s="22"/>
      <c r="V452" s="22"/>
    </row>
    <row r="453" spans="1:22" ht="20.25" customHeight="1" x14ac:dyDescent="0.4">
      <c r="A453" s="22"/>
      <c r="B453" s="37">
        <v>441</v>
      </c>
      <c r="C453" s="7"/>
      <c r="D453" s="8"/>
      <c r="E453" s="9"/>
      <c r="F453" s="10"/>
      <c r="G453" s="22"/>
      <c r="H453" s="22"/>
      <c r="I453" s="22"/>
      <c r="J453" s="33">
        <f t="shared" si="48"/>
        <v>4</v>
      </c>
      <c r="K453" s="34" t="str">
        <f t="shared" si="49"/>
        <v>NG</v>
      </c>
      <c r="L453" s="34" t="str">
        <f t="shared" si="50"/>
        <v/>
      </c>
      <c r="M453" s="34">
        <f t="shared" si="51"/>
        <v>0</v>
      </c>
      <c r="N453" s="34">
        <f t="shared" ca="1" si="52"/>
        <v>126</v>
      </c>
      <c r="O453" s="35">
        <f t="shared" si="53"/>
        <v>5479</v>
      </c>
      <c r="P453" s="35">
        <f t="shared" si="54"/>
        <v>5205</v>
      </c>
      <c r="Q453" s="34" t="str" cm="1">
        <f t="array" aca="1" ref="Q453" ca="1">_xlfn.IFS(N453="","NG",N453&gt;16,"OK",TODAY()&gt;P453,"OK",N453&lt;16,"NG")</f>
        <v>OK</v>
      </c>
      <c r="R453" s="34" t="str">
        <f t="shared" si="55"/>
        <v/>
      </c>
      <c r="S453" s="34" t="str" cm="1">
        <f t="array" aca="1" ref="S453" ca="1">_xlfn.IFS(K453="NG","NG",M453&gt;1,"NG",Q453="NG","NG",R453=FALSE,"NG",R453=TRUE,"OK")</f>
        <v>NG</v>
      </c>
      <c r="T453" s="22"/>
      <c r="U453" s="22"/>
      <c r="V453" s="22"/>
    </row>
    <row r="454" spans="1:22" ht="20.25" customHeight="1" x14ac:dyDescent="0.4">
      <c r="A454" s="22"/>
      <c r="B454" s="37">
        <v>442</v>
      </c>
      <c r="C454" s="7"/>
      <c r="D454" s="8"/>
      <c r="E454" s="9"/>
      <c r="F454" s="10"/>
      <c r="G454" s="22"/>
      <c r="H454" s="22"/>
      <c r="I454" s="22"/>
      <c r="J454" s="33">
        <f t="shared" si="48"/>
        <v>4</v>
      </c>
      <c r="K454" s="34" t="str">
        <f t="shared" si="49"/>
        <v>NG</v>
      </c>
      <c r="L454" s="34" t="str">
        <f t="shared" si="50"/>
        <v/>
      </c>
      <c r="M454" s="34">
        <f t="shared" si="51"/>
        <v>0</v>
      </c>
      <c r="N454" s="34">
        <f t="shared" ca="1" si="52"/>
        <v>126</v>
      </c>
      <c r="O454" s="35">
        <f t="shared" si="53"/>
        <v>5479</v>
      </c>
      <c r="P454" s="35">
        <f t="shared" si="54"/>
        <v>5205</v>
      </c>
      <c r="Q454" s="34" t="str" cm="1">
        <f t="array" aca="1" ref="Q454" ca="1">_xlfn.IFS(N454="","NG",N454&gt;16,"OK",TODAY()&gt;P454,"OK",N454&lt;16,"NG")</f>
        <v>OK</v>
      </c>
      <c r="R454" s="34" t="str">
        <f t="shared" si="55"/>
        <v/>
      </c>
      <c r="S454" s="34" t="str" cm="1">
        <f t="array" aca="1" ref="S454" ca="1">_xlfn.IFS(K454="NG","NG",M454&gt;1,"NG",Q454="NG","NG",R454=FALSE,"NG",R454=TRUE,"OK")</f>
        <v>NG</v>
      </c>
      <c r="T454" s="22"/>
      <c r="U454" s="22"/>
      <c r="V454" s="22"/>
    </row>
    <row r="455" spans="1:22" ht="20.25" customHeight="1" x14ac:dyDescent="0.4">
      <c r="A455" s="22"/>
      <c r="B455" s="37">
        <v>443</v>
      </c>
      <c r="C455" s="7"/>
      <c r="D455" s="8"/>
      <c r="E455" s="9"/>
      <c r="F455" s="10"/>
      <c r="G455" s="22"/>
      <c r="H455" s="22"/>
      <c r="I455" s="22"/>
      <c r="J455" s="33">
        <f t="shared" si="48"/>
        <v>4</v>
      </c>
      <c r="K455" s="34" t="str">
        <f t="shared" si="49"/>
        <v>NG</v>
      </c>
      <c r="L455" s="34" t="str">
        <f t="shared" si="50"/>
        <v/>
      </c>
      <c r="M455" s="34">
        <f t="shared" si="51"/>
        <v>0</v>
      </c>
      <c r="N455" s="34">
        <f t="shared" ca="1" si="52"/>
        <v>126</v>
      </c>
      <c r="O455" s="35">
        <f t="shared" si="53"/>
        <v>5479</v>
      </c>
      <c r="P455" s="35">
        <f t="shared" si="54"/>
        <v>5205</v>
      </c>
      <c r="Q455" s="34" t="str" cm="1">
        <f t="array" aca="1" ref="Q455" ca="1">_xlfn.IFS(N455="","NG",N455&gt;16,"OK",TODAY()&gt;P455,"OK",N455&lt;16,"NG")</f>
        <v>OK</v>
      </c>
      <c r="R455" s="34" t="str">
        <f t="shared" si="55"/>
        <v/>
      </c>
      <c r="S455" s="34" t="str" cm="1">
        <f t="array" aca="1" ref="S455" ca="1">_xlfn.IFS(K455="NG","NG",M455&gt;1,"NG",Q455="NG","NG",R455=FALSE,"NG",R455=TRUE,"OK")</f>
        <v>NG</v>
      </c>
      <c r="T455" s="22"/>
      <c r="U455" s="22"/>
      <c r="V455" s="22"/>
    </row>
    <row r="456" spans="1:22" ht="20.25" customHeight="1" x14ac:dyDescent="0.4">
      <c r="A456" s="22"/>
      <c r="B456" s="37">
        <v>444</v>
      </c>
      <c r="C456" s="7"/>
      <c r="D456" s="8"/>
      <c r="E456" s="9"/>
      <c r="F456" s="10"/>
      <c r="G456" s="22"/>
      <c r="H456" s="22"/>
      <c r="I456" s="22"/>
      <c r="J456" s="33">
        <f t="shared" si="48"/>
        <v>4</v>
      </c>
      <c r="K456" s="34" t="str">
        <f t="shared" si="49"/>
        <v>NG</v>
      </c>
      <c r="L456" s="34" t="str">
        <f t="shared" si="50"/>
        <v/>
      </c>
      <c r="M456" s="34">
        <f t="shared" si="51"/>
        <v>0</v>
      </c>
      <c r="N456" s="34">
        <f t="shared" ca="1" si="52"/>
        <v>126</v>
      </c>
      <c r="O456" s="35">
        <f t="shared" si="53"/>
        <v>5479</v>
      </c>
      <c r="P456" s="35">
        <f t="shared" si="54"/>
        <v>5205</v>
      </c>
      <c r="Q456" s="34" t="str" cm="1">
        <f t="array" aca="1" ref="Q456" ca="1">_xlfn.IFS(N456="","NG",N456&gt;16,"OK",TODAY()&gt;P456,"OK",N456&lt;16,"NG")</f>
        <v>OK</v>
      </c>
      <c r="R456" s="34" t="str">
        <f t="shared" si="55"/>
        <v/>
      </c>
      <c r="S456" s="34" t="str" cm="1">
        <f t="array" aca="1" ref="S456" ca="1">_xlfn.IFS(K456="NG","NG",M456&gt;1,"NG",Q456="NG","NG",R456=FALSE,"NG",R456=TRUE,"OK")</f>
        <v>NG</v>
      </c>
      <c r="T456" s="22"/>
      <c r="U456" s="22"/>
      <c r="V456" s="22"/>
    </row>
    <row r="457" spans="1:22" ht="20.25" customHeight="1" x14ac:dyDescent="0.4">
      <c r="A457" s="22"/>
      <c r="B457" s="37">
        <v>445</v>
      </c>
      <c r="C457" s="7"/>
      <c r="D457" s="8"/>
      <c r="E457" s="9"/>
      <c r="F457" s="10"/>
      <c r="G457" s="22"/>
      <c r="H457" s="22"/>
      <c r="I457" s="22"/>
      <c r="J457" s="33">
        <f t="shared" si="48"/>
        <v>4</v>
      </c>
      <c r="K457" s="34" t="str">
        <f t="shared" si="49"/>
        <v>NG</v>
      </c>
      <c r="L457" s="34" t="str">
        <f t="shared" si="50"/>
        <v/>
      </c>
      <c r="M457" s="34">
        <f t="shared" si="51"/>
        <v>0</v>
      </c>
      <c r="N457" s="34">
        <f t="shared" ca="1" si="52"/>
        <v>126</v>
      </c>
      <c r="O457" s="35">
        <f t="shared" si="53"/>
        <v>5479</v>
      </c>
      <c r="P457" s="35">
        <f t="shared" si="54"/>
        <v>5205</v>
      </c>
      <c r="Q457" s="34" t="str" cm="1">
        <f t="array" aca="1" ref="Q457" ca="1">_xlfn.IFS(N457="","NG",N457&gt;16,"OK",TODAY()&gt;P457,"OK",N457&lt;16,"NG")</f>
        <v>OK</v>
      </c>
      <c r="R457" s="34" t="str">
        <f t="shared" si="55"/>
        <v/>
      </c>
      <c r="S457" s="34" t="str" cm="1">
        <f t="array" aca="1" ref="S457" ca="1">_xlfn.IFS(K457="NG","NG",M457&gt;1,"NG",Q457="NG","NG",R457=FALSE,"NG",R457=TRUE,"OK")</f>
        <v>NG</v>
      </c>
      <c r="T457" s="22"/>
      <c r="U457" s="22"/>
      <c r="V457" s="22"/>
    </row>
    <row r="458" spans="1:22" ht="20.25" customHeight="1" x14ac:dyDescent="0.4">
      <c r="A458" s="22"/>
      <c r="B458" s="37">
        <v>446</v>
      </c>
      <c r="C458" s="7"/>
      <c r="D458" s="8"/>
      <c r="E458" s="9"/>
      <c r="F458" s="10"/>
      <c r="G458" s="22"/>
      <c r="H458" s="22"/>
      <c r="I458" s="22"/>
      <c r="J458" s="33">
        <f t="shared" si="48"/>
        <v>4</v>
      </c>
      <c r="K458" s="34" t="str">
        <f t="shared" si="49"/>
        <v>NG</v>
      </c>
      <c r="L458" s="34" t="str">
        <f t="shared" si="50"/>
        <v/>
      </c>
      <c r="M458" s="34">
        <f t="shared" si="51"/>
        <v>0</v>
      </c>
      <c r="N458" s="34">
        <f t="shared" ca="1" si="52"/>
        <v>126</v>
      </c>
      <c r="O458" s="35">
        <f t="shared" si="53"/>
        <v>5479</v>
      </c>
      <c r="P458" s="35">
        <f t="shared" si="54"/>
        <v>5205</v>
      </c>
      <c r="Q458" s="34" t="str" cm="1">
        <f t="array" aca="1" ref="Q458" ca="1">_xlfn.IFS(N458="","NG",N458&gt;16,"OK",TODAY()&gt;P458,"OK",N458&lt;16,"NG")</f>
        <v>OK</v>
      </c>
      <c r="R458" s="34" t="str">
        <f t="shared" si="55"/>
        <v/>
      </c>
      <c r="S458" s="34" t="str" cm="1">
        <f t="array" aca="1" ref="S458" ca="1">_xlfn.IFS(K458="NG","NG",M458&gt;1,"NG",Q458="NG","NG",R458=FALSE,"NG",R458=TRUE,"OK")</f>
        <v>NG</v>
      </c>
      <c r="T458" s="22"/>
      <c r="U458" s="22"/>
      <c r="V458" s="22"/>
    </row>
    <row r="459" spans="1:22" ht="20.25" customHeight="1" x14ac:dyDescent="0.4">
      <c r="A459" s="22"/>
      <c r="B459" s="37">
        <v>447</v>
      </c>
      <c r="C459" s="7"/>
      <c r="D459" s="8"/>
      <c r="E459" s="9"/>
      <c r="F459" s="10"/>
      <c r="G459" s="22"/>
      <c r="H459" s="22"/>
      <c r="I459" s="22"/>
      <c r="J459" s="33">
        <f t="shared" si="48"/>
        <v>4</v>
      </c>
      <c r="K459" s="34" t="str">
        <f t="shared" si="49"/>
        <v>NG</v>
      </c>
      <c r="L459" s="34" t="str">
        <f t="shared" si="50"/>
        <v/>
      </c>
      <c r="M459" s="34">
        <f t="shared" si="51"/>
        <v>0</v>
      </c>
      <c r="N459" s="34">
        <f t="shared" ca="1" si="52"/>
        <v>126</v>
      </c>
      <c r="O459" s="35">
        <f t="shared" si="53"/>
        <v>5479</v>
      </c>
      <c r="P459" s="35">
        <f t="shared" si="54"/>
        <v>5205</v>
      </c>
      <c r="Q459" s="34" t="str" cm="1">
        <f t="array" aca="1" ref="Q459" ca="1">_xlfn.IFS(N459="","NG",N459&gt;16,"OK",TODAY()&gt;P459,"OK",N459&lt;16,"NG")</f>
        <v>OK</v>
      </c>
      <c r="R459" s="34" t="str">
        <f t="shared" si="55"/>
        <v/>
      </c>
      <c r="S459" s="34" t="str" cm="1">
        <f t="array" aca="1" ref="S459" ca="1">_xlfn.IFS(K459="NG","NG",M459&gt;1,"NG",Q459="NG","NG",R459=FALSE,"NG",R459=TRUE,"OK")</f>
        <v>NG</v>
      </c>
      <c r="T459" s="22"/>
      <c r="U459" s="22"/>
      <c r="V459" s="22"/>
    </row>
    <row r="460" spans="1:22" ht="20.25" customHeight="1" x14ac:dyDescent="0.4">
      <c r="A460" s="22"/>
      <c r="B460" s="37">
        <v>448</v>
      </c>
      <c r="C460" s="7"/>
      <c r="D460" s="8"/>
      <c r="E460" s="9"/>
      <c r="F460" s="10"/>
      <c r="G460" s="22"/>
      <c r="H460" s="22"/>
      <c r="I460" s="22"/>
      <c r="J460" s="33">
        <f t="shared" ref="J460:J523" si="56">COUNTBLANK(C460:F460)</f>
        <v>4</v>
      </c>
      <c r="K460" s="34" t="str">
        <f t="shared" ref="K460:K523" si="57">IF(C460="","NG",IF(D460="","NG",IF(E460="","NG",IF(F460="","NG","OK"))))</f>
        <v>NG</v>
      </c>
      <c r="L460" s="34" t="str">
        <f t="shared" ref="L460:L523" si="58">TRIM(SUBSTITUTE(C460&amp;D460&amp;E460,"　",""))</f>
        <v/>
      </c>
      <c r="M460" s="34">
        <f t="shared" ref="M460:M523" si="59">IF(L460="",0,COUNTIF($L$13:$L$5012,L460))</f>
        <v>0</v>
      </c>
      <c r="N460" s="34">
        <f t="shared" ref="N460:N523" ca="1" si="60">IFERROR(DATEDIF(E460,TODAY(),"Y"),"")</f>
        <v>126</v>
      </c>
      <c r="O460" s="35">
        <f t="shared" ref="O460:O523" si="61">DATE(YEAR(E460)+15,MONTH(E460),DAY(E460))</f>
        <v>5479</v>
      </c>
      <c r="P460" s="35">
        <f t="shared" ref="P460:P523" si="62">IF(OR(MONTH(E460)=1,MONTH(E460)=2,MONTH(E460)=3),DATE(YEAR(O460),MONTH(1)+3,DAY(1)),DATE(YEAR(O460)+1,MONTH(1)+3,DAY(1)))</f>
        <v>5205</v>
      </c>
      <c r="Q460" s="34" t="str" cm="1">
        <f t="array" aca="1" ref="Q460" ca="1">_xlfn.IFS(N460="","NG",N460&gt;16,"OK",TODAY()&gt;P460,"OK",N460&lt;16,"NG")</f>
        <v>OK</v>
      </c>
      <c r="R460" s="34" t="str">
        <f t="shared" ref="R460:R523" si="63">IF(F460="","",ISNUMBER(F460))</f>
        <v/>
      </c>
      <c r="S460" s="34" t="str" cm="1">
        <f t="array" aca="1" ref="S460" ca="1">_xlfn.IFS(K460="NG","NG",M460&gt;1,"NG",Q460="NG","NG",R460=FALSE,"NG",R460=TRUE,"OK")</f>
        <v>NG</v>
      </c>
      <c r="T460" s="22"/>
      <c r="U460" s="22"/>
      <c r="V460" s="22"/>
    </row>
    <row r="461" spans="1:22" ht="20.25" customHeight="1" x14ac:dyDescent="0.4">
      <c r="A461" s="22"/>
      <c r="B461" s="37">
        <v>449</v>
      </c>
      <c r="C461" s="7"/>
      <c r="D461" s="8"/>
      <c r="E461" s="9"/>
      <c r="F461" s="10"/>
      <c r="G461" s="22"/>
      <c r="H461" s="22"/>
      <c r="I461" s="22"/>
      <c r="J461" s="33">
        <f t="shared" si="56"/>
        <v>4</v>
      </c>
      <c r="K461" s="34" t="str">
        <f t="shared" si="57"/>
        <v>NG</v>
      </c>
      <c r="L461" s="34" t="str">
        <f t="shared" si="58"/>
        <v/>
      </c>
      <c r="M461" s="34">
        <f t="shared" si="59"/>
        <v>0</v>
      </c>
      <c r="N461" s="34">
        <f t="shared" ca="1" si="60"/>
        <v>126</v>
      </c>
      <c r="O461" s="35">
        <f t="shared" si="61"/>
        <v>5479</v>
      </c>
      <c r="P461" s="35">
        <f t="shared" si="62"/>
        <v>5205</v>
      </c>
      <c r="Q461" s="34" t="str" cm="1">
        <f t="array" aca="1" ref="Q461" ca="1">_xlfn.IFS(N461="","NG",N461&gt;16,"OK",TODAY()&gt;P461,"OK",N461&lt;16,"NG")</f>
        <v>OK</v>
      </c>
      <c r="R461" s="34" t="str">
        <f t="shared" si="63"/>
        <v/>
      </c>
      <c r="S461" s="34" t="str" cm="1">
        <f t="array" aca="1" ref="S461" ca="1">_xlfn.IFS(K461="NG","NG",M461&gt;1,"NG",Q461="NG","NG",R461=FALSE,"NG",R461=TRUE,"OK")</f>
        <v>NG</v>
      </c>
      <c r="T461" s="22"/>
      <c r="U461" s="22"/>
      <c r="V461" s="22"/>
    </row>
    <row r="462" spans="1:22" ht="20.25" customHeight="1" x14ac:dyDescent="0.4">
      <c r="A462" s="22"/>
      <c r="B462" s="37">
        <v>450</v>
      </c>
      <c r="C462" s="7"/>
      <c r="D462" s="8"/>
      <c r="E462" s="9"/>
      <c r="F462" s="10"/>
      <c r="G462" s="22"/>
      <c r="H462" s="22"/>
      <c r="I462" s="22"/>
      <c r="J462" s="33">
        <f t="shared" si="56"/>
        <v>4</v>
      </c>
      <c r="K462" s="34" t="str">
        <f t="shared" si="57"/>
        <v>NG</v>
      </c>
      <c r="L462" s="34" t="str">
        <f t="shared" si="58"/>
        <v/>
      </c>
      <c r="M462" s="34">
        <f t="shared" si="59"/>
        <v>0</v>
      </c>
      <c r="N462" s="34">
        <f t="shared" ca="1" si="60"/>
        <v>126</v>
      </c>
      <c r="O462" s="35">
        <f t="shared" si="61"/>
        <v>5479</v>
      </c>
      <c r="P462" s="35">
        <f t="shared" si="62"/>
        <v>5205</v>
      </c>
      <c r="Q462" s="34" t="str" cm="1">
        <f t="array" aca="1" ref="Q462" ca="1">_xlfn.IFS(N462="","NG",N462&gt;16,"OK",TODAY()&gt;P462,"OK",N462&lt;16,"NG")</f>
        <v>OK</v>
      </c>
      <c r="R462" s="34" t="str">
        <f t="shared" si="63"/>
        <v/>
      </c>
      <c r="S462" s="34" t="str" cm="1">
        <f t="array" aca="1" ref="S462" ca="1">_xlfn.IFS(K462="NG","NG",M462&gt;1,"NG",Q462="NG","NG",R462=FALSE,"NG",R462=TRUE,"OK")</f>
        <v>NG</v>
      </c>
      <c r="T462" s="22"/>
      <c r="U462" s="22"/>
      <c r="V462" s="22"/>
    </row>
    <row r="463" spans="1:22" ht="20.25" customHeight="1" x14ac:dyDescent="0.4">
      <c r="A463" s="22"/>
      <c r="B463" s="37">
        <v>451</v>
      </c>
      <c r="C463" s="7"/>
      <c r="D463" s="8"/>
      <c r="E463" s="9"/>
      <c r="F463" s="10"/>
      <c r="G463" s="22"/>
      <c r="H463" s="22"/>
      <c r="I463" s="22"/>
      <c r="J463" s="33">
        <f t="shared" si="56"/>
        <v>4</v>
      </c>
      <c r="K463" s="34" t="str">
        <f t="shared" si="57"/>
        <v>NG</v>
      </c>
      <c r="L463" s="34" t="str">
        <f t="shared" si="58"/>
        <v/>
      </c>
      <c r="M463" s="34">
        <f t="shared" si="59"/>
        <v>0</v>
      </c>
      <c r="N463" s="34">
        <f t="shared" ca="1" si="60"/>
        <v>126</v>
      </c>
      <c r="O463" s="35">
        <f t="shared" si="61"/>
        <v>5479</v>
      </c>
      <c r="P463" s="35">
        <f t="shared" si="62"/>
        <v>5205</v>
      </c>
      <c r="Q463" s="34" t="str" cm="1">
        <f t="array" aca="1" ref="Q463" ca="1">_xlfn.IFS(N463="","NG",N463&gt;16,"OK",TODAY()&gt;P463,"OK",N463&lt;16,"NG")</f>
        <v>OK</v>
      </c>
      <c r="R463" s="34" t="str">
        <f t="shared" si="63"/>
        <v/>
      </c>
      <c r="S463" s="34" t="str" cm="1">
        <f t="array" aca="1" ref="S463" ca="1">_xlfn.IFS(K463="NG","NG",M463&gt;1,"NG",Q463="NG","NG",R463=FALSE,"NG",R463=TRUE,"OK")</f>
        <v>NG</v>
      </c>
      <c r="T463" s="22"/>
      <c r="U463" s="22"/>
      <c r="V463" s="22"/>
    </row>
    <row r="464" spans="1:22" ht="20.25" customHeight="1" x14ac:dyDescent="0.4">
      <c r="A464" s="22"/>
      <c r="B464" s="37">
        <v>452</v>
      </c>
      <c r="C464" s="7"/>
      <c r="D464" s="8"/>
      <c r="E464" s="9"/>
      <c r="F464" s="10"/>
      <c r="G464" s="22"/>
      <c r="H464" s="22"/>
      <c r="I464" s="22"/>
      <c r="J464" s="33">
        <f t="shared" si="56"/>
        <v>4</v>
      </c>
      <c r="K464" s="34" t="str">
        <f t="shared" si="57"/>
        <v>NG</v>
      </c>
      <c r="L464" s="34" t="str">
        <f t="shared" si="58"/>
        <v/>
      </c>
      <c r="M464" s="34">
        <f t="shared" si="59"/>
        <v>0</v>
      </c>
      <c r="N464" s="34">
        <f t="shared" ca="1" si="60"/>
        <v>126</v>
      </c>
      <c r="O464" s="35">
        <f t="shared" si="61"/>
        <v>5479</v>
      </c>
      <c r="P464" s="35">
        <f t="shared" si="62"/>
        <v>5205</v>
      </c>
      <c r="Q464" s="34" t="str" cm="1">
        <f t="array" aca="1" ref="Q464" ca="1">_xlfn.IFS(N464="","NG",N464&gt;16,"OK",TODAY()&gt;P464,"OK",N464&lt;16,"NG")</f>
        <v>OK</v>
      </c>
      <c r="R464" s="34" t="str">
        <f t="shared" si="63"/>
        <v/>
      </c>
      <c r="S464" s="34" t="str" cm="1">
        <f t="array" aca="1" ref="S464" ca="1">_xlfn.IFS(K464="NG","NG",M464&gt;1,"NG",Q464="NG","NG",R464=FALSE,"NG",R464=TRUE,"OK")</f>
        <v>NG</v>
      </c>
      <c r="T464" s="22"/>
      <c r="U464" s="22"/>
      <c r="V464" s="22"/>
    </row>
    <row r="465" spans="1:22" ht="20.25" customHeight="1" x14ac:dyDescent="0.4">
      <c r="A465" s="22"/>
      <c r="B465" s="37">
        <v>453</v>
      </c>
      <c r="C465" s="7"/>
      <c r="D465" s="8"/>
      <c r="E465" s="9"/>
      <c r="F465" s="10"/>
      <c r="G465" s="22"/>
      <c r="H465" s="22"/>
      <c r="I465" s="22"/>
      <c r="J465" s="33">
        <f t="shared" si="56"/>
        <v>4</v>
      </c>
      <c r="K465" s="34" t="str">
        <f t="shared" si="57"/>
        <v>NG</v>
      </c>
      <c r="L465" s="34" t="str">
        <f t="shared" si="58"/>
        <v/>
      </c>
      <c r="M465" s="34">
        <f t="shared" si="59"/>
        <v>0</v>
      </c>
      <c r="N465" s="34">
        <f t="shared" ca="1" si="60"/>
        <v>126</v>
      </c>
      <c r="O465" s="35">
        <f t="shared" si="61"/>
        <v>5479</v>
      </c>
      <c r="P465" s="35">
        <f t="shared" si="62"/>
        <v>5205</v>
      </c>
      <c r="Q465" s="34" t="str" cm="1">
        <f t="array" aca="1" ref="Q465" ca="1">_xlfn.IFS(N465="","NG",N465&gt;16,"OK",TODAY()&gt;P465,"OK",N465&lt;16,"NG")</f>
        <v>OK</v>
      </c>
      <c r="R465" s="34" t="str">
        <f t="shared" si="63"/>
        <v/>
      </c>
      <c r="S465" s="34" t="str" cm="1">
        <f t="array" aca="1" ref="S465" ca="1">_xlfn.IFS(K465="NG","NG",M465&gt;1,"NG",Q465="NG","NG",R465=FALSE,"NG",R465=TRUE,"OK")</f>
        <v>NG</v>
      </c>
      <c r="T465" s="22"/>
      <c r="U465" s="22"/>
      <c r="V465" s="22"/>
    </row>
    <row r="466" spans="1:22" ht="20.25" customHeight="1" x14ac:dyDescent="0.4">
      <c r="A466" s="22"/>
      <c r="B466" s="37">
        <v>454</v>
      </c>
      <c r="C466" s="7"/>
      <c r="D466" s="8"/>
      <c r="E466" s="9"/>
      <c r="F466" s="10"/>
      <c r="G466" s="22"/>
      <c r="H466" s="22"/>
      <c r="I466" s="22"/>
      <c r="J466" s="33">
        <f t="shared" si="56"/>
        <v>4</v>
      </c>
      <c r="K466" s="34" t="str">
        <f t="shared" si="57"/>
        <v>NG</v>
      </c>
      <c r="L466" s="34" t="str">
        <f t="shared" si="58"/>
        <v/>
      </c>
      <c r="M466" s="34">
        <f t="shared" si="59"/>
        <v>0</v>
      </c>
      <c r="N466" s="34">
        <f t="shared" ca="1" si="60"/>
        <v>126</v>
      </c>
      <c r="O466" s="35">
        <f t="shared" si="61"/>
        <v>5479</v>
      </c>
      <c r="P466" s="35">
        <f t="shared" si="62"/>
        <v>5205</v>
      </c>
      <c r="Q466" s="34" t="str" cm="1">
        <f t="array" aca="1" ref="Q466" ca="1">_xlfn.IFS(N466="","NG",N466&gt;16,"OK",TODAY()&gt;P466,"OK",N466&lt;16,"NG")</f>
        <v>OK</v>
      </c>
      <c r="R466" s="34" t="str">
        <f t="shared" si="63"/>
        <v/>
      </c>
      <c r="S466" s="34" t="str" cm="1">
        <f t="array" aca="1" ref="S466" ca="1">_xlfn.IFS(K466="NG","NG",M466&gt;1,"NG",Q466="NG","NG",R466=FALSE,"NG",R466=TRUE,"OK")</f>
        <v>NG</v>
      </c>
      <c r="T466" s="22"/>
      <c r="U466" s="22"/>
      <c r="V466" s="22"/>
    </row>
    <row r="467" spans="1:22" ht="20.25" customHeight="1" x14ac:dyDescent="0.4">
      <c r="A467" s="22"/>
      <c r="B467" s="37">
        <v>455</v>
      </c>
      <c r="C467" s="7"/>
      <c r="D467" s="8"/>
      <c r="E467" s="9"/>
      <c r="F467" s="10"/>
      <c r="G467" s="22"/>
      <c r="H467" s="22"/>
      <c r="I467" s="22"/>
      <c r="J467" s="33">
        <f t="shared" si="56"/>
        <v>4</v>
      </c>
      <c r="K467" s="34" t="str">
        <f t="shared" si="57"/>
        <v>NG</v>
      </c>
      <c r="L467" s="34" t="str">
        <f t="shared" si="58"/>
        <v/>
      </c>
      <c r="M467" s="34">
        <f t="shared" si="59"/>
        <v>0</v>
      </c>
      <c r="N467" s="34">
        <f t="shared" ca="1" si="60"/>
        <v>126</v>
      </c>
      <c r="O467" s="35">
        <f t="shared" si="61"/>
        <v>5479</v>
      </c>
      <c r="P467" s="35">
        <f t="shared" si="62"/>
        <v>5205</v>
      </c>
      <c r="Q467" s="34" t="str" cm="1">
        <f t="array" aca="1" ref="Q467" ca="1">_xlfn.IFS(N467="","NG",N467&gt;16,"OK",TODAY()&gt;P467,"OK",N467&lt;16,"NG")</f>
        <v>OK</v>
      </c>
      <c r="R467" s="34" t="str">
        <f t="shared" si="63"/>
        <v/>
      </c>
      <c r="S467" s="34" t="str" cm="1">
        <f t="array" aca="1" ref="S467" ca="1">_xlfn.IFS(K467="NG","NG",M467&gt;1,"NG",Q467="NG","NG",R467=FALSE,"NG",R467=TRUE,"OK")</f>
        <v>NG</v>
      </c>
      <c r="T467" s="22"/>
      <c r="U467" s="22"/>
      <c r="V467" s="22"/>
    </row>
    <row r="468" spans="1:22" ht="20.25" customHeight="1" x14ac:dyDescent="0.4">
      <c r="A468" s="22"/>
      <c r="B468" s="37">
        <v>456</v>
      </c>
      <c r="C468" s="7"/>
      <c r="D468" s="8"/>
      <c r="E468" s="9"/>
      <c r="F468" s="10"/>
      <c r="G468" s="22"/>
      <c r="H468" s="22"/>
      <c r="I468" s="22"/>
      <c r="J468" s="33">
        <f t="shared" si="56"/>
        <v>4</v>
      </c>
      <c r="K468" s="34" t="str">
        <f t="shared" si="57"/>
        <v>NG</v>
      </c>
      <c r="L468" s="34" t="str">
        <f t="shared" si="58"/>
        <v/>
      </c>
      <c r="M468" s="34">
        <f t="shared" si="59"/>
        <v>0</v>
      </c>
      <c r="N468" s="34">
        <f t="shared" ca="1" si="60"/>
        <v>126</v>
      </c>
      <c r="O468" s="35">
        <f t="shared" si="61"/>
        <v>5479</v>
      </c>
      <c r="P468" s="35">
        <f t="shared" si="62"/>
        <v>5205</v>
      </c>
      <c r="Q468" s="34" t="str" cm="1">
        <f t="array" aca="1" ref="Q468" ca="1">_xlfn.IFS(N468="","NG",N468&gt;16,"OK",TODAY()&gt;P468,"OK",N468&lt;16,"NG")</f>
        <v>OK</v>
      </c>
      <c r="R468" s="34" t="str">
        <f t="shared" si="63"/>
        <v/>
      </c>
      <c r="S468" s="34" t="str" cm="1">
        <f t="array" aca="1" ref="S468" ca="1">_xlfn.IFS(K468="NG","NG",M468&gt;1,"NG",Q468="NG","NG",R468=FALSE,"NG",R468=TRUE,"OK")</f>
        <v>NG</v>
      </c>
      <c r="T468" s="22"/>
      <c r="U468" s="22"/>
      <c r="V468" s="22"/>
    </row>
    <row r="469" spans="1:22" ht="20.25" customHeight="1" x14ac:dyDescent="0.4">
      <c r="A469" s="22"/>
      <c r="B469" s="37">
        <v>457</v>
      </c>
      <c r="C469" s="7"/>
      <c r="D469" s="8"/>
      <c r="E469" s="9"/>
      <c r="F469" s="10"/>
      <c r="G469" s="22"/>
      <c r="H469" s="22"/>
      <c r="I469" s="22"/>
      <c r="J469" s="33">
        <f t="shared" si="56"/>
        <v>4</v>
      </c>
      <c r="K469" s="34" t="str">
        <f t="shared" si="57"/>
        <v>NG</v>
      </c>
      <c r="L469" s="34" t="str">
        <f t="shared" si="58"/>
        <v/>
      </c>
      <c r="M469" s="34">
        <f t="shared" si="59"/>
        <v>0</v>
      </c>
      <c r="N469" s="34">
        <f t="shared" ca="1" si="60"/>
        <v>126</v>
      </c>
      <c r="O469" s="35">
        <f t="shared" si="61"/>
        <v>5479</v>
      </c>
      <c r="P469" s="35">
        <f t="shared" si="62"/>
        <v>5205</v>
      </c>
      <c r="Q469" s="34" t="str" cm="1">
        <f t="array" aca="1" ref="Q469" ca="1">_xlfn.IFS(N469="","NG",N469&gt;16,"OK",TODAY()&gt;P469,"OK",N469&lt;16,"NG")</f>
        <v>OK</v>
      </c>
      <c r="R469" s="34" t="str">
        <f t="shared" si="63"/>
        <v/>
      </c>
      <c r="S469" s="34" t="str" cm="1">
        <f t="array" aca="1" ref="S469" ca="1">_xlfn.IFS(K469="NG","NG",M469&gt;1,"NG",Q469="NG","NG",R469=FALSE,"NG",R469=TRUE,"OK")</f>
        <v>NG</v>
      </c>
      <c r="T469" s="22"/>
      <c r="U469" s="22"/>
      <c r="V469" s="22"/>
    </row>
    <row r="470" spans="1:22" ht="20.25" customHeight="1" x14ac:dyDescent="0.4">
      <c r="A470" s="22"/>
      <c r="B470" s="37">
        <v>458</v>
      </c>
      <c r="C470" s="7"/>
      <c r="D470" s="8"/>
      <c r="E470" s="9"/>
      <c r="F470" s="10"/>
      <c r="G470" s="22"/>
      <c r="H470" s="22"/>
      <c r="I470" s="22"/>
      <c r="J470" s="33">
        <f t="shared" si="56"/>
        <v>4</v>
      </c>
      <c r="K470" s="34" t="str">
        <f t="shared" si="57"/>
        <v>NG</v>
      </c>
      <c r="L470" s="34" t="str">
        <f t="shared" si="58"/>
        <v/>
      </c>
      <c r="M470" s="34">
        <f t="shared" si="59"/>
        <v>0</v>
      </c>
      <c r="N470" s="34">
        <f t="shared" ca="1" si="60"/>
        <v>126</v>
      </c>
      <c r="O470" s="35">
        <f t="shared" si="61"/>
        <v>5479</v>
      </c>
      <c r="P470" s="35">
        <f t="shared" si="62"/>
        <v>5205</v>
      </c>
      <c r="Q470" s="34" t="str" cm="1">
        <f t="array" aca="1" ref="Q470" ca="1">_xlfn.IFS(N470="","NG",N470&gt;16,"OK",TODAY()&gt;P470,"OK",N470&lt;16,"NG")</f>
        <v>OK</v>
      </c>
      <c r="R470" s="34" t="str">
        <f t="shared" si="63"/>
        <v/>
      </c>
      <c r="S470" s="34" t="str" cm="1">
        <f t="array" aca="1" ref="S470" ca="1">_xlfn.IFS(K470="NG","NG",M470&gt;1,"NG",Q470="NG","NG",R470=FALSE,"NG",R470=TRUE,"OK")</f>
        <v>NG</v>
      </c>
      <c r="T470" s="22"/>
      <c r="U470" s="22"/>
      <c r="V470" s="22"/>
    </row>
    <row r="471" spans="1:22" ht="20.25" customHeight="1" x14ac:dyDescent="0.4">
      <c r="A471" s="22"/>
      <c r="B471" s="37">
        <v>459</v>
      </c>
      <c r="C471" s="7"/>
      <c r="D471" s="8"/>
      <c r="E471" s="9"/>
      <c r="F471" s="10"/>
      <c r="G471" s="22"/>
      <c r="H471" s="22"/>
      <c r="I471" s="22"/>
      <c r="J471" s="33">
        <f t="shared" si="56"/>
        <v>4</v>
      </c>
      <c r="K471" s="34" t="str">
        <f t="shared" si="57"/>
        <v>NG</v>
      </c>
      <c r="L471" s="34" t="str">
        <f t="shared" si="58"/>
        <v/>
      </c>
      <c r="M471" s="34">
        <f t="shared" si="59"/>
        <v>0</v>
      </c>
      <c r="N471" s="34">
        <f t="shared" ca="1" si="60"/>
        <v>126</v>
      </c>
      <c r="O471" s="35">
        <f t="shared" si="61"/>
        <v>5479</v>
      </c>
      <c r="P471" s="35">
        <f t="shared" si="62"/>
        <v>5205</v>
      </c>
      <c r="Q471" s="34" t="str" cm="1">
        <f t="array" aca="1" ref="Q471" ca="1">_xlfn.IFS(N471="","NG",N471&gt;16,"OK",TODAY()&gt;P471,"OK",N471&lt;16,"NG")</f>
        <v>OK</v>
      </c>
      <c r="R471" s="34" t="str">
        <f t="shared" si="63"/>
        <v/>
      </c>
      <c r="S471" s="34" t="str" cm="1">
        <f t="array" aca="1" ref="S471" ca="1">_xlfn.IFS(K471="NG","NG",M471&gt;1,"NG",Q471="NG","NG",R471=FALSE,"NG",R471=TRUE,"OK")</f>
        <v>NG</v>
      </c>
      <c r="T471" s="22"/>
      <c r="U471" s="22"/>
      <c r="V471" s="22"/>
    </row>
    <row r="472" spans="1:22" ht="20.25" customHeight="1" x14ac:dyDescent="0.4">
      <c r="A472" s="22"/>
      <c r="B472" s="37">
        <v>460</v>
      </c>
      <c r="C472" s="7"/>
      <c r="D472" s="8"/>
      <c r="E472" s="9"/>
      <c r="F472" s="10"/>
      <c r="G472" s="22"/>
      <c r="H472" s="22"/>
      <c r="I472" s="22"/>
      <c r="J472" s="33">
        <f t="shared" si="56"/>
        <v>4</v>
      </c>
      <c r="K472" s="34" t="str">
        <f t="shared" si="57"/>
        <v>NG</v>
      </c>
      <c r="L472" s="34" t="str">
        <f t="shared" si="58"/>
        <v/>
      </c>
      <c r="M472" s="34">
        <f t="shared" si="59"/>
        <v>0</v>
      </c>
      <c r="N472" s="34">
        <f t="shared" ca="1" si="60"/>
        <v>126</v>
      </c>
      <c r="O472" s="35">
        <f t="shared" si="61"/>
        <v>5479</v>
      </c>
      <c r="P472" s="35">
        <f t="shared" si="62"/>
        <v>5205</v>
      </c>
      <c r="Q472" s="34" t="str" cm="1">
        <f t="array" aca="1" ref="Q472" ca="1">_xlfn.IFS(N472="","NG",N472&gt;16,"OK",TODAY()&gt;P472,"OK",N472&lt;16,"NG")</f>
        <v>OK</v>
      </c>
      <c r="R472" s="34" t="str">
        <f t="shared" si="63"/>
        <v/>
      </c>
      <c r="S472" s="34" t="str" cm="1">
        <f t="array" aca="1" ref="S472" ca="1">_xlfn.IFS(K472="NG","NG",M472&gt;1,"NG",Q472="NG","NG",R472=FALSE,"NG",R472=TRUE,"OK")</f>
        <v>NG</v>
      </c>
      <c r="T472" s="22"/>
      <c r="U472" s="22"/>
      <c r="V472" s="22"/>
    </row>
    <row r="473" spans="1:22" ht="20.25" customHeight="1" x14ac:dyDescent="0.4">
      <c r="A473" s="22"/>
      <c r="B473" s="37">
        <v>461</v>
      </c>
      <c r="C473" s="7"/>
      <c r="D473" s="8"/>
      <c r="E473" s="9"/>
      <c r="F473" s="10"/>
      <c r="G473" s="22"/>
      <c r="H473" s="22"/>
      <c r="I473" s="22"/>
      <c r="J473" s="33">
        <f t="shared" si="56"/>
        <v>4</v>
      </c>
      <c r="K473" s="34" t="str">
        <f t="shared" si="57"/>
        <v>NG</v>
      </c>
      <c r="L473" s="34" t="str">
        <f t="shared" si="58"/>
        <v/>
      </c>
      <c r="M473" s="34">
        <f t="shared" si="59"/>
        <v>0</v>
      </c>
      <c r="N473" s="34">
        <f t="shared" ca="1" si="60"/>
        <v>126</v>
      </c>
      <c r="O473" s="35">
        <f t="shared" si="61"/>
        <v>5479</v>
      </c>
      <c r="P473" s="35">
        <f t="shared" si="62"/>
        <v>5205</v>
      </c>
      <c r="Q473" s="34" t="str" cm="1">
        <f t="array" aca="1" ref="Q473" ca="1">_xlfn.IFS(N473="","NG",N473&gt;16,"OK",TODAY()&gt;P473,"OK",N473&lt;16,"NG")</f>
        <v>OK</v>
      </c>
      <c r="R473" s="34" t="str">
        <f t="shared" si="63"/>
        <v/>
      </c>
      <c r="S473" s="34" t="str" cm="1">
        <f t="array" aca="1" ref="S473" ca="1">_xlfn.IFS(K473="NG","NG",M473&gt;1,"NG",Q473="NG","NG",R473=FALSE,"NG",R473=TRUE,"OK")</f>
        <v>NG</v>
      </c>
      <c r="T473" s="22"/>
      <c r="U473" s="22"/>
      <c r="V473" s="22"/>
    </row>
    <row r="474" spans="1:22" ht="20.25" customHeight="1" x14ac:dyDescent="0.4">
      <c r="A474" s="22"/>
      <c r="B474" s="37">
        <v>462</v>
      </c>
      <c r="C474" s="7"/>
      <c r="D474" s="8"/>
      <c r="E474" s="9"/>
      <c r="F474" s="10"/>
      <c r="G474" s="22"/>
      <c r="H474" s="22"/>
      <c r="I474" s="22"/>
      <c r="J474" s="33">
        <f t="shared" si="56"/>
        <v>4</v>
      </c>
      <c r="K474" s="34" t="str">
        <f t="shared" si="57"/>
        <v>NG</v>
      </c>
      <c r="L474" s="34" t="str">
        <f t="shared" si="58"/>
        <v/>
      </c>
      <c r="M474" s="34">
        <f t="shared" si="59"/>
        <v>0</v>
      </c>
      <c r="N474" s="34">
        <f t="shared" ca="1" si="60"/>
        <v>126</v>
      </c>
      <c r="O474" s="35">
        <f t="shared" si="61"/>
        <v>5479</v>
      </c>
      <c r="P474" s="35">
        <f t="shared" si="62"/>
        <v>5205</v>
      </c>
      <c r="Q474" s="34" t="str" cm="1">
        <f t="array" aca="1" ref="Q474" ca="1">_xlfn.IFS(N474="","NG",N474&gt;16,"OK",TODAY()&gt;P474,"OK",N474&lt;16,"NG")</f>
        <v>OK</v>
      </c>
      <c r="R474" s="34" t="str">
        <f t="shared" si="63"/>
        <v/>
      </c>
      <c r="S474" s="34" t="str" cm="1">
        <f t="array" aca="1" ref="S474" ca="1">_xlfn.IFS(K474="NG","NG",M474&gt;1,"NG",Q474="NG","NG",R474=FALSE,"NG",R474=TRUE,"OK")</f>
        <v>NG</v>
      </c>
      <c r="T474" s="22"/>
      <c r="U474" s="22"/>
      <c r="V474" s="22"/>
    </row>
    <row r="475" spans="1:22" ht="20.25" customHeight="1" x14ac:dyDescent="0.4">
      <c r="A475" s="22"/>
      <c r="B475" s="37">
        <v>463</v>
      </c>
      <c r="C475" s="7"/>
      <c r="D475" s="8"/>
      <c r="E475" s="9"/>
      <c r="F475" s="10"/>
      <c r="G475" s="22"/>
      <c r="H475" s="22"/>
      <c r="I475" s="22"/>
      <c r="J475" s="33">
        <f t="shared" si="56"/>
        <v>4</v>
      </c>
      <c r="K475" s="34" t="str">
        <f t="shared" si="57"/>
        <v>NG</v>
      </c>
      <c r="L475" s="34" t="str">
        <f t="shared" si="58"/>
        <v/>
      </c>
      <c r="M475" s="34">
        <f t="shared" si="59"/>
        <v>0</v>
      </c>
      <c r="N475" s="34">
        <f t="shared" ca="1" si="60"/>
        <v>126</v>
      </c>
      <c r="O475" s="35">
        <f t="shared" si="61"/>
        <v>5479</v>
      </c>
      <c r="P475" s="35">
        <f t="shared" si="62"/>
        <v>5205</v>
      </c>
      <c r="Q475" s="34" t="str" cm="1">
        <f t="array" aca="1" ref="Q475" ca="1">_xlfn.IFS(N475="","NG",N475&gt;16,"OK",TODAY()&gt;P475,"OK",N475&lt;16,"NG")</f>
        <v>OK</v>
      </c>
      <c r="R475" s="34" t="str">
        <f t="shared" si="63"/>
        <v/>
      </c>
      <c r="S475" s="34" t="str" cm="1">
        <f t="array" aca="1" ref="S475" ca="1">_xlfn.IFS(K475="NG","NG",M475&gt;1,"NG",Q475="NG","NG",R475=FALSE,"NG",R475=TRUE,"OK")</f>
        <v>NG</v>
      </c>
      <c r="T475" s="22"/>
      <c r="U475" s="22"/>
      <c r="V475" s="22"/>
    </row>
    <row r="476" spans="1:22" ht="20.25" customHeight="1" x14ac:dyDescent="0.4">
      <c r="A476" s="22"/>
      <c r="B476" s="37">
        <v>464</v>
      </c>
      <c r="C476" s="7"/>
      <c r="D476" s="8"/>
      <c r="E476" s="9"/>
      <c r="F476" s="10"/>
      <c r="G476" s="22"/>
      <c r="H476" s="22"/>
      <c r="I476" s="22"/>
      <c r="J476" s="33">
        <f t="shared" si="56"/>
        <v>4</v>
      </c>
      <c r="K476" s="34" t="str">
        <f t="shared" si="57"/>
        <v>NG</v>
      </c>
      <c r="L476" s="34" t="str">
        <f t="shared" si="58"/>
        <v/>
      </c>
      <c r="M476" s="34">
        <f t="shared" si="59"/>
        <v>0</v>
      </c>
      <c r="N476" s="34">
        <f t="shared" ca="1" si="60"/>
        <v>126</v>
      </c>
      <c r="O476" s="35">
        <f t="shared" si="61"/>
        <v>5479</v>
      </c>
      <c r="P476" s="35">
        <f t="shared" si="62"/>
        <v>5205</v>
      </c>
      <c r="Q476" s="34" t="str" cm="1">
        <f t="array" aca="1" ref="Q476" ca="1">_xlfn.IFS(N476="","NG",N476&gt;16,"OK",TODAY()&gt;P476,"OK",N476&lt;16,"NG")</f>
        <v>OK</v>
      </c>
      <c r="R476" s="34" t="str">
        <f t="shared" si="63"/>
        <v/>
      </c>
      <c r="S476" s="34" t="str" cm="1">
        <f t="array" aca="1" ref="S476" ca="1">_xlfn.IFS(K476="NG","NG",M476&gt;1,"NG",Q476="NG","NG",R476=FALSE,"NG",R476=TRUE,"OK")</f>
        <v>NG</v>
      </c>
      <c r="T476" s="22"/>
      <c r="U476" s="22"/>
      <c r="V476" s="22"/>
    </row>
    <row r="477" spans="1:22" ht="20.25" customHeight="1" x14ac:dyDescent="0.4">
      <c r="A477" s="22"/>
      <c r="B477" s="37">
        <v>465</v>
      </c>
      <c r="C477" s="7"/>
      <c r="D477" s="8"/>
      <c r="E477" s="9"/>
      <c r="F477" s="10"/>
      <c r="G477" s="22"/>
      <c r="H477" s="22"/>
      <c r="I477" s="22"/>
      <c r="J477" s="33">
        <f t="shared" si="56"/>
        <v>4</v>
      </c>
      <c r="K477" s="34" t="str">
        <f t="shared" si="57"/>
        <v>NG</v>
      </c>
      <c r="L477" s="34" t="str">
        <f t="shared" si="58"/>
        <v/>
      </c>
      <c r="M477" s="34">
        <f t="shared" si="59"/>
        <v>0</v>
      </c>
      <c r="N477" s="34">
        <f t="shared" ca="1" si="60"/>
        <v>126</v>
      </c>
      <c r="O477" s="35">
        <f t="shared" si="61"/>
        <v>5479</v>
      </c>
      <c r="P477" s="35">
        <f t="shared" si="62"/>
        <v>5205</v>
      </c>
      <c r="Q477" s="34" t="str" cm="1">
        <f t="array" aca="1" ref="Q477" ca="1">_xlfn.IFS(N477="","NG",N477&gt;16,"OK",TODAY()&gt;P477,"OK",N477&lt;16,"NG")</f>
        <v>OK</v>
      </c>
      <c r="R477" s="34" t="str">
        <f t="shared" si="63"/>
        <v/>
      </c>
      <c r="S477" s="34" t="str" cm="1">
        <f t="array" aca="1" ref="S477" ca="1">_xlfn.IFS(K477="NG","NG",M477&gt;1,"NG",Q477="NG","NG",R477=FALSE,"NG",R477=TRUE,"OK")</f>
        <v>NG</v>
      </c>
      <c r="T477" s="22"/>
      <c r="U477" s="22"/>
      <c r="V477" s="22"/>
    </row>
    <row r="478" spans="1:22" ht="20.25" customHeight="1" x14ac:dyDescent="0.4">
      <c r="A478" s="22"/>
      <c r="B478" s="37">
        <v>466</v>
      </c>
      <c r="C478" s="7"/>
      <c r="D478" s="8"/>
      <c r="E478" s="9"/>
      <c r="F478" s="10"/>
      <c r="G478" s="22"/>
      <c r="H478" s="22"/>
      <c r="I478" s="22"/>
      <c r="J478" s="33">
        <f t="shared" si="56"/>
        <v>4</v>
      </c>
      <c r="K478" s="34" t="str">
        <f t="shared" si="57"/>
        <v>NG</v>
      </c>
      <c r="L478" s="34" t="str">
        <f t="shared" si="58"/>
        <v/>
      </c>
      <c r="M478" s="34">
        <f t="shared" si="59"/>
        <v>0</v>
      </c>
      <c r="N478" s="34">
        <f t="shared" ca="1" si="60"/>
        <v>126</v>
      </c>
      <c r="O478" s="35">
        <f t="shared" si="61"/>
        <v>5479</v>
      </c>
      <c r="P478" s="35">
        <f t="shared" si="62"/>
        <v>5205</v>
      </c>
      <c r="Q478" s="34" t="str" cm="1">
        <f t="array" aca="1" ref="Q478" ca="1">_xlfn.IFS(N478="","NG",N478&gt;16,"OK",TODAY()&gt;P478,"OK",N478&lt;16,"NG")</f>
        <v>OK</v>
      </c>
      <c r="R478" s="34" t="str">
        <f t="shared" si="63"/>
        <v/>
      </c>
      <c r="S478" s="34" t="str" cm="1">
        <f t="array" aca="1" ref="S478" ca="1">_xlfn.IFS(K478="NG","NG",M478&gt;1,"NG",Q478="NG","NG",R478=FALSE,"NG",R478=TRUE,"OK")</f>
        <v>NG</v>
      </c>
      <c r="T478" s="22"/>
      <c r="U478" s="22"/>
      <c r="V478" s="22"/>
    </row>
    <row r="479" spans="1:22" ht="20.25" customHeight="1" x14ac:dyDescent="0.4">
      <c r="A479" s="22"/>
      <c r="B479" s="37">
        <v>467</v>
      </c>
      <c r="C479" s="7"/>
      <c r="D479" s="8"/>
      <c r="E479" s="9"/>
      <c r="F479" s="10"/>
      <c r="G479" s="22"/>
      <c r="H479" s="22"/>
      <c r="I479" s="22"/>
      <c r="J479" s="33">
        <f t="shared" si="56"/>
        <v>4</v>
      </c>
      <c r="K479" s="34" t="str">
        <f t="shared" si="57"/>
        <v>NG</v>
      </c>
      <c r="L479" s="34" t="str">
        <f t="shared" si="58"/>
        <v/>
      </c>
      <c r="M479" s="34">
        <f t="shared" si="59"/>
        <v>0</v>
      </c>
      <c r="N479" s="34">
        <f t="shared" ca="1" si="60"/>
        <v>126</v>
      </c>
      <c r="O479" s="35">
        <f t="shared" si="61"/>
        <v>5479</v>
      </c>
      <c r="P479" s="35">
        <f t="shared" si="62"/>
        <v>5205</v>
      </c>
      <c r="Q479" s="34" t="str" cm="1">
        <f t="array" aca="1" ref="Q479" ca="1">_xlfn.IFS(N479="","NG",N479&gt;16,"OK",TODAY()&gt;P479,"OK",N479&lt;16,"NG")</f>
        <v>OK</v>
      </c>
      <c r="R479" s="34" t="str">
        <f t="shared" si="63"/>
        <v/>
      </c>
      <c r="S479" s="34" t="str" cm="1">
        <f t="array" aca="1" ref="S479" ca="1">_xlfn.IFS(K479="NG","NG",M479&gt;1,"NG",Q479="NG","NG",R479=FALSE,"NG",R479=TRUE,"OK")</f>
        <v>NG</v>
      </c>
      <c r="T479" s="22"/>
      <c r="U479" s="22"/>
      <c r="V479" s="22"/>
    </row>
    <row r="480" spans="1:22" ht="20.25" customHeight="1" x14ac:dyDescent="0.4">
      <c r="A480" s="22"/>
      <c r="B480" s="37">
        <v>468</v>
      </c>
      <c r="C480" s="7"/>
      <c r="D480" s="8"/>
      <c r="E480" s="9"/>
      <c r="F480" s="10"/>
      <c r="G480" s="22"/>
      <c r="H480" s="22"/>
      <c r="I480" s="22"/>
      <c r="J480" s="33">
        <f t="shared" si="56"/>
        <v>4</v>
      </c>
      <c r="K480" s="34" t="str">
        <f t="shared" si="57"/>
        <v>NG</v>
      </c>
      <c r="L480" s="34" t="str">
        <f t="shared" si="58"/>
        <v/>
      </c>
      <c r="M480" s="34">
        <f t="shared" si="59"/>
        <v>0</v>
      </c>
      <c r="N480" s="34">
        <f t="shared" ca="1" si="60"/>
        <v>126</v>
      </c>
      <c r="O480" s="35">
        <f t="shared" si="61"/>
        <v>5479</v>
      </c>
      <c r="P480" s="35">
        <f t="shared" si="62"/>
        <v>5205</v>
      </c>
      <c r="Q480" s="34" t="str" cm="1">
        <f t="array" aca="1" ref="Q480" ca="1">_xlfn.IFS(N480="","NG",N480&gt;16,"OK",TODAY()&gt;P480,"OK",N480&lt;16,"NG")</f>
        <v>OK</v>
      </c>
      <c r="R480" s="34" t="str">
        <f t="shared" si="63"/>
        <v/>
      </c>
      <c r="S480" s="34" t="str" cm="1">
        <f t="array" aca="1" ref="S480" ca="1">_xlfn.IFS(K480="NG","NG",M480&gt;1,"NG",Q480="NG","NG",R480=FALSE,"NG",R480=TRUE,"OK")</f>
        <v>NG</v>
      </c>
      <c r="T480" s="22"/>
      <c r="U480" s="22"/>
      <c r="V480" s="22"/>
    </row>
    <row r="481" spans="1:22" ht="20.25" customHeight="1" x14ac:dyDescent="0.4">
      <c r="A481" s="22"/>
      <c r="B481" s="37">
        <v>469</v>
      </c>
      <c r="C481" s="7"/>
      <c r="D481" s="8"/>
      <c r="E481" s="9"/>
      <c r="F481" s="10"/>
      <c r="G481" s="22"/>
      <c r="H481" s="22"/>
      <c r="I481" s="22"/>
      <c r="J481" s="33">
        <f t="shared" si="56"/>
        <v>4</v>
      </c>
      <c r="K481" s="34" t="str">
        <f t="shared" si="57"/>
        <v>NG</v>
      </c>
      <c r="L481" s="34" t="str">
        <f t="shared" si="58"/>
        <v/>
      </c>
      <c r="M481" s="34">
        <f t="shared" si="59"/>
        <v>0</v>
      </c>
      <c r="N481" s="34">
        <f t="shared" ca="1" si="60"/>
        <v>126</v>
      </c>
      <c r="O481" s="35">
        <f t="shared" si="61"/>
        <v>5479</v>
      </c>
      <c r="P481" s="35">
        <f t="shared" si="62"/>
        <v>5205</v>
      </c>
      <c r="Q481" s="34" t="str" cm="1">
        <f t="array" aca="1" ref="Q481" ca="1">_xlfn.IFS(N481="","NG",N481&gt;16,"OK",TODAY()&gt;P481,"OK",N481&lt;16,"NG")</f>
        <v>OK</v>
      </c>
      <c r="R481" s="34" t="str">
        <f t="shared" si="63"/>
        <v/>
      </c>
      <c r="S481" s="34" t="str" cm="1">
        <f t="array" aca="1" ref="S481" ca="1">_xlfn.IFS(K481="NG","NG",M481&gt;1,"NG",Q481="NG","NG",R481=FALSE,"NG",R481=TRUE,"OK")</f>
        <v>NG</v>
      </c>
      <c r="T481" s="22"/>
      <c r="U481" s="22"/>
      <c r="V481" s="22"/>
    </row>
    <row r="482" spans="1:22" ht="20.25" customHeight="1" x14ac:dyDescent="0.4">
      <c r="A482" s="22"/>
      <c r="B482" s="37">
        <v>470</v>
      </c>
      <c r="C482" s="7"/>
      <c r="D482" s="8"/>
      <c r="E482" s="9"/>
      <c r="F482" s="10"/>
      <c r="G482" s="22"/>
      <c r="H482" s="22"/>
      <c r="I482" s="22"/>
      <c r="J482" s="33">
        <f t="shared" si="56"/>
        <v>4</v>
      </c>
      <c r="K482" s="34" t="str">
        <f t="shared" si="57"/>
        <v>NG</v>
      </c>
      <c r="L482" s="34" t="str">
        <f t="shared" si="58"/>
        <v/>
      </c>
      <c r="M482" s="34">
        <f t="shared" si="59"/>
        <v>0</v>
      </c>
      <c r="N482" s="34">
        <f t="shared" ca="1" si="60"/>
        <v>126</v>
      </c>
      <c r="O482" s="35">
        <f t="shared" si="61"/>
        <v>5479</v>
      </c>
      <c r="P482" s="35">
        <f t="shared" si="62"/>
        <v>5205</v>
      </c>
      <c r="Q482" s="34" t="str" cm="1">
        <f t="array" aca="1" ref="Q482" ca="1">_xlfn.IFS(N482="","NG",N482&gt;16,"OK",TODAY()&gt;P482,"OK",N482&lt;16,"NG")</f>
        <v>OK</v>
      </c>
      <c r="R482" s="34" t="str">
        <f t="shared" si="63"/>
        <v/>
      </c>
      <c r="S482" s="34" t="str" cm="1">
        <f t="array" aca="1" ref="S482" ca="1">_xlfn.IFS(K482="NG","NG",M482&gt;1,"NG",Q482="NG","NG",R482=FALSE,"NG",R482=TRUE,"OK")</f>
        <v>NG</v>
      </c>
      <c r="T482" s="22"/>
      <c r="U482" s="22"/>
      <c r="V482" s="22"/>
    </row>
    <row r="483" spans="1:22" ht="20.25" customHeight="1" x14ac:dyDescent="0.4">
      <c r="A483" s="22"/>
      <c r="B483" s="37">
        <v>471</v>
      </c>
      <c r="C483" s="7"/>
      <c r="D483" s="8"/>
      <c r="E483" s="9"/>
      <c r="F483" s="10"/>
      <c r="G483" s="22"/>
      <c r="H483" s="22"/>
      <c r="I483" s="22"/>
      <c r="J483" s="33">
        <f t="shared" si="56"/>
        <v>4</v>
      </c>
      <c r="K483" s="34" t="str">
        <f t="shared" si="57"/>
        <v>NG</v>
      </c>
      <c r="L483" s="34" t="str">
        <f t="shared" si="58"/>
        <v/>
      </c>
      <c r="M483" s="34">
        <f t="shared" si="59"/>
        <v>0</v>
      </c>
      <c r="N483" s="34">
        <f t="shared" ca="1" si="60"/>
        <v>126</v>
      </c>
      <c r="O483" s="35">
        <f t="shared" si="61"/>
        <v>5479</v>
      </c>
      <c r="P483" s="35">
        <f t="shared" si="62"/>
        <v>5205</v>
      </c>
      <c r="Q483" s="34" t="str" cm="1">
        <f t="array" aca="1" ref="Q483" ca="1">_xlfn.IFS(N483="","NG",N483&gt;16,"OK",TODAY()&gt;P483,"OK",N483&lt;16,"NG")</f>
        <v>OK</v>
      </c>
      <c r="R483" s="34" t="str">
        <f t="shared" si="63"/>
        <v/>
      </c>
      <c r="S483" s="34" t="str" cm="1">
        <f t="array" aca="1" ref="S483" ca="1">_xlfn.IFS(K483="NG","NG",M483&gt;1,"NG",Q483="NG","NG",R483=FALSE,"NG",R483=TRUE,"OK")</f>
        <v>NG</v>
      </c>
      <c r="T483" s="22"/>
      <c r="U483" s="22"/>
      <c r="V483" s="22"/>
    </row>
    <row r="484" spans="1:22" ht="20.25" customHeight="1" x14ac:dyDescent="0.4">
      <c r="A484" s="22"/>
      <c r="B484" s="37">
        <v>472</v>
      </c>
      <c r="C484" s="7"/>
      <c r="D484" s="8"/>
      <c r="E484" s="9"/>
      <c r="F484" s="10"/>
      <c r="G484" s="22"/>
      <c r="H484" s="22"/>
      <c r="I484" s="22"/>
      <c r="J484" s="33">
        <f t="shared" si="56"/>
        <v>4</v>
      </c>
      <c r="K484" s="34" t="str">
        <f t="shared" si="57"/>
        <v>NG</v>
      </c>
      <c r="L484" s="34" t="str">
        <f t="shared" si="58"/>
        <v/>
      </c>
      <c r="M484" s="34">
        <f t="shared" si="59"/>
        <v>0</v>
      </c>
      <c r="N484" s="34">
        <f t="shared" ca="1" si="60"/>
        <v>126</v>
      </c>
      <c r="O484" s="35">
        <f t="shared" si="61"/>
        <v>5479</v>
      </c>
      <c r="P484" s="35">
        <f t="shared" si="62"/>
        <v>5205</v>
      </c>
      <c r="Q484" s="34" t="str" cm="1">
        <f t="array" aca="1" ref="Q484" ca="1">_xlfn.IFS(N484="","NG",N484&gt;16,"OK",TODAY()&gt;P484,"OK",N484&lt;16,"NG")</f>
        <v>OK</v>
      </c>
      <c r="R484" s="34" t="str">
        <f t="shared" si="63"/>
        <v/>
      </c>
      <c r="S484" s="34" t="str" cm="1">
        <f t="array" aca="1" ref="S484" ca="1">_xlfn.IFS(K484="NG","NG",M484&gt;1,"NG",Q484="NG","NG",R484=FALSE,"NG",R484=TRUE,"OK")</f>
        <v>NG</v>
      </c>
      <c r="T484" s="22"/>
      <c r="U484" s="22"/>
      <c r="V484" s="22"/>
    </row>
    <row r="485" spans="1:22" ht="20.25" customHeight="1" x14ac:dyDescent="0.4">
      <c r="A485" s="22"/>
      <c r="B485" s="37">
        <v>473</v>
      </c>
      <c r="C485" s="7"/>
      <c r="D485" s="8"/>
      <c r="E485" s="9"/>
      <c r="F485" s="10"/>
      <c r="G485" s="22"/>
      <c r="H485" s="22"/>
      <c r="I485" s="22"/>
      <c r="J485" s="33">
        <f t="shared" si="56"/>
        <v>4</v>
      </c>
      <c r="K485" s="34" t="str">
        <f t="shared" si="57"/>
        <v>NG</v>
      </c>
      <c r="L485" s="34" t="str">
        <f t="shared" si="58"/>
        <v/>
      </c>
      <c r="M485" s="34">
        <f t="shared" si="59"/>
        <v>0</v>
      </c>
      <c r="N485" s="34">
        <f t="shared" ca="1" si="60"/>
        <v>126</v>
      </c>
      <c r="O485" s="35">
        <f t="shared" si="61"/>
        <v>5479</v>
      </c>
      <c r="P485" s="35">
        <f t="shared" si="62"/>
        <v>5205</v>
      </c>
      <c r="Q485" s="34" t="str" cm="1">
        <f t="array" aca="1" ref="Q485" ca="1">_xlfn.IFS(N485="","NG",N485&gt;16,"OK",TODAY()&gt;P485,"OK",N485&lt;16,"NG")</f>
        <v>OK</v>
      </c>
      <c r="R485" s="34" t="str">
        <f t="shared" si="63"/>
        <v/>
      </c>
      <c r="S485" s="34" t="str" cm="1">
        <f t="array" aca="1" ref="S485" ca="1">_xlfn.IFS(K485="NG","NG",M485&gt;1,"NG",Q485="NG","NG",R485=FALSE,"NG",R485=TRUE,"OK")</f>
        <v>NG</v>
      </c>
      <c r="T485" s="22"/>
      <c r="U485" s="22"/>
      <c r="V485" s="22"/>
    </row>
    <row r="486" spans="1:22" ht="20.25" customHeight="1" x14ac:dyDescent="0.4">
      <c r="A486" s="22"/>
      <c r="B486" s="37">
        <v>474</v>
      </c>
      <c r="C486" s="7"/>
      <c r="D486" s="8"/>
      <c r="E486" s="9"/>
      <c r="F486" s="10"/>
      <c r="G486" s="22"/>
      <c r="H486" s="22"/>
      <c r="I486" s="22"/>
      <c r="J486" s="33">
        <f t="shared" si="56"/>
        <v>4</v>
      </c>
      <c r="K486" s="34" t="str">
        <f t="shared" si="57"/>
        <v>NG</v>
      </c>
      <c r="L486" s="34" t="str">
        <f t="shared" si="58"/>
        <v/>
      </c>
      <c r="M486" s="34">
        <f t="shared" si="59"/>
        <v>0</v>
      </c>
      <c r="N486" s="34">
        <f t="shared" ca="1" si="60"/>
        <v>126</v>
      </c>
      <c r="O486" s="35">
        <f t="shared" si="61"/>
        <v>5479</v>
      </c>
      <c r="P486" s="35">
        <f t="shared" si="62"/>
        <v>5205</v>
      </c>
      <c r="Q486" s="34" t="str" cm="1">
        <f t="array" aca="1" ref="Q486" ca="1">_xlfn.IFS(N486="","NG",N486&gt;16,"OK",TODAY()&gt;P486,"OK",N486&lt;16,"NG")</f>
        <v>OK</v>
      </c>
      <c r="R486" s="34" t="str">
        <f t="shared" si="63"/>
        <v/>
      </c>
      <c r="S486" s="34" t="str" cm="1">
        <f t="array" aca="1" ref="S486" ca="1">_xlfn.IFS(K486="NG","NG",M486&gt;1,"NG",Q486="NG","NG",R486=FALSE,"NG",R486=TRUE,"OK")</f>
        <v>NG</v>
      </c>
      <c r="T486" s="22"/>
      <c r="U486" s="22"/>
      <c r="V486" s="22"/>
    </row>
    <row r="487" spans="1:22" ht="20.25" customHeight="1" x14ac:dyDescent="0.4">
      <c r="A487" s="22"/>
      <c r="B487" s="37">
        <v>475</v>
      </c>
      <c r="C487" s="7"/>
      <c r="D487" s="8"/>
      <c r="E487" s="9"/>
      <c r="F487" s="10"/>
      <c r="G487" s="22"/>
      <c r="H487" s="22"/>
      <c r="I487" s="22"/>
      <c r="J487" s="33">
        <f t="shared" si="56"/>
        <v>4</v>
      </c>
      <c r="K487" s="34" t="str">
        <f t="shared" si="57"/>
        <v>NG</v>
      </c>
      <c r="L487" s="34" t="str">
        <f t="shared" si="58"/>
        <v/>
      </c>
      <c r="M487" s="34">
        <f t="shared" si="59"/>
        <v>0</v>
      </c>
      <c r="N487" s="34">
        <f t="shared" ca="1" si="60"/>
        <v>126</v>
      </c>
      <c r="O487" s="35">
        <f t="shared" si="61"/>
        <v>5479</v>
      </c>
      <c r="P487" s="35">
        <f t="shared" si="62"/>
        <v>5205</v>
      </c>
      <c r="Q487" s="34" t="str" cm="1">
        <f t="array" aca="1" ref="Q487" ca="1">_xlfn.IFS(N487="","NG",N487&gt;16,"OK",TODAY()&gt;P487,"OK",N487&lt;16,"NG")</f>
        <v>OK</v>
      </c>
      <c r="R487" s="34" t="str">
        <f t="shared" si="63"/>
        <v/>
      </c>
      <c r="S487" s="34" t="str" cm="1">
        <f t="array" aca="1" ref="S487" ca="1">_xlfn.IFS(K487="NG","NG",M487&gt;1,"NG",Q487="NG","NG",R487=FALSE,"NG",R487=TRUE,"OK")</f>
        <v>NG</v>
      </c>
      <c r="T487" s="22"/>
      <c r="U487" s="22"/>
      <c r="V487" s="22"/>
    </row>
    <row r="488" spans="1:22" ht="20.25" customHeight="1" x14ac:dyDescent="0.4">
      <c r="A488" s="22"/>
      <c r="B488" s="37">
        <v>476</v>
      </c>
      <c r="C488" s="7"/>
      <c r="D488" s="8"/>
      <c r="E488" s="9"/>
      <c r="F488" s="10"/>
      <c r="G488" s="22"/>
      <c r="H488" s="22"/>
      <c r="I488" s="22"/>
      <c r="J488" s="33">
        <f t="shared" si="56"/>
        <v>4</v>
      </c>
      <c r="K488" s="34" t="str">
        <f t="shared" si="57"/>
        <v>NG</v>
      </c>
      <c r="L488" s="34" t="str">
        <f t="shared" si="58"/>
        <v/>
      </c>
      <c r="M488" s="34">
        <f t="shared" si="59"/>
        <v>0</v>
      </c>
      <c r="N488" s="34">
        <f t="shared" ca="1" si="60"/>
        <v>126</v>
      </c>
      <c r="O488" s="35">
        <f t="shared" si="61"/>
        <v>5479</v>
      </c>
      <c r="P488" s="35">
        <f t="shared" si="62"/>
        <v>5205</v>
      </c>
      <c r="Q488" s="34" t="str" cm="1">
        <f t="array" aca="1" ref="Q488" ca="1">_xlfn.IFS(N488="","NG",N488&gt;16,"OK",TODAY()&gt;P488,"OK",N488&lt;16,"NG")</f>
        <v>OK</v>
      </c>
      <c r="R488" s="34" t="str">
        <f t="shared" si="63"/>
        <v/>
      </c>
      <c r="S488" s="34" t="str" cm="1">
        <f t="array" aca="1" ref="S488" ca="1">_xlfn.IFS(K488="NG","NG",M488&gt;1,"NG",Q488="NG","NG",R488=FALSE,"NG",R488=TRUE,"OK")</f>
        <v>NG</v>
      </c>
      <c r="T488" s="22"/>
      <c r="U488" s="22"/>
      <c r="V488" s="22"/>
    </row>
    <row r="489" spans="1:22" ht="20.25" customHeight="1" x14ac:dyDescent="0.4">
      <c r="A489" s="22"/>
      <c r="B489" s="37">
        <v>477</v>
      </c>
      <c r="C489" s="7"/>
      <c r="D489" s="8"/>
      <c r="E489" s="9"/>
      <c r="F489" s="10"/>
      <c r="G489" s="22"/>
      <c r="H489" s="22"/>
      <c r="I489" s="22"/>
      <c r="J489" s="33">
        <f t="shared" si="56"/>
        <v>4</v>
      </c>
      <c r="K489" s="34" t="str">
        <f t="shared" si="57"/>
        <v>NG</v>
      </c>
      <c r="L489" s="34" t="str">
        <f t="shared" si="58"/>
        <v/>
      </c>
      <c r="M489" s="34">
        <f t="shared" si="59"/>
        <v>0</v>
      </c>
      <c r="N489" s="34">
        <f t="shared" ca="1" si="60"/>
        <v>126</v>
      </c>
      <c r="O489" s="35">
        <f t="shared" si="61"/>
        <v>5479</v>
      </c>
      <c r="P489" s="35">
        <f t="shared" si="62"/>
        <v>5205</v>
      </c>
      <c r="Q489" s="34" t="str" cm="1">
        <f t="array" aca="1" ref="Q489" ca="1">_xlfn.IFS(N489="","NG",N489&gt;16,"OK",TODAY()&gt;P489,"OK",N489&lt;16,"NG")</f>
        <v>OK</v>
      </c>
      <c r="R489" s="34" t="str">
        <f t="shared" si="63"/>
        <v/>
      </c>
      <c r="S489" s="34" t="str" cm="1">
        <f t="array" aca="1" ref="S489" ca="1">_xlfn.IFS(K489="NG","NG",M489&gt;1,"NG",Q489="NG","NG",R489=FALSE,"NG",R489=TRUE,"OK")</f>
        <v>NG</v>
      </c>
      <c r="T489" s="22"/>
      <c r="U489" s="22"/>
      <c r="V489" s="22"/>
    </row>
    <row r="490" spans="1:22" ht="20.25" customHeight="1" x14ac:dyDescent="0.4">
      <c r="A490" s="22"/>
      <c r="B490" s="37">
        <v>478</v>
      </c>
      <c r="C490" s="7"/>
      <c r="D490" s="8"/>
      <c r="E490" s="9"/>
      <c r="F490" s="10"/>
      <c r="G490" s="22"/>
      <c r="H490" s="22"/>
      <c r="I490" s="22"/>
      <c r="J490" s="33">
        <f t="shared" si="56"/>
        <v>4</v>
      </c>
      <c r="K490" s="34" t="str">
        <f t="shared" si="57"/>
        <v>NG</v>
      </c>
      <c r="L490" s="34" t="str">
        <f t="shared" si="58"/>
        <v/>
      </c>
      <c r="M490" s="34">
        <f t="shared" si="59"/>
        <v>0</v>
      </c>
      <c r="N490" s="34">
        <f t="shared" ca="1" si="60"/>
        <v>126</v>
      </c>
      <c r="O490" s="35">
        <f t="shared" si="61"/>
        <v>5479</v>
      </c>
      <c r="P490" s="35">
        <f t="shared" si="62"/>
        <v>5205</v>
      </c>
      <c r="Q490" s="34" t="str" cm="1">
        <f t="array" aca="1" ref="Q490" ca="1">_xlfn.IFS(N490="","NG",N490&gt;16,"OK",TODAY()&gt;P490,"OK",N490&lt;16,"NG")</f>
        <v>OK</v>
      </c>
      <c r="R490" s="34" t="str">
        <f t="shared" si="63"/>
        <v/>
      </c>
      <c r="S490" s="34" t="str" cm="1">
        <f t="array" aca="1" ref="S490" ca="1">_xlfn.IFS(K490="NG","NG",M490&gt;1,"NG",Q490="NG","NG",R490=FALSE,"NG",R490=TRUE,"OK")</f>
        <v>NG</v>
      </c>
      <c r="T490" s="22"/>
      <c r="U490" s="22"/>
      <c r="V490" s="22"/>
    </row>
    <row r="491" spans="1:22" ht="20.25" customHeight="1" x14ac:dyDescent="0.4">
      <c r="A491" s="22"/>
      <c r="B491" s="37">
        <v>479</v>
      </c>
      <c r="C491" s="7"/>
      <c r="D491" s="8"/>
      <c r="E491" s="9"/>
      <c r="F491" s="10"/>
      <c r="G491" s="22"/>
      <c r="H491" s="22"/>
      <c r="I491" s="22"/>
      <c r="J491" s="33">
        <f t="shared" si="56"/>
        <v>4</v>
      </c>
      <c r="K491" s="34" t="str">
        <f t="shared" si="57"/>
        <v>NG</v>
      </c>
      <c r="L491" s="34" t="str">
        <f t="shared" si="58"/>
        <v/>
      </c>
      <c r="M491" s="34">
        <f t="shared" si="59"/>
        <v>0</v>
      </c>
      <c r="N491" s="34">
        <f t="shared" ca="1" si="60"/>
        <v>126</v>
      </c>
      <c r="O491" s="35">
        <f t="shared" si="61"/>
        <v>5479</v>
      </c>
      <c r="P491" s="35">
        <f t="shared" si="62"/>
        <v>5205</v>
      </c>
      <c r="Q491" s="34" t="str" cm="1">
        <f t="array" aca="1" ref="Q491" ca="1">_xlfn.IFS(N491="","NG",N491&gt;16,"OK",TODAY()&gt;P491,"OK",N491&lt;16,"NG")</f>
        <v>OK</v>
      </c>
      <c r="R491" s="34" t="str">
        <f t="shared" si="63"/>
        <v/>
      </c>
      <c r="S491" s="34" t="str" cm="1">
        <f t="array" aca="1" ref="S491" ca="1">_xlfn.IFS(K491="NG","NG",M491&gt;1,"NG",Q491="NG","NG",R491=FALSE,"NG",R491=TRUE,"OK")</f>
        <v>NG</v>
      </c>
      <c r="T491" s="22"/>
      <c r="U491" s="22"/>
      <c r="V491" s="22"/>
    </row>
    <row r="492" spans="1:22" ht="20.25" customHeight="1" x14ac:dyDescent="0.4">
      <c r="A492" s="22"/>
      <c r="B492" s="37">
        <v>480</v>
      </c>
      <c r="C492" s="7"/>
      <c r="D492" s="8"/>
      <c r="E492" s="9"/>
      <c r="F492" s="10"/>
      <c r="G492" s="22"/>
      <c r="H492" s="22"/>
      <c r="I492" s="22"/>
      <c r="J492" s="33">
        <f t="shared" si="56"/>
        <v>4</v>
      </c>
      <c r="K492" s="34" t="str">
        <f t="shared" si="57"/>
        <v>NG</v>
      </c>
      <c r="L492" s="34" t="str">
        <f t="shared" si="58"/>
        <v/>
      </c>
      <c r="M492" s="34">
        <f t="shared" si="59"/>
        <v>0</v>
      </c>
      <c r="N492" s="34">
        <f t="shared" ca="1" si="60"/>
        <v>126</v>
      </c>
      <c r="O492" s="35">
        <f t="shared" si="61"/>
        <v>5479</v>
      </c>
      <c r="P492" s="35">
        <f t="shared" si="62"/>
        <v>5205</v>
      </c>
      <c r="Q492" s="34" t="str" cm="1">
        <f t="array" aca="1" ref="Q492" ca="1">_xlfn.IFS(N492="","NG",N492&gt;16,"OK",TODAY()&gt;P492,"OK",N492&lt;16,"NG")</f>
        <v>OK</v>
      </c>
      <c r="R492" s="34" t="str">
        <f t="shared" si="63"/>
        <v/>
      </c>
      <c r="S492" s="34" t="str" cm="1">
        <f t="array" aca="1" ref="S492" ca="1">_xlfn.IFS(K492="NG","NG",M492&gt;1,"NG",Q492="NG","NG",R492=FALSE,"NG",R492=TRUE,"OK")</f>
        <v>NG</v>
      </c>
      <c r="T492" s="22"/>
      <c r="U492" s="22"/>
      <c r="V492" s="22"/>
    </row>
    <row r="493" spans="1:22" ht="20.25" customHeight="1" x14ac:dyDescent="0.4">
      <c r="A493" s="22"/>
      <c r="B493" s="37">
        <v>481</v>
      </c>
      <c r="C493" s="7"/>
      <c r="D493" s="8"/>
      <c r="E493" s="9"/>
      <c r="F493" s="10"/>
      <c r="G493" s="22"/>
      <c r="H493" s="22"/>
      <c r="I493" s="22"/>
      <c r="J493" s="33">
        <f t="shared" si="56"/>
        <v>4</v>
      </c>
      <c r="K493" s="34" t="str">
        <f t="shared" si="57"/>
        <v>NG</v>
      </c>
      <c r="L493" s="34" t="str">
        <f t="shared" si="58"/>
        <v/>
      </c>
      <c r="M493" s="34">
        <f t="shared" si="59"/>
        <v>0</v>
      </c>
      <c r="N493" s="34">
        <f t="shared" ca="1" si="60"/>
        <v>126</v>
      </c>
      <c r="O493" s="35">
        <f t="shared" si="61"/>
        <v>5479</v>
      </c>
      <c r="P493" s="35">
        <f t="shared" si="62"/>
        <v>5205</v>
      </c>
      <c r="Q493" s="34" t="str" cm="1">
        <f t="array" aca="1" ref="Q493" ca="1">_xlfn.IFS(N493="","NG",N493&gt;16,"OK",TODAY()&gt;P493,"OK",N493&lt;16,"NG")</f>
        <v>OK</v>
      </c>
      <c r="R493" s="34" t="str">
        <f t="shared" si="63"/>
        <v/>
      </c>
      <c r="S493" s="34" t="str" cm="1">
        <f t="array" aca="1" ref="S493" ca="1">_xlfn.IFS(K493="NG","NG",M493&gt;1,"NG",Q493="NG","NG",R493=FALSE,"NG",R493=TRUE,"OK")</f>
        <v>NG</v>
      </c>
      <c r="T493" s="22"/>
      <c r="U493" s="22"/>
      <c r="V493" s="22"/>
    </row>
    <row r="494" spans="1:22" ht="20.25" customHeight="1" x14ac:dyDescent="0.4">
      <c r="A494" s="22"/>
      <c r="B494" s="37">
        <v>482</v>
      </c>
      <c r="C494" s="7"/>
      <c r="D494" s="8"/>
      <c r="E494" s="9"/>
      <c r="F494" s="10"/>
      <c r="G494" s="22"/>
      <c r="H494" s="22"/>
      <c r="I494" s="22"/>
      <c r="J494" s="33">
        <f t="shared" si="56"/>
        <v>4</v>
      </c>
      <c r="K494" s="34" t="str">
        <f t="shared" si="57"/>
        <v>NG</v>
      </c>
      <c r="L494" s="34" t="str">
        <f t="shared" si="58"/>
        <v/>
      </c>
      <c r="M494" s="34">
        <f t="shared" si="59"/>
        <v>0</v>
      </c>
      <c r="N494" s="34">
        <f t="shared" ca="1" si="60"/>
        <v>126</v>
      </c>
      <c r="O494" s="35">
        <f t="shared" si="61"/>
        <v>5479</v>
      </c>
      <c r="P494" s="35">
        <f t="shared" si="62"/>
        <v>5205</v>
      </c>
      <c r="Q494" s="34" t="str" cm="1">
        <f t="array" aca="1" ref="Q494" ca="1">_xlfn.IFS(N494="","NG",N494&gt;16,"OK",TODAY()&gt;P494,"OK",N494&lt;16,"NG")</f>
        <v>OK</v>
      </c>
      <c r="R494" s="34" t="str">
        <f t="shared" si="63"/>
        <v/>
      </c>
      <c r="S494" s="34" t="str" cm="1">
        <f t="array" aca="1" ref="S494" ca="1">_xlfn.IFS(K494="NG","NG",M494&gt;1,"NG",Q494="NG","NG",R494=FALSE,"NG",R494=TRUE,"OK")</f>
        <v>NG</v>
      </c>
      <c r="T494" s="22"/>
      <c r="U494" s="22"/>
      <c r="V494" s="22"/>
    </row>
    <row r="495" spans="1:22" ht="20.25" customHeight="1" x14ac:dyDescent="0.4">
      <c r="A495" s="22"/>
      <c r="B495" s="37">
        <v>483</v>
      </c>
      <c r="C495" s="7"/>
      <c r="D495" s="8"/>
      <c r="E495" s="9"/>
      <c r="F495" s="10"/>
      <c r="G495" s="22"/>
      <c r="H495" s="22"/>
      <c r="I495" s="22"/>
      <c r="J495" s="33">
        <f t="shared" si="56"/>
        <v>4</v>
      </c>
      <c r="K495" s="34" t="str">
        <f t="shared" si="57"/>
        <v>NG</v>
      </c>
      <c r="L495" s="34" t="str">
        <f t="shared" si="58"/>
        <v/>
      </c>
      <c r="M495" s="34">
        <f t="shared" si="59"/>
        <v>0</v>
      </c>
      <c r="N495" s="34">
        <f t="shared" ca="1" si="60"/>
        <v>126</v>
      </c>
      <c r="O495" s="35">
        <f t="shared" si="61"/>
        <v>5479</v>
      </c>
      <c r="P495" s="35">
        <f t="shared" si="62"/>
        <v>5205</v>
      </c>
      <c r="Q495" s="34" t="str" cm="1">
        <f t="array" aca="1" ref="Q495" ca="1">_xlfn.IFS(N495="","NG",N495&gt;16,"OK",TODAY()&gt;P495,"OK",N495&lt;16,"NG")</f>
        <v>OK</v>
      </c>
      <c r="R495" s="34" t="str">
        <f t="shared" si="63"/>
        <v/>
      </c>
      <c r="S495" s="34" t="str" cm="1">
        <f t="array" aca="1" ref="S495" ca="1">_xlfn.IFS(K495="NG","NG",M495&gt;1,"NG",Q495="NG","NG",R495=FALSE,"NG",R495=TRUE,"OK")</f>
        <v>NG</v>
      </c>
      <c r="T495" s="22"/>
      <c r="U495" s="22"/>
      <c r="V495" s="22"/>
    </row>
    <row r="496" spans="1:22" ht="20.25" customHeight="1" x14ac:dyDescent="0.4">
      <c r="A496" s="22"/>
      <c r="B496" s="37">
        <v>484</v>
      </c>
      <c r="C496" s="7"/>
      <c r="D496" s="8"/>
      <c r="E496" s="9"/>
      <c r="F496" s="10"/>
      <c r="G496" s="22"/>
      <c r="H496" s="22"/>
      <c r="I496" s="22"/>
      <c r="J496" s="33">
        <f t="shared" si="56"/>
        <v>4</v>
      </c>
      <c r="K496" s="34" t="str">
        <f t="shared" si="57"/>
        <v>NG</v>
      </c>
      <c r="L496" s="34" t="str">
        <f t="shared" si="58"/>
        <v/>
      </c>
      <c r="M496" s="34">
        <f t="shared" si="59"/>
        <v>0</v>
      </c>
      <c r="N496" s="34">
        <f t="shared" ca="1" si="60"/>
        <v>126</v>
      </c>
      <c r="O496" s="35">
        <f t="shared" si="61"/>
        <v>5479</v>
      </c>
      <c r="P496" s="35">
        <f t="shared" si="62"/>
        <v>5205</v>
      </c>
      <c r="Q496" s="34" t="str" cm="1">
        <f t="array" aca="1" ref="Q496" ca="1">_xlfn.IFS(N496="","NG",N496&gt;16,"OK",TODAY()&gt;P496,"OK",N496&lt;16,"NG")</f>
        <v>OK</v>
      </c>
      <c r="R496" s="34" t="str">
        <f t="shared" si="63"/>
        <v/>
      </c>
      <c r="S496" s="34" t="str" cm="1">
        <f t="array" aca="1" ref="S496" ca="1">_xlfn.IFS(K496="NG","NG",M496&gt;1,"NG",Q496="NG","NG",R496=FALSE,"NG",R496=TRUE,"OK")</f>
        <v>NG</v>
      </c>
      <c r="T496" s="22"/>
      <c r="U496" s="22"/>
      <c r="V496" s="22"/>
    </row>
    <row r="497" spans="1:22" ht="20.25" customHeight="1" x14ac:dyDescent="0.4">
      <c r="A497" s="22"/>
      <c r="B497" s="37">
        <v>485</v>
      </c>
      <c r="C497" s="7"/>
      <c r="D497" s="8"/>
      <c r="E497" s="9"/>
      <c r="F497" s="10"/>
      <c r="G497" s="22"/>
      <c r="H497" s="22"/>
      <c r="I497" s="22"/>
      <c r="J497" s="33">
        <f t="shared" si="56"/>
        <v>4</v>
      </c>
      <c r="K497" s="34" t="str">
        <f t="shared" si="57"/>
        <v>NG</v>
      </c>
      <c r="L497" s="34" t="str">
        <f t="shared" si="58"/>
        <v/>
      </c>
      <c r="M497" s="34">
        <f t="shared" si="59"/>
        <v>0</v>
      </c>
      <c r="N497" s="34">
        <f t="shared" ca="1" si="60"/>
        <v>126</v>
      </c>
      <c r="O497" s="35">
        <f t="shared" si="61"/>
        <v>5479</v>
      </c>
      <c r="P497" s="35">
        <f t="shared" si="62"/>
        <v>5205</v>
      </c>
      <c r="Q497" s="34" t="str" cm="1">
        <f t="array" aca="1" ref="Q497" ca="1">_xlfn.IFS(N497="","NG",N497&gt;16,"OK",TODAY()&gt;P497,"OK",N497&lt;16,"NG")</f>
        <v>OK</v>
      </c>
      <c r="R497" s="34" t="str">
        <f t="shared" si="63"/>
        <v/>
      </c>
      <c r="S497" s="34" t="str" cm="1">
        <f t="array" aca="1" ref="S497" ca="1">_xlfn.IFS(K497="NG","NG",M497&gt;1,"NG",Q497="NG","NG",R497=FALSE,"NG",R497=TRUE,"OK")</f>
        <v>NG</v>
      </c>
      <c r="T497" s="22"/>
      <c r="U497" s="22"/>
      <c r="V497" s="22"/>
    </row>
    <row r="498" spans="1:22" ht="20.25" customHeight="1" x14ac:dyDescent="0.4">
      <c r="A498" s="22"/>
      <c r="B498" s="37">
        <v>486</v>
      </c>
      <c r="C498" s="7"/>
      <c r="D498" s="8"/>
      <c r="E498" s="9"/>
      <c r="F498" s="10"/>
      <c r="G498" s="22"/>
      <c r="H498" s="22"/>
      <c r="I498" s="22"/>
      <c r="J498" s="33">
        <f t="shared" si="56"/>
        <v>4</v>
      </c>
      <c r="K498" s="34" t="str">
        <f t="shared" si="57"/>
        <v>NG</v>
      </c>
      <c r="L498" s="34" t="str">
        <f t="shared" si="58"/>
        <v/>
      </c>
      <c r="M498" s="34">
        <f t="shared" si="59"/>
        <v>0</v>
      </c>
      <c r="N498" s="34">
        <f t="shared" ca="1" si="60"/>
        <v>126</v>
      </c>
      <c r="O498" s="35">
        <f t="shared" si="61"/>
        <v>5479</v>
      </c>
      <c r="P498" s="35">
        <f t="shared" si="62"/>
        <v>5205</v>
      </c>
      <c r="Q498" s="34" t="str" cm="1">
        <f t="array" aca="1" ref="Q498" ca="1">_xlfn.IFS(N498="","NG",N498&gt;16,"OK",TODAY()&gt;P498,"OK",N498&lt;16,"NG")</f>
        <v>OK</v>
      </c>
      <c r="R498" s="34" t="str">
        <f t="shared" si="63"/>
        <v/>
      </c>
      <c r="S498" s="34" t="str" cm="1">
        <f t="array" aca="1" ref="S498" ca="1">_xlfn.IFS(K498="NG","NG",M498&gt;1,"NG",Q498="NG","NG",R498=FALSE,"NG",R498=TRUE,"OK")</f>
        <v>NG</v>
      </c>
      <c r="T498" s="22"/>
      <c r="U498" s="22"/>
      <c r="V498" s="22"/>
    </row>
    <row r="499" spans="1:22" ht="20.25" customHeight="1" x14ac:dyDescent="0.4">
      <c r="A499" s="22"/>
      <c r="B499" s="37">
        <v>487</v>
      </c>
      <c r="C499" s="7"/>
      <c r="D499" s="8"/>
      <c r="E499" s="9"/>
      <c r="F499" s="10"/>
      <c r="G499" s="22"/>
      <c r="H499" s="22"/>
      <c r="I499" s="22"/>
      <c r="J499" s="33">
        <f t="shared" si="56"/>
        <v>4</v>
      </c>
      <c r="K499" s="34" t="str">
        <f t="shared" si="57"/>
        <v>NG</v>
      </c>
      <c r="L499" s="34" t="str">
        <f t="shared" si="58"/>
        <v/>
      </c>
      <c r="M499" s="34">
        <f t="shared" si="59"/>
        <v>0</v>
      </c>
      <c r="N499" s="34">
        <f t="shared" ca="1" si="60"/>
        <v>126</v>
      </c>
      <c r="O499" s="35">
        <f t="shared" si="61"/>
        <v>5479</v>
      </c>
      <c r="P499" s="35">
        <f t="shared" si="62"/>
        <v>5205</v>
      </c>
      <c r="Q499" s="34" t="str" cm="1">
        <f t="array" aca="1" ref="Q499" ca="1">_xlfn.IFS(N499="","NG",N499&gt;16,"OK",TODAY()&gt;P499,"OK",N499&lt;16,"NG")</f>
        <v>OK</v>
      </c>
      <c r="R499" s="34" t="str">
        <f t="shared" si="63"/>
        <v/>
      </c>
      <c r="S499" s="34" t="str" cm="1">
        <f t="array" aca="1" ref="S499" ca="1">_xlfn.IFS(K499="NG","NG",M499&gt;1,"NG",Q499="NG","NG",R499=FALSE,"NG",R499=TRUE,"OK")</f>
        <v>NG</v>
      </c>
      <c r="T499" s="22"/>
      <c r="U499" s="22"/>
      <c r="V499" s="22"/>
    </row>
    <row r="500" spans="1:22" ht="20.25" customHeight="1" x14ac:dyDescent="0.4">
      <c r="A500" s="22"/>
      <c r="B500" s="37">
        <v>488</v>
      </c>
      <c r="C500" s="7"/>
      <c r="D500" s="8"/>
      <c r="E500" s="9"/>
      <c r="F500" s="10"/>
      <c r="G500" s="22"/>
      <c r="H500" s="22"/>
      <c r="I500" s="22"/>
      <c r="J500" s="33">
        <f t="shared" si="56"/>
        <v>4</v>
      </c>
      <c r="K500" s="34" t="str">
        <f t="shared" si="57"/>
        <v>NG</v>
      </c>
      <c r="L500" s="34" t="str">
        <f t="shared" si="58"/>
        <v/>
      </c>
      <c r="M500" s="34">
        <f t="shared" si="59"/>
        <v>0</v>
      </c>
      <c r="N500" s="34">
        <f t="shared" ca="1" si="60"/>
        <v>126</v>
      </c>
      <c r="O500" s="35">
        <f t="shared" si="61"/>
        <v>5479</v>
      </c>
      <c r="P500" s="35">
        <f t="shared" si="62"/>
        <v>5205</v>
      </c>
      <c r="Q500" s="34" t="str" cm="1">
        <f t="array" aca="1" ref="Q500" ca="1">_xlfn.IFS(N500="","NG",N500&gt;16,"OK",TODAY()&gt;P500,"OK",N500&lt;16,"NG")</f>
        <v>OK</v>
      </c>
      <c r="R500" s="34" t="str">
        <f t="shared" si="63"/>
        <v/>
      </c>
      <c r="S500" s="34" t="str" cm="1">
        <f t="array" aca="1" ref="S500" ca="1">_xlfn.IFS(K500="NG","NG",M500&gt;1,"NG",Q500="NG","NG",R500=FALSE,"NG",R500=TRUE,"OK")</f>
        <v>NG</v>
      </c>
      <c r="T500" s="22"/>
      <c r="U500" s="22"/>
      <c r="V500" s="22"/>
    </row>
    <row r="501" spans="1:22" ht="20.25" customHeight="1" x14ac:dyDescent="0.4">
      <c r="A501" s="22"/>
      <c r="B501" s="37">
        <v>489</v>
      </c>
      <c r="C501" s="7"/>
      <c r="D501" s="8"/>
      <c r="E501" s="9"/>
      <c r="F501" s="10"/>
      <c r="G501" s="22"/>
      <c r="H501" s="22"/>
      <c r="I501" s="22"/>
      <c r="J501" s="33">
        <f t="shared" si="56"/>
        <v>4</v>
      </c>
      <c r="K501" s="34" t="str">
        <f t="shared" si="57"/>
        <v>NG</v>
      </c>
      <c r="L501" s="34" t="str">
        <f t="shared" si="58"/>
        <v/>
      </c>
      <c r="M501" s="34">
        <f t="shared" si="59"/>
        <v>0</v>
      </c>
      <c r="N501" s="34">
        <f t="shared" ca="1" si="60"/>
        <v>126</v>
      </c>
      <c r="O501" s="35">
        <f t="shared" si="61"/>
        <v>5479</v>
      </c>
      <c r="P501" s="35">
        <f t="shared" si="62"/>
        <v>5205</v>
      </c>
      <c r="Q501" s="34" t="str" cm="1">
        <f t="array" aca="1" ref="Q501" ca="1">_xlfn.IFS(N501="","NG",N501&gt;16,"OK",TODAY()&gt;P501,"OK",N501&lt;16,"NG")</f>
        <v>OK</v>
      </c>
      <c r="R501" s="34" t="str">
        <f t="shared" si="63"/>
        <v/>
      </c>
      <c r="S501" s="34" t="str" cm="1">
        <f t="array" aca="1" ref="S501" ca="1">_xlfn.IFS(K501="NG","NG",M501&gt;1,"NG",Q501="NG","NG",R501=FALSE,"NG",R501=TRUE,"OK")</f>
        <v>NG</v>
      </c>
      <c r="T501" s="22"/>
      <c r="U501" s="22"/>
      <c r="V501" s="22"/>
    </row>
    <row r="502" spans="1:22" ht="20.25" customHeight="1" x14ac:dyDescent="0.4">
      <c r="A502" s="22"/>
      <c r="B502" s="37">
        <v>490</v>
      </c>
      <c r="C502" s="7"/>
      <c r="D502" s="8"/>
      <c r="E502" s="9"/>
      <c r="F502" s="10"/>
      <c r="G502" s="22"/>
      <c r="H502" s="22"/>
      <c r="I502" s="22"/>
      <c r="J502" s="33">
        <f t="shared" si="56"/>
        <v>4</v>
      </c>
      <c r="K502" s="34" t="str">
        <f t="shared" si="57"/>
        <v>NG</v>
      </c>
      <c r="L502" s="34" t="str">
        <f t="shared" si="58"/>
        <v/>
      </c>
      <c r="M502" s="34">
        <f t="shared" si="59"/>
        <v>0</v>
      </c>
      <c r="N502" s="34">
        <f t="shared" ca="1" si="60"/>
        <v>126</v>
      </c>
      <c r="O502" s="35">
        <f t="shared" si="61"/>
        <v>5479</v>
      </c>
      <c r="P502" s="35">
        <f t="shared" si="62"/>
        <v>5205</v>
      </c>
      <c r="Q502" s="34" t="str" cm="1">
        <f t="array" aca="1" ref="Q502" ca="1">_xlfn.IFS(N502="","NG",N502&gt;16,"OK",TODAY()&gt;P502,"OK",N502&lt;16,"NG")</f>
        <v>OK</v>
      </c>
      <c r="R502" s="34" t="str">
        <f t="shared" si="63"/>
        <v/>
      </c>
      <c r="S502" s="34" t="str" cm="1">
        <f t="array" aca="1" ref="S502" ca="1">_xlfn.IFS(K502="NG","NG",M502&gt;1,"NG",Q502="NG","NG",R502=FALSE,"NG",R502=TRUE,"OK")</f>
        <v>NG</v>
      </c>
      <c r="T502" s="22"/>
      <c r="U502" s="22"/>
      <c r="V502" s="22"/>
    </row>
    <row r="503" spans="1:22" ht="20.25" customHeight="1" x14ac:dyDescent="0.4">
      <c r="A503" s="22"/>
      <c r="B503" s="37">
        <v>491</v>
      </c>
      <c r="C503" s="7"/>
      <c r="D503" s="8"/>
      <c r="E503" s="9"/>
      <c r="F503" s="10"/>
      <c r="G503" s="22"/>
      <c r="H503" s="22"/>
      <c r="I503" s="22"/>
      <c r="J503" s="33">
        <f t="shared" si="56"/>
        <v>4</v>
      </c>
      <c r="K503" s="34" t="str">
        <f t="shared" si="57"/>
        <v>NG</v>
      </c>
      <c r="L503" s="34" t="str">
        <f t="shared" si="58"/>
        <v/>
      </c>
      <c r="M503" s="34">
        <f t="shared" si="59"/>
        <v>0</v>
      </c>
      <c r="N503" s="34">
        <f t="shared" ca="1" si="60"/>
        <v>126</v>
      </c>
      <c r="O503" s="35">
        <f t="shared" si="61"/>
        <v>5479</v>
      </c>
      <c r="P503" s="35">
        <f t="shared" si="62"/>
        <v>5205</v>
      </c>
      <c r="Q503" s="34" t="str" cm="1">
        <f t="array" aca="1" ref="Q503" ca="1">_xlfn.IFS(N503="","NG",N503&gt;16,"OK",TODAY()&gt;P503,"OK",N503&lt;16,"NG")</f>
        <v>OK</v>
      </c>
      <c r="R503" s="34" t="str">
        <f t="shared" si="63"/>
        <v/>
      </c>
      <c r="S503" s="34" t="str" cm="1">
        <f t="array" aca="1" ref="S503" ca="1">_xlfn.IFS(K503="NG","NG",M503&gt;1,"NG",Q503="NG","NG",R503=FALSE,"NG",R503=TRUE,"OK")</f>
        <v>NG</v>
      </c>
      <c r="T503" s="22"/>
      <c r="U503" s="22"/>
      <c r="V503" s="22"/>
    </row>
    <row r="504" spans="1:22" ht="20.25" customHeight="1" x14ac:dyDescent="0.4">
      <c r="A504" s="22"/>
      <c r="B504" s="37">
        <v>492</v>
      </c>
      <c r="C504" s="7"/>
      <c r="D504" s="8"/>
      <c r="E504" s="9"/>
      <c r="F504" s="10"/>
      <c r="G504" s="22"/>
      <c r="H504" s="22"/>
      <c r="I504" s="22"/>
      <c r="J504" s="33">
        <f t="shared" si="56"/>
        <v>4</v>
      </c>
      <c r="K504" s="34" t="str">
        <f t="shared" si="57"/>
        <v>NG</v>
      </c>
      <c r="L504" s="34" t="str">
        <f t="shared" si="58"/>
        <v/>
      </c>
      <c r="M504" s="34">
        <f t="shared" si="59"/>
        <v>0</v>
      </c>
      <c r="N504" s="34">
        <f t="shared" ca="1" si="60"/>
        <v>126</v>
      </c>
      <c r="O504" s="35">
        <f t="shared" si="61"/>
        <v>5479</v>
      </c>
      <c r="P504" s="35">
        <f t="shared" si="62"/>
        <v>5205</v>
      </c>
      <c r="Q504" s="34" t="str" cm="1">
        <f t="array" aca="1" ref="Q504" ca="1">_xlfn.IFS(N504="","NG",N504&gt;16,"OK",TODAY()&gt;P504,"OK",N504&lt;16,"NG")</f>
        <v>OK</v>
      </c>
      <c r="R504" s="34" t="str">
        <f t="shared" si="63"/>
        <v/>
      </c>
      <c r="S504" s="34" t="str" cm="1">
        <f t="array" aca="1" ref="S504" ca="1">_xlfn.IFS(K504="NG","NG",M504&gt;1,"NG",Q504="NG","NG",R504=FALSE,"NG",R504=TRUE,"OK")</f>
        <v>NG</v>
      </c>
      <c r="T504" s="22"/>
      <c r="U504" s="22"/>
      <c r="V504" s="22"/>
    </row>
    <row r="505" spans="1:22" ht="20.25" customHeight="1" x14ac:dyDescent="0.4">
      <c r="A505" s="22"/>
      <c r="B505" s="37">
        <v>493</v>
      </c>
      <c r="C505" s="7"/>
      <c r="D505" s="8"/>
      <c r="E505" s="9"/>
      <c r="F505" s="10"/>
      <c r="G505" s="22"/>
      <c r="H505" s="22"/>
      <c r="I505" s="22"/>
      <c r="J505" s="33">
        <f t="shared" si="56"/>
        <v>4</v>
      </c>
      <c r="K505" s="34" t="str">
        <f t="shared" si="57"/>
        <v>NG</v>
      </c>
      <c r="L505" s="34" t="str">
        <f t="shared" si="58"/>
        <v/>
      </c>
      <c r="M505" s="34">
        <f t="shared" si="59"/>
        <v>0</v>
      </c>
      <c r="N505" s="34">
        <f t="shared" ca="1" si="60"/>
        <v>126</v>
      </c>
      <c r="O505" s="35">
        <f t="shared" si="61"/>
        <v>5479</v>
      </c>
      <c r="P505" s="35">
        <f t="shared" si="62"/>
        <v>5205</v>
      </c>
      <c r="Q505" s="34" t="str" cm="1">
        <f t="array" aca="1" ref="Q505" ca="1">_xlfn.IFS(N505="","NG",N505&gt;16,"OK",TODAY()&gt;P505,"OK",N505&lt;16,"NG")</f>
        <v>OK</v>
      </c>
      <c r="R505" s="34" t="str">
        <f t="shared" si="63"/>
        <v/>
      </c>
      <c r="S505" s="34" t="str" cm="1">
        <f t="array" aca="1" ref="S505" ca="1">_xlfn.IFS(K505="NG","NG",M505&gt;1,"NG",Q505="NG","NG",R505=FALSE,"NG",R505=TRUE,"OK")</f>
        <v>NG</v>
      </c>
      <c r="T505" s="22"/>
      <c r="U505" s="22"/>
      <c r="V505" s="22"/>
    </row>
    <row r="506" spans="1:22" ht="20.25" customHeight="1" x14ac:dyDescent="0.4">
      <c r="A506" s="22"/>
      <c r="B506" s="37">
        <v>494</v>
      </c>
      <c r="C506" s="7"/>
      <c r="D506" s="8"/>
      <c r="E506" s="9"/>
      <c r="F506" s="10"/>
      <c r="G506" s="22"/>
      <c r="H506" s="22"/>
      <c r="I506" s="22"/>
      <c r="J506" s="33">
        <f t="shared" si="56"/>
        <v>4</v>
      </c>
      <c r="K506" s="34" t="str">
        <f t="shared" si="57"/>
        <v>NG</v>
      </c>
      <c r="L506" s="34" t="str">
        <f t="shared" si="58"/>
        <v/>
      </c>
      <c r="M506" s="34">
        <f t="shared" si="59"/>
        <v>0</v>
      </c>
      <c r="N506" s="34">
        <f t="shared" ca="1" si="60"/>
        <v>126</v>
      </c>
      <c r="O506" s="35">
        <f t="shared" si="61"/>
        <v>5479</v>
      </c>
      <c r="P506" s="35">
        <f t="shared" si="62"/>
        <v>5205</v>
      </c>
      <c r="Q506" s="34" t="str" cm="1">
        <f t="array" aca="1" ref="Q506" ca="1">_xlfn.IFS(N506="","NG",N506&gt;16,"OK",TODAY()&gt;P506,"OK",N506&lt;16,"NG")</f>
        <v>OK</v>
      </c>
      <c r="R506" s="34" t="str">
        <f t="shared" si="63"/>
        <v/>
      </c>
      <c r="S506" s="34" t="str" cm="1">
        <f t="array" aca="1" ref="S506" ca="1">_xlfn.IFS(K506="NG","NG",M506&gt;1,"NG",Q506="NG","NG",R506=FALSE,"NG",R506=TRUE,"OK")</f>
        <v>NG</v>
      </c>
      <c r="T506" s="22"/>
      <c r="U506" s="22"/>
      <c r="V506" s="22"/>
    </row>
    <row r="507" spans="1:22" ht="20.25" customHeight="1" x14ac:dyDescent="0.4">
      <c r="B507" s="37">
        <v>495</v>
      </c>
      <c r="C507" s="7"/>
      <c r="D507" s="8"/>
      <c r="E507" s="9"/>
      <c r="F507" s="10"/>
      <c r="J507" s="33">
        <f t="shared" si="56"/>
        <v>4</v>
      </c>
      <c r="K507" s="34" t="str">
        <f t="shared" si="57"/>
        <v>NG</v>
      </c>
      <c r="L507" s="34" t="str">
        <f t="shared" si="58"/>
        <v/>
      </c>
      <c r="M507" s="34">
        <f t="shared" si="59"/>
        <v>0</v>
      </c>
      <c r="N507" s="34">
        <f t="shared" ca="1" si="60"/>
        <v>126</v>
      </c>
      <c r="O507" s="35">
        <f t="shared" si="61"/>
        <v>5479</v>
      </c>
      <c r="P507" s="35">
        <f t="shared" si="62"/>
        <v>5205</v>
      </c>
      <c r="Q507" s="34" t="str" cm="1">
        <f t="array" aca="1" ref="Q507" ca="1">_xlfn.IFS(N507="","NG",N507&gt;16,"OK",TODAY()&gt;P507,"OK",N507&lt;16,"NG")</f>
        <v>OK</v>
      </c>
      <c r="R507" s="34" t="str">
        <f t="shared" si="63"/>
        <v/>
      </c>
      <c r="S507" s="34" t="str" cm="1">
        <f t="array" aca="1" ref="S507" ca="1">_xlfn.IFS(K507="NG","NG",M507&gt;1,"NG",Q507="NG","NG",R507=FALSE,"NG",R507=TRUE,"OK")</f>
        <v>NG</v>
      </c>
    </row>
    <row r="508" spans="1:22" ht="20.25" customHeight="1" x14ac:dyDescent="0.4">
      <c r="B508" s="37">
        <v>496</v>
      </c>
      <c r="C508" s="7"/>
      <c r="D508" s="8"/>
      <c r="E508" s="9"/>
      <c r="F508" s="10"/>
      <c r="J508" s="33">
        <f t="shared" si="56"/>
        <v>4</v>
      </c>
      <c r="K508" s="34" t="str">
        <f t="shared" si="57"/>
        <v>NG</v>
      </c>
      <c r="L508" s="34" t="str">
        <f t="shared" si="58"/>
        <v/>
      </c>
      <c r="M508" s="34">
        <f t="shared" si="59"/>
        <v>0</v>
      </c>
      <c r="N508" s="34">
        <f t="shared" ca="1" si="60"/>
        <v>126</v>
      </c>
      <c r="O508" s="35">
        <f t="shared" si="61"/>
        <v>5479</v>
      </c>
      <c r="P508" s="35">
        <f t="shared" si="62"/>
        <v>5205</v>
      </c>
      <c r="Q508" s="34" t="str" cm="1">
        <f t="array" aca="1" ref="Q508" ca="1">_xlfn.IFS(N508="","NG",N508&gt;16,"OK",TODAY()&gt;P508,"OK",N508&lt;16,"NG")</f>
        <v>OK</v>
      </c>
      <c r="R508" s="34" t="str">
        <f t="shared" si="63"/>
        <v/>
      </c>
      <c r="S508" s="34" t="str" cm="1">
        <f t="array" aca="1" ref="S508" ca="1">_xlfn.IFS(K508="NG","NG",M508&gt;1,"NG",Q508="NG","NG",R508=FALSE,"NG",R508=TRUE,"OK")</f>
        <v>NG</v>
      </c>
    </row>
    <row r="509" spans="1:22" ht="20.25" customHeight="1" x14ac:dyDescent="0.4">
      <c r="B509" s="37">
        <v>497</v>
      </c>
      <c r="C509" s="7"/>
      <c r="D509" s="8"/>
      <c r="E509" s="9"/>
      <c r="F509" s="10"/>
      <c r="J509" s="33">
        <f t="shared" si="56"/>
        <v>4</v>
      </c>
      <c r="K509" s="34" t="str">
        <f t="shared" si="57"/>
        <v>NG</v>
      </c>
      <c r="L509" s="34" t="str">
        <f t="shared" si="58"/>
        <v/>
      </c>
      <c r="M509" s="34">
        <f t="shared" si="59"/>
        <v>0</v>
      </c>
      <c r="N509" s="34">
        <f t="shared" ca="1" si="60"/>
        <v>126</v>
      </c>
      <c r="O509" s="35">
        <f t="shared" si="61"/>
        <v>5479</v>
      </c>
      <c r="P509" s="35">
        <f t="shared" si="62"/>
        <v>5205</v>
      </c>
      <c r="Q509" s="34" t="str" cm="1">
        <f t="array" aca="1" ref="Q509" ca="1">_xlfn.IFS(N509="","NG",N509&gt;16,"OK",TODAY()&gt;P509,"OK",N509&lt;16,"NG")</f>
        <v>OK</v>
      </c>
      <c r="R509" s="34" t="str">
        <f t="shared" si="63"/>
        <v/>
      </c>
      <c r="S509" s="34" t="str" cm="1">
        <f t="array" aca="1" ref="S509" ca="1">_xlfn.IFS(K509="NG","NG",M509&gt;1,"NG",Q509="NG","NG",R509=FALSE,"NG",R509=TRUE,"OK")</f>
        <v>NG</v>
      </c>
    </row>
    <row r="510" spans="1:22" ht="20.25" customHeight="1" x14ac:dyDescent="0.4">
      <c r="B510" s="37">
        <v>498</v>
      </c>
      <c r="C510" s="7"/>
      <c r="D510" s="8"/>
      <c r="E510" s="9"/>
      <c r="F510" s="10"/>
      <c r="J510" s="33">
        <f t="shared" si="56"/>
        <v>4</v>
      </c>
      <c r="K510" s="34" t="str">
        <f t="shared" si="57"/>
        <v>NG</v>
      </c>
      <c r="L510" s="34" t="str">
        <f t="shared" si="58"/>
        <v/>
      </c>
      <c r="M510" s="34">
        <f t="shared" si="59"/>
        <v>0</v>
      </c>
      <c r="N510" s="34">
        <f t="shared" ca="1" si="60"/>
        <v>126</v>
      </c>
      <c r="O510" s="35">
        <f t="shared" si="61"/>
        <v>5479</v>
      </c>
      <c r="P510" s="35">
        <f t="shared" si="62"/>
        <v>5205</v>
      </c>
      <c r="Q510" s="34" t="str" cm="1">
        <f t="array" aca="1" ref="Q510" ca="1">_xlfn.IFS(N510="","NG",N510&gt;16,"OK",TODAY()&gt;P510,"OK",N510&lt;16,"NG")</f>
        <v>OK</v>
      </c>
      <c r="R510" s="34" t="str">
        <f t="shared" si="63"/>
        <v/>
      </c>
      <c r="S510" s="34" t="str" cm="1">
        <f t="array" aca="1" ref="S510" ca="1">_xlfn.IFS(K510="NG","NG",M510&gt;1,"NG",Q510="NG","NG",R510=FALSE,"NG",R510=TRUE,"OK")</f>
        <v>NG</v>
      </c>
    </row>
    <row r="511" spans="1:22" ht="20.25" customHeight="1" x14ac:dyDescent="0.4">
      <c r="B511" s="37">
        <v>499</v>
      </c>
      <c r="C511" s="7"/>
      <c r="D511" s="8"/>
      <c r="E511" s="9"/>
      <c r="F511" s="10"/>
      <c r="J511" s="33">
        <f t="shared" si="56"/>
        <v>4</v>
      </c>
      <c r="K511" s="34" t="str">
        <f t="shared" si="57"/>
        <v>NG</v>
      </c>
      <c r="L511" s="34" t="str">
        <f t="shared" si="58"/>
        <v/>
      </c>
      <c r="M511" s="34">
        <f t="shared" si="59"/>
        <v>0</v>
      </c>
      <c r="N511" s="34">
        <f t="shared" ca="1" si="60"/>
        <v>126</v>
      </c>
      <c r="O511" s="35">
        <f t="shared" si="61"/>
        <v>5479</v>
      </c>
      <c r="P511" s="35">
        <f t="shared" si="62"/>
        <v>5205</v>
      </c>
      <c r="Q511" s="34" t="str" cm="1">
        <f t="array" aca="1" ref="Q511" ca="1">_xlfn.IFS(N511="","NG",N511&gt;16,"OK",TODAY()&gt;P511,"OK",N511&lt;16,"NG")</f>
        <v>OK</v>
      </c>
      <c r="R511" s="34" t="str">
        <f t="shared" si="63"/>
        <v/>
      </c>
      <c r="S511" s="34" t="str" cm="1">
        <f t="array" aca="1" ref="S511" ca="1">_xlfn.IFS(K511="NG","NG",M511&gt;1,"NG",Q511="NG","NG",R511=FALSE,"NG",R511=TRUE,"OK")</f>
        <v>NG</v>
      </c>
    </row>
    <row r="512" spans="1:22" ht="20.25" customHeight="1" x14ac:dyDescent="0.4">
      <c r="B512" s="37">
        <v>500</v>
      </c>
      <c r="C512" s="7"/>
      <c r="D512" s="8"/>
      <c r="E512" s="9"/>
      <c r="F512" s="10"/>
      <c r="J512" s="33">
        <f t="shared" si="56"/>
        <v>4</v>
      </c>
      <c r="K512" s="34" t="str">
        <f t="shared" si="57"/>
        <v>NG</v>
      </c>
      <c r="L512" s="34" t="str">
        <f t="shared" si="58"/>
        <v/>
      </c>
      <c r="M512" s="34">
        <f t="shared" si="59"/>
        <v>0</v>
      </c>
      <c r="N512" s="34">
        <f t="shared" ca="1" si="60"/>
        <v>126</v>
      </c>
      <c r="O512" s="35">
        <f t="shared" si="61"/>
        <v>5479</v>
      </c>
      <c r="P512" s="35">
        <f t="shared" si="62"/>
        <v>5205</v>
      </c>
      <c r="Q512" s="34" t="str" cm="1">
        <f t="array" aca="1" ref="Q512" ca="1">_xlfn.IFS(N512="","NG",N512&gt;16,"OK",TODAY()&gt;P512,"OK",N512&lt;16,"NG")</f>
        <v>OK</v>
      </c>
      <c r="R512" s="34" t="str">
        <f t="shared" si="63"/>
        <v/>
      </c>
      <c r="S512" s="34" t="str" cm="1">
        <f t="array" aca="1" ref="S512" ca="1">_xlfn.IFS(K512="NG","NG",M512&gt;1,"NG",Q512="NG","NG",R512=FALSE,"NG",R512=TRUE,"OK")</f>
        <v>NG</v>
      </c>
    </row>
    <row r="513" spans="2:19" ht="20.25" customHeight="1" x14ac:dyDescent="0.4">
      <c r="B513" s="37">
        <v>501</v>
      </c>
      <c r="C513" s="7"/>
      <c r="D513" s="8"/>
      <c r="E513" s="9"/>
      <c r="F513" s="10"/>
      <c r="J513" s="33">
        <f t="shared" si="56"/>
        <v>4</v>
      </c>
      <c r="K513" s="34" t="str">
        <f t="shared" si="57"/>
        <v>NG</v>
      </c>
      <c r="L513" s="34" t="str">
        <f t="shared" si="58"/>
        <v/>
      </c>
      <c r="M513" s="34">
        <f t="shared" si="59"/>
        <v>0</v>
      </c>
      <c r="N513" s="34">
        <f t="shared" ca="1" si="60"/>
        <v>126</v>
      </c>
      <c r="O513" s="35">
        <f t="shared" si="61"/>
        <v>5479</v>
      </c>
      <c r="P513" s="35">
        <f t="shared" si="62"/>
        <v>5205</v>
      </c>
      <c r="Q513" s="34" t="str" cm="1">
        <f t="array" aca="1" ref="Q513" ca="1">_xlfn.IFS(N513="","NG",N513&gt;16,"OK",TODAY()&gt;P513,"OK",N513&lt;16,"NG")</f>
        <v>OK</v>
      </c>
      <c r="R513" s="34" t="str">
        <f t="shared" si="63"/>
        <v/>
      </c>
      <c r="S513" s="34" t="str" cm="1">
        <f t="array" aca="1" ref="S513" ca="1">_xlfn.IFS(K513="NG","NG",M513&gt;1,"NG",Q513="NG","NG",R513=FALSE,"NG",R513=TRUE,"OK")</f>
        <v>NG</v>
      </c>
    </row>
    <row r="514" spans="2:19" ht="20.25" customHeight="1" x14ac:dyDescent="0.4">
      <c r="B514" s="37">
        <v>502</v>
      </c>
      <c r="C514" s="7"/>
      <c r="D514" s="8"/>
      <c r="E514" s="9"/>
      <c r="F514" s="10"/>
      <c r="J514" s="33">
        <f t="shared" si="56"/>
        <v>4</v>
      </c>
      <c r="K514" s="34" t="str">
        <f t="shared" si="57"/>
        <v>NG</v>
      </c>
      <c r="L514" s="34" t="str">
        <f t="shared" si="58"/>
        <v/>
      </c>
      <c r="M514" s="34">
        <f t="shared" si="59"/>
        <v>0</v>
      </c>
      <c r="N514" s="34">
        <f t="shared" ca="1" si="60"/>
        <v>126</v>
      </c>
      <c r="O514" s="35">
        <f t="shared" si="61"/>
        <v>5479</v>
      </c>
      <c r="P514" s="35">
        <f t="shared" si="62"/>
        <v>5205</v>
      </c>
      <c r="Q514" s="34" t="str" cm="1">
        <f t="array" aca="1" ref="Q514" ca="1">_xlfn.IFS(N514="","NG",N514&gt;16,"OK",TODAY()&gt;P514,"OK",N514&lt;16,"NG")</f>
        <v>OK</v>
      </c>
      <c r="R514" s="34" t="str">
        <f t="shared" si="63"/>
        <v/>
      </c>
      <c r="S514" s="34" t="str" cm="1">
        <f t="array" aca="1" ref="S514" ca="1">_xlfn.IFS(K514="NG","NG",M514&gt;1,"NG",Q514="NG","NG",R514=FALSE,"NG",R514=TRUE,"OK")</f>
        <v>NG</v>
      </c>
    </row>
    <row r="515" spans="2:19" ht="20.25" customHeight="1" x14ac:dyDescent="0.4">
      <c r="B515" s="37">
        <v>503</v>
      </c>
      <c r="C515" s="7"/>
      <c r="D515" s="8"/>
      <c r="E515" s="9"/>
      <c r="F515" s="10"/>
      <c r="J515" s="33">
        <f t="shared" si="56"/>
        <v>4</v>
      </c>
      <c r="K515" s="34" t="str">
        <f t="shared" si="57"/>
        <v>NG</v>
      </c>
      <c r="L515" s="34" t="str">
        <f t="shared" si="58"/>
        <v/>
      </c>
      <c r="M515" s="34">
        <f t="shared" si="59"/>
        <v>0</v>
      </c>
      <c r="N515" s="34">
        <f t="shared" ca="1" si="60"/>
        <v>126</v>
      </c>
      <c r="O515" s="35">
        <f t="shared" si="61"/>
        <v>5479</v>
      </c>
      <c r="P515" s="35">
        <f t="shared" si="62"/>
        <v>5205</v>
      </c>
      <c r="Q515" s="34" t="str" cm="1">
        <f t="array" aca="1" ref="Q515" ca="1">_xlfn.IFS(N515="","NG",N515&gt;16,"OK",TODAY()&gt;P515,"OK",N515&lt;16,"NG")</f>
        <v>OK</v>
      </c>
      <c r="R515" s="34" t="str">
        <f t="shared" si="63"/>
        <v/>
      </c>
      <c r="S515" s="34" t="str" cm="1">
        <f t="array" aca="1" ref="S515" ca="1">_xlfn.IFS(K515="NG","NG",M515&gt;1,"NG",Q515="NG","NG",R515=FALSE,"NG",R515=TRUE,"OK")</f>
        <v>NG</v>
      </c>
    </row>
    <row r="516" spans="2:19" ht="20.25" customHeight="1" x14ac:dyDescent="0.4">
      <c r="B516" s="37">
        <v>504</v>
      </c>
      <c r="C516" s="7"/>
      <c r="D516" s="8"/>
      <c r="E516" s="9"/>
      <c r="F516" s="10"/>
      <c r="J516" s="33">
        <f t="shared" si="56"/>
        <v>4</v>
      </c>
      <c r="K516" s="34" t="str">
        <f t="shared" si="57"/>
        <v>NG</v>
      </c>
      <c r="L516" s="34" t="str">
        <f t="shared" si="58"/>
        <v/>
      </c>
      <c r="M516" s="34">
        <f t="shared" si="59"/>
        <v>0</v>
      </c>
      <c r="N516" s="34">
        <f t="shared" ca="1" si="60"/>
        <v>126</v>
      </c>
      <c r="O516" s="35">
        <f t="shared" si="61"/>
        <v>5479</v>
      </c>
      <c r="P516" s="35">
        <f t="shared" si="62"/>
        <v>5205</v>
      </c>
      <c r="Q516" s="34" t="str" cm="1">
        <f t="array" aca="1" ref="Q516" ca="1">_xlfn.IFS(N516="","NG",N516&gt;16,"OK",TODAY()&gt;P516,"OK",N516&lt;16,"NG")</f>
        <v>OK</v>
      </c>
      <c r="R516" s="34" t="str">
        <f t="shared" si="63"/>
        <v/>
      </c>
      <c r="S516" s="34" t="str" cm="1">
        <f t="array" aca="1" ref="S516" ca="1">_xlfn.IFS(K516="NG","NG",M516&gt;1,"NG",Q516="NG","NG",R516=FALSE,"NG",R516=TRUE,"OK")</f>
        <v>NG</v>
      </c>
    </row>
    <row r="517" spans="2:19" ht="20.25" customHeight="1" x14ac:dyDescent="0.4">
      <c r="B517" s="37">
        <v>505</v>
      </c>
      <c r="C517" s="7"/>
      <c r="D517" s="8"/>
      <c r="E517" s="9"/>
      <c r="F517" s="10"/>
      <c r="J517" s="33">
        <f t="shared" si="56"/>
        <v>4</v>
      </c>
      <c r="K517" s="34" t="str">
        <f t="shared" si="57"/>
        <v>NG</v>
      </c>
      <c r="L517" s="34" t="str">
        <f t="shared" si="58"/>
        <v/>
      </c>
      <c r="M517" s="34">
        <f t="shared" si="59"/>
        <v>0</v>
      </c>
      <c r="N517" s="34">
        <f t="shared" ca="1" si="60"/>
        <v>126</v>
      </c>
      <c r="O517" s="35">
        <f t="shared" si="61"/>
        <v>5479</v>
      </c>
      <c r="P517" s="35">
        <f t="shared" si="62"/>
        <v>5205</v>
      </c>
      <c r="Q517" s="34" t="str" cm="1">
        <f t="array" aca="1" ref="Q517" ca="1">_xlfn.IFS(N517="","NG",N517&gt;16,"OK",TODAY()&gt;P517,"OK",N517&lt;16,"NG")</f>
        <v>OK</v>
      </c>
      <c r="R517" s="34" t="str">
        <f t="shared" si="63"/>
        <v/>
      </c>
      <c r="S517" s="34" t="str" cm="1">
        <f t="array" aca="1" ref="S517" ca="1">_xlfn.IFS(K517="NG","NG",M517&gt;1,"NG",Q517="NG","NG",R517=FALSE,"NG",R517=TRUE,"OK")</f>
        <v>NG</v>
      </c>
    </row>
    <row r="518" spans="2:19" ht="20.25" customHeight="1" x14ac:dyDescent="0.4">
      <c r="B518" s="37">
        <v>506</v>
      </c>
      <c r="C518" s="7"/>
      <c r="D518" s="8"/>
      <c r="E518" s="9"/>
      <c r="F518" s="10"/>
      <c r="J518" s="33">
        <f t="shared" si="56"/>
        <v>4</v>
      </c>
      <c r="K518" s="34" t="str">
        <f t="shared" si="57"/>
        <v>NG</v>
      </c>
      <c r="L518" s="34" t="str">
        <f t="shared" si="58"/>
        <v/>
      </c>
      <c r="M518" s="34">
        <f t="shared" si="59"/>
        <v>0</v>
      </c>
      <c r="N518" s="34">
        <f t="shared" ca="1" si="60"/>
        <v>126</v>
      </c>
      <c r="O518" s="35">
        <f t="shared" si="61"/>
        <v>5479</v>
      </c>
      <c r="P518" s="35">
        <f t="shared" si="62"/>
        <v>5205</v>
      </c>
      <c r="Q518" s="34" t="str" cm="1">
        <f t="array" aca="1" ref="Q518" ca="1">_xlfn.IFS(N518="","NG",N518&gt;16,"OK",TODAY()&gt;P518,"OK",N518&lt;16,"NG")</f>
        <v>OK</v>
      </c>
      <c r="R518" s="34" t="str">
        <f t="shared" si="63"/>
        <v/>
      </c>
      <c r="S518" s="34" t="str" cm="1">
        <f t="array" aca="1" ref="S518" ca="1">_xlfn.IFS(K518="NG","NG",M518&gt;1,"NG",Q518="NG","NG",R518=FALSE,"NG",R518=TRUE,"OK")</f>
        <v>NG</v>
      </c>
    </row>
    <row r="519" spans="2:19" ht="20.25" customHeight="1" x14ac:dyDescent="0.4">
      <c r="B519" s="37">
        <v>507</v>
      </c>
      <c r="C519" s="7"/>
      <c r="D519" s="8"/>
      <c r="E519" s="9"/>
      <c r="F519" s="10"/>
      <c r="J519" s="33">
        <f t="shared" si="56"/>
        <v>4</v>
      </c>
      <c r="K519" s="34" t="str">
        <f t="shared" si="57"/>
        <v>NG</v>
      </c>
      <c r="L519" s="34" t="str">
        <f t="shared" si="58"/>
        <v/>
      </c>
      <c r="M519" s="34">
        <f t="shared" si="59"/>
        <v>0</v>
      </c>
      <c r="N519" s="34">
        <f t="shared" ca="1" si="60"/>
        <v>126</v>
      </c>
      <c r="O519" s="35">
        <f t="shared" si="61"/>
        <v>5479</v>
      </c>
      <c r="P519" s="35">
        <f t="shared" si="62"/>
        <v>5205</v>
      </c>
      <c r="Q519" s="34" t="str" cm="1">
        <f t="array" aca="1" ref="Q519" ca="1">_xlfn.IFS(N519="","NG",N519&gt;16,"OK",TODAY()&gt;P519,"OK",N519&lt;16,"NG")</f>
        <v>OK</v>
      </c>
      <c r="R519" s="34" t="str">
        <f t="shared" si="63"/>
        <v/>
      </c>
      <c r="S519" s="34" t="str" cm="1">
        <f t="array" aca="1" ref="S519" ca="1">_xlfn.IFS(K519="NG","NG",M519&gt;1,"NG",Q519="NG","NG",R519=FALSE,"NG",R519=TRUE,"OK")</f>
        <v>NG</v>
      </c>
    </row>
    <row r="520" spans="2:19" ht="20.25" customHeight="1" x14ac:dyDescent="0.4">
      <c r="B520" s="37">
        <v>508</v>
      </c>
      <c r="C520" s="7"/>
      <c r="D520" s="8"/>
      <c r="E520" s="9"/>
      <c r="F520" s="10"/>
      <c r="J520" s="33">
        <f t="shared" si="56"/>
        <v>4</v>
      </c>
      <c r="K520" s="34" t="str">
        <f t="shared" si="57"/>
        <v>NG</v>
      </c>
      <c r="L520" s="34" t="str">
        <f t="shared" si="58"/>
        <v/>
      </c>
      <c r="M520" s="34">
        <f t="shared" si="59"/>
        <v>0</v>
      </c>
      <c r="N520" s="34">
        <f t="shared" ca="1" si="60"/>
        <v>126</v>
      </c>
      <c r="O520" s="35">
        <f t="shared" si="61"/>
        <v>5479</v>
      </c>
      <c r="P520" s="35">
        <f t="shared" si="62"/>
        <v>5205</v>
      </c>
      <c r="Q520" s="34" t="str" cm="1">
        <f t="array" aca="1" ref="Q520" ca="1">_xlfn.IFS(N520="","NG",N520&gt;16,"OK",TODAY()&gt;P520,"OK",N520&lt;16,"NG")</f>
        <v>OK</v>
      </c>
      <c r="R520" s="34" t="str">
        <f t="shared" si="63"/>
        <v/>
      </c>
      <c r="S520" s="34" t="str" cm="1">
        <f t="array" aca="1" ref="S520" ca="1">_xlfn.IFS(K520="NG","NG",M520&gt;1,"NG",Q520="NG","NG",R520=FALSE,"NG",R520=TRUE,"OK")</f>
        <v>NG</v>
      </c>
    </row>
    <row r="521" spans="2:19" ht="20.25" customHeight="1" x14ac:dyDescent="0.4">
      <c r="B521" s="37">
        <v>509</v>
      </c>
      <c r="C521" s="7"/>
      <c r="D521" s="8"/>
      <c r="E521" s="9"/>
      <c r="F521" s="10"/>
      <c r="J521" s="33">
        <f t="shared" si="56"/>
        <v>4</v>
      </c>
      <c r="K521" s="34" t="str">
        <f t="shared" si="57"/>
        <v>NG</v>
      </c>
      <c r="L521" s="34" t="str">
        <f t="shared" si="58"/>
        <v/>
      </c>
      <c r="M521" s="34">
        <f t="shared" si="59"/>
        <v>0</v>
      </c>
      <c r="N521" s="34">
        <f t="shared" ca="1" si="60"/>
        <v>126</v>
      </c>
      <c r="O521" s="35">
        <f t="shared" si="61"/>
        <v>5479</v>
      </c>
      <c r="P521" s="35">
        <f t="shared" si="62"/>
        <v>5205</v>
      </c>
      <c r="Q521" s="34" t="str" cm="1">
        <f t="array" aca="1" ref="Q521" ca="1">_xlfn.IFS(N521="","NG",N521&gt;16,"OK",TODAY()&gt;P521,"OK",N521&lt;16,"NG")</f>
        <v>OK</v>
      </c>
      <c r="R521" s="34" t="str">
        <f t="shared" si="63"/>
        <v/>
      </c>
      <c r="S521" s="34" t="str" cm="1">
        <f t="array" aca="1" ref="S521" ca="1">_xlfn.IFS(K521="NG","NG",M521&gt;1,"NG",Q521="NG","NG",R521=FALSE,"NG",R521=TRUE,"OK")</f>
        <v>NG</v>
      </c>
    </row>
    <row r="522" spans="2:19" ht="20.25" customHeight="1" x14ac:dyDescent="0.4">
      <c r="B522" s="37">
        <v>510</v>
      </c>
      <c r="C522" s="7"/>
      <c r="D522" s="8"/>
      <c r="E522" s="9"/>
      <c r="F522" s="10"/>
      <c r="J522" s="33">
        <f t="shared" si="56"/>
        <v>4</v>
      </c>
      <c r="K522" s="34" t="str">
        <f t="shared" si="57"/>
        <v>NG</v>
      </c>
      <c r="L522" s="34" t="str">
        <f t="shared" si="58"/>
        <v/>
      </c>
      <c r="M522" s="34">
        <f t="shared" si="59"/>
        <v>0</v>
      </c>
      <c r="N522" s="34">
        <f t="shared" ca="1" si="60"/>
        <v>126</v>
      </c>
      <c r="O522" s="35">
        <f t="shared" si="61"/>
        <v>5479</v>
      </c>
      <c r="P522" s="35">
        <f t="shared" si="62"/>
        <v>5205</v>
      </c>
      <c r="Q522" s="34" t="str" cm="1">
        <f t="array" aca="1" ref="Q522" ca="1">_xlfn.IFS(N522="","NG",N522&gt;16,"OK",TODAY()&gt;P522,"OK",N522&lt;16,"NG")</f>
        <v>OK</v>
      </c>
      <c r="R522" s="34" t="str">
        <f t="shared" si="63"/>
        <v/>
      </c>
      <c r="S522" s="34" t="str" cm="1">
        <f t="array" aca="1" ref="S522" ca="1">_xlfn.IFS(K522="NG","NG",M522&gt;1,"NG",Q522="NG","NG",R522=FALSE,"NG",R522=TRUE,"OK")</f>
        <v>NG</v>
      </c>
    </row>
    <row r="523" spans="2:19" ht="20.25" customHeight="1" x14ac:dyDescent="0.4">
      <c r="B523" s="37">
        <v>511</v>
      </c>
      <c r="C523" s="7"/>
      <c r="D523" s="8"/>
      <c r="E523" s="9"/>
      <c r="F523" s="10"/>
      <c r="J523" s="33">
        <f t="shared" si="56"/>
        <v>4</v>
      </c>
      <c r="K523" s="34" t="str">
        <f t="shared" si="57"/>
        <v>NG</v>
      </c>
      <c r="L523" s="34" t="str">
        <f t="shared" si="58"/>
        <v/>
      </c>
      <c r="M523" s="34">
        <f t="shared" si="59"/>
        <v>0</v>
      </c>
      <c r="N523" s="34">
        <f t="shared" ca="1" si="60"/>
        <v>126</v>
      </c>
      <c r="O523" s="35">
        <f t="shared" si="61"/>
        <v>5479</v>
      </c>
      <c r="P523" s="35">
        <f t="shared" si="62"/>
        <v>5205</v>
      </c>
      <c r="Q523" s="34" t="str" cm="1">
        <f t="array" aca="1" ref="Q523" ca="1">_xlfn.IFS(N523="","NG",N523&gt;16,"OK",TODAY()&gt;P523,"OK",N523&lt;16,"NG")</f>
        <v>OK</v>
      </c>
      <c r="R523" s="34" t="str">
        <f t="shared" si="63"/>
        <v/>
      </c>
      <c r="S523" s="34" t="str" cm="1">
        <f t="array" aca="1" ref="S523" ca="1">_xlfn.IFS(K523="NG","NG",M523&gt;1,"NG",Q523="NG","NG",R523=FALSE,"NG",R523=TRUE,"OK")</f>
        <v>NG</v>
      </c>
    </row>
    <row r="524" spans="2:19" ht="20.25" customHeight="1" x14ac:dyDescent="0.4">
      <c r="B524" s="37">
        <v>512</v>
      </c>
      <c r="C524" s="7"/>
      <c r="D524" s="8"/>
      <c r="E524" s="9"/>
      <c r="F524" s="10"/>
      <c r="J524" s="33">
        <f t="shared" ref="J524:J587" si="64">COUNTBLANK(C524:F524)</f>
        <v>4</v>
      </c>
      <c r="K524" s="34" t="str">
        <f t="shared" ref="K524:K587" si="65">IF(C524="","NG",IF(D524="","NG",IF(E524="","NG",IF(F524="","NG","OK"))))</f>
        <v>NG</v>
      </c>
      <c r="L524" s="34" t="str">
        <f t="shared" ref="L524:L587" si="66">TRIM(SUBSTITUTE(C524&amp;D524&amp;E524,"　",""))</f>
        <v/>
      </c>
      <c r="M524" s="34">
        <f t="shared" ref="M524:M587" si="67">IF(L524="",0,COUNTIF($L$13:$L$5012,L524))</f>
        <v>0</v>
      </c>
      <c r="N524" s="34">
        <f t="shared" ref="N524:N587" ca="1" si="68">IFERROR(DATEDIF(E524,TODAY(),"Y"),"")</f>
        <v>126</v>
      </c>
      <c r="O524" s="35">
        <f t="shared" ref="O524:O587" si="69">DATE(YEAR(E524)+15,MONTH(E524),DAY(E524))</f>
        <v>5479</v>
      </c>
      <c r="P524" s="35">
        <f t="shared" ref="P524:P587" si="70">IF(OR(MONTH(E524)=1,MONTH(E524)=2,MONTH(E524)=3),DATE(YEAR(O524),MONTH(1)+3,DAY(1)),DATE(YEAR(O524)+1,MONTH(1)+3,DAY(1)))</f>
        <v>5205</v>
      </c>
      <c r="Q524" s="34" t="str" cm="1">
        <f t="array" aca="1" ref="Q524" ca="1">_xlfn.IFS(N524="","NG",N524&gt;16,"OK",TODAY()&gt;P524,"OK",N524&lt;16,"NG")</f>
        <v>OK</v>
      </c>
      <c r="R524" s="34" t="str">
        <f t="shared" ref="R524:R587" si="71">IF(F524="","",ISNUMBER(F524))</f>
        <v/>
      </c>
      <c r="S524" s="34" t="str" cm="1">
        <f t="array" aca="1" ref="S524" ca="1">_xlfn.IFS(K524="NG","NG",M524&gt;1,"NG",Q524="NG","NG",R524=FALSE,"NG",R524=TRUE,"OK")</f>
        <v>NG</v>
      </c>
    </row>
    <row r="525" spans="2:19" ht="20.25" customHeight="1" x14ac:dyDescent="0.4">
      <c r="B525" s="37">
        <v>513</v>
      </c>
      <c r="C525" s="7"/>
      <c r="D525" s="8"/>
      <c r="E525" s="9"/>
      <c r="F525" s="10"/>
      <c r="J525" s="33">
        <f t="shared" si="64"/>
        <v>4</v>
      </c>
      <c r="K525" s="34" t="str">
        <f t="shared" si="65"/>
        <v>NG</v>
      </c>
      <c r="L525" s="34" t="str">
        <f t="shared" si="66"/>
        <v/>
      </c>
      <c r="M525" s="34">
        <f t="shared" si="67"/>
        <v>0</v>
      </c>
      <c r="N525" s="34">
        <f t="shared" ca="1" si="68"/>
        <v>126</v>
      </c>
      <c r="O525" s="35">
        <f t="shared" si="69"/>
        <v>5479</v>
      </c>
      <c r="P525" s="35">
        <f t="shared" si="70"/>
        <v>5205</v>
      </c>
      <c r="Q525" s="34" t="str" cm="1">
        <f t="array" aca="1" ref="Q525" ca="1">_xlfn.IFS(N525="","NG",N525&gt;16,"OK",TODAY()&gt;P525,"OK",N525&lt;16,"NG")</f>
        <v>OK</v>
      </c>
      <c r="R525" s="34" t="str">
        <f t="shared" si="71"/>
        <v/>
      </c>
      <c r="S525" s="34" t="str" cm="1">
        <f t="array" aca="1" ref="S525" ca="1">_xlfn.IFS(K525="NG","NG",M525&gt;1,"NG",Q525="NG","NG",R525=FALSE,"NG",R525=TRUE,"OK")</f>
        <v>NG</v>
      </c>
    </row>
    <row r="526" spans="2:19" ht="20.25" customHeight="1" x14ac:dyDescent="0.4">
      <c r="B526" s="37">
        <v>514</v>
      </c>
      <c r="C526" s="7"/>
      <c r="D526" s="8"/>
      <c r="E526" s="9"/>
      <c r="F526" s="10"/>
      <c r="J526" s="33">
        <f t="shared" si="64"/>
        <v>4</v>
      </c>
      <c r="K526" s="34" t="str">
        <f t="shared" si="65"/>
        <v>NG</v>
      </c>
      <c r="L526" s="34" t="str">
        <f t="shared" si="66"/>
        <v/>
      </c>
      <c r="M526" s="34">
        <f t="shared" si="67"/>
        <v>0</v>
      </c>
      <c r="N526" s="34">
        <f t="shared" ca="1" si="68"/>
        <v>126</v>
      </c>
      <c r="O526" s="35">
        <f t="shared" si="69"/>
        <v>5479</v>
      </c>
      <c r="P526" s="35">
        <f t="shared" si="70"/>
        <v>5205</v>
      </c>
      <c r="Q526" s="34" t="str" cm="1">
        <f t="array" aca="1" ref="Q526" ca="1">_xlfn.IFS(N526="","NG",N526&gt;16,"OK",TODAY()&gt;P526,"OK",N526&lt;16,"NG")</f>
        <v>OK</v>
      </c>
      <c r="R526" s="34" t="str">
        <f t="shared" si="71"/>
        <v/>
      </c>
      <c r="S526" s="34" t="str" cm="1">
        <f t="array" aca="1" ref="S526" ca="1">_xlfn.IFS(K526="NG","NG",M526&gt;1,"NG",Q526="NG","NG",R526=FALSE,"NG",R526=TRUE,"OK")</f>
        <v>NG</v>
      </c>
    </row>
    <row r="527" spans="2:19" ht="20.25" customHeight="1" x14ac:dyDescent="0.4">
      <c r="B527" s="37">
        <v>515</v>
      </c>
      <c r="C527" s="7"/>
      <c r="D527" s="8"/>
      <c r="E527" s="9"/>
      <c r="F527" s="10"/>
      <c r="J527" s="33">
        <f t="shared" si="64"/>
        <v>4</v>
      </c>
      <c r="K527" s="34" t="str">
        <f t="shared" si="65"/>
        <v>NG</v>
      </c>
      <c r="L527" s="34" t="str">
        <f t="shared" si="66"/>
        <v/>
      </c>
      <c r="M527" s="34">
        <f t="shared" si="67"/>
        <v>0</v>
      </c>
      <c r="N527" s="34">
        <f t="shared" ca="1" si="68"/>
        <v>126</v>
      </c>
      <c r="O527" s="35">
        <f t="shared" si="69"/>
        <v>5479</v>
      </c>
      <c r="P527" s="35">
        <f t="shared" si="70"/>
        <v>5205</v>
      </c>
      <c r="Q527" s="34" t="str" cm="1">
        <f t="array" aca="1" ref="Q527" ca="1">_xlfn.IFS(N527="","NG",N527&gt;16,"OK",TODAY()&gt;P527,"OK",N527&lt;16,"NG")</f>
        <v>OK</v>
      </c>
      <c r="R527" s="34" t="str">
        <f t="shared" si="71"/>
        <v/>
      </c>
      <c r="S527" s="34" t="str" cm="1">
        <f t="array" aca="1" ref="S527" ca="1">_xlfn.IFS(K527="NG","NG",M527&gt;1,"NG",Q527="NG","NG",R527=FALSE,"NG",R527=TRUE,"OK")</f>
        <v>NG</v>
      </c>
    </row>
    <row r="528" spans="2:19" ht="20.25" customHeight="1" x14ac:dyDescent="0.4">
      <c r="B528" s="37">
        <v>516</v>
      </c>
      <c r="C528" s="7"/>
      <c r="D528" s="8"/>
      <c r="E528" s="9"/>
      <c r="F528" s="10"/>
      <c r="J528" s="33">
        <f t="shared" si="64"/>
        <v>4</v>
      </c>
      <c r="K528" s="34" t="str">
        <f t="shared" si="65"/>
        <v>NG</v>
      </c>
      <c r="L528" s="34" t="str">
        <f t="shared" si="66"/>
        <v/>
      </c>
      <c r="M528" s="34">
        <f t="shared" si="67"/>
        <v>0</v>
      </c>
      <c r="N528" s="34">
        <f t="shared" ca="1" si="68"/>
        <v>126</v>
      </c>
      <c r="O528" s="35">
        <f t="shared" si="69"/>
        <v>5479</v>
      </c>
      <c r="P528" s="35">
        <f t="shared" si="70"/>
        <v>5205</v>
      </c>
      <c r="Q528" s="34" t="str" cm="1">
        <f t="array" aca="1" ref="Q528" ca="1">_xlfn.IFS(N528="","NG",N528&gt;16,"OK",TODAY()&gt;P528,"OK",N528&lt;16,"NG")</f>
        <v>OK</v>
      </c>
      <c r="R528" s="34" t="str">
        <f t="shared" si="71"/>
        <v/>
      </c>
      <c r="S528" s="34" t="str" cm="1">
        <f t="array" aca="1" ref="S528" ca="1">_xlfn.IFS(K528="NG","NG",M528&gt;1,"NG",Q528="NG","NG",R528=FALSE,"NG",R528=TRUE,"OK")</f>
        <v>NG</v>
      </c>
    </row>
    <row r="529" spans="2:19" ht="20.25" customHeight="1" x14ac:dyDescent="0.4">
      <c r="B529" s="37">
        <v>517</v>
      </c>
      <c r="C529" s="7"/>
      <c r="D529" s="8"/>
      <c r="E529" s="9"/>
      <c r="F529" s="10"/>
      <c r="J529" s="33">
        <f t="shared" si="64"/>
        <v>4</v>
      </c>
      <c r="K529" s="34" t="str">
        <f t="shared" si="65"/>
        <v>NG</v>
      </c>
      <c r="L529" s="34" t="str">
        <f t="shared" si="66"/>
        <v/>
      </c>
      <c r="M529" s="34">
        <f t="shared" si="67"/>
        <v>0</v>
      </c>
      <c r="N529" s="34">
        <f t="shared" ca="1" si="68"/>
        <v>126</v>
      </c>
      <c r="O529" s="35">
        <f t="shared" si="69"/>
        <v>5479</v>
      </c>
      <c r="P529" s="35">
        <f t="shared" si="70"/>
        <v>5205</v>
      </c>
      <c r="Q529" s="34" t="str" cm="1">
        <f t="array" aca="1" ref="Q529" ca="1">_xlfn.IFS(N529="","NG",N529&gt;16,"OK",TODAY()&gt;P529,"OK",N529&lt;16,"NG")</f>
        <v>OK</v>
      </c>
      <c r="R529" s="34" t="str">
        <f t="shared" si="71"/>
        <v/>
      </c>
      <c r="S529" s="34" t="str" cm="1">
        <f t="array" aca="1" ref="S529" ca="1">_xlfn.IFS(K529="NG","NG",M529&gt;1,"NG",Q529="NG","NG",R529=FALSE,"NG",R529=TRUE,"OK")</f>
        <v>NG</v>
      </c>
    </row>
    <row r="530" spans="2:19" ht="20.25" customHeight="1" x14ac:dyDescent="0.4">
      <c r="B530" s="37">
        <v>518</v>
      </c>
      <c r="C530" s="7"/>
      <c r="D530" s="8"/>
      <c r="E530" s="9"/>
      <c r="F530" s="10"/>
      <c r="J530" s="33">
        <f t="shared" si="64"/>
        <v>4</v>
      </c>
      <c r="K530" s="34" t="str">
        <f t="shared" si="65"/>
        <v>NG</v>
      </c>
      <c r="L530" s="34" t="str">
        <f t="shared" si="66"/>
        <v/>
      </c>
      <c r="M530" s="34">
        <f t="shared" si="67"/>
        <v>0</v>
      </c>
      <c r="N530" s="34">
        <f t="shared" ca="1" si="68"/>
        <v>126</v>
      </c>
      <c r="O530" s="35">
        <f t="shared" si="69"/>
        <v>5479</v>
      </c>
      <c r="P530" s="35">
        <f t="shared" si="70"/>
        <v>5205</v>
      </c>
      <c r="Q530" s="34" t="str" cm="1">
        <f t="array" aca="1" ref="Q530" ca="1">_xlfn.IFS(N530="","NG",N530&gt;16,"OK",TODAY()&gt;P530,"OK",N530&lt;16,"NG")</f>
        <v>OK</v>
      </c>
      <c r="R530" s="34" t="str">
        <f t="shared" si="71"/>
        <v/>
      </c>
      <c r="S530" s="34" t="str" cm="1">
        <f t="array" aca="1" ref="S530" ca="1">_xlfn.IFS(K530="NG","NG",M530&gt;1,"NG",Q530="NG","NG",R530=FALSE,"NG",R530=TRUE,"OK")</f>
        <v>NG</v>
      </c>
    </row>
    <row r="531" spans="2:19" ht="20.25" customHeight="1" x14ac:dyDescent="0.4">
      <c r="B531" s="37">
        <v>519</v>
      </c>
      <c r="C531" s="7"/>
      <c r="D531" s="8"/>
      <c r="E531" s="9"/>
      <c r="F531" s="10"/>
      <c r="J531" s="33">
        <f t="shared" si="64"/>
        <v>4</v>
      </c>
      <c r="K531" s="34" t="str">
        <f t="shared" si="65"/>
        <v>NG</v>
      </c>
      <c r="L531" s="34" t="str">
        <f t="shared" si="66"/>
        <v/>
      </c>
      <c r="M531" s="34">
        <f t="shared" si="67"/>
        <v>0</v>
      </c>
      <c r="N531" s="34">
        <f t="shared" ca="1" si="68"/>
        <v>126</v>
      </c>
      <c r="O531" s="35">
        <f t="shared" si="69"/>
        <v>5479</v>
      </c>
      <c r="P531" s="35">
        <f t="shared" si="70"/>
        <v>5205</v>
      </c>
      <c r="Q531" s="34" t="str" cm="1">
        <f t="array" aca="1" ref="Q531" ca="1">_xlfn.IFS(N531="","NG",N531&gt;16,"OK",TODAY()&gt;P531,"OK",N531&lt;16,"NG")</f>
        <v>OK</v>
      </c>
      <c r="R531" s="34" t="str">
        <f t="shared" si="71"/>
        <v/>
      </c>
      <c r="S531" s="34" t="str" cm="1">
        <f t="array" aca="1" ref="S531" ca="1">_xlfn.IFS(K531="NG","NG",M531&gt;1,"NG",Q531="NG","NG",R531=FALSE,"NG",R531=TRUE,"OK")</f>
        <v>NG</v>
      </c>
    </row>
    <row r="532" spans="2:19" ht="20.25" customHeight="1" x14ac:dyDescent="0.4">
      <c r="B532" s="37">
        <v>520</v>
      </c>
      <c r="C532" s="7"/>
      <c r="D532" s="8"/>
      <c r="E532" s="9"/>
      <c r="F532" s="10"/>
      <c r="J532" s="33">
        <f t="shared" si="64"/>
        <v>4</v>
      </c>
      <c r="K532" s="34" t="str">
        <f t="shared" si="65"/>
        <v>NG</v>
      </c>
      <c r="L532" s="34" t="str">
        <f t="shared" si="66"/>
        <v/>
      </c>
      <c r="M532" s="34">
        <f t="shared" si="67"/>
        <v>0</v>
      </c>
      <c r="N532" s="34">
        <f t="shared" ca="1" si="68"/>
        <v>126</v>
      </c>
      <c r="O532" s="35">
        <f t="shared" si="69"/>
        <v>5479</v>
      </c>
      <c r="P532" s="35">
        <f t="shared" si="70"/>
        <v>5205</v>
      </c>
      <c r="Q532" s="34" t="str" cm="1">
        <f t="array" aca="1" ref="Q532" ca="1">_xlfn.IFS(N532="","NG",N532&gt;16,"OK",TODAY()&gt;P532,"OK",N532&lt;16,"NG")</f>
        <v>OK</v>
      </c>
      <c r="R532" s="34" t="str">
        <f t="shared" si="71"/>
        <v/>
      </c>
      <c r="S532" s="34" t="str" cm="1">
        <f t="array" aca="1" ref="S532" ca="1">_xlfn.IFS(K532="NG","NG",M532&gt;1,"NG",Q532="NG","NG",R532=FALSE,"NG",R532=TRUE,"OK")</f>
        <v>NG</v>
      </c>
    </row>
    <row r="533" spans="2:19" ht="20.25" customHeight="1" x14ac:dyDescent="0.4">
      <c r="B533" s="37">
        <v>521</v>
      </c>
      <c r="C533" s="7"/>
      <c r="D533" s="8"/>
      <c r="E533" s="9"/>
      <c r="F533" s="10"/>
      <c r="J533" s="33">
        <f t="shared" si="64"/>
        <v>4</v>
      </c>
      <c r="K533" s="34" t="str">
        <f t="shared" si="65"/>
        <v>NG</v>
      </c>
      <c r="L533" s="34" t="str">
        <f t="shared" si="66"/>
        <v/>
      </c>
      <c r="M533" s="34">
        <f t="shared" si="67"/>
        <v>0</v>
      </c>
      <c r="N533" s="34">
        <f t="shared" ca="1" si="68"/>
        <v>126</v>
      </c>
      <c r="O533" s="35">
        <f t="shared" si="69"/>
        <v>5479</v>
      </c>
      <c r="P533" s="35">
        <f t="shared" si="70"/>
        <v>5205</v>
      </c>
      <c r="Q533" s="34" t="str" cm="1">
        <f t="array" aca="1" ref="Q533" ca="1">_xlfn.IFS(N533="","NG",N533&gt;16,"OK",TODAY()&gt;P533,"OK",N533&lt;16,"NG")</f>
        <v>OK</v>
      </c>
      <c r="R533" s="34" t="str">
        <f t="shared" si="71"/>
        <v/>
      </c>
      <c r="S533" s="34" t="str" cm="1">
        <f t="array" aca="1" ref="S533" ca="1">_xlfn.IFS(K533="NG","NG",M533&gt;1,"NG",Q533="NG","NG",R533=FALSE,"NG",R533=TRUE,"OK")</f>
        <v>NG</v>
      </c>
    </row>
    <row r="534" spans="2:19" ht="20.25" customHeight="1" x14ac:dyDescent="0.4">
      <c r="B534" s="37">
        <v>522</v>
      </c>
      <c r="C534" s="7"/>
      <c r="D534" s="8"/>
      <c r="E534" s="9"/>
      <c r="F534" s="10"/>
      <c r="J534" s="33">
        <f t="shared" si="64"/>
        <v>4</v>
      </c>
      <c r="K534" s="34" t="str">
        <f t="shared" si="65"/>
        <v>NG</v>
      </c>
      <c r="L534" s="34" t="str">
        <f t="shared" si="66"/>
        <v/>
      </c>
      <c r="M534" s="34">
        <f t="shared" si="67"/>
        <v>0</v>
      </c>
      <c r="N534" s="34">
        <f t="shared" ca="1" si="68"/>
        <v>126</v>
      </c>
      <c r="O534" s="35">
        <f t="shared" si="69"/>
        <v>5479</v>
      </c>
      <c r="P534" s="35">
        <f t="shared" si="70"/>
        <v>5205</v>
      </c>
      <c r="Q534" s="34" t="str" cm="1">
        <f t="array" aca="1" ref="Q534" ca="1">_xlfn.IFS(N534="","NG",N534&gt;16,"OK",TODAY()&gt;P534,"OK",N534&lt;16,"NG")</f>
        <v>OK</v>
      </c>
      <c r="R534" s="34" t="str">
        <f t="shared" si="71"/>
        <v/>
      </c>
      <c r="S534" s="34" t="str" cm="1">
        <f t="array" aca="1" ref="S534" ca="1">_xlfn.IFS(K534="NG","NG",M534&gt;1,"NG",Q534="NG","NG",R534=FALSE,"NG",R534=TRUE,"OK")</f>
        <v>NG</v>
      </c>
    </row>
    <row r="535" spans="2:19" ht="20.25" customHeight="1" x14ac:dyDescent="0.4">
      <c r="B535" s="37">
        <v>523</v>
      </c>
      <c r="C535" s="7"/>
      <c r="D535" s="8"/>
      <c r="E535" s="9"/>
      <c r="F535" s="10"/>
      <c r="J535" s="33">
        <f t="shared" si="64"/>
        <v>4</v>
      </c>
      <c r="K535" s="34" t="str">
        <f t="shared" si="65"/>
        <v>NG</v>
      </c>
      <c r="L535" s="34" t="str">
        <f t="shared" si="66"/>
        <v/>
      </c>
      <c r="M535" s="34">
        <f t="shared" si="67"/>
        <v>0</v>
      </c>
      <c r="N535" s="34">
        <f t="shared" ca="1" si="68"/>
        <v>126</v>
      </c>
      <c r="O535" s="35">
        <f t="shared" si="69"/>
        <v>5479</v>
      </c>
      <c r="P535" s="35">
        <f t="shared" si="70"/>
        <v>5205</v>
      </c>
      <c r="Q535" s="34" t="str" cm="1">
        <f t="array" aca="1" ref="Q535" ca="1">_xlfn.IFS(N535="","NG",N535&gt;16,"OK",TODAY()&gt;P535,"OK",N535&lt;16,"NG")</f>
        <v>OK</v>
      </c>
      <c r="R535" s="34" t="str">
        <f t="shared" si="71"/>
        <v/>
      </c>
      <c r="S535" s="34" t="str" cm="1">
        <f t="array" aca="1" ref="S535" ca="1">_xlfn.IFS(K535="NG","NG",M535&gt;1,"NG",Q535="NG","NG",R535=FALSE,"NG",R535=TRUE,"OK")</f>
        <v>NG</v>
      </c>
    </row>
    <row r="536" spans="2:19" ht="20.25" customHeight="1" x14ac:dyDescent="0.4">
      <c r="B536" s="37">
        <v>524</v>
      </c>
      <c r="C536" s="7"/>
      <c r="D536" s="8"/>
      <c r="E536" s="9"/>
      <c r="F536" s="10"/>
      <c r="J536" s="33">
        <f t="shared" si="64"/>
        <v>4</v>
      </c>
      <c r="K536" s="34" t="str">
        <f t="shared" si="65"/>
        <v>NG</v>
      </c>
      <c r="L536" s="34" t="str">
        <f t="shared" si="66"/>
        <v/>
      </c>
      <c r="M536" s="34">
        <f t="shared" si="67"/>
        <v>0</v>
      </c>
      <c r="N536" s="34">
        <f t="shared" ca="1" si="68"/>
        <v>126</v>
      </c>
      <c r="O536" s="35">
        <f t="shared" si="69"/>
        <v>5479</v>
      </c>
      <c r="P536" s="35">
        <f t="shared" si="70"/>
        <v>5205</v>
      </c>
      <c r="Q536" s="34" t="str" cm="1">
        <f t="array" aca="1" ref="Q536" ca="1">_xlfn.IFS(N536="","NG",N536&gt;16,"OK",TODAY()&gt;P536,"OK",N536&lt;16,"NG")</f>
        <v>OK</v>
      </c>
      <c r="R536" s="34" t="str">
        <f t="shared" si="71"/>
        <v/>
      </c>
      <c r="S536" s="34" t="str" cm="1">
        <f t="array" aca="1" ref="S536" ca="1">_xlfn.IFS(K536="NG","NG",M536&gt;1,"NG",Q536="NG","NG",R536=FALSE,"NG",R536=TRUE,"OK")</f>
        <v>NG</v>
      </c>
    </row>
    <row r="537" spans="2:19" ht="20.25" customHeight="1" x14ac:dyDescent="0.4">
      <c r="B537" s="37">
        <v>525</v>
      </c>
      <c r="C537" s="7"/>
      <c r="D537" s="8"/>
      <c r="E537" s="9"/>
      <c r="F537" s="10"/>
      <c r="J537" s="33">
        <f t="shared" si="64"/>
        <v>4</v>
      </c>
      <c r="K537" s="34" t="str">
        <f t="shared" si="65"/>
        <v>NG</v>
      </c>
      <c r="L537" s="34" t="str">
        <f t="shared" si="66"/>
        <v/>
      </c>
      <c r="M537" s="34">
        <f t="shared" si="67"/>
        <v>0</v>
      </c>
      <c r="N537" s="34">
        <f t="shared" ca="1" si="68"/>
        <v>126</v>
      </c>
      <c r="O537" s="35">
        <f t="shared" si="69"/>
        <v>5479</v>
      </c>
      <c r="P537" s="35">
        <f t="shared" si="70"/>
        <v>5205</v>
      </c>
      <c r="Q537" s="34" t="str" cm="1">
        <f t="array" aca="1" ref="Q537" ca="1">_xlfn.IFS(N537="","NG",N537&gt;16,"OK",TODAY()&gt;P537,"OK",N537&lt;16,"NG")</f>
        <v>OK</v>
      </c>
      <c r="R537" s="34" t="str">
        <f t="shared" si="71"/>
        <v/>
      </c>
      <c r="S537" s="34" t="str" cm="1">
        <f t="array" aca="1" ref="S537" ca="1">_xlfn.IFS(K537="NG","NG",M537&gt;1,"NG",Q537="NG","NG",R537=FALSE,"NG",R537=TRUE,"OK")</f>
        <v>NG</v>
      </c>
    </row>
    <row r="538" spans="2:19" ht="20.25" customHeight="1" x14ac:dyDescent="0.4">
      <c r="B538" s="37">
        <v>526</v>
      </c>
      <c r="C538" s="7"/>
      <c r="D538" s="8"/>
      <c r="E538" s="9"/>
      <c r="F538" s="10"/>
      <c r="J538" s="33">
        <f t="shared" si="64"/>
        <v>4</v>
      </c>
      <c r="K538" s="34" t="str">
        <f t="shared" si="65"/>
        <v>NG</v>
      </c>
      <c r="L538" s="34" t="str">
        <f t="shared" si="66"/>
        <v/>
      </c>
      <c r="M538" s="34">
        <f t="shared" si="67"/>
        <v>0</v>
      </c>
      <c r="N538" s="34">
        <f t="shared" ca="1" si="68"/>
        <v>126</v>
      </c>
      <c r="O538" s="35">
        <f t="shared" si="69"/>
        <v>5479</v>
      </c>
      <c r="P538" s="35">
        <f t="shared" si="70"/>
        <v>5205</v>
      </c>
      <c r="Q538" s="34" t="str" cm="1">
        <f t="array" aca="1" ref="Q538" ca="1">_xlfn.IFS(N538="","NG",N538&gt;16,"OK",TODAY()&gt;P538,"OK",N538&lt;16,"NG")</f>
        <v>OK</v>
      </c>
      <c r="R538" s="34" t="str">
        <f t="shared" si="71"/>
        <v/>
      </c>
      <c r="S538" s="34" t="str" cm="1">
        <f t="array" aca="1" ref="S538" ca="1">_xlfn.IFS(K538="NG","NG",M538&gt;1,"NG",Q538="NG","NG",R538=FALSE,"NG",R538=TRUE,"OK")</f>
        <v>NG</v>
      </c>
    </row>
    <row r="539" spans="2:19" ht="20.25" customHeight="1" x14ac:dyDescent="0.4">
      <c r="B539" s="37">
        <v>527</v>
      </c>
      <c r="C539" s="7"/>
      <c r="D539" s="8"/>
      <c r="E539" s="9"/>
      <c r="F539" s="10"/>
      <c r="J539" s="33">
        <f t="shared" si="64"/>
        <v>4</v>
      </c>
      <c r="K539" s="34" t="str">
        <f t="shared" si="65"/>
        <v>NG</v>
      </c>
      <c r="L539" s="34" t="str">
        <f t="shared" si="66"/>
        <v/>
      </c>
      <c r="M539" s="34">
        <f t="shared" si="67"/>
        <v>0</v>
      </c>
      <c r="N539" s="34">
        <f t="shared" ca="1" si="68"/>
        <v>126</v>
      </c>
      <c r="O539" s="35">
        <f t="shared" si="69"/>
        <v>5479</v>
      </c>
      <c r="P539" s="35">
        <f t="shared" si="70"/>
        <v>5205</v>
      </c>
      <c r="Q539" s="34" t="str" cm="1">
        <f t="array" aca="1" ref="Q539" ca="1">_xlfn.IFS(N539="","NG",N539&gt;16,"OK",TODAY()&gt;P539,"OK",N539&lt;16,"NG")</f>
        <v>OK</v>
      </c>
      <c r="R539" s="34" t="str">
        <f t="shared" si="71"/>
        <v/>
      </c>
      <c r="S539" s="34" t="str" cm="1">
        <f t="array" aca="1" ref="S539" ca="1">_xlfn.IFS(K539="NG","NG",M539&gt;1,"NG",Q539="NG","NG",R539=FALSE,"NG",R539=TRUE,"OK")</f>
        <v>NG</v>
      </c>
    </row>
    <row r="540" spans="2:19" ht="20.25" customHeight="1" x14ac:dyDescent="0.4">
      <c r="B540" s="37">
        <v>528</v>
      </c>
      <c r="C540" s="7"/>
      <c r="D540" s="8"/>
      <c r="E540" s="9"/>
      <c r="F540" s="10"/>
      <c r="J540" s="33">
        <f t="shared" si="64"/>
        <v>4</v>
      </c>
      <c r="K540" s="34" t="str">
        <f t="shared" si="65"/>
        <v>NG</v>
      </c>
      <c r="L540" s="34" t="str">
        <f t="shared" si="66"/>
        <v/>
      </c>
      <c r="M540" s="34">
        <f t="shared" si="67"/>
        <v>0</v>
      </c>
      <c r="N540" s="34">
        <f t="shared" ca="1" si="68"/>
        <v>126</v>
      </c>
      <c r="O540" s="35">
        <f t="shared" si="69"/>
        <v>5479</v>
      </c>
      <c r="P540" s="35">
        <f t="shared" si="70"/>
        <v>5205</v>
      </c>
      <c r="Q540" s="34" t="str" cm="1">
        <f t="array" aca="1" ref="Q540" ca="1">_xlfn.IFS(N540="","NG",N540&gt;16,"OK",TODAY()&gt;P540,"OK",N540&lt;16,"NG")</f>
        <v>OK</v>
      </c>
      <c r="R540" s="34" t="str">
        <f t="shared" si="71"/>
        <v/>
      </c>
      <c r="S540" s="34" t="str" cm="1">
        <f t="array" aca="1" ref="S540" ca="1">_xlfn.IFS(K540="NG","NG",M540&gt;1,"NG",Q540="NG","NG",R540=FALSE,"NG",R540=TRUE,"OK")</f>
        <v>NG</v>
      </c>
    </row>
    <row r="541" spans="2:19" ht="20.25" customHeight="1" x14ac:dyDescent="0.4">
      <c r="B541" s="37">
        <v>529</v>
      </c>
      <c r="C541" s="7"/>
      <c r="D541" s="8"/>
      <c r="E541" s="9"/>
      <c r="F541" s="10"/>
      <c r="J541" s="33">
        <f t="shared" si="64"/>
        <v>4</v>
      </c>
      <c r="K541" s="34" t="str">
        <f t="shared" si="65"/>
        <v>NG</v>
      </c>
      <c r="L541" s="34" t="str">
        <f t="shared" si="66"/>
        <v/>
      </c>
      <c r="M541" s="34">
        <f t="shared" si="67"/>
        <v>0</v>
      </c>
      <c r="N541" s="34">
        <f t="shared" ca="1" si="68"/>
        <v>126</v>
      </c>
      <c r="O541" s="35">
        <f t="shared" si="69"/>
        <v>5479</v>
      </c>
      <c r="P541" s="35">
        <f t="shared" si="70"/>
        <v>5205</v>
      </c>
      <c r="Q541" s="34" t="str" cm="1">
        <f t="array" aca="1" ref="Q541" ca="1">_xlfn.IFS(N541="","NG",N541&gt;16,"OK",TODAY()&gt;P541,"OK",N541&lt;16,"NG")</f>
        <v>OK</v>
      </c>
      <c r="R541" s="34" t="str">
        <f t="shared" si="71"/>
        <v/>
      </c>
      <c r="S541" s="34" t="str" cm="1">
        <f t="array" aca="1" ref="S541" ca="1">_xlfn.IFS(K541="NG","NG",M541&gt;1,"NG",Q541="NG","NG",R541=FALSE,"NG",R541=TRUE,"OK")</f>
        <v>NG</v>
      </c>
    </row>
    <row r="542" spans="2:19" ht="20.25" customHeight="1" x14ac:dyDescent="0.4">
      <c r="B542" s="37">
        <v>530</v>
      </c>
      <c r="C542" s="7"/>
      <c r="D542" s="8"/>
      <c r="E542" s="9"/>
      <c r="F542" s="10"/>
      <c r="J542" s="33">
        <f t="shared" si="64"/>
        <v>4</v>
      </c>
      <c r="K542" s="34" t="str">
        <f t="shared" si="65"/>
        <v>NG</v>
      </c>
      <c r="L542" s="34" t="str">
        <f t="shared" si="66"/>
        <v/>
      </c>
      <c r="M542" s="34">
        <f t="shared" si="67"/>
        <v>0</v>
      </c>
      <c r="N542" s="34">
        <f t="shared" ca="1" si="68"/>
        <v>126</v>
      </c>
      <c r="O542" s="35">
        <f t="shared" si="69"/>
        <v>5479</v>
      </c>
      <c r="P542" s="35">
        <f t="shared" si="70"/>
        <v>5205</v>
      </c>
      <c r="Q542" s="34" t="str" cm="1">
        <f t="array" aca="1" ref="Q542" ca="1">_xlfn.IFS(N542="","NG",N542&gt;16,"OK",TODAY()&gt;P542,"OK",N542&lt;16,"NG")</f>
        <v>OK</v>
      </c>
      <c r="R542" s="34" t="str">
        <f t="shared" si="71"/>
        <v/>
      </c>
      <c r="S542" s="34" t="str" cm="1">
        <f t="array" aca="1" ref="S542" ca="1">_xlfn.IFS(K542="NG","NG",M542&gt;1,"NG",Q542="NG","NG",R542=FALSE,"NG",R542=TRUE,"OK")</f>
        <v>NG</v>
      </c>
    </row>
    <row r="543" spans="2:19" ht="20.25" customHeight="1" x14ac:dyDescent="0.4">
      <c r="B543" s="37">
        <v>531</v>
      </c>
      <c r="C543" s="7"/>
      <c r="D543" s="8"/>
      <c r="E543" s="9"/>
      <c r="F543" s="10"/>
      <c r="J543" s="33">
        <f t="shared" si="64"/>
        <v>4</v>
      </c>
      <c r="K543" s="34" t="str">
        <f t="shared" si="65"/>
        <v>NG</v>
      </c>
      <c r="L543" s="34" t="str">
        <f t="shared" si="66"/>
        <v/>
      </c>
      <c r="M543" s="34">
        <f t="shared" si="67"/>
        <v>0</v>
      </c>
      <c r="N543" s="34">
        <f t="shared" ca="1" si="68"/>
        <v>126</v>
      </c>
      <c r="O543" s="35">
        <f t="shared" si="69"/>
        <v>5479</v>
      </c>
      <c r="P543" s="35">
        <f t="shared" si="70"/>
        <v>5205</v>
      </c>
      <c r="Q543" s="34" t="str" cm="1">
        <f t="array" aca="1" ref="Q543" ca="1">_xlfn.IFS(N543="","NG",N543&gt;16,"OK",TODAY()&gt;P543,"OK",N543&lt;16,"NG")</f>
        <v>OK</v>
      </c>
      <c r="R543" s="34" t="str">
        <f t="shared" si="71"/>
        <v/>
      </c>
      <c r="S543" s="34" t="str" cm="1">
        <f t="array" aca="1" ref="S543" ca="1">_xlfn.IFS(K543="NG","NG",M543&gt;1,"NG",Q543="NG","NG",R543=FALSE,"NG",R543=TRUE,"OK")</f>
        <v>NG</v>
      </c>
    </row>
    <row r="544" spans="2:19" ht="20.25" customHeight="1" x14ac:dyDescent="0.4">
      <c r="B544" s="37">
        <v>532</v>
      </c>
      <c r="C544" s="7"/>
      <c r="D544" s="8"/>
      <c r="E544" s="9"/>
      <c r="F544" s="10"/>
      <c r="J544" s="33">
        <f t="shared" si="64"/>
        <v>4</v>
      </c>
      <c r="K544" s="34" t="str">
        <f t="shared" si="65"/>
        <v>NG</v>
      </c>
      <c r="L544" s="34" t="str">
        <f t="shared" si="66"/>
        <v/>
      </c>
      <c r="M544" s="34">
        <f t="shared" si="67"/>
        <v>0</v>
      </c>
      <c r="N544" s="34">
        <f t="shared" ca="1" si="68"/>
        <v>126</v>
      </c>
      <c r="O544" s="35">
        <f t="shared" si="69"/>
        <v>5479</v>
      </c>
      <c r="P544" s="35">
        <f t="shared" si="70"/>
        <v>5205</v>
      </c>
      <c r="Q544" s="34" t="str" cm="1">
        <f t="array" aca="1" ref="Q544" ca="1">_xlfn.IFS(N544="","NG",N544&gt;16,"OK",TODAY()&gt;P544,"OK",N544&lt;16,"NG")</f>
        <v>OK</v>
      </c>
      <c r="R544" s="34" t="str">
        <f t="shared" si="71"/>
        <v/>
      </c>
      <c r="S544" s="34" t="str" cm="1">
        <f t="array" aca="1" ref="S544" ca="1">_xlfn.IFS(K544="NG","NG",M544&gt;1,"NG",Q544="NG","NG",R544=FALSE,"NG",R544=TRUE,"OK")</f>
        <v>NG</v>
      </c>
    </row>
    <row r="545" spans="2:19" ht="20.25" customHeight="1" x14ac:dyDescent="0.4">
      <c r="B545" s="37">
        <v>533</v>
      </c>
      <c r="C545" s="7"/>
      <c r="D545" s="8"/>
      <c r="E545" s="9"/>
      <c r="F545" s="10"/>
      <c r="J545" s="33">
        <f t="shared" si="64"/>
        <v>4</v>
      </c>
      <c r="K545" s="34" t="str">
        <f t="shared" si="65"/>
        <v>NG</v>
      </c>
      <c r="L545" s="34" t="str">
        <f t="shared" si="66"/>
        <v/>
      </c>
      <c r="M545" s="34">
        <f t="shared" si="67"/>
        <v>0</v>
      </c>
      <c r="N545" s="34">
        <f t="shared" ca="1" si="68"/>
        <v>126</v>
      </c>
      <c r="O545" s="35">
        <f t="shared" si="69"/>
        <v>5479</v>
      </c>
      <c r="P545" s="35">
        <f t="shared" si="70"/>
        <v>5205</v>
      </c>
      <c r="Q545" s="34" t="str" cm="1">
        <f t="array" aca="1" ref="Q545" ca="1">_xlfn.IFS(N545="","NG",N545&gt;16,"OK",TODAY()&gt;P545,"OK",N545&lt;16,"NG")</f>
        <v>OK</v>
      </c>
      <c r="R545" s="34" t="str">
        <f t="shared" si="71"/>
        <v/>
      </c>
      <c r="S545" s="34" t="str" cm="1">
        <f t="array" aca="1" ref="S545" ca="1">_xlfn.IFS(K545="NG","NG",M545&gt;1,"NG",Q545="NG","NG",R545=FALSE,"NG",R545=TRUE,"OK")</f>
        <v>NG</v>
      </c>
    </row>
    <row r="546" spans="2:19" ht="20.25" customHeight="1" x14ac:dyDescent="0.4">
      <c r="B546" s="37">
        <v>534</v>
      </c>
      <c r="C546" s="7"/>
      <c r="D546" s="8"/>
      <c r="E546" s="9"/>
      <c r="F546" s="10"/>
      <c r="J546" s="33">
        <f t="shared" si="64"/>
        <v>4</v>
      </c>
      <c r="K546" s="34" t="str">
        <f t="shared" si="65"/>
        <v>NG</v>
      </c>
      <c r="L546" s="34" t="str">
        <f t="shared" si="66"/>
        <v/>
      </c>
      <c r="M546" s="34">
        <f t="shared" si="67"/>
        <v>0</v>
      </c>
      <c r="N546" s="34">
        <f t="shared" ca="1" si="68"/>
        <v>126</v>
      </c>
      <c r="O546" s="35">
        <f t="shared" si="69"/>
        <v>5479</v>
      </c>
      <c r="P546" s="35">
        <f t="shared" si="70"/>
        <v>5205</v>
      </c>
      <c r="Q546" s="34" t="str" cm="1">
        <f t="array" aca="1" ref="Q546" ca="1">_xlfn.IFS(N546="","NG",N546&gt;16,"OK",TODAY()&gt;P546,"OK",N546&lt;16,"NG")</f>
        <v>OK</v>
      </c>
      <c r="R546" s="34" t="str">
        <f t="shared" si="71"/>
        <v/>
      </c>
      <c r="S546" s="34" t="str" cm="1">
        <f t="array" aca="1" ref="S546" ca="1">_xlfn.IFS(K546="NG","NG",M546&gt;1,"NG",Q546="NG","NG",R546=FALSE,"NG",R546=TRUE,"OK")</f>
        <v>NG</v>
      </c>
    </row>
    <row r="547" spans="2:19" ht="20.25" customHeight="1" x14ac:dyDescent="0.4">
      <c r="B547" s="37">
        <v>535</v>
      </c>
      <c r="C547" s="7"/>
      <c r="D547" s="8"/>
      <c r="E547" s="9"/>
      <c r="F547" s="10"/>
      <c r="J547" s="33">
        <f t="shared" si="64"/>
        <v>4</v>
      </c>
      <c r="K547" s="34" t="str">
        <f t="shared" si="65"/>
        <v>NG</v>
      </c>
      <c r="L547" s="34" t="str">
        <f t="shared" si="66"/>
        <v/>
      </c>
      <c r="M547" s="34">
        <f t="shared" si="67"/>
        <v>0</v>
      </c>
      <c r="N547" s="34">
        <f t="shared" ca="1" si="68"/>
        <v>126</v>
      </c>
      <c r="O547" s="35">
        <f t="shared" si="69"/>
        <v>5479</v>
      </c>
      <c r="P547" s="35">
        <f t="shared" si="70"/>
        <v>5205</v>
      </c>
      <c r="Q547" s="34" t="str" cm="1">
        <f t="array" aca="1" ref="Q547" ca="1">_xlfn.IFS(N547="","NG",N547&gt;16,"OK",TODAY()&gt;P547,"OK",N547&lt;16,"NG")</f>
        <v>OK</v>
      </c>
      <c r="R547" s="34" t="str">
        <f t="shared" si="71"/>
        <v/>
      </c>
      <c r="S547" s="34" t="str" cm="1">
        <f t="array" aca="1" ref="S547" ca="1">_xlfn.IFS(K547="NG","NG",M547&gt;1,"NG",Q547="NG","NG",R547=FALSE,"NG",R547=TRUE,"OK")</f>
        <v>NG</v>
      </c>
    </row>
    <row r="548" spans="2:19" ht="20.25" customHeight="1" x14ac:dyDescent="0.4">
      <c r="B548" s="37">
        <v>536</v>
      </c>
      <c r="C548" s="7"/>
      <c r="D548" s="8"/>
      <c r="E548" s="9"/>
      <c r="F548" s="10"/>
      <c r="J548" s="33">
        <f t="shared" si="64"/>
        <v>4</v>
      </c>
      <c r="K548" s="34" t="str">
        <f t="shared" si="65"/>
        <v>NG</v>
      </c>
      <c r="L548" s="34" t="str">
        <f t="shared" si="66"/>
        <v/>
      </c>
      <c r="M548" s="34">
        <f t="shared" si="67"/>
        <v>0</v>
      </c>
      <c r="N548" s="34">
        <f t="shared" ca="1" si="68"/>
        <v>126</v>
      </c>
      <c r="O548" s="35">
        <f t="shared" si="69"/>
        <v>5479</v>
      </c>
      <c r="P548" s="35">
        <f t="shared" si="70"/>
        <v>5205</v>
      </c>
      <c r="Q548" s="34" t="str" cm="1">
        <f t="array" aca="1" ref="Q548" ca="1">_xlfn.IFS(N548="","NG",N548&gt;16,"OK",TODAY()&gt;P548,"OK",N548&lt;16,"NG")</f>
        <v>OK</v>
      </c>
      <c r="R548" s="34" t="str">
        <f t="shared" si="71"/>
        <v/>
      </c>
      <c r="S548" s="34" t="str" cm="1">
        <f t="array" aca="1" ref="S548" ca="1">_xlfn.IFS(K548="NG","NG",M548&gt;1,"NG",Q548="NG","NG",R548=FALSE,"NG",R548=TRUE,"OK")</f>
        <v>NG</v>
      </c>
    </row>
    <row r="549" spans="2:19" ht="20.25" customHeight="1" x14ac:dyDescent="0.4">
      <c r="B549" s="37">
        <v>537</v>
      </c>
      <c r="C549" s="7"/>
      <c r="D549" s="8"/>
      <c r="E549" s="9"/>
      <c r="F549" s="10"/>
      <c r="J549" s="33">
        <f t="shared" si="64"/>
        <v>4</v>
      </c>
      <c r="K549" s="34" t="str">
        <f t="shared" si="65"/>
        <v>NG</v>
      </c>
      <c r="L549" s="34" t="str">
        <f t="shared" si="66"/>
        <v/>
      </c>
      <c r="M549" s="34">
        <f t="shared" si="67"/>
        <v>0</v>
      </c>
      <c r="N549" s="34">
        <f t="shared" ca="1" si="68"/>
        <v>126</v>
      </c>
      <c r="O549" s="35">
        <f t="shared" si="69"/>
        <v>5479</v>
      </c>
      <c r="P549" s="35">
        <f t="shared" si="70"/>
        <v>5205</v>
      </c>
      <c r="Q549" s="34" t="str" cm="1">
        <f t="array" aca="1" ref="Q549" ca="1">_xlfn.IFS(N549="","NG",N549&gt;16,"OK",TODAY()&gt;P549,"OK",N549&lt;16,"NG")</f>
        <v>OK</v>
      </c>
      <c r="R549" s="34" t="str">
        <f t="shared" si="71"/>
        <v/>
      </c>
      <c r="S549" s="34" t="str" cm="1">
        <f t="array" aca="1" ref="S549" ca="1">_xlfn.IFS(K549="NG","NG",M549&gt;1,"NG",Q549="NG","NG",R549=FALSE,"NG",R549=TRUE,"OK")</f>
        <v>NG</v>
      </c>
    </row>
    <row r="550" spans="2:19" ht="20.25" customHeight="1" x14ac:dyDescent="0.4">
      <c r="B550" s="37">
        <v>538</v>
      </c>
      <c r="C550" s="7"/>
      <c r="D550" s="8"/>
      <c r="E550" s="9"/>
      <c r="F550" s="10"/>
      <c r="J550" s="33">
        <f t="shared" si="64"/>
        <v>4</v>
      </c>
      <c r="K550" s="34" t="str">
        <f t="shared" si="65"/>
        <v>NG</v>
      </c>
      <c r="L550" s="34" t="str">
        <f t="shared" si="66"/>
        <v/>
      </c>
      <c r="M550" s="34">
        <f t="shared" si="67"/>
        <v>0</v>
      </c>
      <c r="N550" s="34">
        <f t="shared" ca="1" si="68"/>
        <v>126</v>
      </c>
      <c r="O550" s="35">
        <f t="shared" si="69"/>
        <v>5479</v>
      </c>
      <c r="P550" s="35">
        <f t="shared" si="70"/>
        <v>5205</v>
      </c>
      <c r="Q550" s="34" t="str" cm="1">
        <f t="array" aca="1" ref="Q550" ca="1">_xlfn.IFS(N550="","NG",N550&gt;16,"OK",TODAY()&gt;P550,"OK",N550&lt;16,"NG")</f>
        <v>OK</v>
      </c>
      <c r="R550" s="34" t="str">
        <f t="shared" si="71"/>
        <v/>
      </c>
      <c r="S550" s="34" t="str" cm="1">
        <f t="array" aca="1" ref="S550" ca="1">_xlfn.IFS(K550="NG","NG",M550&gt;1,"NG",Q550="NG","NG",R550=FALSE,"NG",R550=TRUE,"OK")</f>
        <v>NG</v>
      </c>
    </row>
    <row r="551" spans="2:19" ht="20.25" customHeight="1" x14ac:dyDescent="0.4">
      <c r="B551" s="37">
        <v>539</v>
      </c>
      <c r="C551" s="7"/>
      <c r="D551" s="8"/>
      <c r="E551" s="9"/>
      <c r="F551" s="10"/>
      <c r="J551" s="33">
        <f t="shared" si="64"/>
        <v>4</v>
      </c>
      <c r="K551" s="34" t="str">
        <f t="shared" si="65"/>
        <v>NG</v>
      </c>
      <c r="L551" s="34" t="str">
        <f t="shared" si="66"/>
        <v/>
      </c>
      <c r="M551" s="34">
        <f t="shared" si="67"/>
        <v>0</v>
      </c>
      <c r="N551" s="34">
        <f t="shared" ca="1" si="68"/>
        <v>126</v>
      </c>
      <c r="O551" s="35">
        <f t="shared" si="69"/>
        <v>5479</v>
      </c>
      <c r="P551" s="35">
        <f t="shared" si="70"/>
        <v>5205</v>
      </c>
      <c r="Q551" s="34" t="str" cm="1">
        <f t="array" aca="1" ref="Q551" ca="1">_xlfn.IFS(N551="","NG",N551&gt;16,"OK",TODAY()&gt;P551,"OK",N551&lt;16,"NG")</f>
        <v>OK</v>
      </c>
      <c r="R551" s="34" t="str">
        <f t="shared" si="71"/>
        <v/>
      </c>
      <c r="S551" s="34" t="str" cm="1">
        <f t="array" aca="1" ref="S551" ca="1">_xlfn.IFS(K551="NG","NG",M551&gt;1,"NG",Q551="NG","NG",R551=FALSE,"NG",R551=TRUE,"OK")</f>
        <v>NG</v>
      </c>
    </row>
    <row r="552" spans="2:19" ht="20.25" customHeight="1" x14ac:dyDescent="0.4">
      <c r="B552" s="37">
        <v>540</v>
      </c>
      <c r="C552" s="7"/>
      <c r="D552" s="8"/>
      <c r="E552" s="9"/>
      <c r="F552" s="10"/>
      <c r="J552" s="33">
        <f t="shared" si="64"/>
        <v>4</v>
      </c>
      <c r="K552" s="34" t="str">
        <f t="shared" si="65"/>
        <v>NG</v>
      </c>
      <c r="L552" s="34" t="str">
        <f t="shared" si="66"/>
        <v/>
      </c>
      <c r="M552" s="34">
        <f t="shared" si="67"/>
        <v>0</v>
      </c>
      <c r="N552" s="34">
        <f t="shared" ca="1" si="68"/>
        <v>126</v>
      </c>
      <c r="O552" s="35">
        <f t="shared" si="69"/>
        <v>5479</v>
      </c>
      <c r="P552" s="35">
        <f t="shared" si="70"/>
        <v>5205</v>
      </c>
      <c r="Q552" s="34" t="str" cm="1">
        <f t="array" aca="1" ref="Q552" ca="1">_xlfn.IFS(N552="","NG",N552&gt;16,"OK",TODAY()&gt;P552,"OK",N552&lt;16,"NG")</f>
        <v>OK</v>
      </c>
      <c r="R552" s="34" t="str">
        <f t="shared" si="71"/>
        <v/>
      </c>
      <c r="S552" s="34" t="str" cm="1">
        <f t="array" aca="1" ref="S552" ca="1">_xlfn.IFS(K552="NG","NG",M552&gt;1,"NG",Q552="NG","NG",R552=FALSE,"NG",R552=TRUE,"OK")</f>
        <v>NG</v>
      </c>
    </row>
    <row r="553" spans="2:19" ht="20.25" customHeight="1" x14ac:dyDescent="0.4">
      <c r="B553" s="37">
        <v>541</v>
      </c>
      <c r="C553" s="7"/>
      <c r="D553" s="8"/>
      <c r="E553" s="9"/>
      <c r="F553" s="10"/>
      <c r="J553" s="33">
        <f t="shared" si="64"/>
        <v>4</v>
      </c>
      <c r="K553" s="34" t="str">
        <f t="shared" si="65"/>
        <v>NG</v>
      </c>
      <c r="L553" s="34" t="str">
        <f t="shared" si="66"/>
        <v/>
      </c>
      <c r="M553" s="34">
        <f t="shared" si="67"/>
        <v>0</v>
      </c>
      <c r="N553" s="34">
        <f t="shared" ca="1" si="68"/>
        <v>126</v>
      </c>
      <c r="O553" s="35">
        <f t="shared" si="69"/>
        <v>5479</v>
      </c>
      <c r="P553" s="35">
        <f t="shared" si="70"/>
        <v>5205</v>
      </c>
      <c r="Q553" s="34" t="str" cm="1">
        <f t="array" aca="1" ref="Q553" ca="1">_xlfn.IFS(N553="","NG",N553&gt;16,"OK",TODAY()&gt;P553,"OK",N553&lt;16,"NG")</f>
        <v>OK</v>
      </c>
      <c r="R553" s="34" t="str">
        <f t="shared" si="71"/>
        <v/>
      </c>
      <c r="S553" s="34" t="str" cm="1">
        <f t="array" aca="1" ref="S553" ca="1">_xlfn.IFS(K553="NG","NG",M553&gt;1,"NG",Q553="NG","NG",R553=FALSE,"NG",R553=TRUE,"OK")</f>
        <v>NG</v>
      </c>
    </row>
    <row r="554" spans="2:19" ht="20.25" customHeight="1" x14ac:dyDescent="0.4">
      <c r="B554" s="37">
        <v>542</v>
      </c>
      <c r="C554" s="7"/>
      <c r="D554" s="8"/>
      <c r="E554" s="9"/>
      <c r="F554" s="10"/>
      <c r="J554" s="33">
        <f t="shared" si="64"/>
        <v>4</v>
      </c>
      <c r="K554" s="34" t="str">
        <f t="shared" si="65"/>
        <v>NG</v>
      </c>
      <c r="L554" s="34" t="str">
        <f t="shared" si="66"/>
        <v/>
      </c>
      <c r="M554" s="34">
        <f t="shared" si="67"/>
        <v>0</v>
      </c>
      <c r="N554" s="34">
        <f t="shared" ca="1" si="68"/>
        <v>126</v>
      </c>
      <c r="O554" s="35">
        <f t="shared" si="69"/>
        <v>5479</v>
      </c>
      <c r="P554" s="35">
        <f t="shared" si="70"/>
        <v>5205</v>
      </c>
      <c r="Q554" s="34" t="str" cm="1">
        <f t="array" aca="1" ref="Q554" ca="1">_xlfn.IFS(N554="","NG",N554&gt;16,"OK",TODAY()&gt;P554,"OK",N554&lt;16,"NG")</f>
        <v>OK</v>
      </c>
      <c r="R554" s="34" t="str">
        <f t="shared" si="71"/>
        <v/>
      </c>
      <c r="S554" s="34" t="str" cm="1">
        <f t="array" aca="1" ref="S554" ca="1">_xlfn.IFS(K554="NG","NG",M554&gt;1,"NG",Q554="NG","NG",R554=FALSE,"NG",R554=TRUE,"OK")</f>
        <v>NG</v>
      </c>
    </row>
    <row r="555" spans="2:19" ht="20.25" customHeight="1" x14ac:dyDescent="0.4">
      <c r="B555" s="37">
        <v>543</v>
      </c>
      <c r="C555" s="7"/>
      <c r="D555" s="8"/>
      <c r="E555" s="9"/>
      <c r="F555" s="10"/>
      <c r="J555" s="33">
        <f t="shared" si="64"/>
        <v>4</v>
      </c>
      <c r="K555" s="34" t="str">
        <f t="shared" si="65"/>
        <v>NG</v>
      </c>
      <c r="L555" s="34" t="str">
        <f t="shared" si="66"/>
        <v/>
      </c>
      <c r="M555" s="34">
        <f t="shared" si="67"/>
        <v>0</v>
      </c>
      <c r="N555" s="34">
        <f t="shared" ca="1" si="68"/>
        <v>126</v>
      </c>
      <c r="O555" s="35">
        <f t="shared" si="69"/>
        <v>5479</v>
      </c>
      <c r="P555" s="35">
        <f t="shared" si="70"/>
        <v>5205</v>
      </c>
      <c r="Q555" s="34" t="str" cm="1">
        <f t="array" aca="1" ref="Q555" ca="1">_xlfn.IFS(N555="","NG",N555&gt;16,"OK",TODAY()&gt;P555,"OK",N555&lt;16,"NG")</f>
        <v>OK</v>
      </c>
      <c r="R555" s="34" t="str">
        <f t="shared" si="71"/>
        <v/>
      </c>
      <c r="S555" s="34" t="str" cm="1">
        <f t="array" aca="1" ref="S555" ca="1">_xlfn.IFS(K555="NG","NG",M555&gt;1,"NG",Q555="NG","NG",R555=FALSE,"NG",R555=TRUE,"OK")</f>
        <v>NG</v>
      </c>
    </row>
    <row r="556" spans="2:19" ht="20.25" customHeight="1" x14ac:dyDescent="0.4">
      <c r="B556" s="37">
        <v>544</v>
      </c>
      <c r="C556" s="7"/>
      <c r="D556" s="8"/>
      <c r="E556" s="9"/>
      <c r="F556" s="10"/>
      <c r="J556" s="33">
        <f t="shared" si="64"/>
        <v>4</v>
      </c>
      <c r="K556" s="34" t="str">
        <f t="shared" si="65"/>
        <v>NG</v>
      </c>
      <c r="L556" s="34" t="str">
        <f t="shared" si="66"/>
        <v/>
      </c>
      <c r="M556" s="34">
        <f t="shared" si="67"/>
        <v>0</v>
      </c>
      <c r="N556" s="34">
        <f t="shared" ca="1" si="68"/>
        <v>126</v>
      </c>
      <c r="O556" s="35">
        <f t="shared" si="69"/>
        <v>5479</v>
      </c>
      <c r="P556" s="35">
        <f t="shared" si="70"/>
        <v>5205</v>
      </c>
      <c r="Q556" s="34" t="str" cm="1">
        <f t="array" aca="1" ref="Q556" ca="1">_xlfn.IFS(N556="","NG",N556&gt;16,"OK",TODAY()&gt;P556,"OK",N556&lt;16,"NG")</f>
        <v>OK</v>
      </c>
      <c r="R556" s="34" t="str">
        <f t="shared" si="71"/>
        <v/>
      </c>
      <c r="S556" s="34" t="str" cm="1">
        <f t="array" aca="1" ref="S556" ca="1">_xlfn.IFS(K556="NG","NG",M556&gt;1,"NG",Q556="NG","NG",R556=FALSE,"NG",R556=TRUE,"OK")</f>
        <v>NG</v>
      </c>
    </row>
    <row r="557" spans="2:19" ht="20.25" customHeight="1" x14ac:dyDescent="0.4">
      <c r="B557" s="37">
        <v>545</v>
      </c>
      <c r="C557" s="7"/>
      <c r="D557" s="8"/>
      <c r="E557" s="9"/>
      <c r="F557" s="10"/>
      <c r="J557" s="33">
        <f t="shared" si="64"/>
        <v>4</v>
      </c>
      <c r="K557" s="34" t="str">
        <f t="shared" si="65"/>
        <v>NG</v>
      </c>
      <c r="L557" s="34" t="str">
        <f t="shared" si="66"/>
        <v/>
      </c>
      <c r="M557" s="34">
        <f t="shared" si="67"/>
        <v>0</v>
      </c>
      <c r="N557" s="34">
        <f t="shared" ca="1" si="68"/>
        <v>126</v>
      </c>
      <c r="O557" s="35">
        <f t="shared" si="69"/>
        <v>5479</v>
      </c>
      <c r="P557" s="35">
        <f t="shared" si="70"/>
        <v>5205</v>
      </c>
      <c r="Q557" s="34" t="str" cm="1">
        <f t="array" aca="1" ref="Q557" ca="1">_xlfn.IFS(N557="","NG",N557&gt;16,"OK",TODAY()&gt;P557,"OK",N557&lt;16,"NG")</f>
        <v>OK</v>
      </c>
      <c r="R557" s="34" t="str">
        <f t="shared" si="71"/>
        <v/>
      </c>
      <c r="S557" s="34" t="str" cm="1">
        <f t="array" aca="1" ref="S557" ca="1">_xlfn.IFS(K557="NG","NG",M557&gt;1,"NG",Q557="NG","NG",R557=FALSE,"NG",R557=TRUE,"OK")</f>
        <v>NG</v>
      </c>
    </row>
    <row r="558" spans="2:19" ht="20.25" customHeight="1" x14ac:dyDescent="0.4">
      <c r="B558" s="37">
        <v>546</v>
      </c>
      <c r="C558" s="7"/>
      <c r="D558" s="8"/>
      <c r="E558" s="9"/>
      <c r="F558" s="10"/>
      <c r="J558" s="33">
        <f t="shared" si="64"/>
        <v>4</v>
      </c>
      <c r="K558" s="34" t="str">
        <f t="shared" si="65"/>
        <v>NG</v>
      </c>
      <c r="L558" s="34" t="str">
        <f t="shared" si="66"/>
        <v/>
      </c>
      <c r="M558" s="34">
        <f t="shared" si="67"/>
        <v>0</v>
      </c>
      <c r="N558" s="34">
        <f t="shared" ca="1" si="68"/>
        <v>126</v>
      </c>
      <c r="O558" s="35">
        <f t="shared" si="69"/>
        <v>5479</v>
      </c>
      <c r="P558" s="35">
        <f t="shared" si="70"/>
        <v>5205</v>
      </c>
      <c r="Q558" s="34" t="str" cm="1">
        <f t="array" aca="1" ref="Q558" ca="1">_xlfn.IFS(N558="","NG",N558&gt;16,"OK",TODAY()&gt;P558,"OK",N558&lt;16,"NG")</f>
        <v>OK</v>
      </c>
      <c r="R558" s="34" t="str">
        <f t="shared" si="71"/>
        <v/>
      </c>
      <c r="S558" s="34" t="str" cm="1">
        <f t="array" aca="1" ref="S558" ca="1">_xlfn.IFS(K558="NG","NG",M558&gt;1,"NG",Q558="NG","NG",R558=FALSE,"NG",R558=TRUE,"OK")</f>
        <v>NG</v>
      </c>
    </row>
    <row r="559" spans="2:19" ht="20.25" customHeight="1" x14ac:dyDescent="0.4">
      <c r="B559" s="37">
        <v>547</v>
      </c>
      <c r="C559" s="7"/>
      <c r="D559" s="8"/>
      <c r="E559" s="9"/>
      <c r="F559" s="10"/>
      <c r="J559" s="33">
        <f t="shared" si="64"/>
        <v>4</v>
      </c>
      <c r="K559" s="34" t="str">
        <f t="shared" si="65"/>
        <v>NG</v>
      </c>
      <c r="L559" s="34" t="str">
        <f t="shared" si="66"/>
        <v/>
      </c>
      <c r="M559" s="34">
        <f t="shared" si="67"/>
        <v>0</v>
      </c>
      <c r="N559" s="34">
        <f t="shared" ca="1" si="68"/>
        <v>126</v>
      </c>
      <c r="O559" s="35">
        <f t="shared" si="69"/>
        <v>5479</v>
      </c>
      <c r="P559" s="35">
        <f t="shared" si="70"/>
        <v>5205</v>
      </c>
      <c r="Q559" s="34" t="str" cm="1">
        <f t="array" aca="1" ref="Q559" ca="1">_xlfn.IFS(N559="","NG",N559&gt;16,"OK",TODAY()&gt;P559,"OK",N559&lt;16,"NG")</f>
        <v>OK</v>
      </c>
      <c r="R559" s="34" t="str">
        <f t="shared" si="71"/>
        <v/>
      </c>
      <c r="S559" s="34" t="str" cm="1">
        <f t="array" aca="1" ref="S559" ca="1">_xlfn.IFS(K559="NG","NG",M559&gt;1,"NG",Q559="NG","NG",R559=FALSE,"NG",R559=TRUE,"OK")</f>
        <v>NG</v>
      </c>
    </row>
    <row r="560" spans="2:19" ht="20.25" customHeight="1" x14ac:dyDescent="0.4">
      <c r="B560" s="37">
        <v>548</v>
      </c>
      <c r="C560" s="7"/>
      <c r="D560" s="8"/>
      <c r="E560" s="9"/>
      <c r="F560" s="10"/>
      <c r="J560" s="33">
        <f t="shared" si="64"/>
        <v>4</v>
      </c>
      <c r="K560" s="34" t="str">
        <f t="shared" si="65"/>
        <v>NG</v>
      </c>
      <c r="L560" s="34" t="str">
        <f t="shared" si="66"/>
        <v/>
      </c>
      <c r="M560" s="34">
        <f t="shared" si="67"/>
        <v>0</v>
      </c>
      <c r="N560" s="34">
        <f t="shared" ca="1" si="68"/>
        <v>126</v>
      </c>
      <c r="O560" s="35">
        <f t="shared" si="69"/>
        <v>5479</v>
      </c>
      <c r="P560" s="35">
        <f t="shared" si="70"/>
        <v>5205</v>
      </c>
      <c r="Q560" s="34" t="str" cm="1">
        <f t="array" aca="1" ref="Q560" ca="1">_xlfn.IFS(N560="","NG",N560&gt;16,"OK",TODAY()&gt;P560,"OK",N560&lt;16,"NG")</f>
        <v>OK</v>
      </c>
      <c r="R560" s="34" t="str">
        <f t="shared" si="71"/>
        <v/>
      </c>
      <c r="S560" s="34" t="str" cm="1">
        <f t="array" aca="1" ref="S560" ca="1">_xlfn.IFS(K560="NG","NG",M560&gt;1,"NG",Q560="NG","NG",R560=FALSE,"NG",R560=TRUE,"OK")</f>
        <v>NG</v>
      </c>
    </row>
    <row r="561" spans="2:19" ht="20.25" customHeight="1" x14ac:dyDescent="0.4">
      <c r="B561" s="37">
        <v>549</v>
      </c>
      <c r="C561" s="7"/>
      <c r="D561" s="8"/>
      <c r="E561" s="9"/>
      <c r="F561" s="10"/>
      <c r="J561" s="33">
        <f t="shared" si="64"/>
        <v>4</v>
      </c>
      <c r="K561" s="34" t="str">
        <f t="shared" si="65"/>
        <v>NG</v>
      </c>
      <c r="L561" s="34" t="str">
        <f t="shared" si="66"/>
        <v/>
      </c>
      <c r="M561" s="34">
        <f t="shared" si="67"/>
        <v>0</v>
      </c>
      <c r="N561" s="34">
        <f t="shared" ca="1" si="68"/>
        <v>126</v>
      </c>
      <c r="O561" s="35">
        <f t="shared" si="69"/>
        <v>5479</v>
      </c>
      <c r="P561" s="35">
        <f t="shared" si="70"/>
        <v>5205</v>
      </c>
      <c r="Q561" s="34" t="str" cm="1">
        <f t="array" aca="1" ref="Q561" ca="1">_xlfn.IFS(N561="","NG",N561&gt;16,"OK",TODAY()&gt;P561,"OK",N561&lt;16,"NG")</f>
        <v>OK</v>
      </c>
      <c r="R561" s="34" t="str">
        <f t="shared" si="71"/>
        <v/>
      </c>
      <c r="S561" s="34" t="str" cm="1">
        <f t="array" aca="1" ref="S561" ca="1">_xlfn.IFS(K561="NG","NG",M561&gt;1,"NG",Q561="NG","NG",R561=FALSE,"NG",R561=TRUE,"OK")</f>
        <v>NG</v>
      </c>
    </row>
    <row r="562" spans="2:19" ht="20.25" customHeight="1" x14ac:dyDescent="0.4">
      <c r="B562" s="37">
        <v>550</v>
      </c>
      <c r="C562" s="7"/>
      <c r="D562" s="8"/>
      <c r="E562" s="9"/>
      <c r="F562" s="10"/>
      <c r="J562" s="33">
        <f t="shared" si="64"/>
        <v>4</v>
      </c>
      <c r="K562" s="34" t="str">
        <f t="shared" si="65"/>
        <v>NG</v>
      </c>
      <c r="L562" s="34" t="str">
        <f t="shared" si="66"/>
        <v/>
      </c>
      <c r="M562" s="34">
        <f t="shared" si="67"/>
        <v>0</v>
      </c>
      <c r="N562" s="34">
        <f t="shared" ca="1" si="68"/>
        <v>126</v>
      </c>
      <c r="O562" s="35">
        <f t="shared" si="69"/>
        <v>5479</v>
      </c>
      <c r="P562" s="35">
        <f t="shared" si="70"/>
        <v>5205</v>
      </c>
      <c r="Q562" s="34" t="str" cm="1">
        <f t="array" aca="1" ref="Q562" ca="1">_xlfn.IFS(N562="","NG",N562&gt;16,"OK",TODAY()&gt;P562,"OK",N562&lt;16,"NG")</f>
        <v>OK</v>
      </c>
      <c r="R562" s="34" t="str">
        <f t="shared" si="71"/>
        <v/>
      </c>
      <c r="S562" s="34" t="str" cm="1">
        <f t="array" aca="1" ref="S562" ca="1">_xlfn.IFS(K562="NG","NG",M562&gt;1,"NG",Q562="NG","NG",R562=FALSE,"NG",R562=TRUE,"OK")</f>
        <v>NG</v>
      </c>
    </row>
    <row r="563" spans="2:19" ht="20.25" customHeight="1" x14ac:dyDescent="0.4">
      <c r="B563" s="37">
        <v>551</v>
      </c>
      <c r="C563" s="7"/>
      <c r="D563" s="8"/>
      <c r="E563" s="9"/>
      <c r="F563" s="10"/>
      <c r="J563" s="33">
        <f t="shared" si="64"/>
        <v>4</v>
      </c>
      <c r="K563" s="34" t="str">
        <f t="shared" si="65"/>
        <v>NG</v>
      </c>
      <c r="L563" s="34" t="str">
        <f t="shared" si="66"/>
        <v/>
      </c>
      <c r="M563" s="34">
        <f t="shared" si="67"/>
        <v>0</v>
      </c>
      <c r="N563" s="34">
        <f t="shared" ca="1" si="68"/>
        <v>126</v>
      </c>
      <c r="O563" s="35">
        <f t="shared" si="69"/>
        <v>5479</v>
      </c>
      <c r="P563" s="35">
        <f t="shared" si="70"/>
        <v>5205</v>
      </c>
      <c r="Q563" s="34" t="str" cm="1">
        <f t="array" aca="1" ref="Q563" ca="1">_xlfn.IFS(N563="","NG",N563&gt;16,"OK",TODAY()&gt;P563,"OK",N563&lt;16,"NG")</f>
        <v>OK</v>
      </c>
      <c r="R563" s="34" t="str">
        <f t="shared" si="71"/>
        <v/>
      </c>
      <c r="S563" s="34" t="str" cm="1">
        <f t="array" aca="1" ref="S563" ca="1">_xlfn.IFS(K563="NG","NG",M563&gt;1,"NG",Q563="NG","NG",R563=FALSE,"NG",R563=TRUE,"OK")</f>
        <v>NG</v>
      </c>
    </row>
    <row r="564" spans="2:19" ht="20.25" customHeight="1" x14ac:dyDescent="0.4">
      <c r="B564" s="37">
        <v>552</v>
      </c>
      <c r="C564" s="7"/>
      <c r="D564" s="8"/>
      <c r="E564" s="9"/>
      <c r="F564" s="10"/>
      <c r="J564" s="33">
        <f t="shared" si="64"/>
        <v>4</v>
      </c>
      <c r="K564" s="34" t="str">
        <f t="shared" si="65"/>
        <v>NG</v>
      </c>
      <c r="L564" s="34" t="str">
        <f t="shared" si="66"/>
        <v/>
      </c>
      <c r="M564" s="34">
        <f t="shared" si="67"/>
        <v>0</v>
      </c>
      <c r="N564" s="34">
        <f t="shared" ca="1" si="68"/>
        <v>126</v>
      </c>
      <c r="O564" s="35">
        <f t="shared" si="69"/>
        <v>5479</v>
      </c>
      <c r="P564" s="35">
        <f t="shared" si="70"/>
        <v>5205</v>
      </c>
      <c r="Q564" s="34" t="str" cm="1">
        <f t="array" aca="1" ref="Q564" ca="1">_xlfn.IFS(N564="","NG",N564&gt;16,"OK",TODAY()&gt;P564,"OK",N564&lt;16,"NG")</f>
        <v>OK</v>
      </c>
      <c r="R564" s="34" t="str">
        <f t="shared" si="71"/>
        <v/>
      </c>
      <c r="S564" s="34" t="str" cm="1">
        <f t="array" aca="1" ref="S564" ca="1">_xlfn.IFS(K564="NG","NG",M564&gt;1,"NG",Q564="NG","NG",R564=FALSE,"NG",R564=TRUE,"OK")</f>
        <v>NG</v>
      </c>
    </row>
    <row r="565" spans="2:19" ht="20.25" customHeight="1" x14ac:dyDescent="0.4">
      <c r="B565" s="37">
        <v>553</v>
      </c>
      <c r="C565" s="7"/>
      <c r="D565" s="8"/>
      <c r="E565" s="9"/>
      <c r="F565" s="10"/>
      <c r="J565" s="33">
        <f t="shared" si="64"/>
        <v>4</v>
      </c>
      <c r="K565" s="34" t="str">
        <f t="shared" si="65"/>
        <v>NG</v>
      </c>
      <c r="L565" s="34" t="str">
        <f t="shared" si="66"/>
        <v/>
      </c>
      <c r="M565" s="34">
        <f t="shared" si="67"/>
        <v>0</v>
      </c>
      <c r="N565" s="34">
        <f t="shared" ca="1" si="68"/>
        <v>126</v>
      </c>
      <c r="O565" s="35">
        <f t="shared" si="69"/>
        <v>5479</v>
      </c>
      <c r="P565" s="35">
        <f t="shared" si="70"/>
        <v>5205</v>
      </c>
      <c r="Q565" s="34" t="str" cm="1">
        <f t="array" aca="1" ref="Q565" ca="1">_xlfn.IFS(N565="","NG",N565&gt;16,"OK",TODAY()&gt;P565,"OK",N565&lt;16,"NG")</f>
        <v>OK</v>
      </c>
      <c r="R565" s="34" t="str">
        <f t="shared" si="71"/>
        <v/>
      </c>
      <c r="S565" s="34" t="str" cm="1">
        <f t="array" aca="1" ref="S565" ca="1">_xlfn.IFS(K565="NG","NG",M565&gt;1,"NG",Q565="NG","NG",R565=FALSE,"NG",R565=TRUE,"OK")</f>
        <v>NG</v>
      </c>
    </row>
    <row r="566" spans="2:19" ht="20.25" customHeight="1" x14ac:dyDescent="0.4">
      <c r="B566" s="37">
        <v>554</v>
      </c>
      <c r="C566" s="7"/>
      <c r="D566" s="8"/>
      <c r="E566" s="9"/>
      <c r="F566" s="10"/>
      <c r="J566" s="33">
        <f t="shared" si="64"/>
        <v>4</v>
      </c>
      <c r="K566" s="34" t="str">
        <f t="shared" si="65"/>
        <v>NG</v>
      </c>
      <c r="L566" s="34" t="str">
        <f t="shared" si="66"/>
        <v/>
      </c>
      <c r="M566" s="34">
        <f t="shared" si="67"/>
        <v>0</v>
      </c>
      <c r="N566" s="34">
        <f t="shared" ca="1" si="68"/>
        <v>126</v>
      </c>
      <c r="O566" s="35">
        <f t="shared" si="69"/>
        <v>5479</v>
      </c>
      <c r="P566" s="35">
        <f t="shared" si="70"/>
        <v>5205</v>
      </c>
      <c r="Q566" s="34" t="str" cm="1">
        <f t="array" aca="1" ref="Q566" ca="1">_xlfn.IFS(N566="","NG",N566&gt;16,"OK",TODAY()&gt;P566,"OK",N566&lt;16,"NG")</f>
        <v>OK</v>
      </c>
      <c r="R566" s="34" t="str">
        <f t="shared" si="71"/>
        <v/>
      </c>
      <c r="S566" s="34" t="str" cm="1">
        <f t="array" aca="1" ref="S566" ca="1">_xlfn.IFS(K566="NG","NG",M566&gt;1,"NG",Q566="NG","NG",R566=FALSE,"NG",R566=TRUE,"OK")</f>
        <v>NG</v>
      </c>
    </row>
    <row r="567" spans="2:19" ht="20.25" customHeight="1" x14ac:dyDescent="0.4">
      <c r="B567" s="37">
        <v>555</v>
      </c>
      <c r="C567" s="7"/>
      <c r="D567" s="8"/>
      <c r="E567" s="9"/>
      <c r="F567" s="10"/>
      <c r="J567" s="33">
        <f t="shared" si="64"/>
        <v>4</v>
      </c>
      <c r="K567" s="34" t="str">
        <f t="shared" si="65"/>
        <v>NG</v>
      </c>
      <c r="L567" s="34" t="str">
        <f t="shared" si="66"/>
        <v/>
      </c>
      <c r="M567" s="34">
        <f t="shared" si="67"/>
        <v>0</v>
      </c>
      <c r="N567" s="34">
        <f t="shared" ca="1" si="68"/>
        <v>126</v>
      </c>
      <c r="O567" s="35">
        <f t="shared" si="69"/>
        <v>5479</v>
      </c>
      <c r="P567" s="35">
        <f t="shared" si="70"/>
        <v>5205</v>
      </c>
      <c r="Q567" s="34" t="str" cm="1">
        <f t="array" aca="1" ref="Q567" ca="1">_xlfn.IFS(N567="","NG",N567&gt;16,"OK",TODAY()&gt;P567,"OK",N567&lt;16,"NG")</f>
        <v>OK</v>
      </c>
      <c r="R567" s="34" t="str">
        <f t="shared" si="71"/>
        <v/>
      </c>
      <c r="S567" s="34" t="str" cm="1">
        <f t="array" aca="1" ref="S567" ca="1">_xlfn.IFS(K567="NG","NG",M567&gt;1,"NG",Q567="NG","NG",R567=FALSE,"NG",R567=TRUE,"OK")</f>
        <v>NG</v>
      </c>
    </row>
    <row r="568" spans="2:19" ht="20.25" customHeight="1" x14ac:dyDescent="0.4">
      <c r="B568" s="37">
        <v>556</v>
      </c>
      <c r="C568" s="7"/>
      <c r="D568" s="8"/>
      <c r="E568" s="9"/>
      <c r="F568" s="10"/>
      <c r="J568" s="33">
        <f t="shared" si="64"/>
        <v>4</v>
      </c>
      <c r="K568" s="34" t="str">
        <f t="shared" si="65"/>
        <v>NG</v>
      </c>
      <c r="L568" s="34" t="str">
        <f t="shared" si="66"/>
        <v/>
      </c>
      <c r="M568" s="34">
        <f t="shared" si="67"/>
        <v>0</v>
      </c>
      <c r="N568" s="34">
        <f t="shared" ca="1" si="68"/>
        <v>126</v>
      </c>
      <c r="O568" s="35">
        <f t="shared" si="69"/>
        <v>5479</v>
      </c>
      <c r="P568" s="35">
        <f t="shared" si="70"/>
        <v>5205</v>
      </c>
      <c r="Q568" s="34" t="str" cm="1">
        <f t="array" aca="1" ref="Q568" ca="1">_xlfn.IFS(N568="","NG",N568&gt;16,"OK",TODAY()&gt;P568,"OK",N568&lt;16,"NG")</f>
        <v>OK</v>
      </c>
      <c r="R568" s="34" t="str">
        <f t="shared" si="71"/>
        <v/>
      </c>
      <c r="S568" s="34" t="str" cm="1">
        <f t="array" aca="1" ref="S568" ca="1">_xlfn.IFS(K568="NG","NG",M568&gt;1,"NG",Q568="NG","NG",R568=FALSE,"NG",R568=TRUE,"OK")</f>
        <v>NG</v>
      </c>
    </row>
    <row r="569" spans="2:19" ht="20.25" customHeight="1" x14ac:dyDescent="0.4">
      <c r="B569" s="37">
        <v>557</v>
      </c>
      <c r="C569" s="7"/>
      <c r="D569" s="8"/>
      <c r="E569" s="9"/>
      <c r="F569" s="10"/>
      <c r="J569" s="33">
        <f t="shared" si="64"/>
        <v>4</v>
      </c>
      <c r="K569" s="34" t="str">
        <f t="shared" si="65"/>
        <v>NG</v>
      </c>
      <c r="L569" s="34" t="str">
        <f t="shared" si="66"/>
        <v/>
      </c>
      <c r="M569" s="34">
        <f t="shared" si="67"/>
        <v>0</v>
      </c>
      <c r="N569" s="34">
        <f t="shared" ca="1" si="68"/>
        <v>126</v>
      </c>
      <c r="O569" s="35">
        <f t="shared" si="69"/>
        <v>5479</v>
      </c>
      <c r="P569" s="35">
        <f t="shared" si="70"/>
        <v>5205</v>
      </c>
      <c r="Q569" s="34" t="str" cm="1">
        <f t="array" aca="1" ref="Q569" ca="1">_xlfn.IFS(N569="","NG",N569&gt;16,"OK",TODAY()&gt;P569,"OK",N569&lt;16,"NG")</f>
        <v>OK</v>
      </c>
      <c r="R569" s="34" t="str">
        <f t="shared" si="71"/>
        <v/>
      </c>
      <c r="S569" s="34" t="str" cm="1">
        <f t="array" aca="1" ref="S569" ca="1">_xlfn.IFS(K569="NG","NG",M569&gt;1,"NG",Q569="NG","NG",R569=FALSE,"NG",R569=TRUE,"OK")</f>
        <v>NG</v>
      </c>
    </row>
    <row r="570" spans="2:19" ht="20.25" customHeight="1" x14ac:dyDescent="0.4">
      <c r="B570" s="37">
        <v>558</v>
      </c>
      <c r="C570" s="7"/>
      <c r="D570" s="8"/>
      <c r="E570" s="9"/>
      <c r="F570" s="10"/>
      <c r="J570" s="33">
        <f t="shared" si="64"/>
        <v>4</v>
      </c>
      <c r="K570" s="34" t="str">
        <f t="shared" si="65"/>
        <v>NG</v>
      </c>
      <c r="L570" s="34" t="str">
        <f t="shared" si="66"/>
        <v/>
      </c>
      <c r="M570" s="34">
        <f t="shared" si="67"/>
        <v>0</v>
      </c>
      <c r="N570" s="34">
        <f t="shared" ca="1" si="68"/>
        <v>126</v>
      </c>
      <c r="O570" s="35">
        <f t="shared" si="69"/>
        <v>5479</v>
      </c>
      <c r="P570" s="35">
        <f t="shared" si="70"/>
        <v>5205</v>
      </c>
      <c r="Q570" s="34" t="str" cm="1">
        <f t="array" aca="1" ref="Q570" ca="1">_xlfn.IFS(N570="","NG",N570&gt;16,"OK",TODAY()&gt;P570,"OK",N570&lt;16,"NG")</f>
        <v>OK</v>
      </c>
      <c r="R570" s="34" t="str">
        <f t="shared" si="71"/>
        <v/>
      </c>
      <c r="S570" s="34" t="str" cm="1">
        <f t="array" aca="1" ref="S570" ca="1">_xlfn.IFS(K570="NG","NG",M570&gt;1,"NG",Q570="NG","NG",R570=FALSE,"NG",R570=TRUE,"OK")</f>
        <v>NG</v>
      </c>
    </row>
    <row r="571" spans="2:19" ht="20.25" customHeight="1" x14ac:dyDescent="0.4">
      <c r="B571" s="37">
        <v>559</v>
      </c>
      <c r="C571" s="7"/>
      <c r="D571" s="8"/>
      <c r="E571" s="9"/>
      <c r="F571" s="10"/>
      <c r="J571" s="33">
        <f t="shared" si="64"/>
        <v>4</v>
      </c>
      <c r="K571" s="34" t="str">
        <f t="shared" si="65"/>
        <v>NG</v>
      </c>
      <c r="L571" s="34" t="str">
        <f t="shared" si="66"/>
        <v/>
      </c>
      <c r="M571" s="34">
        <f t="shared" si="67"/>
        <v>0</v>
      </c>
      <c r="N571" s="34">
        <f t="shared" ca="1" si="68"/>
        <v>126</v>
      </c>
      <c r="O571" s="35">
        <f t="shared" si="69"/>
        <v>5479</v>
      </c>
      <c r="P571" s="35">
        <f t="shared" si="70"/>
        <v>5205</v>
      </c>
      <c r="Q571" s="34" t="str" cm="1">
        <f t="array" aca="1" ref="Q571" ca="1">_xlfn.IFS(N571="","NG",N571&gt;16,"OK",TODAY()&gt;P571,"OK",N571&lt;16,"NG")</f>
        <v>OK</v>
      </c>
      <c r="R571" s="34" t="str">
        <f t="shared" si="71"/>
        <v/>
      </c>
      <c r="S571" s="34" t="str" cm="1">
        <f t="array" aca="1" ref="S571" ca="1">_xlfn.IFS(K571="NG","NG",M571&gt;1,"NG",Q571="NG","NG",R571=FALSE,"NG",R571=TRUE,"OK")</f>
        <v>NG</v>
      </c>
    </row>
    <row r="572" spans="2:19" ht="20.25" customHeight="1" x14ac:dyDescent="0.4">
      <c r="B572" s="37">
        <v>560</v>
      </c>
      <c r="C572" s="7"/>
      <c r="D572" s="8"/>
      <c r="E572" s="9"/>
      <c r="F572" s="10"/>
      <c r="J572" s="33">
        <f t="shared" si="64"/>
        <v>4</v>
      </c>
      <c r="K572" s="34" t="str">
        <f t="shared" si="65"/>
        <v>NG</v>
      </c>
      <c r="L572" s="34" t="str">
        <f t="shared" si="66"/>
        <v/>
      </c>
      <c r="M572" s="34">
        <f t="shared" si="67"/>
        <v>0</v>
      </c>
      <c r="N572" s="34">
        <f t="shared" ca="1" si="68"/>
        <v>126</v>
      </c>
      <c r="O572" s="35">
        <f t="shared" si="69"/>
        <v>5479</v>
      </c>
      <c r="P572" s="35">
        <f t="shared" si="70"/>
        <v>5205</v>
      </c>
      <c r="Q572" s="34" t="str" cm="1">
        <f t="array" aca="1" ref="Q572" ca="1">_xlfn.IFS(N572="","NG",N572&gt;16,"OK",TODAY()&gt;P572,"OK",N572&lt;16,"NG")</f>
        <v>OK</v>
      </c>
      <c r="R572" s="34" t="str">
        <f t="shared" si="71"/>
        <v/>
      </c>
      <c r="S572" s="34" t="str" cm="1">
        <f t="array" aca="1" ref="S572" ca="1">_xlfn.IFS(K572="NG","NG",M572&gt;1,"NG",Q572="NG","NG",R572=FALSE,"NG",R572=TRUE,"OK")</f>
        <v>NG</v>
      </c>
    </row>
    <row r="573" spans="2:19" ht="20.25" customHeight="1" x14ac:dyDescent="0.4">
      <c r="B573" s="37">
        <v>561</v>
      </c>
      <c r="C573" s="7"/>
      <c r="D573" s="8"/>
      <c r="E573" s="9"/>
      <c r="F573" s="10"/>
      <c r="J573" s="33">
        <f t="shared" si="64"/>
        <v>4</v>
      </c>
      <c r="K573" s="34" t="str">
        <f t="shared" si="65"/>
        <v>NG</v>
      </c>
      <c r="L573" s="34" t="str">
        <f t="shared" si="66"/>
        <v/>
      </c>
      <c r="M573" s="34">
        <f t="shared" si="67"/>
        <v>0</v>
      </c>
      <c r="N573" s="34">
        <f t="shared" ca="1" si="68"/>
        <v>126</v>
      </c>
      <c r="O573" s="35">
        <f t="shared" si="69"/>
        <v>5479</v>
      </c>
      <c r="P573" s="35">
        <f t="shared" si="70"/>
        <v>5205</v>
      </c>
      <c r="Q573" s="34" t="str" cm="1">
        <f t="array" aca="1" ref="Q573" ca="1">_xlfn.IFS(N573="","NG",N573&gt;16,"OK",TODAY()&gt;P573,"OK",N573&lt;16,"NG")</f>
        <v>OK</v>
      </c>
      <c r="R573" s="34" t="str">
        <f t="shared" si="71"/>
        <v/>
      </c>
      <c r="S573" s="34" t="str" cm="1">
        <f t="array" aca="1" ref="S573" ca="1">_xlfn.IFS(K573="NG","NG",M573&gt;1,"NG",Q573="NG","NG",R573=FALSE,"NG",R573=TRUE,"OK")</f>
        <v>NG</v>
      </c>
    </row>
    <row r="574" spans="2:19" ht="20.25" customHeight="1" x14ac:dyDescent="0.4">
      <c r="B574" s="37">
        <v>562</v>
      </c>
      <c r="C574" s="7"/>
      <c r="D574" s="8"/>
      <c r="E574" s="9"/>
      <c r="F574" s="10"/>
      <c r="J574" s="33">
        <f t="shared" si="64"/>
        <v>4</v>
      </c>
      <c r="K574" s="34" t="str">
        <f t="shared" si="65"/>
        <v>NG</v>
      </c>
      <c r="L574" s="34" t="str">
        <f t="shared" si="66"/>
        <v/>
      </c>
      <c r="M574" s="34">
        <f t="shared" si="67"/>
        <v>0</v>
      </c>
      <c r="N574" s="34">
        <f t="shared" ca="1" si="68"/>
        <v>126</v>
      </c>
      <c r="O574" s="35">
        <f t="shared" si="69"/>
        <v>5479</v>
      </c>
      <c r="P574" s="35">
        <f t="shared" si="70"/>
        <v>5205</v>
      </c>
      <c r="Q574" s="34" t="str" cm="1">
        <f t="array" aca="1" ref="Q574" ca="1">_xlfn.IFS(N574="","NG",N574&gt;16,"OK",TODAY()&gt;P574,"OK",N574&lt;16,"NG")</f>
        <v>OK</v>
      </c>
      <c r="R574" s="34" t="str">
        <f t="shared" si="71"/>
        <v/>
      </c>
      <c r="S574" s="34" t="str" cm="1">
        <f t="array" aca="1" ref="S574" ca="1">_xlfn.IFS(K574="NG","NG",M574&gt;1,"NG",Q574="NG","NG",R574=FALSE,"NG",R574=TRUE,"OK")</f>
        <v>NG</v>
      </c>
    </row>
    <row r="575" spans="2:19" ht="20.25" customHeight="1" x14ac:dyDescent="0.4">
      <c r="B575" s="37">
        <v>563</v>
      </c>
      <c r="C575" s="7"/>
      <c r="D575" s="8"/>
      <c r="E575" s="9"/>
      <c r="F575" s="10"/>
      <c r="J575" s="33">
        <f t="shared" si="64"/>
        <v>4</v>
      </c>
      <c r="K575" s="34" t="str">
        <f t="shared" si="65"/>
        <v>NG</v>
      </c>
      <c r="L575" s="34" t="str">
        <f t="shared" si="66"/>
        <v/>
      </c>
      <c r="M575" s="34">
        <f t="shared" si="67"/>
        <v>0</v>
      </c>
      <c r="N575" s="34">
        <f t="shared" ca="1" si="68"/>
        <v>126</v>
      </c>
      <c r="O575" s="35">
        <f t="shared" si="69"/>
        <v>5479</v>
      </c>
      <c r="P575" s="35">
        <f t="shared" si="70"/>
        <v>5205</v>
      </c>
      <c r="Q575" s="34" t="str" cm="1">
        <f t="array" aca="1" ref="Q575" ca="1">_xlfn.IFS(N575="","NG",N575&gt;16,"OK",TODAY()&gt;P575,"OK",N575&lt;16,"NG")</f>
        <v>OK</v>
      </c>
      <c r="R575" s="34" t="str">
        <f t="shared" si="71"/>
        <v/>
      </c>
      <c r="S575" s="34" t="str" cm="1">
        <f t="array" aca="1" ref="S575" ca="1">_xlfn.IFS(K575="NG","NG",M575&gt;1,"NG",Q575="NG","NG",R575=FALSE,"NG",R575=TRUE,"OK")</f>
        <v>NG</v>
      </c>
    </row>
    <row r="576" spans="2:19" ht="20.25" customHeight="1" x14ac:dyDescent="0.4">
      <c r="B576" s="37">
        <v>564</v>
      </c>
      <c r="C576" s="7"/>
      <c r="D576" s="8"/>
      <c r="E576" s="9"/>
      <c r="F576" s="10"/>
      <c r="J576" s="33">
        <f t="shared" si="64"/>
        <v>4</v>
      </c>
      <c r="K576" s="34" t="str">
        <f t="shared" si="65"/>
        <v>NG</v>
      </c>
      <c r="L576" s="34" t="str">
        <f t="shared" si="66"/>
        <v/>
      </c>
      <c r="M576" s="34">
        <f t="shared" si="67"/>
        <v>0</v>
      </c>
      <c r="N576" s="34">
        <f t="shared" ca="1" si="68"/>
        <v>126</v>
      </c>
      <c r="O576" s="35">
        <f t="shared" si="69"/>
        <v>5479</v>
      </c>
      <c r="P576" s="35">
        <f t="shared" si="70"/>
        <v>5205</v>
      </c>
      <c r="Q576" s="34" t="str" cm="1">
        <f t="array" aca="1" ref="Q576" ca="1">_xlfn.IFS(N576="","NG",N576&gt;16,"OK",TODAY()&gt;P576,"OK",N576&lt;16,"NG")</f>
        <v>OK</v>
      </c>
      <c r="R576" s="34" t="str">
        <f t="shared" si="71"/>
        <v/>
      </c>
      <c r="S576" s="34" t="str" cm="1">
        <f t="array" aca="1" ref="S576" ca="1">_xlfn.IFS(K576="NG","NG",M576&gt;1,"NG",Q576="NG","NG",R576=FALSE,"NG",R576=TRUE,"OK")</f>
        <v>NG</v>
      </c>
    </row>
    <row r="577" spans="2:19" ht="20.25" customHeight="1" x14ac:dyDescent="0.4">
      <c r="B577" s="37">
        <v>565</v>
      </c>
      <c r="C577" s="7"/>
      <c r="D577" s="8"/>
      <c r="E577" s="9"/>
      <c r="F577" s="10"/>
      <c r="J577" s="33">
        <f t="shared" si="64"/>
        <v>4</v>
      </c>
      <c r="K577" s="34" t="str">
        <f t="shared" si="65"/>
        <v>NG</v>
      </c>
      <c r="L577" s="34" t="str">
        <f t="shared" si="66"/>
        <v/>
      </c>
      <c r="M577" s="34">
        <f t="shared" si="67"/>
        <v>0</v>
      </c>
      <c r="N577" s="34">
        <f t="shared" ca="1" si="68"/>
        <v>126</v>
      </c>
      <c r="O577" s="35">
        <f t="shared" si="69"/>
        <v>5479</v>
      </c>
      <c r="P577" s="35">
        <f t="shared" si="70"/>
        <v>5205</v>
      </c>
      <c r="Q577" s="34" t="str" cm="1">
        <f t="array" aca="1" ref="Q577" ca="1">_xlfn.IFS(N577="","NG",N577&gt;16,"OK",TODAY()&gt;P577,"OK",N577&lt;16,"NG")</f>
        <v>OK</v>
      </c>
      <c r="R577" s="34" t="str">
        <f t="shared" si="71"/>
        <v/>
      </c>
      <c r="S577" s="34" t="str" cm="1">
        <f t="array" aca="1" ref="S577" ca="1">_xlfn.IFS(K577="NG","NG",M577&gt;1,"NG",Q577="NG","NG",R577=FALSE,"NG",R577=TRUE,"OK")</f>
        <v>NG</v>
      </c>
    </row>
    <row r="578" spans="2:19" ht="20.25" customHeight="1" x14ac:dyDescent="0.4">
      <c r="B578" s="37">
        <v>566</v>
      </c>
      <c r="C578" s="7"/>
      <c r="D578" s="8"/>
      <c r="E578" s="9"/>
      <c r="F578" s="10"/>
      <c r="J578" s="33">
        <f t="shared" si="64"/>
        <v>4</v>
      </c>
      <c r="K578" s="34" t="str">
        <f t="shared" si="65"/>
        <v>NG</v>
      </c>
      <c r="L578" s="34" t="str">
        <f t="shared" si="66"/>
        <v/>
      </c>
      <c r="M578" s="34">
        <f t="shared" si="67"/>
        <v>0</v>
      </c>
      <c r="N578" s="34">
        <f t="shared" ca="1" si="68"/>
        <v>126</v>
      </c>
      <c r="O578" s="35">
        <f t="shared" si="69"/>
        <v>5479</v>
      </c>
      <c r="P578" s="35">
        <f t="shared" si="70"/>
        <v>5205</v>
      </c>
      <c r="Q578" s="34" t="str" cm="1">
        <f t="array" aca="1" ref="Q578" ca="1">_xlfn.IFS(N578="","NG",N578&gt;16,"OK",TODAY()&gt;P578,"OK",N578&lt;16,"NG")</f>
        <v>OK</v>
      </c>
      <c r="R578" s="34" t="str">
        <f t="shared" si="71"/>
        <v/>
      </c>
      <c r="S578" s="34" t="str" cm="1">
        <f t="array" aca="1" ref="S578" ca="1">_xlfn.IFS(K578="NG","NG",M578&gt;1,"NG",Q578="NG","NG",R578=FALSE,"NG",R578=TRUE,"OK")</f>
        <v>NG</v>
      </c>
    </row>
    <row r="579" spans="2:19" ht="20.25" customHeight="1" x14ac:dyDescent="0.4">
      <c r="B579" s="37">
        <v>567</v>
      </c>
      <c r="C579" s="7"/>
      <c r="D579" s="8"/>
      <c r="E579" s="9"/>
      <c r="F579" s="10"/>
      <c r="J579" s="33">
        <f t="shared" si="64"/>
        <v>4</v>
      </c>
      <c r="K579" s="34" t="str">
        <f t="shared" si="65"/>
        <v>NG</v>
      </c>
      <c r="L579" s="34" t="str">
        <f t="shared" si="66"/>
        <v/>
      </c>
      <c r="M579" s="34">
        <f t="shared" si="67"/>
        <v>0</v>
      </c>
      <c r="N579" s="34">
        <f t="shared" ca="1" si="68"/>
        <v>126</v>
      </c>
      <c r="O579" s="35">
        <f t="shared" si="69"/>
        <v>5479</v>
      </c>
      <c r="P579" s="35">
        <f t="shared" si="70"/>
        <v>5205</v>
      </c>
      <c r="Q579" s="34" t="str" cm="1">
        <f t="array" aca="1" ref="Q579" ca="1">_xlfn.IFS(N579="","NG",N579&gt;16,"OK",TODAY()&gt;P579,"OK",N579&lt;16,"NG")</f>
        <v>OK</v>
      </c>
      <c r="R579" s="34" t="str">
        <f t="shared" si="71"/>
        <v/>
      </c>
      <c r="S579" s="34" t="str" cm="1">
        <f t="array" aca="1" ref="S579" ca="1">_xlfn.IFS(K579="NG","NG",M579&gt;1,"NG",Q579="NG","NG",R579=FALSE,"NG",R579=TRUE,"OK")</f>
        <v>NG</v>
      </c>
    </row>
    <row r="580" spans="2:19" ht="20.25" customHeight="1" x14ac:dyDescent="0.4">
      <c r="B580" s="37">
        <v>568</v>
      </c>
      <c r="C580" s="7"/>
      <c r="D580" s="8"/>
      <c r="E580" s="9"/>
      <c r="F580" s="10"/>
      <c r="J580" s="33">
        <f t="shared" si="64"/>
        <v>4</v>
      </c>
      <c r="K580" s="34" t="str">
        <f t="shared" si="65"/>
        <v>NG</v>
      </c>
      <c r="L580" s="34" t="str">
        <f t="shared" si="66"/>
        <v/>
      </c>
      <c r="M580" s="34">
        <f t="shared" si="67"/>
        <v>0</v>
      </c>
      <c r="N580" s="34">
        <f t="shared" ca="1" si="68"/>
        <v>126</v>
      </c>
      <c r="O580" s="35">
        <f t="shared" si="69"/>
        <v>5479</v>
      </c>
      <c r="P580" s="35">
        <f t="shared" si="70"/>
        <v>5205</v>
      </c>
      <c r="Q580" s="34" t="str" cm="1">
        <f t="array" aca="1" ref="Q580" ca="1">_xlfn.IFS(N580="","NG",N580&gt;16,"OK",TODAY()&gt;P580,"OK",N580&lt;16,"NG")</f>
        <v>OK</v>
      </c>
      <c r="R580" s="34" t="str">
        <f t="shared" si="71"/>
        <v/>
      </c>
      <c r="S580" s="34" t="str" cm="1">
        <f t="array" aca="1" ref="S580" ca="1">_xlfn.IFS(K580="NG","NG",M580&gt;1,"NG",Q580="NG","NG",R580=FALSE,"NG",R580=TRUE,"OK")</f>
        <v>NG</v>
      </c>
    </row>
    <row r="581" spans="2:19" ht="20.25" customHeight="1" x14ac:dyDescent="0.4">
      <c r="B581" s="37">
        <v>569</v>
      </c>
      <c r="C581" s="7"/>
      <c r="D581" s="8"/>
      <c r="E581" s="9"/>
      <c r="F581" s="10"/>
      <c r="J581" s="33">
        <f t="shared" si="64"/>
        <v>4</v>
      </c>
      <c r="K581" s="34" t="str">
        <f t="shared" si="65"/>
        <v>NG</v>
      </c>
      <c r="L581" s="34" t="str">
        <f t="shared" si="66"/>
        <v/>
      </c>
      <c r="M581" s="34">
        <f t="shared" si="67"/>
        <v>0</v>
      </c>
      <c r="N581" s="34">
        <f t="shared" ca="1" si="68"/>
        <v>126</v>
      </c>
      <c r="O581" s="35">
        <f t="shared" si="69"/>
        <v>5479</v>
      </c>
      <c r="P581" s="35">
        <f t="shared" si="70"/>
        <v>5205</v>
      </c>
      <c r="Q581" s="34" t="str" cm="1">
        <f t="array" aca="1" ref="Q581" ca="1">_xlfn.IFS(N581="","NG",N581&gt;16,"OK",TODAY()&gt;P581,"OK",N581&lt;16,"NG")</f>
        <v>OK</v>
      </c>
      <c r="R581" s="34" t="str">
        <f t="shared" si="71"/>
        <v/>
      </c>
      <c r="S581" s="34" t="str" cm="1">
        <f t="array" aca="1" ref="S581" ca="1">_xlfn.IFS(K581="NG","NG",M581&gt;1,"NG",Q581="NG","NG",R581=FALSE,"NG",R581=TRUE,"OK")</f>
        <v>NG</v>
      </c>
    </row>
    <row r="582" spans="2:19" ht="20.25" customHeight="1" x14ac:dyDescent="0.4">
      <c r="B582" s="37">
        <v>570</v>
      </c>
      <c r="C582" s="7"/>
      <c r="D582" s="8"/>
      <c r="E582" s="9"/>
      <c r="F582" s="10"/>
      <c r="J582" s="33">
        <f t="shared" si="64"/>
        <v>4</v>
      </c>
      <c r="K582" s="34" t="str">
        <f t="shared" si="65"/>
        <v>NG</v>
      </c>
      <c r="L582" s="34" t="str">
        <f t="shared" si="66"/>
        <v/>
      </c>
      <c r="M582" s="34">
        <f t="shared" si="67"/>
        <v>0</v>
      </c>
      <c r="N582" s="34">
        <f t="shared" ca="1" si="68"/>
        <v>126</v>
      </c>
      <c r="O582" s="35">
        <f t="shared" si="69"/>
        <v>5479</v>
      </c>
      <c r="P582" s="35">
        <f t="shared" si="70"/>
        <v>5205</v>
      </c>
      <c r="Q582" s="34" t="str" cm="1">
        <f t="array" aca="1" ref="Q582" ca="1">_xlfn.IFS(N582="","NG",N582&gt;16,"OK",TODAY()&gt;P582,"OK",N582&lt;16,"NG")</f>
        <v>OK</v>
      </c>
      <c r="R582" s="34" t="str">
        <f t="shared" si="71"/>
        <v/>
      </c>
      <c r="S582" s="34" t="str" cm="1">
        <f t="array" aca="1" ref="S582" ca="1">_xlfn.IFS(K582="NG","NG",M582&gt;1,"NG",Q582="NG","NG",R582=FALSE,"NG",R582=TRUE,"OK")</f>
        <v>NG</v>
      </c>
    </row>
    <row r="583" spans="2:19" ht="20.25" customHeight="1" x14ac:dyDescent="0.4">
      <c r="B583" s="37">
        <v>571</v>
      </c>
      <c r="C583" s="7"/>
      <c r="D583" s="8"/>
      <c r="E583" s="9"/>
      <c r="F583" s="10"/>
      <c r="J583" s="33">
        <f t="shared" si="64"/>
        <v>4</v>
      </c>
      <c r="K583" s="34" t="str">
        <f t="shared" si="65"/>
        <v>NG</v>
      </c>
      <c r="L583" s="34" t="str">
        <f t="shared" si="66"/>
        <v/>
      </c>
      <c r="M583" s="34">
        <f t="shared" si="67"/>
        <v>0</v>
      </c>
      <c r="N583" s="34">
        <f t="shared" ca="1" si="68"/>
        <v>126</v>
      </c>
      <c r="O583" s="35">
        <f t="shared" si="69"/>
        <v>5479</v>
      </c>
      <c r="P583" s="35">
        <f t="shared" si="70"/>
        <v>5205</v>
      </c>
      <c r="Q583" s="34" t="str" cm="1">
        <f t="array" aca="1" ref="Q583" ca="1">_xlfn.IFS(N583="","NG",N583&gt;16,"OK",TODAY()&gt;P583,"OK",N583&lt;16,"NG")</f>
        <v>OK</v>
      </c>
      <c r="R583" s="34" t="str">
        <f t="shared" si="71"/>
        <v/>
      </c>
      <c r="S583" s="34" t="str" cm="1">
        <f t="array" aca="1" ref="S583" ca="1">_xlfn.IFS(K583="NG","NG",M583&gt;1,"NG",Q583="NG","NG",R583=FALSE,"NG",R583=TRUE,"OK")</f>
        <v>NG</v>
      </c>
    </row>
    <row r="584" spans="2:19" ht="20.25" customHeight="1" x14ac:dyDescent="0.4">
      <c r="B584" s="37">
        <v>572</v>
      </c>
      <c r="C584" s="7"/>
      <c r="D584" s="8"/>
      <c r="E584" s="9"/>
      <c r="F584" s="10"/>
      <c r="J584" s="33">
        <f t="shared" si="64"/>
        <v>4</v>
      </c>
      <c r="K584" s="34" t="str">
        <f t="shared" si="65"/>
        <v>NG</v>
      </c>
      <c r="L584" s="34" t="str">
        <f t="shared" si="66"/>
        <v/>
      </c>
      <c r="M584" s="34">
        <f t="shared" si="67"/>
        <v>0</v>
      </c>
      <c r="N584" s="34">
        <f t="shared" ca="1" si="68"/>
        <v>126</v>
      </c>
      <c r="O584" s="35">
        <f t="shared" si="69"/>
        <v>5479</v>
      </c>
      <c r="P584" s="35">
        <f t="shared" si="70"/>
        <v>5205</v>
      </c>
      <c r="Q584" s="34" t="str" cm="1">
        <f t="array" aca="1" ref="Q584" ca="1">_xlfn.IFS(N584="","NG",N584&gt;16,"OK",TODAY()&gt;P584,"OK",N584&lt;16,"NG")</f>
        <v>OK</v>
      </c>
      <c r="R584" s="34" t="str">
        <f t="shared" si="71"/>
        <v/>
      </c>
      <c r="S584" s="34" t="str" cm="1">
        <f t="array" aca="1" ref="S584" ca="1">_xlfn.IFS(K584="NG","NG",M584&gt;1,"NG",Q584="NG","NG",R584=FALSE,"NG",R584=TRUE,"OK")</f>
        <v>NG</v>
      </c>
    </row>
    <row r="585" spans="2:19" ht="20.25" customHeight="1" x14ac:dyDescent="0.4">
      <c r="B585" s="37">
        <v>573</v>
      </c>
      <c r="C585" s="7"/>
      <c r="D585" s="8"/>
      <c r="E585" s="9"/>
      <c r="F585" s="10"/>
      <c r="J585" s="33">
        <f t="shared" si="64"/>
        <v>4</v>
      </c>
      <c r="K585" s="34" t="str">
        <f t="shared" si="65"/>
        <v>NG</v>
      </c>
      <c r="L585" s="34" t="str">
        <f t="shared" si="66"/>
        <v/>
      </c>
      <c r="M585" s="34">
        <f t="shared" si="67"/>
        <v>0</v>
      </c>
      <c r="N585" s="34">
        <f t="shared" ca="1" si="68"/>
        <v>126</v>
      </c>
      <c r="O585" s="35">
        <f t="shared" si="69"/>
        <v>5479</v>
      </c>
      <c r="P585" s="35">
        <f t="shared" si="70"/>
        <v>5205</v>
      </c>
      <c r="Q585" s="34" t="str" cm="1">
        <f t="array" aca="1" ref="Q585" ca="1">_xlfn.IFS(N585="","NG",N585&gt;16,"OK",TODAY()&gt;P585,"OK",N585&lt;16,"NG")</f>
        <v>OK</v>
      </c>
      <c r="R585" s="34" t="str">
        <f t="shared" si="71"/>
        <v/>
      </c>
      <c r="S585" s="34" t="str" cm="1">
        <f t="array" aca="1" ref="S585" ca="1">_xlfn.IFS(K585="NG","NG",M585&gt;1,"NG",Q585="NG","NG",R585=FALSE,"NG",R585=TRUE,"OK")</f>
        <v>NG</v>
      </c>
    </row>
    <row r="586" spans="2:19" ht="20.25" customHeight="1" x14ac:dyDescent="0.4">
      <c r="B586" s="37">
        <v>574</v>
      </c>
      <c r="C586" s="7"/>
      <c r="D586" s="8"/>
      <c r="E586" s="9"/>
      <c r="F586" s="10"/>
      <c r="J586" s="33">
        <f t="shared" si="64"/>
        <v>4</v>
      </c>
      <c r="K586" s="34" t="str">
        <f t="shared" si="65"/>
        <v>NG</v>
      </c>
      <c r="L586" s="34" t="str">
        <f t="shared" si="66"/>
        <v/>
      </c>
      <c r="M586" s="34">
        <f t="shared" si="67"/>
        <v>0</v>
      </c>
      <c r="N586" s="34">
        <f t="shared" ca="1" si="68"/>
        <v>126</v>
      </c>
      <c r="O586" s="35">
        <f t="shared" si="69"/>
        <v>5479</v>
      </c>
      <c r="P586" s="35">
        <f t="shared" si="70"/>
        <v>5205</v>
      </c>
      <c r="Q586" s="34" t="str" cm="1">
        <f t="array" aca="1" ref="Q586" ca="1">_xlfn.IFS(N586="","NG",N586&gt;16,"OK",TODAY()&gt;P586,"OK",N586&lt;16,"NG")</f>
        <v>OK</v>
      </c>
      <c r="R586" s="34" t="str">
        <f t="shared" si="71"/>
        <v/>
      </c>
      <c r="S586" s="34" t="str" cm="1">
        <f t="array" aca="1" ref="S586" ca="1">_xlfn.IFS(K586="NG","NG",M586&gt;1,"NG",Q586="NG","NG",R586=FALSE,"NG",R586=TRUE,"OK")</f>
        <v>NG</v>
      </c>
    </row>
    <row r="587" spans="2:19" ht="20.25" customHeight="1" x14ac:dyDescent="0.4">
      <c r="B587" s="37">
        <v>575</v>
      </c>
      <c r="C587" s="7"/>
      <c r="D587" s="8"/>
      <c r="E587" s="9"/>
      <c r="F587" s="10"/>
      <c r="J587" s="33">
        <f t="shared" si="64"/>
        <v>4</v>
      </c>
      <c r="K587" s="34" t="str">
        <f t="shared" si="65"/>
        <v>NG</v>
      </c>
      <c r="L587" s="34" t="str">
        <f t="shared" si="66"/>
        <v/>
      </c>
      <c r="M587" s="34">
        <f t="shared" si="67"/>
        <v>0</v>
      </c>
      <c r="N587" s="34">
        <f t="shared" ca="1" si="68"/>
        <v>126</v>
      </c>
      <c r="O587" s="35">
        <f t="shared" si="69"/>
        <v>5479</v>
      </c>
      <c r="P587" s="35">
        <f t="shared" si="70"/>
        <v>5205</v>
      </c>
      <c r="Q587" s="34" t="str" cm="1">
        <f t="array" aca="1" ref="Q587" ca="1">_xlfn.IFS(N587="","NG",N587&gt;16,"OK",TODAY()&gt;P587,"OK",N587&lt;16,"NG")</f>
        <v>OK</v>
      </c>
      <c r="R587" s="34" t="str">
        <f t="shared" si="71"/>
        <v/>
      </c>
      <c r="S587" s="34" t="str" cm="1">
        <f t="array" aca="1" ref="S587" ca="1">_xlfn.IFS(K587="NG","NG",M587&gt;1,"NG",Q587="NG","NG",R587=FALSE,"NG",R587=TRUE,"OK")</f>
        <v>NG</v>
      </c>
    </row>
    <row r="588" spans="2:19" ht="20.25" customHeight="1" x14ac:dyDescent="0.4">
      <c r="B588" s="37">
        <v>576</v>
      </c>
      <c r="C588" s="7"/>
      <c r="D588" s="8"/>
      <c r="E588" s="9"/>
      <c r="F588" s="10"/>
      <c r="J588" s="33">
        <f t="shared" ref="J588:J651" si="72">COUNTBLANK(C588:F588)</f>
        <v>4</v>
      </c>
      <c r="K588" s="34" t="str">
        <f t="shared" ref="K588:K651" si="73">IF(C588="","NG",IF(D588="","NG",IF(E588="","NG",IF(F588="","NG","OK"))))</f>
        <v>NG</v>
      </c>
      <c r="L588" s="34" t="str">
        <f t="shared" ref="L588:L651" si="74">TRIM(SUBSTITUTE(C588&amp;D588&amp;E588,"　",""))</f>
        <v/>
      </c>
      <c r="M588" s="34">
        <f t="shared" ref="M588:M651" si="75">IF(L588="",0,COUNTIF($L$13:$L$5012,L588))</f>
        <v>0</v>
      </c>
      <c r="N588" s="34">
        <f t="shared" ref="N588:N651" ca="1" si="76">IFERROR(DATEDIF(E588,TODAY(),"Y"),"")</f>
        <v>126</v>
      </c>
      <c r="O588" s="35">
        <f t="shared" ref="O588:O651" si="77">DATE(YEAR(E588)+15,MONTH(E588),DAY(E588))</f>
        <v>5479</v>
      </c>
      <c r="P588" s="35">
        <f t="shared" ref="P588:P651" si="78">IF(OR(MONTH(E588)=1,MONTH(E588)=2,MONTH(E588)=3),DATE(YEAR(O588),MONTH(1)+3,DAY(1)),DATE(YEAR(O588)+1,MONTH(1)+3,DAY(1)))</f>
        <v>5205</v>
      </c>
      <c r="Q588" s="34" t="str" cm="1">
        <f t="array" aca="1" ref="Q588" ca="1">_xlfn.IFS(N588="","NG",N588&gt;16,"OK",TODAY()&gt;P588,"OK",N588&lt;16,"NG")</f>
        <v>OK</v>
      </c>
      <c r="R588" s="34" t="str">
        <f t="shared" ref="R588:R651" si="79">IF(F588="","",ISNUMBER(F588))</f>
        <v/>
      </c>
      <c r="S588" s="34" t="str" cm="1">
        <f t="array" aca="1" ref="S588" ca="1">_xlfn.IFS(K588="NG","NG",M588&gt;1,"NG",Q588="NG","NG",R588=FALSE,"NG",R588=TRUE,"OK")</f>
        <v>NG</v>
      </c>
    </row>
    <row r="589" spans="2:19" ht="20.25" customHeight="1" x14ac:dyDescent="0.4">
      <c r="B589" s="37">
        <v>577</v>
      </c>
      <c r="C589" s="7"/>
      <c r="D589" s="8"/>
      <c r="E589" s="9"/>
      <c r="F589" s="10"/>
      <c r="J589" s="33">
        <f t="shared" si="72"/>
        <v>4</v>
      </c>
      <c r="K589" s="34" t="str">
        <f t="shared" si="73"/>
        <v>NG</v>
      </c>
      <c r="L589" s="34" t="str">
        <f t="shared" si="74"/>
        <v/>
      </c>
      <c r="M589" s="34">
        <f t="shared" si="75"/>
        <v>0</v>
      </c>
      <c r="N589" s="34">
        <f t="shared" ca="1" si="76"/>
        <v>126</v>
      </c>
      <c r="O589" s="35">
        <f t="shared" si="77"/>
        <v>5479</v>
      </c>
      <c r="P589" s="35">
        <f t="shared" si="78"/>
        <v>5205</v>
      </c>
      <c r="Q589" s="34" t="str" cm="1">
        <f t="array" aca="1" ref="Q589" ca="1">_xlfn.IFS(N589="","NG",N589&gt;16,"OK",TODAY()&gt;P589,"OK",N589&lt;16,"NG")</f>
        <v>OK</v>
      </c>
      <c r="R589" s="34" t="str">
        <f t="shared" si="79"/>
        <v/>
      </c>
      <c r="S589" s="34" t="str" cm="1">
        <f t="array" aca="1" ref="S589" ca="1">_xlfn.IFS(K589="NG","NG",M589&gt;1,"NG",Q589="NG","NG",R589=FALSE,"NG",R589=TRUE,"OK")</f>
        <v>NG</v>
      </c>
    </row>
    <row r="590" spans="2:19" ht="20.25" customHeight="1" x14ac:dyDescent="0.4">
      <c r="B590" s="37">
        <v>578</v>
      </c>
      <c r="C590" s="7"/>
      <c r="D590" s="8"/>
      <c r="E590" s="9"/>
      <c r="F590" s="10"/>
      <c r="J590" s="33">
        <f t="shared" si="72"/>
        <v>4</v>
      </c>
      <c r="K590" s="34" t="str">
        <f t="shared" si="73"/>
        <v>NG</v>
      </c>
      <c r="L590" s="34" t="str">
        <f t="shared" si="74"/>
        <v/>
      </c>
      <c r="M590" s="34">
        <f t="shared" si="75"/>
        <v>0</v>
      </c>
      <c r="N590" s="34">
        <f t="shared" ca="1" si="76"/>
        <v>126</v>
      </c>
      <c r="O590" s="35">
        <f t="shared" si="77"/>
        <v>5479</v>
      </c>
      <c r="P590" s="35">
        <f t="shared" si="78"/>
        <v>5205</v>
      </c>
      <c r="Q590" s="34" t="str" cm="1">
        <f t="array" aca="1" ref="Q590" ca="1">_xlfn.IFS(N590="","NG",N590&gt;16,"OK",TODAY()&gt;P590,"OK",N590&lt;16,"NG")</f>
        <v>OK</v>
      </c>
      <c r="R590" s="34" t="str">
        <f t="shared" si="79"/>
        <v/>
      </c>
      <c r="S590" s="34" t="str" cm="1">
        <f t="array" aca="1" ref="S590" ca="1">_xlfn.IFS(K590="NG","NG",M590&gt;1,"NG",Q590="NG","NG",R590=FALSE,"NG",R590=TRUE,"OK")</f>
        <v>NG</v>
      </c>
    </row>
    <row r="591" spans="2:19" ht="20.25" customHeight="1" x14ac:dyDescent="0.4">
      <c r="B591" s="37">
        <v>579</v>
      </c>
      <c r="C591" s="7"/>
      <c r="D591" s="8"/>
      <c r="E591" s="9"/>
      <c r="F591" s="10"/>
      <c r="J591" s="33">
        <f t="shared" si="72"/>
        <v>4</v>
      </c>
      <c r="K591" s="34" t="str">
        <f t="shared" si="73"/>
        <v>NG</v>
      </c>
      <c r="L591" s="34" t="str">
        <f t="shared" si="74"/>
        <v/>
      </c>
      <c r="M591" s="34">
        <f t="shared" si="75"/>
        <v>0</v>
      </c>
      <c r="N591" s="34">
        <f t="shared" ca="1" si="76"/>
        <v>126</v>
      </c>
      <c r="O591" s="35">
        <f t="shared" si="77"/>
        <v>5479</v>
      </c>
      <c r="P591" s="35">
        <f t="shared" si="78"/>
        <v>5205</v>
      </c>
      <c r="Q591" s="34" t="str" cm="1">
        <f t="array" aca="1" ref="Q591" ca="1">_xlfn.IFS(N591="","NG",N591&gt;16,"OK",TODAY()&gt;P591,"OK",N591&lt;16,"NG")</f>
        <v>OK</v>
      </c>
      <c r="R591" s="34" t="str">
        <f t="shared" si="79"/>
        <v/>
      </c>
      <c r="S591" s="34" t="str" cm="1">
        <f t="array" aca="1" ref="S591" ca="1">_xlfn.IFS(K591="NG","NG",M591&gt;1,"NG",Q591="NG","NG",R591=FALSE,"NG",R591=TRUE,"OK")</f>
        <v>NG</v>
      </c>
    </row>
    <row r="592" spans="2:19" ht="20.25" customHeight="1" x14ac:dyDescent="0.4">
      <c r="B592" s="37">
        <v>580</v>
      </c>
      <c r="C592" s="7"/>
      <c r="D592" s="8"/>
      <c r="E592" s="9"/>
      <c r="F592" s="10"/>
      <c r="J592" s="33">
        <f t="shared" si="72"/>
        <v>4</v>
      </c>
      <c r="K592" s="34" t="str">
        <f t="shared" si="73"/>
        <v>NG</v>
      </c>
      <c r="L592" s="34" t="str">
        <f t="shared" si="74"/>
        <v/>
      </c>
      <c r="M592" s="34">
        <f t="shared" si="75"/>
        <v>0</v>
      </c>
      <c r="N592" s="34">
        <f t="shared" ca="1" si="76"/>
        <v>126</v>
      </c>
      <c r="O592" s="35">
        <f t="shared" si="77"/>
        <v>5479</v>
      </c>
      <c r="P592" s="35">
        <f t="shared" si="78"/>
        <v>5205</v>
      </c>
      <c r="Q592" s="34" t="str" cm="1">
        <f t="array" aca="1" ref="Q592" ca="1">_xlfn.IFS(N592="","NG",N592&gt;16,"OK",TODAY()&gt;P592,"OK",N592&lt;16,"NG")</f>
        <v>OK</v>
      </c>
      <c r="R592" s="34" t="str">
        <f t="shared" si="79"/>
        <v/>
      </c>
      <c r="S592" s="34" t="str" cm="1">
        <f t="array" aca="1" ref="S592" ca="1">_xlfn.IFS(K592="NG","NG",M592&gt;1,"NG",Q592="NG","NG",R592=FALSE,"NG",R592=TRUE,"OK")</f>
        <v>NG</v>
      </c>
    </row>
    <row r="593" spans="2:19" ht="20.25" customHeight="1" x14ac:dyDescent="0.4">
      <c r="B593" s="37">
        <v>581</v>
      </c>
      <c r="C593" s="7"/>
      <c r="D593" s="8"/>
      <c r="E593" s="9"/>
      <c r="F593" s="10"/>
      <c r="J593" s="33">
        <f t="shared" si="72"/>
        <v>4</v>
      </c>
      <c r="K593" s="34" t="str">
        <f t="shared" si="73"/>
        <v>NG</v>
      </c>
      <c r="L593" s="34" t="str">
        <f t="shared" si="74"/>
        <v/>
      </c>
      <c r="M593" s="34">
        <f t="shared" si="75"/>
        <v>0</v>
      </c>
      <c r="N593" s="34">
        <f t="shared" ca="1" si="76"/>
        <v>126</v>
      </c>
      <c r="O593" s="35">
        <f t="shared" si="77"/>
        <v>5479</v>
      </c>
      <c r="P593" s="35">
        <f t="shared" si="78"/>
        <v>5205</v>
      </c>
      <c r="Q593" s="34" t="str" cm="1">
        <f t="array" aca="1" ref="Q593" ca="1">_xlfn.IFS(N593="","NG",N593&gt;16,"OK",TODAY()&gt;P593,"OK",N593&lt;16,"NG")</f>
        <v>OK</v>
      </c>
      <c r="R593" s="34" t="str">
        <f t="shared" si="79"/>
        <v/>
      </c>
      <c r="S593" s="34" t="str" cm="1">
        <f t="array" aca="1" ref="S593" ca="1">_xlfn.IFS(K593="NG","NG",M593&gt;1,"NG",Q593="NG","NG",R593=FALSE,"NG",R593=TRUE,"OK")</f>
        <v>NG</v>
      </c>
    </row>
    <row r="594" spans="2:19" ht="20.25" customHeight="1" x14ac:dyDescent="0.4">
      <c r="B594" s="37">
        <v>582</v>
      </c>
      <c r="C594" s="7"/>
      <c r="D594" s="8"/>
      <c r="E594" s="9"/>
      <c r="F594" s="10"/>
      <c r="J594" s="33">
        <f t="shared" si="72"/>
        <v>4</v>
      </c>
      <c r="K594" s="34" t="str">
        <f t="shared" si="73"/>
        <v>NG</v>
      </c>
      <c r="L594" s="34" t="str">
        <f t="shared" si="74"/>
        <v/>
      </c>
      <c r="M594" s="34">
        <f t="shared" si="75"/>
        <v>0</v>
      </c>
      <c r="N594" s="34">
        <f t="shared" ca="1" si="76"/>
        <v>126</v>
      </c>
      <c r="O594" s="35">
        <f t="shared" si="77"/>
        <v>5479</v>
      </c>
      <c r="P594" s="35">
        <f t="shared" si="78"/>
        <v>5205</v>
      </c>
      <c r="Q594" s="34" t="str" cm="1">
        <f t="array" aca="1" ref="Q594" ca="1">_xlfn.IFS(N594="","NG",N594&gt;16,"OK",TODAY()&gt;P594,"OK",N594&lt;16,"NG")</f>
        <v>OK</v>
      </c>
      <c r="R594" s="34" t="str">
        <f t="shared" si="79"/>
        <v/>
      </c>
      <c r="S594" s="34" t="str" cm="1">
        <f t="array" aca="1" ref="S594" ca="1">_xlfn.IFS(K594="NG","NG",M594&gt;1,"NG",Q594="NG","NG",R594=FALSE,"NG",R594=TRUE,"OK")</f>
        <v>NG</v>
      </c>
    </row>
    <row r="595" spans="2:19" ht="20.25" customHeight="1" x14ac:dyDescent="0.4">
      <c r="B595" s="37">
        <v>583</v>
      </c>
      <c r="C595" s="7"/>
      <c r="D595" s="8"/>
      <c r="E595" s="9"/>
      <c r="F595" s="10"/>
      <c r="J595" s="33">
        <f t="shared" si="72"/>
        <v>4</v>
      </c>
      <c r="K595" s="34" t="str">
        <f t="shared" si="73"/>
        <v>NG</v>
      </c>
      <c r="L595" s="34" t="str">
        <f t="shared" si="74"/>
        <v/>
      </c>
      <c r="M595" s="34">
        <f t="shared" si="75"/>
        <v>0</v>
      </c>
      <c r="N595" s="34">
        <f t="shared" ca="1" si="76"/>
        <v>126</v>
      </c>
      <c r="O595" s="35">
        <f t="shared" si="77"/>
        <v>5479</v>
      </c>
      <c r="P595" s="35">
        <f t="shared" si="78"/>
        <v>5205</v>
      </c>
      <c r="Q595" s="34" t="str" cm="1">
        <f t="array" aca="1" ref="Q595" ca="1">_xlfn.IFS(N595="","NG",N595&gt;16,"OK",TODAY()&gt;P595,"OK",N595&lt;16,"NG")</f>
        <v>OK</v>
      </c>
      <c r="R595" s="34" t="str">
        <f t="shared" si="79"/>
        <v/>
      </c>
      <c r="S595" s="34" t="str" cm="1">
        <f t="array" aca="1" ref="S595" ca="1">_xlfn.IFS(K595="NG","NG",M595&gt;1,"NG",Q595="NG","NG",R595=FALSE,"NG",R595=TRUE,"OK")</f>
        <v>NG</v>
      </c>
    </row>
    <row r="596" spans="2:19" ht="20.25" customHeight="1" x14ac:dyDescent="0.4">
      <c r="B596" s="37">
        <v>584</v>
      </c>
      <c r="C596" s="7"/>
      <c r="D596" s="8"/>
      <c r="E596" s="9"/>
      <c r="F596" s="10"/>
      <c r="J596" s="33">
        <f t="shared" si="72"/>
        <v>4</v>
      </c>
      <c r="K596" s="34" t="str">
        <f t="shared" si="73"/>
        <v>NG</v>
      </c>
      <c r="L596" s="34" t="str">
        <f t="shared" si="74"/>
        <v/>
      </c>
      <c r="M596" s="34">
        <f t="shared" si="75"/>
        <v>0</v>
      </c>
      <c r="N596" s="34">
        <f t="shared" ca="1" si="76"/>
        <v>126</v>
      </c>
      <c r="O596" s="35">
        <f t="shared" si="77"/>
        <v>5479</v>
      </c>
      <c r="P596" s="35">
        <f t="shared" si="78"/>
        <v>5205</v>
      </c>
      <c r="Q596" s="34" t="str" cm="1">
        <f t="array" aca="1" ref="Q596" ca="1">_xlfn.IFS(N596="","NG",N596&gt;16,"OK",TODAY()&gt;P596,"OK",N596&lt;16,"NG")</f>
        <v>OK</v>
      </c>
      <c r="R596" s="34" t="str">
        <f t="shared" si="79"/>
        <v/>
      </c>
      <c r="S596" s="34" t="str" cm="1">
        <f t="array" aca="1" ref="S596" ca="1">_xlfn.IFS(K596="NG","NG",M596&gt;1,"NG",Q596="NG","NG",R596=FALSE,"NG",R596=TRUE,"OK")</f>
        <v>NG</v>
      </c>
    </row>
    <row r="597" spans="2:19" ht="20.25" customHeight="1" x14ac:dyDescent="0.4">
      <c r="B597" s="37">
        <v>585</v>
      </c>
      <c r="C597" s="7"/>
      <c r="D597" s="8"/>
      <c r="E597" s="9"/>
      <c r="F597" s="10"/>
      <c r="J597" s="33">
        <f t="shared" si="72"/>
        <v>4</v>
      </c>
      <c r="K597" s="34" t="str">
        <f t="shared" si="73"/>
        <v>NG</v>
      </c>
      <c r="L597" s="34" t="str">
        <f t="shared" si="74"/>
        <v/>
      </c>
      <c r="M597" s="34">
        <f t="shared" si="75"/>
        <v>0</v>
      </c>
      <c r="N597" s="34">
        <f t="shared" ca="1" si="76"/>
        <v>126</v>
      </c>
      <c r="O597" s="35">
        <f t="shared" si="77"/>
        <v>5479</v>
      </c>
      <c r="P597" s="35">
        <f t="shared" si="78"/>
        <v>5205</v>
      </c>
      <c r="Q597" s="34" t="str" cm="1">
        <f t="array" aca="1" ref="Q597" ca="1">_xlfn.IFS(N597="","NG",N597&gt;16,"OK",TODAY()&gt;P597,"OK",N597&lt;16,"NG")</f>
        <v>OK</v>
      </c>
      <c r="R597" s="34" t="str">
        <f t="shared" si="79"/>
        <v/>
      </c>
      <c r="S597" s="34" t="str" cm="1">
        <f t="array" aca="1" ref="S597" ca="1">_xlfn.IFS(K597="NG","NG",M597&gt;1,"NG",Q597="NG","NG",R597=FALSE,"NG",R597=TRUE,"OK")</f>
        <v>NG</v>
      </c>
    </row>
    <row r="598" spans="2:19" ht="20.25" customHeight="1" x14ac:dyDescent="0.4">
      <c r="B598" s="37">
        <v>586</v>
      </c>
      <c r="C598" s="7"/>
      <c r="D598" s="8"/>
      <c r="E598" s="9"/>
      <c r="F598" s="10"/>
      <c r="J598" s="33">
        <f t="shared" si="72"/>
        <v>4</v>
      </c>
      <c r="K598" s="34" t="str">
        <f t="shared" si="73"/>
        <v>NG</v>
      </c>
      <c r="L598" s="34" t="str">
        <f t="shared" si="74"/>
        <v/>
      </c>
      <c r="M598" s="34">
        <f t="shared" si="75"/>
        <v>0</v>
      </c>
      <c r="N598" s="34">
        <f t="shared" ca="1" si="76"/>
        <v>126</v>
      </c>
      <c r="O598" s="35">
        <f t="shared" si="77"/>
        <v>5479</v>
      </c>
      <c r="P598" s="35">
        <f t="shared" si="78"/>
        <v>5205</v>
      </c>
      <c r="Q598" s="34" t="str" cm="1">
        <f t="array" aca="1" ref="Q598" ca="1">_xlfn.IFS(N598="","NG",N598&gt;16,"OK",TODAY()&gt;P598,"OK",N598&lt;16,"NG")</f>
        <v>OK</v>
      </c>
      <c r="R598" s="34" t="str">
        <f t="shared" si="79"/>
        <v/>
      </c>
      <c r="S598" s="34" t="str" cm="1">
        <f t="array" aca="1" ref="S598" ca="1">_xlfn.IFS(K598="NG","NG",M598&gt;1,"NG",Q598="NG","NG",R598=FALSE,"NG",R598=TRUE,"OK")</f>
        <v>NG</v>
      </c>
    </row>
    <row r="599" spans="2:19" ht="20.25" customHeight="1" x14ac:dyDescent="0.4">
      <c r="B599" s="37">
        <v>587</v>
      </c>
      <c r="C599" s="7"/>
      <c r="D599" s="8"/>
      <c r="E599" s="9"/>
      <c r="F599" s="10"/>
      <c r="J599" s="33">
        <f t="shared" si="72"/>
        <v>4</v>
      </c>
      <c r="K599" s="34" t="str">
        <f t="shared" si="73"/>
        <v>NG</v>
      </c>
      <c r="L599" s="34" t="str">
        <f t="shared" si="74"/>
        <v/>
      </c>
      <c r="M599" s="34">
        <f t="shared" si="75"/>
        <v>0</v>
      </c>
      <c r="N599" s="34">
        <f t="shared" ca="1" si="76"/>
        <v>126</v>
      </c>
      <c r="O599" s="35">
        <f t="shared" si="77"/>
        <v>5479</v>
      </c>
      <c r="P599" s="35">
        <f t="shared" si="78"/>
        <v>5205</v>
      </c>
      <c r="Q599" s="34" t="str" cm="1">
        <f t="array" aca="1" ref="Q599" ca="1">_xlfn.IFS(N599="","NG",N599&gt;16,"OK",TODAY()&gt;P599,"OK",N599&lt;16,"NG")</f>
        <v>OK</v>
      </c>
      <c r="R599" s="34" t="str">
        <f t="shared" si="79"/>
        <v/>
      </c>
      <c r="S599" s="34" t="str" cm="1">
        <f t="array" aca="1" ref="S599" ca="1">_xlfn.IFS(K599="NG","NG",M599&gt;1,"NG",Q599="NG","NG",R599=FALSE,"NG",R599=TRUE,"OK")</f>
        <v>NG</v>
      </c>
    </row>
    <row r="600" spans="2:19" ht="20.25" customHeight="1" x14ac:dyDescent="0.4">
      <c r="B600" s="37">
        <v>588</v>
      </c>
      <c r="C600" s="7"/>
      <c r="D600" s="8"/>
      <c r="E600" s="9"/>
      <c r="F600" s="10"/>
      <c r="J600" s="33">
        <f t="shared" si="72"/>
        <v>4</v>
      </c>
      <c r="K600" s="34" t="str">
        <f t="shared" si="73"/>
        <v>NG</v>
      </c>
      <c r="L600" s="34" t="str">
        <f t="shared" si="74"/>
        <v/>
      </c>
      <c r="M600" s="34">
        <f t="shared" si="75"/>
        <v>0</v>
      </c>
      <c r="N600" s="34">
        <f t="shared" ca="1" si="76"/>
        <v>126</v>
      </c>
      <c r="O600" s="35">
        <f t="shared" si="77"/>
        <v>5479</v>
      </c>
      <c r="P600" s="35">
        <f t="shared" si="78"/>
        <v>5205</v>
      </c>
      <c r="Q600" s="34" t="str" cm="1">
        <f t="array" aca="1" ref="Q600" ca="1">_xlfn.IFS(N600="","NG",N600&gt;16,"OK",TODAY()&gt;P600,"OK",N600&lt;16,"NG")</f>
        <v>OK</v>
      </c>
      <c r="R600" s="34" t="str">
        <f t="shared" si="79"/>
        <v/>
      </c>
      <c r="S600" s="34" t="str" cm="1">
        <f t="array" aca="1" ref="S600" ca="1">_xlfn.IFS(K600="NG","NG",M600&gt;1,"NG",Q600="NG","NG",R600=FALSE,"NG",R600=TRUE,"OK")</f>
        <v>NG</v>
      </c>
    </row>
    <row r="601" spans="2:19" ht="20.25" customHeight="1" x14ac:dyDescent="0.4">
      <c r="B601" s="37">
        <v>589</v>
      </c>
      <c r="C601" s="7"/>
      <c r="D601" s="8"/>
      <c r="E601" s="9"/>
      <c r="F601" s="10"/>
      <c r="J601" s="33">
        <f t="shared" si="72"/>
        <v>4</v>
      </c>
      <c r="K601" s="34" t="str">
        <f t="shared" si="73"/>
        <v>NG</v>
      </c>
      <c r="L601" s="34" t="str">
        <f t="shared" si="74"/>
        <v/>
      </c>
      <c r="M601" s="34">
        <f t="shared" si="75"/>
        <v>0</v>
      </c>
      <c r="N601" s="34">
        <f t="shared" ca="1" si="76"/>
        <v>126</v>
      </c>
      <c r="O601" s="35">
        <f t="shared" si="77"/>
        <v>5479</v>
      </c>
      <c r="P601" s="35">
        <f t="shared" si="78"/>
        <v>5205</v>
      </c>
      <c r="Q601" s="34" t="str" cm="1">
        <f t="array" aca="1" ref="Q601" ca="1">_xlfn.IFS(N601="","NG",N601&gt;16,"OK",TODAY()&gt;P601,"OK",N601&lt;16,"NG")</f>
        <v>OK</v>
      </c>
      <c r="R601" s="34" t="str">
        <f t="shared" si="79"/>
        <v/>
      </c>
      <c r="S601" s="34" t="str" cm="1">
        <f t="array" aca="1" ref="S601" ca="1">_xlfn.IFS(K601="NG","NG",M601&gt;1,"NG",Q601="NG","NG",R601=FALSE,"NG",R601=TRUE,"OK")</f>
        <v>NG</v>
      </c>
    </row>
    <row r="602" spans="2:19" ht="20.25" customHeight="1" x14ac:dyDescent="0.4">
      <c r="B602" s="37">
        <v>590</v>
      </c>
      <c r="C602" s="7"/>
      <c r="D602" s="8"/>
      <c r="E602" s="9"/>
      <c r="F602" s="10"/>
      <c r="J602" s="33">
        <f t="shared" si="72"/>
        <v>4</v>
      </c>
      <c r="K602" s="34" t="str">
        <f t="shared" si="73"/>
        <v>NG</v>
      </c>
      <c r="L602" s="34" t="str">
        <f t="shared" si="74"/>
        <v/>
      </c>
      <c r="M602" s="34">
        <f t="shared" si="75"/>
        <v>0</v>
      </c>
      <c r="N602" s="34">
        <f t="shared" ca="1" si="76"/>
        <v>126</v>
      </c>
      <c r="O602" s="35">
        <f t="shared" si="77"/>
        <v>5479</v>
      </c>
      <c r="P602" s="35">
        <f t="shared" si="78"/>
        <v>5205</v>
      </c>
      <c r="Q602" s="34" t="str" cm="1">
        <f t="array" aca="1" ref="Q602" ca="1">_xlfn.IFS(N602="","NG",N602&gt;16,"OK",TODAY()&gt;P602,"OK",N602&lt;16,"NG")</f>
        <v>OK</v>
      </c>
      <c r="R602" s="34" t="str">
        <f t="shared" si="79"/>
        <v/>
      </c>
      <c r="S602" s="34" t="str" cm="1">
        <f t="array" aca="1" ref="S602" ca="1">_xlfn.IFS(K602="NG","NG",M602&gt;1,"NG",Q602="NG","NG",R602=FALSE,"NG",R602=TRUE,"OK")</f>
        <v>NG</v>
      </c>
    </row>
    <row r="603" spans="2:19" ht="20.25" customHeight="1" x14ac:dyDescent="0.4">
      <c r="B603" s="37">
        <v>591</v>
      </c>
      <c r="C603" s="7"/>
      <c r="D603" s="8"/>
      <c r="E603" s="9"/>
      <c r="F603" s="10"/>
      <c r="J603" s="33">
        <f t="shared" si="72"/>
        <v>4</v>
      </c>
      <c r="K603" s="34" t="str">
        <f t="shared" si="73"/>
        <v>NG</v>
      </c>
      <c r="L603" s="34" t="str">
        <f t="shared" si="74"/>
        <v/>
      </c>
      <c r="M603" s="34">
        <f t="shared" si="75"/>
        <v>0</v>
      </c>
      <c r="N603" s="34">
        <f t="shared" ca="1" si="76"/>
        <v>126</v>
      </c>
      <c r="O603" s="35">
        <f t="shared" si="77"/>
        <v>5479</v>
      </c>
      <c r="P603" s="35">
        <f t="shared" si="78"/>
        <v>5205</v>
      </c>
      <c r="Q603" s="34" t="str" cm="1">
        <f t="array" aca="1" ref="Q603" ca="1">_xlfn.IFS(N603="","NG",N603&gt;16,"OK",TODAY()&gt;P603,"OK",N603&lt;16,"NG")</f>
        <v>OK</v>
      </c>
      <c r="R603" s="34" t="str">
        <f t="shared" si="79"/>
        <v/>
      </c>
      <c r="S603" s="34" t="str" cm="1">
        <f t="array" aca="1" ref="S603" ca="1">_xlfn.IFS(K603="NG","NG",M603&gt;1,"NG",Q603="NG","NG",R603=FALSE,"NG",R603=TRUE,"OK")</f>
        <v>NG</v>
      </c>
    </row>
    <row r="604" spans="2:19" ht="20.25" customHeight="1" x14ac:dyDescent="0.4">
      <c r="B604" s="37">
        <v>592</v>
      </c>
      <c r="C604" s="7"/>
      <c r="D604" s="8"/>
      <c r="E604" s="9"/>
      <c r="F604" s="10"/>
      <c r="J604" s="33">
        <f t="shared" si="72"/>
        <v>4</v>
      </c>
      <c r="K604" s="34" t="str">
        <f t="shared" si="73"/>
        <v>NG</v>
      </c>
      <c r="L604" s="34" t="str">
        <f t="shared" si="74"/>
        <v/>
      </c>
      <c r="M604" s="34">
        <f t="shared" si="75"/>
        <v>0</v>
      </c>
      <c r="N604" s="34">
        <f t="shared" ca="1" si="76"/>
        <v>126</v>
      </c>
      <c r="O604" s="35">
        <f t="shared" si="77"/>
        <v>5479</v>
      </c>
      <c r="P604" s="35">
        <f t="shared" si="78"/>
        <v>5205</v>
      </c>
      <c r="Q604" s="34" t="str" cm="1">
        <f t="array" aca="1" ref="Q604" ca="1">_xlfn.IFS(N604="","NG",N604&gt;16,"OK",TODAY()&gt;P604,"OK",N604&lt;16,"NG")</f>
        <v>OK</v>
      </c>
      <c r="R604" s="34" t="str">
        <f t="shared" si="79"/>
        <v/>
      </c>
      <c r="S604" s="34" t="str" cm="1">
        <f t="array" aca="1" ref="S604" ca="1">_xlfn.IFS(K604="NG","NG",M604&gt;1,"NG",Q604="NG","NG",R604=FALSE,"NG",R604=TRUE,"OK")</f>
        <v>NG</v>
      </c>
    </row>
    <row r="605" spans="2:19" ht="20.25" customHeight="1" x14ac:dyDescent="0.4">
      <c r="B605" s="37">
        <v>593</v>
      </c>
      <c r="C605" s="7"/>
      <c r="D605" s="8"/>
      <c r="E605" s="9"/>
      <c r="F605" s="10"/>
      <c r="J605" s="33">
        <f t="shared" si="72"/>
        <v>4</v>
      </c>
      <c r="K605" s="34" t="str">
        <f t="shared" si="73"/>
        <v>NG</v>
      </c>
      <c r="L605" s="34" t="str">
        <f t="shared" si="74"/>
        <v/>
      </c>
      <c r="M605" s="34">
        <f t="shared" si="75"/>
        <v>0</v>
      </c>
      <c r="N605" s="34">
        <f t="shared" ca="1" si="76"/>
        <v>126</v>
      </c>
      <c r="O605" s="35">
        <f t="shared" si="77"/>
        <v>5479</v>
      </c>
      <c r="P605" s="35">
        <f t="shared" si="78"/>
        <v>5205</v>
      </c>
      <c r="Q605" s="34" t="str" cm="1">
        <f t="array" aca="1" ref="Q605" ca="1">_xlfn.IFS(N605="","NG",N605&gt;16,"OK",TODAY()&gt;P605,"OK",N605&lt;16,"NG")</f>
        <v>OK</v>
      </c>
      <c r="R605" s="34" t="str">
        <f t="shared" si="79"/>
        <v/>
      </c>
      <c r="S605" s="34" t="str" cm="1">
        <f t="array" aca="1" ref="S605" ca="1">_xlfn.IFS(K605="NG","NG",M605&gt;1,"NG",Q605="NG","NG",R605=FALSE,"NG",R605=TRUE,"OK")</f>
        <v>NG</v>
      </c>
    </row>
    <row r="606" spans="2:19" ht="20.25" customHeight="1" x14ac:dyDescent="0.4">
      <c r="B606" s="37">
        <v>594</v>
      </c>
      <c r="C606" s="7"/>
      <c r="D606" s="8"/>
      <c r="E606" s="9"/>
      <c r="F606" s="10"/>
      <c r="J606" s="33">
        <f t="shared" si="72"/>
        <v>4</v>
      </c>
      <c r="K606" s="34" t="str">
        <f t="shared" si="73"/>
        <v>NG</v>
      </c>
      <c r="L606" s="34" t="str">
        <f t="shared" si="74"/>
        <v/>
      </c>
      <c r="M606" s="34">
        <f t="shared" si="75"/>
        <v>0</v>
      </c>
      <c r="N606" s="34">
        <f t="shared" ca="1" si="76"/>
        <v>126</v>
      </c>
      <c r="O606" s="35">
        <f t="shared" si="77"/>
        <v>5479</v>
      </c>
      <c r="P606" s="35">
        <f t="shared" si="78"/>
        <v>5205</v>
      </c>
      <c r="Q606" s="34" t="str" cm="1">
        <f t="array" aca="1" ref="Q606" ca="1">_xlfn.IFS(N606="","NG",N606&gt;16,"OK",TODAY()&gt;P606,"OK",N606&lt;16,"NG")</f>
        <v>OK</v>
      </c>
      <c r="R606" s="34" t="str">
        <f t="shared" si="79"/>
        <v/>
      </c>
      <c r="S606" s="34" t="str" cm="1">
        <f t="array" aca="1" ref="S606" ca="1">_xlfn.IFS(K606="NG","NG",M606&gt;1,"NG",Q606="NG","NG",R606=FALSE,"NG",R606=TRUE,"OK")</f>
        <v>NG</v>
      </c>
    </row>
    <row r="607" spans="2:19" ht="20.25" customHeight="1" x14ac:dyDescent="0.4">
      <c r="B607" s="37">
        <v>595</v>
      </c>
      <c r="C607" s="7"/>
      <c r="D607" s="8"/>
      <c r="E607" s="9"/>
      <c r="F607" s="10"/>
      <c r="J607" s="33">
        <f t="shared" si="72"/>
        <v>4</v>
      </c>
      <c r="K607" s="34" t="str">
        <f t="shared" si="73"/>
        <v>NG</v>
      </c>
      <c r="L607" s="34" t="str">
        <f t="shared" si="74"/>
        <v/>
      </c>
      <c r="M607" s="34">
        <f t="shared" si="75"/>
        <v>0</v>
      </c>
      <c r="N607" s="34">
        <f t="shared" ca="1" si="76"/>
        <v>126</v>
      </c>
      <c r="O607" s="35">
        <f t="shared" si="77"/>
        <v>5479</v>
      </c>
      <c r="P607" s="35">
        <f t="shared" si="78"/>
        <v>5205</v>
      </c>
      <c r="Q607" s="34" t="str" cm="1">
        <f t="array" aca="1" ref="Q607" ca="1">_xlfn.IFS(N607="","NG",N607&gt;16,"OK",TODAY()&gt;P607,"OK",N607&lt;16,"NG")</f>
        <v>OK</v>
      </c>
      <c r="R607" s="34" t="str">
        <f t="shared" si="79"/>
        <v/>
      </c>
      <c r="S607" s="34" t="str" cm="1">
        <f t="array" aca="1" ref="S607" ca="1">_xlfn.IFS(K607="NG","NG",M607&gt;1,"NG",Q607="NG","NG",R607=FALSE,"NG",R607=TRUE,"OK")</f>
        <v>NG</v>
      </c>
    </row>
    <row r="608" spans="2:19" ht="20.25" customHeight="1" x14ac:dyDescent="0.4">
      <c r="B608" s="37">
        <v>596</v>
      </c>
      <c r="C608" s="7"/>
      <c r="D608" s="8"/>
      <c r="E608" s="9"/>
      <c r="F608" s="10"/>
      <c r="J608" s="33">
        <f t="shared" si="72"/>
        <v>4</v>
      </c>
      <c r="K608" s="34" t="str">
        <f t="shared" si="73"/>
        <v>NG</v>
      </c>
      <c r="L608" s="34" t="str">
        <f t="shared" si="74"/>
        <v/>
      </c>
      <c r="M608" s="34">
        <f t="shared" si="75"/>
        <v>0</v>
      </c>
      <c r="N608" s="34">
        <f t="shared" ca="1" si="76"/>
        <v>126</v>
      </c>
      <c r="O608" s="35">
        <f t="shared" si="77"/>
        <v>5479</v>
      </c>
      <c r="P608" s="35">
        <f t="shared" si="78"/>
        <v>5205</v>
      </c>
      <c r="Q608" s="34" t="str" cm="1">
        <f t="array" aca="1" ref="Q608" ca="1">_xlfn.IFS(N608="","NG",N608&gt;16,"OK",TODAY()&gt;P608,"OK",N608&lt;16,"NG")</f>
        <v>OK</v>
      </c>
      <c r="R608" s="34" t="str">
        <f t="shared" si="79"/>
        <v/>
      </c>
      <c r="S608" s="34" t="str" cm="1">
        <f t="array" aca="1" ref="S608" ca="1">_xlfn.IFS(K608="NG","NG",M608&gt;1,"NG",Q608="NG","NG",R608=FALSE,"NG",R608=TRUE,"OK")</f>
        <v>NG</v>
      </c>
    </row>
    <row r="609" spans="2:19" ht="20.25" customHeight="1" x14ac:dyDescent="0.4">
      <c r="B609" s="37">
        <v>597</v>
      </c>
      <c r="C609" s="7"/>
      <c r="D609" s="8"/>
      <c r="E609" s="9"/>
      <c r="F609" s="10"/>
      <c r="J609" s="33">
        <f t="shared" si="72"/>
        <v>4</v>
      </c>
      <c r="K609" s="34" t="str">
        <f t="shared" si="73"/>
        <v>NG</v>
      </c>
      <c r="L609" s="34" t="str">
        <f t="shared" si="74"/>
        <v/>
      </c>
      <c r="M609" s="34">
        <f t="shared" si="75"/>
        <v>0</v>
      </c>
      <c r="N609" s="34">
        <f t="shared" ca="1" si="76"/>
        <v>126</v>
      </c>
      <c r="O609" s="35">
        <f t="shared" si="77"/>
        <v>5479</v>
      </c>
      <c r="P609" s="35">
        <f t="shared" si="78"/>
        <v>5205</v>
      </c>
      <c r="Q609" s="34" t="str" cm="1">
        <f t="array" aca="1" ref="Q609" ca="1">_xlfn.IFS(N609="","NG",N609&gt;16,"OK",TODAY()&gt;P609,"OK",N609&lt;16,"NG")</f>
        <v>OK</v>
      </c>
      <c r="R609" s="34" t="str">
        <f t="shared" si="79"/>
        <v/>
      </c>
      <c r="S609" s="34" t="str" cm="1">
        <f t="array" aca="1" ref="S609" ca="1">_xlfn.IFS(K609="NG","NG",M609&gt;1,"NG",Q609="NG","NG",R609=FALSE,"NG",R609=TRUE,"OK")</f>
        <v>NG</v>
      </c>
    </row>
    <row r="610" spans="2:19" ht="20.25" customHeight="1" x14ac:dyDescent="0.4">
      <c r="B610" s="37">
        <v>598</v>
      </c>
      <c r="C610" s="7"/>
      <c r="D610" s="8"/>
      <c r="E610" s="9"/>
      <c r="F610" s="10"/>
      <c r="J610" s="33">
        <f t="shared" si="72"/>
        <v>4</v>
      </c>
      <c r="K610" s="34" t="str">
        <f t="shared" si="73"/>
        <v>NG</v>
      </c>
      <c r="L610" s="34" t="str">
        <f t="shared" si="74"/>
        <v/>
      </c>
      <c r="M610" s="34">
        <f t="shared" si="75"/>
        <v>0</v>
      </c>
      <c r="N610" s="34">
        <f t="shared" ca="1" si="76"/>
        <v>126</v>
      </c>
      <c r="O610" s="35">
        <f t="shared" si="77"/>
        <v>5479</v>
      </c>
      <c r="P610" s="35">
        <f t="shared" si="78"/>
        <v>5205</v>
      </c>
      <c r="Q610" s="34" t="str" cm="1">
        <f t="array" aca="1" ref="Q610" ca="1">_xlfn.IFS(N610="","NG",N610&gt;16,"OK",TODAY()&gt;P610,"OK",N610&lt;16,"NG")</f>
        <v>OK</v>
      </c>
      <c r="R610" s="34" t="str">
        <f t="shared" si="79"/>
        <v/>
      </c>
      <c r="S610" s="34" t="str" cm="1">
        <f t="array" aca="1" ref="S610" ca="1">_xlfn.IFS(K610="NG","NG",M610&gt;1,"NG",Q610="NG","NG",R610=FALSE,"NG",R610=TRUE,"OK")</f>
        <v>NG</v>
      </c>
    </row>
    <row r="611" spans="2:19" ht="20.25" customHeight="1" x14ac:dyDescent="0.4">
      <c r="B611" s="37">
        <v>599</v>
      </c>
      <c r="C611" s="7"/>
      <c r="D611" s="8"/>
      <c r="E611" s="9"/>
      <c r="F611" s="10"/>
      <c r="J611" s="33">
        <f t="shared" si="72"/>
        <v>4</v>
      </c>
      <c r="K611" s="34" t="str">
        <f t="shared" si="73"/>
        <v>NG</v>
      </c>
      <c r="L611" s="34" t="str">
        <f t="shared" si="74"/>
        <v/>
      </c>
      <c r="M611" s="34">
        <f t="shared" si="75"/>
        <v>0</v>
      </c>
      <c r="N611" s="34">
        <f t="shared" ca="1" si="76"/>
        <v>126</v>
      </c>
      <c r="O611" s="35">
        <f t="shared" si="77"/>
        <v>5479</v>
      </c>
      <c r="P611" s="35">
        <f t="shared" si="78"/>
        <v>5205</v>
      </c>
      <c r="Q611" s="34" t="str" cm="1">
        <f t="array" aca="1" ref="Q611" ca="1">_xlfn.IFS(N611="","NG",N611&gt;16,"OK",TODAY()&gt;P611,"OK",N611&lt;16,"NG")</f>
        <v>OK</v>
      </c>
      <c r="R611" s="34" t="str">
        <f t="shared" si="79"/>
        <v/>
      </c>
      <c r="S611" s="34" t="str" cm="1">
        <f t="array" aca="1" ref="S611" ca="1">_xlfn.IFS(K611="NG","NG",M611&gt;1,"NG",Q611="NG","NG",R611=FALSE,"NG",R611=TRUE,"OK")</f>
        <v>NG</v>
      </c>
    </row>
    <row r="612" spans="2:19" ht="20.25" customHeight="1" x14ac:dyDescent="0.4">
      <c r="B612" s="37">
        <v>600</v>
      </c>
      <c r="C612" s="7"/>
      <c r="D612" s="8"/>
      <c r="E612" s="9"/>
      <c r="F612" s="10"/>
      <c r="J612" s="33">
        <f t="shared" si="72"/>
        <v>4</v>
      </c>
      <c r="K612" s="34" t="str">
        <f t="shared" si="73"/>
        <v>NG</v>
      </c>
      <c r="L612" s="34" t="str">
        <f t="shared" si="74"/>
        <v/>
      </c>
      <c r="M612" s="34">
        <f t="shared" si="75"/>
        <v>0</v>
      </c>
      <c r="N612" s="34">
        <f t="shared" ca="1" si="76"/>
        <v>126</v>
      </c>
      <c r="O612" s="35">
        <f t="shared" si="77"/>
        <v>5479</v>
      </c>
      <c r="P612" s="35">
        <f t="shared" si="78"/>
        <v>5205</v>
      </c>
      <c r="Q612" s="34" t="str" cm="1">
        <f t="array" aca="1" ref="Q612" ca="1">_xlfn.IFS(N612="","NG",N612&gt;16,"OK",TODAY()&gt;P612,"OK",N612&lt;16,"NG")</f>
        <v>OK</v>
      </c>
      <c r="R612" s="34" t="str">
        <f t="shared" si="79"/>
        <v/>
      </c>
      <c r="S612" s="34" t="str" cm="1">
        <f t="array" aca="1" ref="S612" ca="1">_xlfn.IFS(K612="NG","NG",M612&gt;1,"NG",Q612="NG","NG",R612=FALSE,"NG",R612=TRUE,"OK")</f>
        <v>NG</v>
      </c>
    </row>
    <row r="613" spans="2:19" ht="20.25" customHeight="1" x14ac:dyDescent="0.4">
      <c r="B613" s="37">
        <v>601</v>
      </c>
      <c r="C613" s="7"/>
      <c r="D613" s="8"/>
      <c r="E613" s="9"/>
      <c r="F613" s="10"/>
      <c r="J613" s="33">
        <f t="shared" si="72"/>
        <v>4</v>
      </c>
      <c r="K613" s="34" t="str">
        <f t="shared" si="73"/>
        <v>NG</v>
      </c>
      <c r="L613" s="34" t="str">
        <f t="shared" si="74"/>
        <v/>
      </c>
      <c r="M613" s="34">
        <f t="shared" si="75"/>
        <v>0</v>
      </c>
      <c r="N613" s="34">
        <f t="shared" ca="1" si="76"/>
        <v>126</v>
      </c>
      <c r="O613" s="35">
        <f t="shared" si="77"/>
        <v>5479</v>
      </c>
      <c r="P613" s="35">
        <f t="shared" si="78"/>
        <v>5205</v>
      </c>
      <c r="Q613" s="34" t="str" cm="1">
        <f t="array" aca="1" ref="Q613" ca="1">_xlfn.IFS(N613="","NG",N613&gt;16,"OK",TODAY()&gt;P613,"OK",N613&lt;16,"NG")</f>
        <v>OK</v>
      </c>
      <c r="R613" s="34" t="str">
        <f t="shared" si="79"/>
        <v/>
      </c>
      <c r="S613" s="34" t="str" cm="1">
        <f t="array" aca="1" ref="S613" ca="1">_xlfn.IFS(K613="NG","NG",M613&gt;1,"NG",Q613="NG","NG",R613=FALSE,"NG",R613=TRUE,"OK")</f>
        <v>NG</v>
      </c>
    </row>
    <row r="614" spans="2:19" ht="20.25" customHeight="1" x14ac:dyDescent="0.4">
      <c r="B614" s="37">
        <v>602</v>
      </c>
      <c r="C614" s="7"/>
      <c r="D614" s="8"/>
      <c r="E614" s="9"/>
      <c r="F614" s="10"/>
      <c r="J614" s="33">
        <f t="shared" si="72"/>
        <v>4</v>
      </c>
      <c r="K614" s="34" t="str">
        <f t="shared" si="73"/>
        <v>NG</v>
      </c>
      <c r="L614" s="34" t="str">
        <f t="shared" si="74"/>
        <v/>
      </c>
      <c r="M614" s="34">
        <f t="shared" si="75"/>
        <v>0</v>
      </c>
      <c r="N614" s="34">
        <f t="shared" ca="1" si="76"/>
        <v>126</v>
      </c>
      <c r="O614" s="35">
        <f t="shared" si="77"/>
        <v>5479</v>
      </c>
      <c r="P614" s="35">
        <f t="shared" si="78"/>
        <v>5205</v>
      </c>
      <c r="Q614" s="34" t="str" cm="1">
        <f t="array" aca="1" ref="Q614" ca="1">_xlfn.IFS(N614="","NG",N614&gt;16,"OK",TODAY()&gt;P614,"OK",N614&lt;16,"NG")</f>
        <v>OK</v>
      </c>
      <c r="R614" s="34" t="str">
        <f t="shared" si="79"/>
        <v/>
      </c>
      <c r="S614" s="34" t="str" cm="1">
        <f t="array" aca="1" ref="S614" ca="1">_xlfn.IFS(K614="NG","NG",M614&gt;1,"NG",Q614="NG","NG",R614=FALSE,"NG",R614=TRUE,"OK")</f>
        <v>NG</v>
      </c>
    </row>
    <row r="615" spans="2:19" ht="20.25" customHeight="1" x14ac:dyDescent="0.4">
      <c r="B615" s="37">
        <v>603</v>
      </c>
      <c r="C615" s="7"/>
      <c r="D615" s="8"/>
      <c r="E615" s="9"/>
      <c r="F615" s="10"/>
      <c r="J615" s="33">
        <f t="shared" si="72"/>
        <v>4</v>
      </c>
      <c r="K615" s="34" t="str">
        <f t="shared" si="73"/>
        <v>NG</v>
      </c>
      <c r="L615" s="34" t="str">
        <f t="shared" si="74"/>
        <v/>
      </c>
      <c r="M615" s="34">
        <f t="shared" si="75"/>
        <v>0</v>
      </c>
      <c r="N615" s="34">
        <f t="shared" ca="1" si="76"/>
        <v>126</v>
      </c>
      <c r="O615" s="35">
        <f t="shared" si="77"/>
        <v>5479</v>
      </c>
      <c r="P615" s="35">
        <f t="shared" si="78"/>
        <v>5205</v>
      </c>
      <c r="Q615" s="34" t="str" cm="1">
        <f t="array" aca="1" ref="Q615" ca="1">_xlfn.IFS(N615="","NG",N615&gt;16,"OK",TODAY()&gt;P615,"OK",N615&lt;16,"NG")</f>
        <v>OK</v>
      </c>
      <c r="R615" s="34" t="str">
        <f t="shared" si="79"/>
        <v/>
      </c>
      <c r="S615" s="34" t="str" cm="1">
        <f t="array" aca="1" ref="S615" ca="1">_xlfn.IFS(K615="NG","NG",M615&gt;1,"NG",Q615="NG","NG",R615=FALSE,"NG",R615=TRUE,"OK")</f>
        <v>NG</v>
      </c>
    </row>
    <row r="616" spans="2:19" ht="20.25" customHeight="1" x14ac:dyDescent="0.4">
      <c r="B616" s="37">
        <v>604</v>
      </c>
      <c r="C616" s="7"/>
      <c r="D616" s="8"/>
      <c r="E616" s="9"/>
      <c r="F616" s="10"/>
      <c r="J616" s="33">
        <f t="shared" si="72"/>
        <v>4</v>
      </c>
      <c r="K616" s="34" t="str">
        <f t="shared" si="73"/>
        <v>NG</v>
      </c>
      <c r="L616" s="34" t="str">
        <f t="shared" si="74"/>
        <v/>
      </c>
      <c r="M616" s="34">
        <f t="shared" si="75"/>
        <v>0</v>
      </c>
      <c r="N616" s="34">
        <f t="shared" ca="1" si="76"/>
        <v>126</v>
      </c>
      <c r="O616" s="35">
        <f t="shared" si="77"/>
        <v>5479</v>
      </c>
      <c r="P616" s="35">
        <f t="shared" si="78"/>
        <v>5205</v>
      </c>
      <c r="Q616" s="34" t="str" cm="1">
        <f t="array" aca="1" ref="Q616" ca="1">_xlfn.IFS(N616="","NG",N616&gt;16,"OK",TODAY()&gt;P616,"OK",N616&lt;16,"NG")</f>
        <v>OK</v>
      </c>
      <c r="R616" s="34" t="str">
        <f t="shared" si="79"/>
        <v/>
      </c>
      <c r="S616" s="34" t="str" cm="1">
        <f t="array" aca="1" ref="S616" ca="1">_xlfn.IFS(K616="NG","NG",M616&gt;1,"NG",Q616="NG","NG",R616=FALSE,"NG",R616=TRUE,"OK")</f>
        <v>NG</v>
      </c>
    </row>
    <row r="617" spans="2:19" ht="20.25" customHeight="1" x14ac:dyDescent="0.4">
      <c r="B617" s="37">
        <v>605</v>
      </c>
      <c r="C617" s="7"/>
      <c r="D617" s="8"/>
      <c r="E617" s="9"/>
      <c r="F617" s="10"/>
      <c r="J617" s="33">
        <f t="shared" si="72"/>
        <v>4</v>
      </c>
      <c r="K617" s="34" t="str">
        <f t="shared" si="73"/>
        <v>NG</v>
      </c>
      <c r="L617" s="34" t="str">
        <f t="shared" si="74"/>
        <v/>
      </c>
      <c r="M617" s="34">
        <f t="shared" si="75"/>
        <v>0</v>
      </c>
      <c r="N617" s="34">
        <f t="shared" ca="1" si="76"/>
        <v>126</v>
      </c>
      <c r="O617" s="35">
        <f t="shared" si="77"/>
        <v>5479</v>
      </c>
      <c r="P617" s="35">
        <f t="shared" si="78"/>
        <v>5205</v>
      </c>
      <c r="Q617" s="34" t="str" cm="1">
        <f t="array" aca="1" ref="Q617" ca="1">_xlfn.IFS(N617="","NG",N617&gt;16,"OK",TODAY()&gt;P617,"OK",N617&lt;16,"NG")</f>
        <v>OK</v>
      </c>
      <c r="R617" s="34" t="str">
        <f t="shared" si="79"/>
        <v/>
      </c>
      <c r="S617" s="34" t="str" cm="1">
        <f t="array" aca="1" ref="S617" ca="1">_xlfn.IFS(K617="NG","NG",M617&gt;1,"NG",Q617="NG","NG",R617=FALSE,"NG",R617=TRUE,"OK")</f>
        <v>NG</v>
      </c>
    </row>
    <row r="618" spans="2:19" ht="20.25" customHeight="1" x14ac:dyDescent="0.4">
      <c r="B618" s="37">
        <v>606</v>
      </c>
      <c r="C618" s="7"/>
      <c r="D618" s="8"/>
      <c r="E618" s="9"/>
      <c r="F618" s="10"/>
      <c r="J618" s="33">
        <f t="shared" si="72"/>
        <v>4</v>
      </c>
      <c r="K618" s="34" t="str">
        <f t="shared" si="73"/>
        <v>NG</v>
      </c>
      <c r="L618" s="34" t="str">
        <f t="shared" si="74"/>
        <v/>
      </c>
      <c r="M618" s="34">
        <f t="shared" si="75"/>
        <v>0</v>
      </c>
      <c r="N618" s="34">
        <f t="shared" ca="1" si="76"/>
        <v>126</v>
      </c>
      <c r="O618" s="35">
        <f t="shared" si="77"/>
        <v>5479</v>
      </c>
      <c r="P618" s="35">
        <f t="shared" si="78"/>
        <v>5205</v>
      </c>
      <c r="Q618" s="34" t="str" cm="1">
        <f t="array" aca="1" ref="Q618" ca="1">_xlfn.IFS(N618="","NG",N618&gt;16,"OK",TODAY()&gt;P618,"OK",N618&lt;16,"NG")</f>
        <v>OK</v>
      </c>
      <c r="R618" s="34" t="str">
        <f t="shared" si="79"/>
        <v/>
      </c>
      <c r="S618" s="34" t="str" cm="1">
        <f t="array" aca="1" ref="S618" ca="1">_xlfn.IFS(K618="NG","NG",M618&gt;1,"NG",Q618="NG","NG",R618=FALSE,"NG",R618=TRUE,"OK")</f>
        <v>NG</v>
      </c>
    </row>
    <row r="619" spans="2:19" ht="20.25" customHeight="1" x14ac:dyDescent="0.4">
      <c r="B619" s="37">
        <v>607</v>
      </c>
      <c r="C619" s="7"/>
      <c r="D619" s="8"/>
      <c r="E619" s="9"/>
      <c r="F619" s="10"/>
      <c r="J619" s="33">
        <f t="shared" si="72"/>
        <v>4</v>
      </c>
      <c r="K619" s="34" t="str">
        <f t="shared" si="73"/>
        <v>NG</v>
      </c>
      <c r="L619" s="34" t="str">
        <f t="shared" si="74"/>
        <v/>
      </c>
      <c r="M619" s="34">
        <f t="shared" si="75"/>
        <v>0</v>
      </c>
      <c r="N619" s="34">
        <f t="shared" ca="1" si="76"/>
        <v>126</v>
      </c>
      <c r="O619" s="35">
        <f t="shared" si="77"/>
        <v>5479</v>
      </c>
      <c r="P619" s="35">
        <f t="shared" si="78"/>
        <v>5205</v>
      </c>
      <c r="Q619" s="34" t="str" cm="1">
        <f t="array" aca="1" ref="Q619" ca="1">_xlfn.IFS(N619="","NG",N619&gt;16,"OK",TODAY()&gt;P619,"OK",N619&lt;16,"NG")</f>
        <v>OK</v>
      </c>
      <c r="R619" s="34" t="str">
        <f t="shared" si="79"/>
        <v/>
      </c>
      <c r="S619" s="34" t="str" cm="1">
        <f t="array" aca="1" ref="S619" ca="1">_xlfn.IFS(K619="NG","NG",M619&gt;1,"NG",Q619="NG","NG",R619=FALSE,"NG",R619=TRUE,"OK")</f>
        <v>NG</v>
      </c>
    </row>
    <row r="620" spans="2:19" ht="20.25" customHeight="1" x14ac:dyDescent="0.4">
      <c r="B620" s="37">
        <v>608</v>
      </c>
      <c r="C620" s="7"/>
      <c r="D620" s="8"/>
      <c r="E620" s="9"/>
      <c r="F620" s="10"/>
      <c r="J620" s="33">
        <f t="shared" si="72"/>
        <v>4</v>
      </c>
      <c r="K620" s="34" t="str">
        <f t="shared" si="73"/>
        <v>NG</v>
      </c>
      <c r="L620" s="34" t="str">
        <f t="shared" si="74"/>
        <v/>
      </c>
      <c r="M620" s="34">
        <f t="shared" si="75"/>
        <v>0</v>
      </c>
      <c r="N620" s="34">
        <f t="shared" ca="1" si="76"/>
        <v>126</v>
      </c>
      <c r="O620" s="35">
        <f t="shared" si="77"/>
        <v>5479</v>
      </c>
      <c r="P620" s="35">
        <f t="shared" si="78"/>
        <v>5205</v>
      </c>
      <c r="Q620" s="34" t="str" cm="1">
        <f t="array" aca="1" ref="Q620" ca="1">_xlfn.IFS(N620="","NG",N620&gt;16,"OK",TODAY()&gt;P620,"OK",N620&lt;16,"NG")</f>
        <v>OK</v>
      </c>
      <c r="R620" s="34" t="str">
        <f t="shared" si="79"/>
        <v/>
      </c>
      <c r="S620" s="34" t="str" cm="1">
        <f t="array" aca="1" ref="S620" ca="1">_xlfn.IFS(K620="NG","NG",M620&gt;1,"NG",Q620="NG","NG",R620=FALSE,"NG",R620=TRUE,"OK")</f>
        <v>NG</v>
      </c>
    </row>
    <row r="621" spans="2:19" ht="20.25" customHeight="1" x14ac:dyDescent="0.4">
      <c r="B621" s="37">
        <v>609</v>
      </c>
      <c r="C621" s="7"/>
      <c r="D621" s="8"/>
      <c r="E621" s="9"/>
      <c r="F621" s="10"/>
      <c r="J621" s="33">
        <f t="shared" si="72"/>
        <v>4</v>
      </c>
      <c r="K621" s="34" t="str">
        <f t="shared" si="73"/>
        <v>NG</v>
      </c>
      <c r="L621" s="34" t="str">
        <f t="shared" si="74"/>
        <v/>
      </c>
      <c r="M621" s="34">
        <f t="shared" si="75"/>
        <v>0</v>
      </c>
      <c r="N621" s="34">
        <f t="shared" ca="1" si="76"/>
        <v>126</v>
      </c>
      <c r="O621" s="35">
        <f t="shared" si="77"/>
        <v>5479</v>
      </c>
      <c r="P621" s="35">
        <f t="shared" si="78"/>
        <v>5205</v>
      </c>
      <c r="Q621" s="34" t="str" cm="1">
        <f t="array" aca="1" ref="Q621" ca="1">_xlfn.IFS(N621="","NG",N621&gt;16,"OK",TODAY()&gt;P621,"OK",N621&lt;16,"NG")</f>
        <v>OK</v>
      </c>
      <c r="R621" s="34" t="str">
        <f t="shared" si="79"/>
        <v/>
      </c>
      <c r="S621" s="34" t="str" cm="1">
        <f t="array" aca="1" ref="S621" ca="1">_xlfn.IFS(K621="NG","NG",M621&gt;1,"NG",Q621="NG","NG",R621=FALSE,"NG",R621=TRUE,"OK")</f>
        <v>NG</v>
      </c>
    </row>
    <row r="622" spans="2:19" ht="20.25" customHeight="1" x14ac:dyDescent="0.4">
      <c r="B622" s="37">
        <v>610</v>
      </c>
      <c r="C622" s="7"/>
      <c r="D622" s="8"/>
      <c r="E622" s="9"/>
      <c r="F622" s="10"/>
      <c r="J622" s="33">
        <f t="shared" si="72"/>
        <v>4</v>
      </c>
      <c r="K622" s="34" t="str">
        <f t="shared" si="73"/>
        <v>NG</v>
      </c>
      <c r="L622" s="34" t="str">
        <f t="shared" si="74"/>
        <v/>
      </c>
      <c r="M622" s="34">
        <f t="shared" si="75"/>
        <v>0</v>
      </c>
      <c r="N622" s="34">
        <f t="shared" ca="1" si="76"/>
        <v>126</v>
      </c>
      <c r="O622" s="35">
        <f t="shared" si="77"/>
        <v>5479</v>
      </c>
      <c r="P622" s="35">
        <f t="shared" si="78"/>
        <v>5205</v>
      </c>
      <c r="Q622" s="34" t="str" cm="1">
        <f t="array" aca="1" ref="Q622" ca="1">_xlfn.IFS(N622="","NG",N622&gt;16,"OK",TODAY()&gt;P622,"OK",N622&lt;16,"NG")</f>
        <v>OK</v>
      </c>
      <c r="R622" s="34" t="str">
        <f t="shared" si="79"/>
        <v/>
      </c>
      <c r="S622" s="34" t="str" cm="1">
        <f t="array" aca="1" ref="S622" ca="1">_xlfn.IFS(K622="NG","NG",M622&gt;1,"NG",Q622="NG","NG",R622=FALSE,"NG",R622=TRUE,"OK")</f>
        <v>NG</v>
      </c>
    </row>
    <row r="623" spans="2:19" ht="20.25" customHeight="1" x14ac:dyDescent="0.4">
      <c r="B623" s="37">
        <v>611</v>
      </c>
      <c r="C623" s="7"/>
      <c r="D623" s="8"/>
      <c r="E623" s="9"/>
      <c r="F623" s="10"/>
      <c r="J623" s="33">
        <f t="shared" si="72"/>
        <v>4</v>
      </c>
      <c r="K623" s="34" t="str">
        <f t="shared" si="73"/>
        <v>NG</v>
      </c>
      <c r="L623" s="34" t="str">
        <f t="shared" si="74"/>
        <v/>
      </c>
      <c r="M623" s="34">
        <f t="shared" si="75"/>
        <v>0</v>
      </c>
      <c r="N623" s="34">
        <f t="shared" ca="1" si="76"/>
        <v>126</v>
      </c>
      <c r="O623" s="35">
        <f t="shared" si="77"/>
        <v>5479</v>
      </c>
      <c r="P623" s="35">
        <f t="shared" si="78"/>
        <v>5205</v>
      </c>
      <c r="Q623" s="34" t="str" cm="1">
        <f t="array" aca="1" ref="Q623" ca="1">_xlfn.IFS(N623="","NG",N623&gt;16,"OK",TODAY()&gt;P623,"OK",N623&lt;16,"NG")</f>
        <v>OK</v>
      </c>
      <c r="R623" s="34" t="str">
        <f t="shared" si="79"/>
        <v/>
      </c>
      <c r="S623" s="34" t="str" cm="1">
        <f t="array" aca="1" ref="S623" ca="1">_xlfn.IFS(K623="NG","NG",M623&gt;1,"NG",Q623="NG","NG",R623=FALSE,"NG",R623=TRUE,"OK")</f>
        <v>NG</v>
      </c>
    </row>
    <row r="624" spans="2:19" ht="20.25" customHeight="1" x14ac:dyDescent="0.4">
      <c r="B624" s="37">
        <v>612</v>
      </c>
      <c r="C624" s="7"/>
      <c r="D624" s="8"/>
      <c r="E624" s="9"/>
      <c r="F624" s="10"/>
      <c r="J624" s="33">
        <f t="shared" si="72"/>
        <v>4</v>
      </c>
      <c r="K624" s="34" t="str">
        <f t="shared" si="73"/>
        <v>NG</v>
      </c>
      <c r="L624" s="34" t="str">
        <f t="shared" si="74"/>
        <v/>
      </c>
      <c r="M624" s="34">
        <f t="shared" si="75"/>
        <v>0</v>
      </c>
      <c r="N624" s="34">
        <f t="shared" ca="1" si="76"/>
        <v>126</v>
      </c>
      <c r="O624" s="35">
        <f t="shared" si="77"/>
        <v>5479</v>
      </c>
      <c r="P624" s="35">
        <f t="shared" si="78"/>
        <v>5205</v>
      </c>
      <c r="Q624" s="34" t="str" cm="1">
        <f t="array" aca="1" ref="Q624" ca="1">_xlfn.IFS(N624="","NG",N624&gt;16,"OK",TODAY()&gt;P624,"OK",N624&lt;16,"NG")</f>
        <v>OK</v>
      </c>
      <c r="R624" s="34" t="str">
        <f t="shared" si="79"/>
        <v/>
      </c>
      <c r="S624" s="34" t="str" cm="1">
        <f t="array" aca="1" ref="S624" ca="1">_xlfn.IFS(K624="NG","NG",M624&gt;1,"NG",Q624="NG","NG",R624=FALSE,"NG",R624=TRUE,"OK")</f>
        <v>NG</v>
      </c>
    </row>
    <row r="625" spans="2:19" ht="20.25" customHeight="1" x14ac:dyDescent="0.4">
      <c r="B625" s="37">
        <v>613</v>
      </c>
      <c r="C625" s="7"/>
      <c r="D625" s="8"/>
      <c r="E625" s="9"/>
      <c r="F625" s="10"/>
      <c r="J625" s="33">
        <f t="shared" si="72"/>
        <v>4</v>
      </c>
      <c r="K625" s="34" t="str">
        <f t="shared" si="73"/>
        <v>NG</v>
      </c>
      <c r="L625" s="34" t="str">
        <f t="shared" si="74"/>
        <v/>
      </c>
      <c r="M625" s="34">
        <f t="shared" si="75"/>
        <v>0</v>
      </c>
      <c r="N625" s="34">
        <f t="shared" ca="1" si="76"/>
        <v>126</v>
      </c>
      <c r="O625" s="35">
        <f t="shared" si="77"/>
        <v>5479</v>
      </c>
      <c r="P625" s="35">
        <f t="shared" si="78"/>
        <v>5205</v>
      </c>
      <c r="Q625" s="34" t="str" cm="1">
        <f t="array" aca="1" ref="Q625" ca="1">_xlfn.IFS(N625="","NG",N625&gt;16,"OK",TODAY()&gt;P625,"OK",N625&lt;16,"NG")</f>
        <v>OK</v>
      </c>
      <c r="R625" s="34" t="str">
        <f t="shared" si="79"/>
        <v/>
      </c>
      <c r="S625" s="34" t="str" cm="1">
        <f t="array" aca="1" ref="S625" ca="1">_xlfn.IFS(K625="NG","NG",M625&gt;1,"NG",Q625="NG","NG",R625=FALSE,"NG",R625=TRUE,"OK")</f>
        <v>NG</v>
      </c>
    </row>
    <row r="626" spans="2:19" ht="20.25" customHeight="1" x14ac:dyDescent="0.4">
      <c r="B626" s="37">
        <v>614</v>
      </c>
      <c r="C626" s="7"/>
      <c r="D626" s="8"/>
      <c r="E626" s="9"/>
      <c r="F626" s="10"/>
      <c r="J626" s="33">
        <f t="shared" si="72"/>
        <v>4</v>
      </c>
      <c r="K626" s="34" t="str">
        <f t="shared" si="73"/>
        <v>NG</v>
      </c>
      <c r="L626" s="34" t="str">
        <f t="shared" si="74"/>
        <v/>
      </c>
      <c r="M626" s="34">
        <f t="shared" si="75"/>
        <v>0</v>
      </c>
      <c r="N626" s="34">
        <f t="shared" ca="1" si="76"/>
        <v>126</v>
      </c>
      <c r="O626" s="35">
        <f t="shared" si="77"/>
        <v>5479</v>
      </c>
      <c r="P626" s="35">
        <f t="shared" si="78"/>
        <v>5205</v>
      </c>
      <c r="Q626" s="34" t="str" cm="1">
        <f t="array" aca="1" ref="Q626" ca="1">_xlfn.IFS(N626="","NG",N626&gt;16,"OK",TODAY()&gt;P626,"OK",N626&lt;16,"NG")</f>
        <v>OK</v>
      </c>
      <c r="R626" s="34" t="str">
        <f t="shared" si="79"/>
        <v/>
      </c>
      <c r="S626" s="34" t="str" cm="1">
        <f t="array" aca="1" ref="S626" ca="1">_xlfn.IFS(K626="NG","NG",M626&gt;1,"NG",Q626="NG","NG",R626=FALSE,"NG",R626=TRUE,"OK")</f>
        <v>NG</v>
      </c>
    </row>
    <row r="627" spans="2:19" ht="20.25" customHeight="1" x14ac:dyDescent="0.4">
      <c r="B627" s="37">
        <v>615</v>
      </c>
      <c r="C627" s="7"/>
      <c r="D627" s="8"/>
      <c r="E627" s="9"/>
      <c r="F627" s="10"/>
      <c r="J627" s="33">
        <f t="shared" si="72"/>
        <v>4</v>
      </c>
      <c r="K627" s="34" t="str">
        <f t="shared" si="73"/>
        <v>NG</v>
      </c>
      <c r="L627" s="34" t="str">
        <f t="shared" si="74"/>
        <v/>
      </c>
      <c r="M627" s="34">
        <f t="shared" si="75"/>
        <v>0</v>
      </c>
      <c r="N627" s="34">
        <f t="shared" ca="1" si="76"/>
        <v>126</v>
      </c>
      <c r="O627" s="35">
        <f t="shared" si="77"/>
        <v>5479</v>
      </c>
      <c r="P627" s="35">
        <f t="shared" si="78"/>
        <v>5205</v>
      </c>
      <c r="Q627" s="34" t="str" cm="1">
        <f t="array" aca="1" ref="Q627" ca="1">_xlfn.IFS(N627="","NG",N627&gt;16,"OK",TODAY()&gt;P627,"OK",N627&lt;16,"NG")</f>
        <v>OK</v>
      </c>
      <c r="R627" s="34" t="str">
        <f t="shared" si="79"/>
        <v/>
      </c>
      <c r="S627" s="34" t="str" cm="1">
        <f t="array" aca="1" ref="S627" ca="1">_xlfn.IFS(K627="NG","NG",M627&gt;1,"NG",Q627="NG","NG",R627=FALSE,"NG",R627=TRUE,"OK")</f>
        <v>NG</v>
      </c>
    </row>
    <row r="628" spans="2:19" ht="20.25" customHeight="1" x14ac:dyDescent="0.4">
      <c r="B628" s="37">
        <v>616</v>
      </c>
      <c r="C628" s="7"/>
      <c r="D628" s="8"/>
      <c r="E628" s="9"/>
      <c r="F628" s="10"/>
      <c r="J628" s="33">
        <f t="shared" si="72"/>
        <v>4</v>
      </c>
      <c r="K628" s="34" t="str">
        <f t="shared" si="73"/>
        <v>NG</v>
      </c>
      <c r="L628" s="34" t="str">
        <f t="shared" si="74"/>
        <v/>
      </c>
      <c r="M628" s="34">
        <f t="shared" si="75"/>
        <v>0</v>
      </c>
      <c r="N628" s="34">
        <f t="shared" ca="1" si="76"/>
        <v>126</v>
      </c>
      <c r="O628" s="35">
        <f t="shared" si="77"/>
        <v>5479</v>
      </c>
      <c r="P628" s="35">
        <f t="shared" si="78"/>
        <v>5205</v>
      </c>
      <c r="Q628" s="34" t="str" cm="1">
        <f t="array" aca="1" ref="Q628" ca="1">_xlfn.IFS(N628="","NG",N628&gt;16,"OK",TODAY()&gt;P628,"OK",N628&lt;16,"NG")</f>
        <v>OK</v>
      </c>
      <c r="R628" s="34" t="str">
        <f t="shared" si="79"/>
        <v/>
      </c>
      <c r="S628" s="34" t="str" cm="1">
        <f t="array" aca="1" ref="S628" ca="1">_xlfn.IFS(K628="NG","NG",M628&gt;1,"NG",Q628="NG","NG",R628=FALSE,"NG",R628=TRUE,"OK")</f>
        <v>NG</v>
      </c>
    </row>
    <row r="629" spans="2:19" ht="20.25" customHeight="1" x14ac:dyDescent="0.4">
      <c r="B629" s="37">
        <v>617</v>
      </c>
      <c r="C629" s="7"/>
      <c r="D629" s="8"/>
      <c r="E629" s="9"/>
      <c r="F629" s="10"/>
      <c r="J629" s="33">
        <f t="shared" si="72"/>
        <v>4</v>
      </c>
      <c r="K629" s="34" t="str">
        <f t="shared" si="73"/>
        <v>NG</v>
      </c>
      <c r="L629" s="34" t="str">
        <f t="shared" si="74"/>
        <v/>
      </c>
      <c r="M629" s="34">
        <f t="shared" si="75"/>
        <v>0</v>
      </c>
      <c r="N629" s="34">
        <f t="shared" ca="1" si="76"/>
        <v>126</v>
      </c>
      <c r="O629" s="35">
        <f t="shared" si="77"/>
        <v>5479</v>
      </c>
      <c r="P629" s="35">
        <f t="shared" si="78"/>
        <v>5205</v>
      </c>
      <c r="Q629" s="34" t="str" cm="1">
        <f t="array" aca="1" ref="Q629" ca="1">_xlfn.IFS(N629="","NG",N629&gt;16,"OK",TODAY()&gt;P629,"OK",N629&lt;16,"NG")</f>
        <v>OK</v>
      </c>
      <c r="R629" s="34" t="str">
        <f t="shared" si="79"/>
        <v/>
      </c>
      <c r="S629" s="34" t="str" cm="1">
        <f t="array" aca="1" ref="S629" ca="1">_xlfn.IFS(K629="NG","NG",M629&gt;1,"NG",Q629="NG","NG",R629=FALSE,"NG",R629=TRUE,"OK")</f>
        <v>NG</v>
      </c>
    </row>
    <row r="630" spans="2:19" ht="20.25" customHeight="1" x14ac:dyDescent="0.4">
      <c r="B630" s="37">
        <v>618</v>
      </c>
      <c r="C630" s="7"/>
      <c r="D630" s="8"/>
      <c r="E630" s="9"/>
      <c r="F630" s="10"/>
      <c r="J630" s="33">
        <f t="shared" si="72"/>
        <v>4</v>
      </c>
      <c r="K630" s="34" t="str">
        <f t="shared" si="73"/>
        <v>NG</v>
      </c>
      <c r="L630" s="34" t="str">
        <f t="shared" si="74"/>
        <v/>
      </c>
      <c r="M630" s="34">
        <f t="shared" si="75"/>
        <v>0</v>
      </c>
      <c r="N630" s="34">
        <f t="shared" ca="1" si="76"/>
        <v>126</v>
      </c>
      <c r="O630" s="35">
        <f t="shared" si="77"/>
        <v>5479</v>
      </c>
      <c r="P630" s="35">
        <f t="shared" si="78"/>
        <v>5205</v>
      </c>
      <c r="Q630" s="34" t="str" cm="1">
        <f t="array" aca="1" ref="Q630" ca="1">_xlfn.IFS(N630="","NG",N630&gt;16,"OK",TODAY()&gt;P630,"OK",N630&lt;16,"NG")</f>
        <v>OK</v>
      </c>
      <c r="R630" s="34" t="str">
        <f t="shared" si="79"/>
        <v/>
      </c>
      <c r="S630" s="34" t="str" cm="1">
        <f t="array" aca="1" ref="S630" ca="1">_xlfn.IFS(K630="NG","NG",M630&gt;1,"NG",Q630="NG","NG",R630=FALSE,"NG",R630=TRUE,"OK")</f>
        <v>NG</v>
      </c>
    </row>
    <row r="631" spans="2:19" ht="20.25" customHeight="1" x14ac:dyDescent="0.4">
      <c r="B631" s="37">
        <v>619</v>
      </c>
      <c r="C631" s="7"/>
      <c r="D631" s="8"/>
      <c r="E631" s="9"/>
      <c r="F631" s="10"/>
      <c r="J631" s="33">
        <f t="shared" si="72"/>
        <v>4</v>
      </c>
      <c r="K631" s="34" t="str">
        <f t="shared" si="73"/>
        <v>NG</v>
      </c>
      <c r="L631" s="34" t="str">
        <f t="shared" si="74"/>
        <v/>
      </c>
      <c r="M631" s="34">
        <f t="shared" si="75"/>
        <v>0</v>
      </c>
      <c r="N631" s="34">
        <f t="shared" ca="1" si="76"/>
        <v>126</v>
      </c>
      <c r="O631" s="35">
        <f t="shared" si="77"/>
        <v>5479</v>
      </c>
      <c r="P631" s="35">
        <f t="shared" si="78"/>
        <v>5205</v>
      </c>
      <c r="Q631" s="34" t="str" cm="1">
        <f t="array" aca="1" ref="Q631" ca="1">_xlfn.IFS(N631="","NG",N631&gt;16,"OK",TODAY()&gt;P631,"OK",N631&lt;16,"NG")</f>
        <v>OK</v>
      </c>
      <c r="R631" s="34" t="str">
        <f t="shared" si="79"/>
        <v/>
      </c>
      <c r="S631" s="34" t="str" cm="1">
        <f t="array" aca="1" ref="S631" ca="1">_xlfn.IFS(K631="NG","NG",M631&gt;1,"NG",Q631="NG","NG",R631=FALSE,"NG",R631=TRUE,"OK")</f>
        <v>NG</v>
      </c>
    </row>
    <row r="632" spans="2:19" ht="20.25" customHeight="1" x14ac:dyDescent="0.4">
      <c r="B632" s="37">
        <v>620</v>
      </c>
      <c r="C632" s="7"/>
      <c r="D632" s="8"/>
      <c r="E632" s="9"/>
      <c r="F632" s="10"/>
      <c r="J632" s="33">
        <f t="shared" si="72"/>
        <v>4</v>
      </c>
      <c r="K632" s="34" t="str">
        <f t="shared" si="73"/>
        <v>NG</v>
      </c>
      <c r="L632" s="34" t="str">
        <f t="shared" si="74"/>
        <v/>
      </c>
      <c r="M632" s="34">
        <f t="shared" si="75"/>
        <v>0</v>
      </c>
      <c r="N632" s="34">
        <f t="shared" ca="1" si="76"/>
        <v>126</v>
      </c>
      <c r="O632" s="35">
        <f t="shared" si="77"/>
        <v>5479</v>
      </c>
      <c r="P632" s="35">
        <f t="shared" si="78"/>
        <v>5205</v>
      </c>
      <c r="Q632" s="34" t="str" cm="1">
        <f t="array" aca="1" ref="Q632" ca="1">_xlfn.IFS(N632="","NG",N632&gt;16,"OK",TODAY()&gt;P632,"OK",N632&lt;16,"NG")</f>
        <v>OK</v>
      </c>
      <c r="R632" s="34" t="str">
        <f t="shared" si="79"/>
        <v/>
      </c>
      <c r="S632" s="34" t="str" cm="1">
        <f t="array" aca="1" ref="S632" ca="1">_xlfn.IFS(K632="NG","NG",M632&gt;1,"NG",Q632="NG","NG",R632=FALSE,"NG",R632=TRUE,"OK")</f>
        <v>NG</v>
      </c>
    </row>
    <row r="633" spans="2:19" ht="20.25" customHeight="1" x14ac:dyDescent="0.4">
      <c r="B633" s="37">
        <v>621</v>
      </c>
      <c r="C633" s="7"/>
      <c r="D633" s="8"/>
      <c r="E633" s="9"/>
      <c r="F633" s="10"/>
      <c r="J633" s="33">
        <f t="shared" si="72"/>
        <v>4</v>
      </c>
      <c r="K633" s="34" t="str">
        <f t="shared" si="73"/>
        <v>NG</v>
      </c>
      <c r="L633" s="34" t="str">
        <f t="shared" si="74"/>
        <v/>
      </c>
      <c r="M633" s="34">
        <f t="shared" si="75"/>
        <v>0</v>
      </c>
      <c r="N633" s="34">
        <f t="shared" ca="1" si="76"/>
        <v>126</v>
      </c>
      <c r="O633" s="35">
        <f t="shared" si="77"/>
        <v>5479</v>
      </c>
      <c r="P633" s="35">
        <f t="shared" si="78"/>
        <v>5205</v>
      </c>
      <c r="Q633" s="34" t="str" cm="1">
        <f t="array" aca="1" ref="Q633" ca="1">_xlfn.IFS(N633="","NG",N633&gt;16,"OK",TODAY()&gt;P633,"OK",N633&lt;16,"NG")</f>
        <v>OK</v>
      </c>
      <c r="R633" s="34" t="str">
        <f t="shared" si="79"/>
        <v/>
      </c>
      <c r="S633" s="34" t="str" cm="1">
        <f t="array" aca="1" ref="S633" ca="1">_xlfn.IFS(K633="NG","NG",M633&gt;1,"NG",Q633="NG","NG",R633=FALSE,"NG",R633=TRUE,"OK")</f>
        <v>NG</v>
      </c>
    </row>
    <row r="634" spans="2:19" ht="20.25" customHeight="1" x14ac:dyDescent="0.4">
      <c r="B634" s="37">
        <v>622</v>
      </c>
      <c r="C634" s="7"/>
      <c r="D634" s="8"/>
      <c r="E634" s="9"/>
      <c r="F634" s="10"/>
      <c r="J634" s="33">
        <f t="shared" si="72"/>
        <v>4</v>
      </c>
      <c r="K634" s="34" t="str">
        <f t="shared" si="73"/>
        <v>NG</v>
      </c>
      <c r="L634" s="34" t="str">
        <f t="shared" si="74"/>
        <v/>
      </c>
      <c r="M634" s="34">
        <f t="shared" si="75"/>
        <v>0</v>
      </c>
      <c r="N634" s="34">
        <f t="shared" ca="1" si="76"/>
        <v>126</v>
      </c>
      <c r="O634" s="35">
        <f t="shared" si="77"/>
        <v>5479</v>
      </c>
      <c r="P634" s="35">
        <f t="shared" si="78"/>
        <v>5205</v>
      </c>
      <c r="Q634" s="34" t="str" cm="1">
        <f t="array" aca="1" ref="Q634" ca="1">_xlfn.IFS(N634="","NG",N634&gt;16,"OK",TODAY()&gt;P634,"OK",N634&lt;16,"NG")</f>
        <v>OK</v>
      </c>
      <c r="R634" s="34" t="str">
        <f t="shared" si="79"/>
        <v/>
      </c>
      <c r="S634" s="34" t="str" cm="1">
        <f t="array" aca="1" ref="S634" ca="1">_xlfn.IFS(K634="NG","NG",M634&gt;1,"NG",Q634="NG","NG",R634=FALSE,"NG",R634=TRUE,"OK")</f>
        <v>NG</v>
      </c>
    </row>
    <row r="635" spans="2:19" ht="20.25" customHeight="1" x14ac:dyDescent="0.4">
      <c r="B635" s="37">
        <v>623</v>
      </c>
      <c r="C635" s="7"/>
      <c r="D635" s="8"/>
      <c r="E635" s="9"/>
      <c r="F635" s="10"/>
      <c r="J635" s="33">
        <f t="shared" si="72"/>
        <v>4</v>
      </c>
      <c r="K635" s="34" t="str">
        <f t="shared" si="73"/>
        <v>NG</v>
      </c>
      <c r="L635" s="34" t="str">
        <f t="shared" si="74"/>
        <v/>
      </c>
      <c r="M635" s="34">
        <f t="shared" si="75"/>
        <v>0</v>
      </c>
      <c r="N635" s="34">
        <f t="shared" ca="1" si="76"/>
        <v>126</v>
      </c>
      <c r="O635" s="35">
        <f t="shared" si="77"/>
        <v>5479</v>
      </c>
      <c r="P635" s="35">
        <f t="shared" si="78"/>
        <v>5205</v>
      </c>
      <c r="Q635" s="34" t="str" cm="1">
        <f t="array" aca="1" ref="Q635" ca="1">_xlfn.IFS(N635="","NG",N635&gt;16,"OK",TODAY()&gt;P635,"OK",N635&lt;16,"NG")</f>
        <v>OK</v>
      </c>
      <c r="R635" s="34" t="str">
        <f t="shared" si="79"/>
        <v/>
      </c>
      <c r="S635" s="34" t="str" cm="1">
        <f t="array" aca="1" ref="S635" ca="1">_xlfn.IFS(K635="NG","NG",M635&gt;1,"NG",Q635="NG","NG",R635=FALSE,"NG",R635=TRUE,"OK")</f>
        <v>NG</v>
      </c>
    </row>
    <row r="636" spans="2:19" ht="20.25" customHeight="1" x14ac:dyDescent="0.4">
      <c r="B636" s="37">
        <v>624</v>
      </c>
      <c r="C636" s="7"/>
      <c r="D636" s="8"/>
      <c r="E636" s="9"/>
      <c r="F636" s="10"/>
      <c r="J636" s="33">
        <f t="shared" si="72"/>
        <v>4</v>
      </c>
      <c r="K636" s="34" t="str">
        <f t="shared" si="73"/>
        <v>NG</v>
      </c>
      <c r="L636" s="34" t="str">
        <f t="shared" si="74"/>
        <v/>
      </c>
      <c r="M636" s="34">
        <f t="shared" si="75"/>
        <v>0</v>
      </c>
      <c r="N636" s="34">
        <f t="shared" ca="1" si="76"/>
        <v>126</v>
      </c>
      <c r="O636" s="35">
        <f t="shared" si="77"/>
        <v>5479</v>
      </c>
      <c r="P636" s="35">
        <f t="shared" si="78"/>
        <v>5205</v>
      </c>
      <c r="Q636" s="34" t="str" cm="1">
        <f t="array" aca="1" ref="Q636" ca="1">_xlfn.IFS(N636="","NG",N636&gt;16,"OK",TODAY()&gt;P636,"OK",N636&lt;16,"NG")</f>
        <v>OK</v>
      </c>
      <c r="R636" s="34" t="str">
        <f t="shared" si="79"/>
        <v/>
      </c>
      <c r="S636" s="34" t="str" cm="1">
        <f t="array" aca="1" ref="S636" ca="1">_xlfn.IFS(K636="NG","NG",M636&gt;1,"NG",Q636="NG","NG",R636=FALSE,"NG",R636=TRUE,"OK")</f>
        <v>NG</v>
      </c>
    </row>
    <row r="637" spans="2:19" ht="20.25" customHeight="1" x14ac:dyDescent="0.4">
      <c r="B637" s="37">
        <v>625</v>
      </c>
      <c r="C637" s="7"/>
      <c r="D637" s="8"/>
      <c r="E637" s="9"/>
      <c r="F637" s="10"/>
      <c r="J637" s="33">
        <f t="shared" si="72"/>
        <v>4</v>
      </c>
      <c r="K637" s="34" t="str">
        <f t="shared" si="73"/>
        <v>NG</v>
      </c>
      <c r="L637" s="34" t="str">
        <f t="shared" si="74"/>
        <v/>
      </c>
      <c r="M637" s="34">
        <f t="shared" si="75"/>
        <v>0</v>
      </c>
      <c r="N637" s="34">
        <f t="shared" ca="1" si="76"/>
        <v>126</v>
      </c>
      <c r="O637" s="35">
        <f t="shared" si="77"/>
        <v>5479</v>
      </c>
      <c r="P637" s="35">
        <f t="shared" si="78"/>
        <v>5205</v>
      </c>
      <c r="Q637" s="34" t="str" cm="1">
        <f t="array" aca="1" ref="Q637" ca="1">_xlfn.IFS(N637="","NG",N637&gt;16,"OK",TODAY()&gt;P637,"OK",N637&lt;16,"NG")</f>
        <v>OK</v>
      </c>
      <c r="R637" s="34" t="str">
        <f t="shared" si="79"/>
        <v/>
      </c>
      <c r="S637" s="34" t="str" cm="1">
        <f t="array" aca="1" ref="S637" ca="1">_xlfn.IFS(K637="NG","NG",M637&gt;1,"NG",Q637="NG","NG",R637=FALSE,"NG",R637=TRUE,"OK")</f>
        <v>NG</v>
      </c>
    </row>
    <row r="638" spans="2:19" ht="20.25" customHeight="1" x14ac:dyDescent="0.4">
      <c r="B638" s="37">
        <v>626</v>
      </c>
      <c r="C638" s="7"/>
      <c r="D638" s="8"/>
      <c r="E638" s="9"/>
      <c r="F638" s="10"/>
      <c r="J638" s="33">
        <f t="shared" si="72"/>
        <v>4</v>
      </c>
      <c r="K638" s="34" t="str">
        <f t="shared" si="73"/>
        <v>NG</v>
      </c>
      <c r="L638" s="34" t="str">
        <f t="shared" si="74"/>
        <v/>
      </c>
      <c r="M638" s="34">
        <f t="shared" si="75"/>
        <v>0</v>
      </c>
      <c r="N638" s="34">
        <f t="shared" ca="1" si="76"/>
        <v>126</v>
      </c>
      <c r="O638" s="35">
        <f t="shared" si="77"/>
        <v>5479</v>
      </c>
      <c r="P638" s="35">
        <f t="shared" si="78"/>
        <v>5205</v>
      </c>
      <c r="Q638" s="34" t="str" cm="1">
        <f t="array" aca="1" ref="Q638" ca="1">_xlfn.IFS(N638="","NG",N638&gt;16,"OK",TODAY()&gt;P638,"OK",N638&lt;16,"NG")</f>
        <v>OK</v>
      </c>
      <c r="R638" s="34" t="str">
        <f t="shared" si="79"/>
        <v/>
      </c>
      <c r="S638" s="34" t="str" cm="1">
        <f t="array" aca="1" ref="S638" ca="1">_xlfn.IFS(K638="NG","NG",M638&gt;1,"NG",Q638="NG","NG",R638=FALSE,"NG",R638=TRUE,"OK")</f>
        <v>NG</v>
      </c>
    </row>
    <row r="639" spans="2:19" ht="20.25" customHeight="1" x14ac:dyDescent="0.4">
      <c r="B639" s="37">
        <v>627</v>
      </c>
      <c r="C639" s="7"/>
      <c r="D639" s="8"/>
      <c r="E639" s="9"/>
      <c r="F639" s="10"/>
      <c r="J639" s="33">
        <f t="shared" si="72"/>
        <v>4</v>
      </c>
      <c r="K639" s="34" t="str">
        <f t="shared" si="73"/>
        <v>NG</v>
      </c>
      <c r="L639" s="34" t="str">
        <f t="shared" si="74"/>
        <v/>
      </c>
      <c r="M639" s="34">
        <f t="shared" si="75"/>
        <v>0</v>
      </c>
      <c r="N639" s="34">
        <f t="shared" ca="1" si="76"/>
        <v>126</v>
      </c>
      <c r="O639" s="35">
        <f t="shared" si="77"/>
        <v>5479</v>
      </c>
      <c r="P639" s="35">
        <f t="shared" si="78"/>
        <v>5205</v>
      </c>
      <c r="Q639" s="34" t="str" cm="1">
        <f t="array" aca="1" ref="Q639" ca="1">_xlfn.IFS(N639="","NG",N639&gt;16,"OK",TODAY()&gt;P639,"OK",N639&lt;16,"NG")</f>
        <v>OK</v>
      </c>
      <c r="R639" s="34" t="str">
        <f t="shared" si="79"/>
        <v/>
      </c>
      <c r="S639" s="34" t="str" cm="1">
        <f t="array" aca="1" ref="S639" ca="1">_xlfn.IFS(K639="NG","NG",M639&gt;1,"NG",Q639="NG","NG",R639=FALSE,"NG",R639=TRUE,"OK")</f>
        <v>NG</v>
      </c>
    </row>
    <row r="640" spans="2:19" ht="20.25" customHeight="1" x14ac:dyDescent="0.4">
      <c r="B640" s="37">
        <v>628</v>
      </c>
      <c r="C640" s="7"/>
      <c r="D640" s="8"/>
      <c r="E640" s="9"/>
      <c r="F640" s="10"/>
      <c r="J640" s="33">
        <f t="shared" si="72"/>
        <v>4</v>
      </c>
      <c r="K640" s="34" t="str">
        <f t="shared" si="73"/>
        <v>NG</v>
      </c>
      <c r="L640" s="34" t="str">
        <f t="shared" si="74"/>
        <v/>
      </c>
      <c r="M640" s="34">
        <f t="shared" si="75"/>
        <v>0</v>
      </c>
      <c r="N640" s="34">
        <f t="shared" ca="1" si="76"/>
        <v>126</v>
      </c>
      <c r="O640" s="35">
        <f t="shared" si="77"/>
        <v>5479</v>
      </c>
      <c r="P640" s="35">
        <f t="shared" si="78"/>
        <v>5205</v>
      </c>
      <c r="Q640" s="34" t="str" cm="1">
        <f t="array" aca="1" ref="Q640" ca="1">_xlfn.IFS(N640="","NG",N640&gt;16,"OK",TODAY()&gt;P640,"OK",N640&lt;16,"NG")</f>
        <v>OK</v>
      </c>
      <c r="R640" s="34" t="str">
        <f t="shared" si="79"/>
        <v/>
      </c>
      <c r="S640" s="34" t="str" cm="1">
        <f t="array" aca="1" ref="S640" ca="1">_xlfn.IFS(K640="NG","NG",M640&gt;1,"NG",Q640="NG","NG",R640=FALSE,"NG",R640=TRUE,"OK")</f>
        <v>NG</v>
      </c>
    </row>
    <row r="641" spans="2:19" ht="20.25" customHeight="1" x14ac:dyDescent="0.4">
      <c r="B641" s="37">
        <v>629</v>
      </c>
      <c r="C641" s="7"/>
      <c r="D641" s="8"/>
      <c r="E641" s="9"/>
      <c r="F641" s="10"/>
      <c r="J641" s="33">
        <f t="shared" si="72"/>
        <v>4</v>
      </c>
      <c r="K641" s="34" t="str">
        <f t="shared" si="73"/>
        <v>NG</v>
      </c>
      <c r="L641" s="34" t="str">
        <f t="shared" si="74"/>
        <v/>
      </c>
      <c r="M641" s="34">
        <f t="shared" si="75"/>
        <v>0</v>
      </c>
      <c r="N641" s="34">
        <f t="shared" ca="1" si="76"/>
        <v>126</v>
      </c>
      <c r="O641" s="35">
        <f t="shared" si="77"/>
        <v>5479</v>
      </c>
      <c r="P641" s="35">
        <f t="shared" si="78"/>
        <v>5205</v>
      </c>
      <c r="Q641" s="34" t="str" cm="1">
        <f t="array" aca="1" ref="Q641" ca="1">_xlfn.IFS(N641="","NG",N641&gt;16,"OK",TODAY()&gt;P641,"OK",N641&lt;16,"NG")</f>
        <v>OK</v>
      </c>
      <c r="R641" s="34" t="str">
        <f t="shared" si="79"/>
        <v/>
      </c>
      <c r="S641" s="34" t="str" cm="1">
        <f t="array" aca="1" ref="S641" ca="1">_xlfn.IFS(K641="NG","NG",M641&gt;1,"NG",Q641="NG","NG",R641=FALSE,"NG",R641=TRUE,"OK")</f>
        <v>NG</v>
      </c>
    </row>
    <row r="642" spans="2:19" ht="20.25" customHeight="1" x14ac:dyDescent="0.4">
      <c r="B642" s="37">
        <v>630</v>
      </c>
      <c r="C642" s="7"/>
      <c r="D642" s="8"/>
      <c r="E642" s="9"/>
      <c r="F642" s="10"/>
      <c r="J642" s="33">
        <f t="shared" si="72"/>
        <v>4</v>
      </c>
      <c r="K642" s="34" t="str">
        <f t="shared" si="73"/>
        <v>NG</v>
      </c>
      <c r="L642" s="34" t="str">
        <f t="shared" si="74"/>
        <v/>
      </c>
      <c r="M642" s="34">
        <f t="shared" si="75"/>
        <v>0</v>
      </c>
      <c r="N642" s="34">
        <f t="shared" ca="1" si="76"/>
        <v>126</v>
      </c>
      <c r="O642" s="35">
        <f t="shared" si="77"/>
        <v>5479</v>
      </c>
      <c r="P642" s="35">
        <f t="shared" si="78"/>
        <v>5205</v>
      </c>
      <c r="Q642" s="34" t="str" cm="1">
        <f t="array" aca="1" ref="Q642" ca="1">_xlfn.IFS(N642="","NG",N642&gt;16,"OK",TODAY()&gt;P642,"OK",N642&lt;16,"NG")</f>
        <v>OK</v>
      </c>
      <c r="R642" s="34" t="str">
        <f t="shared" si="79"/>
        <v/>
      </c>
      <c r="S642" s="34" t="str" cm="1">
        <f t="array" aca="1" ref="S642" ca="1">_xlfn.IFS(K642="NG","NG",M642&gt;1,"NG",Q642="NG","NG",R642=FALSE,"NG",R642=TRUE,"OK")</f>
        <v>NG</v>
      </c>
    </row>
    <row r="643" spans="2:19" ht="20.25" customHeight="1" x14ac:dyDescent="0.4">
      <c r="B643" s="37">
        <v>631</v>
      </c>
      <c r="C643" s="7"/>
      <c r="D643" s="8"/>
      <c r="E643" s="9"/>
      <c r="F643" s="10"/>
      <c r="J643" s="33">
        <f t="shared" si="72"/>
        <v>4</v>
      </c>
      <c r="K643" s="34" t="str">
        <f t="shared" si="73"/>
        <v>NG</v>
      </c>
      <c r="L643" s="34" t="str">
        <f t="shared" si="74"/>
        <v/>
      </c>
      <c r="M643" s="34">
        <f t="shared" si="75"/>
        <v>0</v>
      </c>
      <c r="N643" s="34">
        <f t="shared" ca="1" si="76"/>
        <v>126</v>
      </c>
      <c r="O643" s="35">
        <f t="shared" si="77"/>
        <v>5479</v>
      </c>
      <c r="P643" s="35">
        <f t="shared" si="78"/>
        <v>5205</v>
      </c>
      <c r="Q643" s="34" t="str" cm="1">
        <f t="array" aca="1" ref="Q643" ca="1">_xlfn.IFS(N643="","NG",N643&gt;16,"OK",TODAY()&gt;P643,"OK",N643&lt;16,"NG")</f>
        <v>OK</v>
      </c>
      <c r="R643" s="34" t="str">
        <f t="shared" si="79"/>
        <v/>
      </c>
      <c r="S643" s="34" t="str" cm="1">
        <f t="array" aca="1" ref="S643" ca="1">_xlfn.IFS(K643="NG","NG",M643&gt;1,"NG",Q643="NG","NG",R643=FALSE,"NG",R643=TRUE,"OK")</f>
        <v>NG</v>
      </c>
    </row>
    <row r="644" spans="2:19" ht="20.25" customHeight="1" x14ac:dyDescent="0.4">
      <c r="B644" s="37">
        <v>632</v>
      </c>
      <c r="C644" s="7"/>
      <c r="D644" s="8"/>
      <c r="E644" s="9"/>
      <c r="F644" s="10"/>
      <c r="J644" s="33">
        <f t="shared" si="72"/>
        <v>4</v>
      </c>
      <c r="K644" s="34" t="str">
        <f t="shared" si="73"/>
        <v>NG</v>
      </c>
      <c r="L644" s="34" t="str">
        <f t="shared" si="74"/>
        <v/>
      </c>
      <c r="M644" s="34">
        <f t="shared" si="75"/>
        <v>0</v>
      </c>
      <c r="N644" s="34">
        <f t="shared" ca="1" si="76"/>
        <v>126</v>
      </c>
      <c r="O644" s="35">
        <f t="shared" si="77"/>
        <v>5479</v>
      </c>
      <c r="P644" s="35">
        <f t="shared" si="78"/>
        <v>5205</v>
      </c>
      <c r="Q644" s="34" t="str" cm="1">
        <f t="array" aca="1" ref="Q644" ca="1">_xlfn.IFS(N644="","NG",N644&gt;16,"OK",TODAY()&gt;P644,"OK",N644&lt;16,"NG")</f>
        <v>OK</v>
      </c>
      <c r="R644" s="34" t="str">
        <f t="shared" si="79"/>
        <v/>
      </c>
      <c r="S644" s="34" t="str" cm="1">
        <f t="array" aca="1" ref="S644" ca="1">_xlfn.IFS(K644="NG","NG",M644&gt;1,"NG",Q644="NG","NG",R644=FALSE,"NG",R644=TRUE,"OK")</f>
        <v>NG</v>
      </c>
    </row>
    <row r="645" spans="2:19" ht="20.25" customHeight="1" x14ac:dyDescent="0.4">
      <c r="B645" s="37">
        <v>633</v>
      </c>
      <c r="C645" s="7"/>
      <c r="D645" s="8"/>
      <c r="E645" s="9"/>
      <c r="F645" s="10"/>
      <c r="J645" s="33">
        <f t="shared" si="72"/>
        <v>4</v>
      </c>
      <c r="K645" s="34" t="str">
        <f t="shared" si="73"/>
        <v>NG</v>
      </c>
      <c r="L645" s="34" t="str">
        <f t="shared" si="74"/>
        <v/>
      </c>
      <c r="M645" s="34">
        <f t="shared" si="75"/>
        <v>0</v>
      </c>
      <c r="N645" s="34">
        <f t="shared" ca="1" si="76"/>
        <v>126</v>
      </c>
      <c r="O645" s="35">
        <f t="shared" si="77"/>
        <v>5479</v>
      </c>
      <c r="P645" s="35">
        <f t="shared" si="78"/>
        <v>5205</v>
      </c>
      <c r="Q645" s="34" t="str" cm="1">
        <f t="array" aca="1" ref="Q645" ca="1">_xlfn.IFS(N645="","NG",N645&gt;16,"OK",TODAY()&gt;P645,"OK",N645&lt;16,"NG")</f>
        <v>OK</v>
      </c>
      <c r="R645" s="34" t="str">
        <f t="shared" si="79"/>
        <v/>
      </c>
      <c r="S645" s="34" t="str" cm="1">
        <f t="array" aca="1" ref="S645" ca="1">_xlfn.IFS(K645="NG","NG",M645&gt;1,"NG",Q645="NG","NG",R645=FALSE,"NG",R645=TRUE,"OK")</f>
        <v>NG</v>
      </c>
    </row>
    <row r="646" spans="2:19" ht="20.25" customHeight="1" x14ac:dyDescent="0.4">
      <c r="B646" s="37">
        <v>634</v>
      </c>
      <c r="C646" s="7"/>
      <c r="D646" s="8"/>
      <c r="E646" s="9"/>
      <c r="F646" s="10"/>
      <c r="J646" s="33">
        <f t="shared" si="72"/>
        <v>4</v>
      </c>
      <c r="K646" s="34" t="str">
        <f t="shared" si="73"/>
        <v>NG</v>
      </c>
      <c r="L646" s="34" t="str">
        <f t="shared" si="74"/>
        <v/>
      </c>
      <c r="M646" s="34">
        <f t="shared" si="75"/>
        <v>0</v>
      </c>
      <c r="N646" s="34">
        <f t="shared" ca="1" si="76"/>
        <v>126</v>
      </c>
      <c r="O646" s="35">
        <f t="shared" si="77"/>
        <v>5479</v>
      </c>
      <c r="P646" s="35">
        <f t="shared" si="78"/>
        <v>5205</v>
      </c>
      <c r="Q646" s="34" t="str" cm="1">
        <f t="array" aca="1" ref="Q646" ca="1">_xlfn.IFS(N646="","NG",N646&gt;16,"OK",TODAY()&gt;P646,"OK",N646&lt;16,"NG")</f>
        <v>OK</v>
      </c>
      <c r="R646" s="34" t="str">
        <f t="shared" si="79"/>
        <v/>
      </c>
      <c r="S646" s="34" t="str" cm="1">
        <f t="array" aca="1" ref="S646" ca="1">_xlfn.IFS(K646="NG","NG",M646&gt;1,"NG",Q646="NG","NG",R646=FALSE,"NG",R646=TRUE,"OK")</f>
        <v>NG</v>
      </c>
    </row>
    <row r="647" spans="2:19" ht="20.25" customHeight="1" x14ac:dyDescent="0.4">
      <c r="B647" s="37">
        <v>635</v>
      </c>
      <c r="C647" s="7"/>
      <c r="D647" s="8"/>
      <c r="E647" s="9"/>
      <c r="F647" s="10"/>
      <c r="J647" s="33">
        <f t="shared" si="72"/>
        <v>4</v>
      </c>
      <c r="K647" s="34" t="str">
        <f t="shared" si="73"/>
        <v>NG</v>
      </c>
      <c r="L647" s="34" t="str">
        <f t="shared" si="74"/>
        <v/>
      </c>
      <c r="M647" s="34">
        <f t="shared" si="75"/>
        <v>0</v>
      </c>
      <c r="N647" s="34">
        <f t="shared" ca="1" si="76"/>
        <v>126</v>
      </c>
      <c r="O647" s="35">
        <f t="shared" si="77"/>
        <v>5479</v>
      </c>
      <c r="P647" s="35">
        <f t="shared" si="78"/>
        <v>5205</v>
      </c>
      <c r="Q647" s="34" t="str" cm="1">
        <f t="array" aca="1" ref="Q647" ca="1">_xlfn.IFS(N647="","NG",N647&gt;16,"OK",TODAY()&gt;P647,"OK",N647&lt;16,"NG")</f>
        <v>OK</v>
      </c>
      <c r="R647" s="34" t="str">
        <f t="shared" si="79"/>
        <v/>
      </c>
      <c r="S647" s="34" t="str" cm="1">
        <f t="array" aca="1" ref="S647" ca="1">_xlfn.IFS(K647="NG","NG",M647&gt;1,"NG",Q647="NG","NG",R647=FALSE,"NG",R647=TRUE,"OK")</f>
        <v>NG</v>
      </c>
    </row>
    <row r="648" spans="2:19" ht="20.25" customHeight="1" x14ac:dyDescent="0.4">
      <c r="B648" s="37">
        <v>636</v>
      </c>
      <c r="C648" s="7"/>
      <c r="D648" s="8"/>
      <c r="E648" s="9"/>
      <c r="F648" s="10"/>
      <c r="J648" s="33">
        <f t="shared" si="72"/>
        <v>4</v>
      </c>
      <c r="K648" s="34" t="str">
        <f t="shared" si="73"/>
        <v>NG</v>
      </c>
      <c r="L648" s="34" t="str">
        <f t="shared" si="74"/>
        <v/>
      </c>
      <c r="M648" s="34">
        <f t="shared" si="75"/>
        <v>0</v>
      </c>
      <c r="N648" s="34">
        <f t="shared" ca="1" si="76"/>
        <v>126</v>
      </c>
      <c r="O648" s="35">
        <f t="shared" si="77"/>
        <v>5479</v>
      </c>
      <c r="P648" s="35">
        <f t="shared" si="78"/>
        <v>5205</v>
      </c>
      <c r="Q648" s="34" t="str" cm="1">
        <f t="array" aca="1" ref="Q648" ca="1">_xlfn.IFS(N648="","NG",N648&gt;16,"OK",TODAY()&gt;P648,"OK",N648&lt;16,"NG")</f>
        <v>OK</v>
      </c>
      <c r="R648" s="34" t="str">
        <f t="shared" si="79"/>
        <v/>
      </c>
      <c r="S648" s="34" t="str" cm="1">
        <f t="array" aca="1" ref="S648" ca="1">_xlfn.IFS(K648="NG","NG",M648&gt;1,"NG",Q648="NG","NG",R648=FALSE,"NG",R648=TRUE,"OK")</f>
        <v>NG</v>
      </c>
    </row>
    <row r="649" spans="2:19" ht="20.25" customHeight="1" x14ac:dyDescent="0.4">
      <c r="B649" s="37">
        <v>637</v>
      </c>
      <c r="C649" s="7"/>
      <c r="D649" s="8"/>
      <c r="E649" s="9"/>
      <c r="F649" s="10"/>
      <c r="J649" s="33">
        <f t="shared" si="72"/>
        <v>4</v>
      </c>
      <c r="K649" s="34" t="str">
        <f t="shared" si="73"/>
        <v>NG</v>
      </c>
      <c r="L649" s="34" t="str">
        <f t="shared" si="74"/>
        <v/>
      </c>
      <c r="M649" s="34">
        <f t="shared" si="75"/>
        <v>0</v>
      </c>
      <c r="N649" s="34">
        <f t="shared" ca="1" si="76"/>
        <v>126</v>
      </c>
      <c r="O649" s="35">
        <f t="shared" si="77"/>
        <v>5479</v>
      </c>
      <c r="P649" s="35">
        <f t="shared" si="78"/>
        <v>5205</v>
      </c>
      <c r="Q649" s="34" t="str" cm="1">
        <f t="array" aca="1" ref="Q649" ca="1">_xlfn.IFS(N649="","NG",N649&gt;16,"OK",TODAY()&gt;P649,"OK",N649&lt;16,"NG")</f>
        <v>OK</v>
      </c>
      <c r="R649" s="34" t="str">
        <f t="shared" si="79"/>
        <v/>
      </c>
      <c r="S649" s="34" t="str" cm="1">
        <f t="array" aca="1" ref="S649" ca="1">_xlfn.IFS(K649="NG","NG",M649&gt;1,"NG",Q649="NG","NG",R649=FALSE,"NG",R649=TRUE,"OK")</f>
        <v>NG</v>
      </c>
    </row>
    <row r="650" spans="2:19" ht="20.25" customHeight="1" x14ac:dyDescent="0.4">
      <c r="B650" s="37">
        <v>638</v>
      </c>
      <c r="C650" s="7"/>
      <c r="D650" s="8"/>
      <c r="E650" s="9"/>
      <c r="F650" s="10"/>
      <c r="J650" s="33">
        <f t="shared" si="72"/>
        <v>4</v>
      </c>
      <c r="K650" s="34" t="str">
        <f t="shared" si="73"/>
        <v>NG</v>
      </c>
      <c r="L650" s="34" t="str">
        <f t="shared" si="74"/>
        <v/>
      </c>
      <c r="M650" s="34">
        <f t="shared" si="75"/>
        <v>0</v>
      </c>
      <c r="N650" s="34">
        <f t="shared" ca="1" si="76"/>
        <v>126</v>
      </c>
      <c r="O650" s="35">
        <f t="shared" si="77"/>
        <v>5479</v>
      </c>
      <c r="P650" s="35">
        <f t="shared" si="78"/>
        <v>5205</v>
      </c>
      <c r="Q650" s="34" t="str" cm="1">
        <f t="array" aca="1" ref="Q650" ca="1">_xlfn.IFS(N650="","NG",N650&gt;16,"OK",TODAY()&gt;P650,"OK",N650&lt;16,"NG")</f>
        <v>OK</v>
      </c>
      <c r="R650" s="34" t="str">
        <f t="shared" si="79"/>
        <v/>
      </c>
      <c r="S650" s="34" t="str" cm="1">
        <f t="array" aca="1" ref="S650" ca="1">_xlfn.IFS(K650="NG","NG",M650&gt;1,"NG",Q650="NG","NG",R650=FALSE,"NG",R650=TRUE,"OK")</f>
        <v>NG</v>
      </c>
    </row>
    <row r="651" spans="2:19" ht="20.25" customHeight="1" x14ac:dyDescent="0.4">
      <c r="B651" s="37">
        <v>639</v>
      </c>
      <c r="C651" s="7"/>
      <c r="D651" s="8"/>
      <c r="E651" s="9"/>
      <c r="F651" s="10"/>
      <c r="J651" s="33">
        <f t="shared" si="72"/>
        <v>4</v>
      </c>
      <c r="K651" s="34" t="str">
        <f t="shared" si="73"/>
        <v>NG</v>
      </c>
      <c r="L651" s="34" t="str">
        <f t="shared" si="74"/>
        <v/>
      </c>
      <c r="M651" s="34">
        <f t="shared" si="75"/>
        <v>0</v>
      </c>
      <c r="N651" s="34">
        <f t="shared" ca="1" si="76"/>
        <v>126</v>
      </c>
      <c r="O651" s="35">
        <f t="shared" si="77"/>
        <v>5479</v>
      </c>
      <c r="P651" s="35">
        <f t="shared" si="78"/>
        <v>5205</v>
      </c>
      <c r="Q651" s="34" t="str" cm="1">
        <f t="array" aca="1" ref="Q651" ca="1">_xlfn.IFS(N651="","NG",N651&gt;16,"OK",TODAY()&gt;P651,"OK",N651&lt;16,"NG")</f>
        <v>OK</v>
      </c>
      <c r="R651" s="34" t="str">
        <f t="shared" si="79"/>
        <v/>
      </c>
      <c r="S651" s="34" t="str" cm="1">
        <f t="array" aca="1" ref="S651" ca="1">_xlfn.IFS(K651="NG","NG",M651&gt;1,"NG",Q651="NG","NG",R651=FALSE,"NG",R651=TRUE,"OK")</f>
        <v>NG</v>
      </c>
    </row>
    <row r="652" spans="2:19" ht="20.25" customHeight="1" x14ac:dyDescent="0.4">
      <c r="B652" s="37">
        <v>640</v>
      </c>
      <c r="C652" s="7"/>
      <c r="D652" s="8"/>
      <c r="E652" s="9"/>
      <c r="F652" s="10"/>
      <c r="J652" s="33">
        <f t="shared" ref="J652:J715" si="80">COUNTBLANK(C652:F652)</f>
        <v>4</v>
      </c>
      <c r="K652" s="34" t="str">
        <f t="shared" ref="K652:K715" si="81">IF(C652="","NG",IF(D652="","NG",IF(E652="","NG",IF(F652="","NG","OK"))))</f>
        <v>NG</v>
      </c>
      <c r="L652" s="34" t="str">
        <f t="shared" ref="L652:L715" si="82">TRIM(SUBSTITUTE(C652&amp;D652&amp;E652,"　",""))</f>
        <v/>
      </c>
      <c r="M652" s="34">
        <f t="shared" ref="M652:M715" si="83">IF(L652="",0,COUNTIF($L$13:$L$5012,L652))</f>
        <v>0</v>
      </c>
      <c r="N652" s="34">
        <f t="shared" ref="N652:N715" ca="1" si="84">IFERROR(DATEDIF(E652,TODAY(),"Y"),"")</f>
        <v>126</v>
      </c>
      <c r="O652" s="35">
        <f t="shared" ref="O652:O715" si="85">DATE(YEAR(E652)+15,MONTH(E652),DAY(E652))</f>
        <v>5479</v>
      </c>
      <c r="P652" s="35">
        <f t="shared" ref="P652:P715" si="86">IF(OR(MONTH(E652)=1,MONTH(E652)=2,MONTH(E652)=3),DATE(YEAR(O652),MONTH(1)+3,DAY(1)),DATE(YEAR(O652)+1,MONTH(1)+3,DAY(1)))</f>
        <v>5205</v>
      </c>
      <c r="Q652" s="34" t="str" cm="1">
        <f t="array" aca="1" ref="Q652" ca="1">_xlfn.IFS(N652="","NG",N652&gt;16,"OK",TODAY()&gt;P652,"OK",N652&lt;16,"NG")</f>
        <v>OK</v>
      </c>
      <c r="R652" s="34" t="str">
        <f t="shared" ref="R652:R715" si="87">IF(F652="","",ISNUMBER(F652))</f>
        <v/>
      </c>
      <c r="S652" s="34" t="str" cm="1">
        <f t="array" aca="1" ref="S652" ca="1">_xlfn.IFS(K652="NG","NG",M652&gt;1,"NG",Q652="NG","NG",R652=FALSE,"NG",R652=TRUE,"OK")</f>
        <v>NG</v>
      </c>
    </row>
    <row r="653" spans="2:19" ht="20.25" customHeight="1" x14ac:dyDescent="0.4">
      <c r="B653" s="37">
        <v>641</v>
      </c>
      <c r="C653" s="7"/>
      <c r="D653" s="8"/>
      <c r="E653" s="9"/>
      <c r="F653" s="10"/>
      <c r="J653" s="33">
        <f t="shared" si="80"/>
        <v>4</v>
      </c>
      <c r="K653" s="34" t="str">
        <f t="shared" si="81"/>
        <v>NG</v>
      </c>
      <c r="L653" s="34" t="str">
        <f t="shared" si="82"/>
        <v/>
      </c>
      <c r="M653" s="34">
        <f t="shared" si="83"/>
        <v>0</v>
      </c>
      <c r="N653" s="34">
        <f t="shared" ca="1" si="84"/>
        <v>126</v>
      </c>
      <c r="O653" s="35">
        <f t="shared" si="85"/>
        <v>5479</v>
      </c>
      <c r="P653" s="35">
        <f t="shared" si="86"/>
        <v>5205</v>
      </c>
      <c r="Q653" s="34" t="str" cm="1">
        <f t="array" aca="1" ref="Q653" ca="1">_xlfn.IFS(N653="","NG",N653&gt;16,"OK",TODAY()&gt;P653,"OK",N653&lt;16,"NG")</f>
        <v>OK</v>
      </c>
      <c r="R653" s="34" t="str">
        <f t="shared" si="87"/>
        <v/>
      </c>
      <c r="S653" s="34" t="str" cm="1">
        <f t="array" aca="1" ref="S653" ca="1">_xlfn.IFS(K653="NG","NG",M653&gt;1,"NG",Q653="NG","NG",R653=FALSE,"NG",R653=TRUE,"OK")</f>
        <v>NG</v>
      </c>
    </row>
    <row r="654" spans="2:19" ht="20.25" customHeight="1" x14ac:dyDescent="0.4">
      <c r="B654" s="37">
        <v>642</v>
      </c>
      <c r="C654" s="7"/>
      <c r="D654" s="8"/>
      <c r="E654" s="9"/>
      <c r="F654" s="10"/>
      <c r="J654" s="33">
        <f t="shared" si="80"/>
        <v>4</v>
      </c>
      <c r="K654" s="34" t="str">
        <f t="shared" si="81"/>
        <v>NG</v>
      </c>
      <c r="L654" s="34" t="str">
        <f t="shared" si="82"/>
        <v/>
      </c>
      <c r="M654" s="34">
        <f t="shared" si="83"/>
        <v>0</v>
      </c>
      <c r="N654" s="34">
        <f t="shared" ca="1" si="84"/>
        <v>126</v>
      </c>
      <c r="O654" s="35">
        <f t="shared" si="85"/>
        <v>5479</v>
      </c>
      <c r="P654" s="35">
        <f t="shared" si="86"/>
        <v>5205</v>
      </c>
      <c r="Q654" s="34" t="str" cm="1">
        <f t="array" aca="1" ref="Q654" ca="1">_xlfn.IFS(N654="","NG",N654&gt;16,"OK",TODAY()&gt;P654,"OK",N654&lt;16,"NG")</f>
        <v>OK</v>
      </c>
      <c r="R654" s="34" t="str">
        <f t="shared" si="87"/>
        <v/>
      </c>
      <c r="S654" s="34" t="str" cm="1">
        <f t="array" aca="1" ref="S654" ca="1">_xlfn.IFS(K654="NG","NG",M654&gt;1,"NG",Q654="NG","NG",R654=FALSE,"NG",R654=TRUE,"OK")</f>
        <v>NG</v>
      </c>
    </row>
    <row r="655" spans="2:19" ht="20.25" customHeight="1" x14ac:dyDescent="0.4">
      <c r="B655" s="37">
        <v>643</v>
      </c>
      <c r="C655" s="7"/>
      <c r="D655" s="8"/>
      <c r="E655" s="9"/>
      <c r="F655" s="10"/>
      <c r="J655" s="33">
        <f t="shared" si="80"/>
        <v>4</v>
      </c>
      <c r="K655" s="34" t="str">
        <f t="shared" si="81"/>
        <v>NG</v>
      </c>
      <c r="L655" s="34" t="str">
        <f t="shared" si="82"/>
        <v/>
      </c>
      <c r="M655" s="34">
        <f t="shared" si="83"/>
        <v>0</v>
      </c>
      <c r="N655" s="34">
        <f t="shared" ca="1" si="84"/>
        <v>126</v>
      </c>
      <c r="O655" s="35">
        <f t="shared" si="85"/>
        <v>5479</v>
      </c>
      <c r="P655" s="35">
        <f t="shared" si="86"/>
        <v>5205</v>
      </c>
      <c r="Q655" s="34" t="str" cm="1">
        <f t="array" aca="1" ref="Q655" ca="1">_xlfn.IFS(N655="","NG",N655&gt;16,"OK",TODAY()&gt;P655,"OK",N655&lt;16,"NG")</f>
        <v>OK</v>
      </c>
      <c r="R655" s="34" t="str">
        <f t="shared" si="87"/>
        <v/>
      </c>
      <c r="S655" s="34" t="str" cm="1">
        <f t="array" aca="1" ref="S655" ca="1">_xlfn.IFS(K655="NG","NG",M655&gt;1,"NG",Q655="NG","NG",R655=FALSE,"NG",R655=TRUE,"OK")</f>
        <v>NG</v>
      </c>
    </row>
    <row r="656" spans="2:19" ht="20.25" customHeight="1" x14ac:dyDescent="0.4">
      <c r="B656" s="37">
        <v>644</v>
      </c>
      <c r="C656" s="7"/>
      <c r="D656" s="8"/>
      <c r="E656" s="9"/>
      <c r="F656" s="10"/>
      <c r="J656" s="33">
        <f t="shared" si="80"/>
        <v>4</v>
      </c>
      <c r="K656" s="34" t="str">
        <f t="shared" si="81"/>
        <v>NG</v>
      </c>
      <c r="L656" s="34" t="str">
        <f t="shared" si="82"/>
        <v/>
      </c>
      <c r="M656" s="34">
        <f t="shared" si="83"/>
        <v>0</v>
      </c>
      <c r="N656" s="34">
        <f t="shared" ca="1" si="84"/>
        <v>126</v>
      </c>
      <c r="O656" s="35">
        <f t="shared" si="85"/>
        <v>5479</v>
      </c>
      <c r="P656" s="35">
        <f t="shared" si="86"/>
        <v>5205</v>
      </c>
      <c r="Q656" s="34" t="str" cm="1">
        <f t="array" aca="1" ref="Q656" ca="1">_xlfn.IFS(N656="","NG",N656&gt;16,"OK",TODAY()&gt;P656,"OK",N656&lt;16,"NG")</f>
        <v>OK</v>
      </c>
      <c r="R656" s="34" t="str">
        <f t="shared" si="87"/>
        <v/>
      </c>
      <c r="S656" s="34" t="str" cm="1">
        <f t="array" aca="1" ref="S656" ca="1">_xlfn.IFS(K656="NG","NG",M656&gt;1,"NG",Q656="NG","NG",R656=FALSE,"NG",R656=TRUE,"OK")</f>
        <v>NG</v>
      </c>
    </row>
    <row r="657" spans="2:19" ht="20.25" customHeight="1" x14ac:dyDescent="0.4">
      <c r="B657" s="37">
        <v>645</v>
      </c>
      <c r="C657" s="7"/>
      <c r="D657" s="8"/>
      <c r="E657" s="9"/>
      <c r="F657" s="10"/>
      <c r="J657" s="33">
        <f t="shared" si="80"/>
        <v>4</v>
      </c>
      <c r="K657" s="34" t="str">
        <f t="shared" si="81"/>
        <v>NG</v>
      </c>
      <c r="L657" s="34" t="str">
        <f t="shared" si="82"/>
        <v/>
      </c>
      <c r="M657" s="34">
        <f t="shared" si="83"/>
        <v>0</v>
      </c>
      <c r="N657" s="34">
        <f t="shared" ca="1" si="84"/>
        <v>126</v>
      </c>
      <c r="O657" s="35">
        <f t="shared" si="85"/>
        <v>5479</v>
      </c>
      <c r="P657" s="35">
        <f t="shared" si="86"/>
        <v>5205</v>
      </c>
      <c r="Q657" s="34" t="str" cm="1">
        <f t="array" aca="1" ref="Q657" ca="1">_xlfn.IFS(N657="","NG",N657&gt;16,"OK",TODAY()&gt;P657,"OK",N657&lt;16,"NG")</f>
        <v>OK</v>
      </c>
      <c r="R657" s="34" t="str">
        <f t="shared" si="87"/>
        <v/>
      </c>
      <c r="S657" s="34" t="str" cm="1">
        <f t="array" aca="1" ref="S657" ca="1">_xlfn.IFS(K657="NG","NG",M657&gt;1,"NG",Q657="NG","NG",R657=FALSE,"NG",R657=TRUE,"OK")</f>
        <v>NG</v>
      </c>
    </row>
    <row r="658" spans="2:19" ht="20.25" customHeight="1" x14ac:dyDescent="0.4">
      <c r="B658" s="37">
        <v>646</v>
      </c>
      <c r="C658" s="7"/>
      <c r="D658" s="8"/>
      <c r="E658" s="9"/>
      <c r="F658" s="10"/>
      <c r="J658" s="33">
        <f t="shared" si="80"/>
        <v>4</v>
      </c>
      <c r="K658" s="34" t="str">
        <f t="shared" si="81"/>
        <v>NG</v>
      </c>
      <c r="L658" s="34" t="str">
        <f t="shared" si="82"/>
        <v/>
      </c>
      <c r="M658" s="34">
        <f t="shared" si="83"/>
        <v>0</v>
      </c>
      <c r="N658" s="34">
        <f t="shared" ca="1" si="84"/>
        <v>126</v>
      </c>
      <c r="O658" s="35">
        <f t="shared" si="85"/>
        <v>5479</v>
      </c>
      <c r="P658" s="35">
        <f t="shared" si="86"/>
        <v>5205</v>
      </c>
      <c r="Q658" s="34" t="str" cm="1">
        <f t="array" aca="1" ref="Q658" ca="1">_xlfn.IFS(N658="","NG",N658&gt;16,"OK",TODAY()&gt;P658,"OK",N658&lt;16,"NG")</f>
        <v>OK</v>
      </c>
      <c r="R658" s="34" t="str">
        <f t="shared" si="87"/>
        <v/>
      </c>
      <c r="S658" s="34" t="str" cm="1">
        <f t="array" aca="1" ref="S658" ca="1">_xlfn.IFS(K658="NG","NG",M658&gt;1,"NG",Q658="NG","NG",R658=FALSE,"NG",R658=TRUE,"OK")</f>
        <v>NG</v>
      </c>
    </row>
    <row r="659" spans="2:19" ht="20.25" customHeight="1" x14ac:dyDescent="0.4">
      <c r="B659" s="37">
        <v>647</v>
      </c>
      <c r="C659" s="7"/>
      <c r="D659" s="8"/>
      <c r="E659" s="9"/>
      <c r="F659" s="10"/>
      <c r="J659" s="33">
        <f t="shared" si="80"/>
        <v>4</v>
      </c>
      <c r="K659" s="34" t="str">
        <f t="shared" si="81"/>
        <v>NG</v>
      </c>
      <c r="L659" s="34" t="str">
        <f t="shared" si="82"/>
        <v/>
      </c>
      <c r="M659" s="34">
        <f t="shared" si="83"/>
        <v>0</v>
      </c>
      <c r="N659" s="34">
        <f t="shared" ca="1" si="84"/>
        <v>126</v>
      </c>
      <c r="O659" s="35">
        <f t="shared" si="85"/>
        <v>5479</v>
      </c>
      <c r="P659" s="35">
        <f t="shared" si="86"/>
        <v>5205</v>
      </c>
      <c r="Q659" s="34" t="str" cm="1">
        <f t="array" aca="1" ref="Q659" ca="1">_xlfn.IFS(N659="","NG",N659&gt;16,"OK",TODAY()&gt;P659,"OK",N659&lt;16,"NG")</f>
        <v>OK</v>
      </c>
      <c r="R659" s="34" t="str">
        <f t="shared" si="87"/>
        <v/>
      </c>
      <c r="S659" s="34" t="str" cm="1">
        <f t="array" aca="1" ref="S659" ca="1">_xlfn.IFS(K659="NG","NG",M659&gt;1,"NG",Q659="NG","NG",R659=FALSE,"NG",R659=TRUE,"OK")</f>
        <v>NG</v>
      </c>
    </row>
    <row r="660" spans="2:19" ht="20.25" customHeight="1" x14ac:dyDescent="0.4">
      <c r="B660" s="37">
        <v>648</v>
      </c>
      <c r="C660" s="7"/>
      <c r="D660" s="8"/>
      <c r="E660" s="9"/>
      <c r="F660" s="10"/>
      <c r="J660" s="33">
        <f t="shared" si="80"/>
        <v>4</v>
      </c>
      <c r="K660" s="34" t="str">
        <f t="shared" si="81"/>
        <v>NG</v>
      </c>
      <c r="L660" s="34" t="str">
        <f t="shared" si="82"/>
        <v/>
      </c>
      <c r="M660" s="34">
        <f t="shared" si="83"/>
        <v>0</v>
      </c>
      <c r="N660" s="34">
        <f t="shared" ca="1" si="84"/>
        <v>126</v>
      </c>
      <c r="O660" s="35">
        <f t="shared" si="85"/>
        <v>5479</v>
      </c>
      <c r="P660" s="35">
        <f t="shared" si="86"/>
        <v>5205</v>
      </c>
      <c r="Q660" s="34" t="str" cm="1">
        <f t="array" aca="1" ref="Q660" ca="1">_xlfn.IFS(N660="","NG",N660&gt;16,"OK",TODAY()&gt;P660,"OK",N660&lt;16,"NG")</f>
        <v>OK</v>
      </c>
      <c r="R660" s="34" t="str">
        <f t="shared" si="87"/>
        <v/>
      </c>
      <c r="S660" s="34" t="str" cm="1">
        <f t="array" aca="1" ref="S660" ca="1">_xlfn.IFS(K660="NG","NG",M660&gt;1,"NG",Q660="NG","NG",R660=FALSE,"NG",R660=TRUE,"OK")</f>
        <v>NG</v>
      </c>
    </row>
    <row r="661" spans="2:19" ht="20.25" customHeight="1" x14ac:dyDescent="0.4">
      <c r="B661" s="37">
        <v>649</v>
      </c>
      <c r="C661" s="7"/>
      <c r="D661" s="8"/>
      <c r="E661" s="9"/>
      <c r="F661" s="10"/>
      <c r="J661" s="33">
        <f t="shared" si="80"/>
        <v>4</v>
      </c>
      <c r="K661" s="34" t="str">
        <f t="shared" si="81"/>
        <v>NG</v>
      </c>
      <c r="L661" s="34" t="str">
        <f t="shared" si="82"/>
        <v/>
      </c>
      <c r="M661" s="34">
        <f t="shared" si="83"/>
        <v>0</v>
      </c>
      <c r="N661" s="34">
        <f t="shared" ca="1" si="84"/>
        <v>126</v>
      </c>
      <c r="O661" s="35">
        <f t="shared" si="85"/>
        <v>5479</v>
      </c>
      <c r="P661" s="35">
        <f t="shared" si="86"/>
        <v>5205</v>
      </c>
      <c r="Q661" s="34" t="str" cm="1">
        <f t="array" aca="1" ref="Q661" ca="1">_xlfn.IFS(N661="","NG",N661&gt;16,"OK",TODAY()&gt;P661,"OK",N661&lt;16,"NG")</f>
        <v>OK</v>
      </c>
      <c r="R661" s="34" t="str">
        <f t="shared" si="87"/>
        <v/>
      </c>
      <c r="S661" s="34" t="str" cm="1">
        <f t="array" aca="1" ref="S661" ca="1">_xlfn.IFS(K661="NG","NG",M661&gt;1,"NG",Q661="NG","NG",R661=FALSE,"NG",R661=TRUE,"OK")</f>
        <v>NG</v>
      </c>
    </row>
    <row r="662" spans="2:19" ht="20.25" customHeight="1" x14ac:dyDescent="0.4">
      <c r="B662" s="37">
        <v>650</v>
      </c>
      <c r="C662" s="7"/>
      <c r="D662" s="8"/>
      <c r="E662" s="9"/>
      <c r="F662" s="10"/>
      <c r="J662" s="33">
        <f t="shared" si="80"/>
        <v>4</v>
      </c>
      <c r="K662" s="34" t="str">
        <f t="shared" si="81"/>
        <v>NG</v>
      </c>
      <c r="L662" s="34" t="str">
        <f t="shared" si="82"/>
        <v/>
      </c>
      <c r="M662" s="34">
        <f t="shared" si="83"/>
        <v>0</v>
      </c>
      <c r="N662" s="34">
        <f t="shared" ca="1" si="84"/>
        <v>126</v>
      </c>
      <c r="O662" s="35">
        <f t="shared" si="85"/>
        <v>5479</v>
      </c>
      <c r="P662" s="35">
        <f t="shared" si="86"/>
        <v>5205</v>
      </c>
      <c r="Q662" s="34" t="str" cm="1">
        <f t="array" aca="1" ref="Q662" ca="1">_xlfn.IFS(N662="","NG",N662&gt;16,"OK",TODAY()&gt;P662,"OK",N662&lt;16,"NG")</f>
        <v>OK</v>
      </c>
      <c r="R662" s="34" t="str">
        <f t="shared" si="87"/>
        <v/>
      </c>
      <c r="S662" s="34" t="str" cm="1">
        <f t="array" aca="1" ref="S662" ca="1">_xlfn.IFS(K662="NG","NG",M662&gt;1,"NG",Q662="NG","NG",R662=FALSE,"NG",R662=TRUE,"OK")</f>
        <v>NG</v>
      </c>
    </row>
    <row r="663" spans="2:19" ht="20.25" customHeight="1" x14ac:dyDescent="0.4">
      <c r="B663" s="37">
        <v>651</v>
      </c>
      <c r="C663" s="7"/>
      <c r="D663" s="8"/>
      <c r="E663" s="9"/>
      <c r="F663" s="10"/>
      <c r="J663" s="33">
        <f t="shared" si="80"/>
        <v>4</v>
      </c>
      <c r="K663" s="34" t="str">
        <f t="shared" si="81"/>
        <v>NG</v>
      </c>
      <c r="L663" s="34" t="str">
        <f t="shared" si="82"/>
        <v/>
      </c>
      <c r="M663" s="34">
        <f t="shared" si="83"/>
        <v>0</v>
      </c>
      <c r="N663" s="34">
        <f t="shared" ca="1" si="84"/>
        <v>126</v>
      </c>
      <c r="O663" s="35">
        <f t="shared" si="85"/>
        <v>5479</v>
      </c>
      <c r="P663" s="35">
        <f t="shared" si="86"/>
        <v>5205</v>
      </c>
      <c r="Q663" s="34" t="str" cm="1">
        <f t="array" aca="1" ref="Q663" ca="1">_xlfn.IFS(N663="","NG",N663&gt;16,"OK",TODAY()&gt;P663,"OK",N663&lt;16,"NG")</f>
        <v>OK</v>
      </c>
      <c r="R663" s="34" t="str">
        <f t="shared" si="87"/>
        <v/>
      </c>
      <c r="S663" s="34" t="str" cm="1">
        <f t="array" aca="1" ref="S663" ca="1">_xlfn.IFS(K663="NG","NG",M663&gt;1,"NG",Q663="NG","NG",R663=FALSE,"NG",R663=TRUE,"OK")</f>
        <v>NG</v>
      </c>
    </row>
    <row r="664" spans="2:19" ht="20.25" customHeight="1" x14ac:dyDescent="0.4">
      <c r="B664" s="37">
        <v>652</v>
      </c>
      <c r="C664" s="7"/>
      <c r="D664" s="8"/>
      <c r="E664" s="9"/>
      <c r="F664" s="10"/>
      <c r="J664" s="33">
        <f t="shared" si="80"/>
        <v>4</v>
      </c>
      <c r="K664" s="34" t="str">
        <f t="shared" si="81"/>
        <v>NG</v>
      </c>
      <c r="L664" s="34" t="str">
        <f t="shared" si="82"/>
        <v/>
      </c>
      <c r="M664" s="34">
        <f t="shared" si="83"/>
        <v>0</v>
      </c>
      <c r="N664" s="34">
        <f t="shared" ca="1" si="84"/>
        <v>126</v>
      </c>
      <c r="O664" s="35">
        <f t="shared" si="85"/>
        <v>5479</v>
      </c>
      <c r="P664" s="35">
        <f t="shared" si="86"/>
        <v>5205</v>
      </c>
      <c r="Q664" s="34" t="str" cm="1">
        <f t="array" aca="1" ref="Q664" ca="1">_xlfn.IFS(N664="","NG",N664&gt;16,"OK",TODAY()&gt;P664,"OK",N664&lt;16,"NG")</f>
        <v>OK</v>
      </c>
      <c r="R664" s="34" t="str">
        <f t="shared" si="87"/>
        <v/>
      </c>
      <c r="S664" s="34" t="str" cm="1">
        <f t="array" aca="1" ref="S664" ca="1">_xlfn.IFS(K664="NG","NG",M664&gt;1,"NG",Q664="NG","NG",R664=FALSE,"NG",R664=TRUE,"OK")</f>
        <v>NG</v>
      </c>
    </row>
    <row r="665" spans="2:19" ht="20.25" customHeight="1" x14ac:dyDescent="0.4">
      <c r="B665" s="37">
        <v>653</v>
      </c>
      <c r="C665" s="7"/>
      <c r="D665" s="8"/>
      <c r="E665" s="9"/>
      <c r="F665" s="10"/>
      <c r="J665" s="33">
        <f t="shared" si="80"/>
        <v>4</v>
      </c>
      <c r="K665" s="34" t="str">
        <f t="shared" si="81"/>
        <v>NG</v>
      </c>
      <c r="L665" s="34" t="str">
        <f t="shared" si="82"/>
        <v/>
      </c>
      <c r="M665" s="34">
        <f t="shared" si="83"/>
        <v>0</v>
      </c>
      <c r="N665" s="34">
        <f t="shared" ca="1" si="84"/>
        <v>126</v>
      </c>
      <c r="O665" s="35">
        <f t="shared" si="85"/>
        <v>5479</v>
      </c>
      <c r="P665" s="35">
        <f t="shared" si="86"/>
        <v>5205</v>
      </c>
      <c r="Q665" s="34" t="str" cm="1">
        <f t="array" aca="1" ref="Q665" ca="1">_xlfn.IFS(N665="","NG",N665&gt;16,"OK",TODAY()&gt;P665,"OK",N665&lt;16,"NG")</f>
        <v>OK</v>
      </c>
      <c r="R665" s="34" t="str">
        <f t="shared" si="87"/>
        <v/>
      </c>
      <c r="S665" s="34" t="str" cm="1">
        <f t="array" aca="1" ref="S665" ca="1">_xlfn.IFS(K665="NG","NG",M665&gt;1,"NG",Q665="NG","NG",R665=FALSE,"NG",R665=TRUE,"OK")</f>
        <v>NG</v>
      </c>
    </row>
    <row r="666" spans="2:19" ht="20.25" customHeight="1" x14ac:dyDescent="0.4">
      <c r="B666" s="37">
        <v>654</v>
      </c>
      <c r="C666" s="7"/>
      <c r="D666" s="8"/>
      <c r="E666" s="9"/>
      <c r="F666" s="10"/>
      <c r="J666" s="33">
        <f t="shared" si="80"/>
        <v>4</v>
      </c>
      <c r="K666" s="34" t="str">
        <f t="shared" si="81"/>
        <v>NG</v>
      </c>
      <c r="L666" s="34" t="str">
        <f t="shared" si="82"/>
        <v/>
      </c>
      <c r="M666" s="34">
        <f t="shared" si="83"/>
        <v>0</v>
      </c>
      <c r="N666" s="34">
        <f t="shared" ca="1" si="84"/>
        <v>126</v>
      </c>
      <c r="O666" s="35">
        <f t="shared" si="85"/>
        <v>5479</v>
      </c>
      <c r="P666" s="35">
        <f t="shared" si="86"/>
        <v>5205</v>
      </c>
      <c r="Q666" s="34" t="str" cm="1">
        <f t="array" aca="1" ref="Q666" ca="1">_xlfn.IFS(N666="","NG",N666&gt;16,"OK",TODAY()&gt;P666,"OK",N666&lt;16,"NG")</f>
        <v>OK</v>
      </c>
      <c r="R666" s="34" t="str">
        <f t="shared" si="87"/>
        <v/>
      </c>
      <c r="S666" s="34" t="str" cm="1">
        <f t="array" aca="1" ref="S666" ca="1">_xlfn.IFS(K666="NG","NG",M666&gt;1,"NG",Q666="NG","NG",R666=FALSE,"NG",R666=TRUE,"OK")</f>
        <v>NG</v>
      </c>
    </row>
    <row r="667" spans="2:19" ht="20.25" customHeight="1" x14ac:dyDescent="0.4">
      <c r="B667" s="37">
        <v>655</v>
      </c>
      <c r="C667" s="7"/>
      <c r="D667" s="8"/>
      <c r="E667" s="9"/>
      <c r="F667" s="10"/>
      <c r="J667" s="33">
        <f t="shared" si="80"/>
        <v>4</v>
      </c>
      <c r="K667" s="34" t="str">
        <f t="shared" si="81"/>
        <v>NG</v>
      </c>
      <c r="L667" s="34" t="str">
        <f t="shared" si="82"/>
        <v/>
      </c>
      <c r="M667" s="34">
        <f t="shared" si="83"/>
        <v>0</v>
      </c>
      <c r="N667" s="34">
        <f t="shared" ca="1" si="84"/>
        <v>126</v>
      </c>
      <c r="O667" s="35">
        <f t="shared" si="85"/>
        <v>5479</v>
      </c>
      <c r="P667" s="35">
        <f t="shared" si="86"/>
        <v>5205</v>
      </c>
      <c r="Q667" s="34" t="str" cm="1">
        <f t="array" aca="1" ref="Q667" ca="1">_xlfn.IFS(N667="","NG",N667&gt;16,"OK",TODAY()&gt;P667,"OK",N667&lt;16,"NG")</f>
        <v>OK</v>
      </c>
      <c r="R667" s="34" t="str">
        <f t="shared" si="87"/>
        <v/>
      </c>
      <c r="S667" s="34" t="str" cm="1">
        <f t="array" aca="1" ref="S667" ca="1">_xlfn.IFS(K667="NG","NG",M667&gt;1,"NG",Q667="NG","NG",R667=FALSE,"NG",R667=TRUE,"OK")</f>
        <v>NG</v>
      </c>
    </row>
    <row r="668" spans="2:19" ht="20.25" customHeight="1" x14ac:dyDescent="0.4">
      <c r="B668" s="37">
        <v>656</v>
      </c>
      <c r="C668" s="7"/>
      <c r="D668" s="8"/>
      <c r="E668" s="9"/>
      <c r="F668" s="10"/>
      <c r="J668" s="33">
        <f t="shared" si="80"/>
        <v>4</v>
      </c>
      <c r="K668" s="34" t="str">
        <f t="shared" si="81"/>
        <v>NG</v>
      </c>
      <c r="L668" s="34" t="str">
        <f t="shared" si="82"/>
        <v/>
      </c>
      <c r="M668" s="34">
        <f t="shared" si="83"/>
        <v>0</v>
      </c>
      <c r="N668" s="34">
        <f t="shared" ca="1" si="84"/>
        <v>126</v>
      </c>
      <c r="O668" s="35">
        <f t="shared" si="85"/>
        <v>5479</v>
      </c>
      <c r="P668" s="35">
        <f t="shared" si="86"/>
        <v>5205</v>
      </c>
      <c r="Q668" s="34" t="str" cm="1">
        <f t="array" aca="1" ref="Q668" ca="1">_xlfn.IFS(N668="","NG",N668&gt;16,"OK",TODAY()&gt;P668,"OK",N668&lt;16,"NG")</f>
        <v>OK</v>
      </c>
      <c r="R668" s="34" t="str">
        <f t="shared" si="87"/>
        <v/>
      </c>
      <c r="S668" s="34" t="str" cm="1">
        <f t="array" aca="1" ref="S668" ca="1">_xlfn.IFS(K668="NG","NG",M668&gt;1,"NG",Q668="NG","NG",R668=FALSE,"NG",R668=TRUE,"OK")</f>
        <v>NG</v>
      </c>
    </row>
    <row r="669" spans="2:19" ht="20.25" customHeight="1" x14ac:dyDescent="0.4">
      <c r="B669" s="37">
        <v>657</v>
      </c>
      <c r="C669" s="7"/>
      <c r="D669" s="8"/>
      <c r="E669" s="9"/>
      <c r="F669" s="10"/>
      <c r="J669" s="33">
        <f t="shared" si="80"/>
        <v>4</v>
      </c>
      <c r="K669" s="34" t="str">
        <f t="shared" si="81"/>
        <v>NG</v>
      </c>
      <c r="L669" s="34" t="str">
        <f t="shared" si="82"/>
        <v/>
      </c>
      <c r="M669" s="34">
        <f t="shared" si="83"/>
        <v>0</v>
      </c>
      <c r="N669" s="34">
        <f t="shared" ca="1" si="84"/>
        <v>126</v>
      </c>
      <c r="O669" s="35">
        <f t="shared" si="85"/>
        <v>5479</v>
      </c>
      <c r="P669" s="35">
        <f t="shared" si="86"/>
        <v>5205</v>
      </c>
      <c r="Q669" s="34" t="str" cm="1">
        <f t="array" aca="1" ref="Q669" ca="1">_xlfn.IFS(N669="","NG",N669&gt;16,"OK",TODAY()&gt;P669,"OK",N669&lt;16,"NG")</f>
        <v>OK</v>
      </c>
      <c r="R669" s="34" t="str">
        <f t="shared" si="87"/>
        <v/>
      </c>
      <c r="S669" s="34" t="str" cm="1">
        <f t="array" aca="1" ref="S669" ca="1">_xlfn.IFS(K669="NG","NG",M669&gt;1,"NG",Q669="NG","NG",R669=FALSE,"NG",R669=TRUE,"OK")</f>
        <v>NG</v>
      </c>
    </row>
    <row r="670" spans="2:19" ht="20.25" customHeight="1" x14ac:dyDescent="0.4">
      <c r="B670" s="37">
        <v>658</v>
      </c>
      <c r="C670" s="7"/>
      <c r="D670" s="8"/>
      <c r="E670" s="9"/>
      <c r="F670" s="10"/>
      <c r="J670" s="33">
        <f t="shared" si="80"/>
        <v>4</v>
      </c>
      <c r="K670" s="34" t="str">
        <f t="shared" si="81"/>
        <v>NG</v>
      </c>
      <c r="L670" s="34" t="str">
        <f t="shared" si="82"/>
        <v/>
      </c>
      <c r="M670" s="34">
        <f t="shared" si="83"/>
        <v>0</v>
      </c>
      <c r="N670" s="34">
        <f t="shared" ca="1" si="84"/>
        <v>126</v>
      </c>
      <c r="O670" s="35">
        <f t="shared" si="85"/>
        <v>5479</v>
      </c>
      <c r="P670" s="35">
        <f t="shared" si="86"/>
        <v>5205</v>
      </c>
      <c r="Q670" s="34" t="str" cm="1">
        <f t="array" aca="1" ref="Q670" ca="1">_xlfn.IFS(N670="","NG",N670&gt;16,"OK",TODAY()&gt;P670,"OK",N670&lt;16,"NG")</f>
        <v>OK</v>
      </c>
      <c r="R670" s="34" t="str">
        <f t="shared" si="87"/>
        <v/>
      </c>
      <c r="S670" s="34" t="str" cm="1">
        <f t="array" aca="1" ref="S670" ca="1">_xlfn.IFS(K670="NG","NG",M670&gt;1,"NG",Q670="NG","NG",R670=FALSE,"NG",R670=TRUE,"OK")</f>
        <v>NG</v>
      </c>
    </row>
    <row r="671" spans="2:19" ht="20.25" customHeight="1" x14ac:dyDescent="0.4">
      <c r="B671" s="37">
        <v>659</v>
      </c>
      <c r="C671" s="7"/>
      <c r="D671" s="8"/>
      <c r="E671" s="9"/>
      <c r="F671" s="10"/>
      <c r="J671" s="33">
        <f t="shared" si="80"/>
        <v>4</v>
      </c>
      <c r="K671" s="34" t="str">
        <f t="shared" si="81"/>
        <v>NG</v>
      </c>
      <c r="L671" s="34" t="str">
        <f t="shared" si="82"/>
        <v/>
      </c>
      <c r="M671" s="34">
        <f t="shared" si="83"/>
        <v>0</v>
      </c>
      <c r="N671" s="34">
        <f t="shared" ca="1" si="84"/>
        <v>126</v>
      </c>
      <c r="O671" s="35">
        <f t="shared" si="85"/>
        <v>5479</v>
      </c>
      <c r="P671" s="35">
        <f t="shared" si="86"/>
        <v>5205</v>
      </c>
      <c r="Q671" s="34" t="str" cm="1">
        <f t="array" aca="1" ref="Q671" ca="1">_xlfn.IFS(N671="","NG",N671&gt;16,"OK",TODAY()&gt;P671,"OK",N671&lt;16,"NG")</f>
        <v>OK</v>
      </c>
      <c r="R671" s="34" t="str">
        <f t="shared" si="87"/>
        <v/>
      </c>
      <c r="S671" s="34" t="str" cm="1">
        <f t="array" aca="1" ref="S671" ca="1">_xlfn.IFS(K671="NG","NG",M671&gt;1,"NG",Q671="NG","NG",R671=FALSE,"NG",R671=TRUE,"OK")</f>
        <v>NG</v>
      </c>
    </row>
    <row r="672" spans="2:19" ht="20.25" customHeight="1" x14ac:dyDescent="0.4">
      <c r="B672" s="37">
        <v>660</v>
      </c>
      <c r="C672" s="7"/>
      <c r="D672" s="8"/>
      <c r="E672" s="9"/>
      <c r="F672" s="10"/>
      <c r="J672" s="33">
        <f t="shared" si="80"/>
        <v>4</v>
      </c>
      <c r="K672" s="34" t="str">
        <f t="shared" si="81"/>
        <v>NG</v>
      </c>
      <c r="L672" s="34" t="str">
        <f t="shared" si="82"/>
        <v/>
      </c>
      <c r="M672" s="34">
        <f t="shared" si="83"/>
        <v>0</v>
      </c>
      <c r="N672" s="34">
        <f t="shared" ca="1" si="84"/>
        <v>126</v>
      </c>
      <c r="O672" s="35">
        <f t="shared" si="85"/>
        <v>5479</v>
      </c>
      <c r="P672" s="35">
        <f t="shared" si="86"/>
        <v>5205</v>
      </c>
      <c r="Q672" s="34" t="str" cm="1">
        <f t="array" aca="1" ref="Q672" ca="1">_xlfn.IFS(N672="","NG",N672&gt;16,"OK",TODAY()&gt;P672,"OK",N672&lt;16,"NG")</f>
        <v>OK</v>
      </c>
      <c r="R672" s="34" t="str">
        <f t="shared" si="87"/>
        <v/>
      </c>
      <c r="S672" s="34" t="str" cm="1">
        <f t="array" aca="1" ref="S672" ca="1">_xlfn.IFS(K672="NG","NG",M672&gt;1,"NG",Q672="NG","NG",R672=FALSE,"NG",R672=TRUE,"OK")</f>
        <v>NG</v>
      </c>
    </row>
    <row r="673" spans="2:19" ht="20.25" customHeight="1" x14ac:dyDescent="0.4">
      <c r="B673" s="37">
        <v>661</v>
      </c>
      <c r="C673" s="7"/>
      <c r="D673" s="8"/>
      <c r="E673" s="9"/>
      <c r="F673" s="10"/>
      <c r="J673" s="33">
        <f t="shared" si="80"/>
        <v>4</v>
      </c>
      <c r="K673" s="34" t="str">
        <f t="shared" si="81"/>
        <v>NG</v>
      </c>
      <c r="L673" s="34" t="str">
        <f t="shared" si="82"/>
        <v/>
      </c>
      <c r="M673" s="34">
        <f t="shared" si="83"/>
        <v>0</v>
      </c>
      <c r="N673" s="34">
        <f t="shared" ca="1" si="84"/>
        <v>126</v>
      </c>
      <c r="O673" s="35">
        <f t="shared" si="85"/>
        <v>5479</v>
      </c>
      <c r="P673" s="35">
        <f t="shared" si="86"/>
        <v>5205</v>
      </c>
      <c r="Q673" s="34" t="str" cm="1">
        <f t="array" aca="1" ref="Q673" ca="1">_xlfn.IFS(N673="","NG",N673&gt;16,"OK",TODAY()&gt;P673,"OK",N673&lt;16,"NG")</f>
        <v>OK</v>
      </c>
      <c r="R673" s="34" t="str">
        <f t="shared" si="87"/>
        <v/>
      </c>
      <c r="S673" s="34" t="str" cm="1">
        <f t="array" aca="1" ref="S673" ca="1">_xlfn.IFS(K673="NG","NG",M673&gt;1,"NG",Q673="NG","NG",R673=FALSE,"NG",R673=TRUE,"OK")</f>
        <v>NG</v>
      </c>
    </row>
    <row r="674" spans="2:19" ht="20.25" customHeight="1" x14ac:dyDescent="0.4">
      <c r="B674" s="37">
        <v>662</v>
      </c>
      <c r="C674" s="7"/>
      <c r="D674" s="8"/>
      <c r="E674" s="9"/>
      <c r="F674" s="10"/>
      <c r="J674" s="33">
        <f t="shared" si="80"/>
        <v>4</v>
      </c>
      <c r="K674" s="34" t="str">
        <f t="shared" si="81"/>
        <v>NG</v>
      </c>
      <c r="L674" s="34" t="str">
        <f t="shared" si="82"/>
        <v/>
      </c>
      <c r="M674" s="34">
        <f t="shared" si="83"/>
        <v>0</v>
      </c>
      <c r="N674" s="34">
        <f t="shared" ca="1" si="84"/>
        <v>126</v>
      </c>
      <c r="O674" s="35">
        <f t="shared" si="85"/>
        <v>5479</v>
      </c>
      <c r="P674" s="35">
        <f t="shared" si="86"/>
        <v>5205</v>
      </c>
      <c r="Q674" s="34" t="str" cm="1">
        <f t="array" aca="1" ref="Q674" ca="1">_xlfn.IFS(N674="","NG",N674&gt;16,"OK",TODAY()&gt;P674,"OK",N674&lt;16,"NG")</f>
        <v>OK</v>
      </c>
      <c r="R674" s="34" t="str">
        <f t="shared" si="87"/>
        <v/>
      </c>
      <c r="S674" s="34" t="str" cm="1">
        <f t="array" aca="1" ref="S674" ca="1">_xlfn.IFS(K674="NG","NG",M674&gt;1,"NG",Q674="NG","NG",R674=FALSE,"NG",R674=TRUE,"OK")</f>
        <v>NG</v>
      </c>
    </row>
    <row r="675" spans="2:19" ht="20.25" customHeight="1" x14ac:dyDescent="0.4">
      <c r="B675" s="37">
        <v>663</v>
      </c>
      <c r="C675" s="7"/>
      <c r="D675" s="8"/>
      <c r="E675" s="9"/>
      <c r="F675" s="10"/>
      <c r="J675" s="33">
        <f t="shared" si="80"/>
        <v>4</v>
      </c>
      <c r="K675" s="34" t="str">
        <f t="shared" si="81"/>
        <v>NG</v>
      </c>
      <c r="L675" s="34" t="str">
        <f t="shared" si="82"/>
        <v/>
      </c>
      <c r="M675" s="34">
        <f t="shared" si="83"/>
        <v>0</v>
      </c>
      <c r="N675" s="34">
        <f t="shared" ca="1" si="84"/>
        <v>126</v>
      </c>
      <c r="O675" s="35">
        <f t="shared" si="85"/>
        <v>5479</v>
      </c>
      <c r="P675" s="35">
        <f t="shared" si="86"/>
        <v>5205</v>
      </c>
      <c r="Q675" s="34" t="str" cm="1">
        <f t="array" aca="1" ref="Q675" ca="1">_xlfn.IFS(N675="","NG",N675&gt;16,"OK",TODAY()&gt;P675,"OK",N675&lt;16,"NG")</f>
        <v>OK</v>
      </c>
      <c r="R675" s="34" t="str">
        <f t="shared" si="87"/>
        <v/>
      </c>
      <c r="S675" s="34" t="str" cm="1">
        <f t="array" aca="1" ref="S675" ca="1">_xlfn.IFS(K675="NG","NG",M675&gt;1,"NG",Q675="NG","NG",R675=FALSE,"NG",R675=TRUE,"OK")</f>
        <v>NG</v>
      </c>
    </row>
    <row r="676" spans="2:19" ht="20.25" customHeight="1" x14ac:dyDescent="0.4">
      <c r="B676" s="37">
        <v>664</v>
      </c>
      <c r="C676" s="7"/>
      <c r="D676" s="8"/>
      <c r="E676" s="9"/>
      <c r="F676" s="10"/>
      <c r="J676" s="33">
        <f t="shared" si="80"/>
        <v>4</v>
      </c>
      <c r="K676" s="34" t="str">
        <f t="shared" si="81"/>
        <v>NG</v>
      </c>
      <c r="L676" s="34" t="str">
        <f t="shared" si="82"/>
        <v/>
      </c>
      <c r="M676" s="34">
        <f t="shared" si="83"/>
        <v>0</v>
      </c>
      <c r="N676" s="34">
        <f t="shared" ca="1" si="84"/>
        <v>126</v>
      </c>
      <c r="O676" s="35">
        <f t="shared" si="85"/>
        <v>5479</v>
      </c>
      <c r="P676" s="35">
        <f t="shared" si="86"/>
        <v>5205</v>
      </c>
      <c r="Q676" s="34" t="str" cm="1">
        <f t="array" aca="1" ref="Q676" ca="1">_xlfn.IFS(N676="","NG",N676&gt;16,"OK",TODAY()&gt;P676,"OK",N676&lt;16,"NG")</f>
        <v>OK</v>
      </c>
      <c r="R676" s="34" t="str">
        <f t="shared" si="87"/>
        <v/>
      </c>
      <c r="S676" s="34" t="str" cm="1">
        <f t="array" aca="1" ref="S676" ca="1">_xlfn.IFS(K676="NG","NG",M676&gt;1,"NG",Q676="NG","NG",R676=FALSE,"NG",R676=TRUE,"OK")</f>
        <v>NG</v>
      </c>
    </row>
    <row r="677" spans="2:19" ht="20.25" customHeight="1" x14ac:dyDescent="0.4">
      <c r="B677" s="37">
        <v>665</v>
      </c>
      <c r="C677" s="7"/>
      <c r="D677" s="8"/>
      <c r="E677" s="9"/>
      <c r="F677" s="10"/>
      <c r="J677" s="33">
        <f t="shared" si="80"/>
        <v>4</v>
      </c>
      <c r="K677" s="34" t="str">
        <f t="shared" si="81"/>
        <v>NG</v>
      </c>
      <c r="L677" s="34" t="str">
        <f t="shared" si="82"/>
        <v/>
      </c>
      <c r="M677" s="34">
        <f t="shared" si="83"/>
        <v>0</v>
      </c>
      <c r="N677" s="34">
        <f t="shared" ca="1" si="84"/>
        <v>126</v>
      </c>
      <c r="O677" s="35">
        <f t="shared" si="85"/>
        <v>5479</v>
      </c>
      <c r="P677" s="35">
        <f t="shared" si="86"/>
        <v>5205</v>
      </c>
      <c r="Q677" s="34" t="str" cm="1">
        <f t="array" aca="1" ref="Q677" ca="1">_xlfn.IFS(N677="","NG",N677&gt;16,"OK",TODAY()&gt;P677,"OK",N677&lt;16,"NG")</f>
        <v>OK</v>
      </c>
      <c r="R677" s="34" t="str">
        <f t="shared" si="87"/>
        <v/>
      </c>
      <c r="S677" s="34" t="str" cm="1">
        <f t="array" aca="1" ref="S677" ca="1">_xlfn.IFS(K677="NG","NG",M677&gt;1,"NG",Q677="NG","NG",R677=FALSE,"NG",R677=TRUE,"OK")</f>
        <v>NG</v>
      </c>
    </row>
    <row r="678" spans="2:19" ht="20.25" customHeight="1" x14ac:dyDescent="0.4">
      <c r="B678" s="37">
        <v>666</v>
      </c>
      <c r="C678" s="7"/>
      <c r="D678" s="8"/>
      <c r="E678" s="9"/>
      <c r="F678" s="10"/>
      <c r="J678" s="33">
        <f t="shared" si="80"/>
        <v>4</v>
      </c>
      <c r="K678" s="34" t="str">
        <f t="shared" si="81"/>
        <v>NG</v>
      </c>
      <c r="L678" s="34" t="str">
        <f t="shared" si="82"/>
        <v/>
      </c>
      <c r="M678" s="34">
        <f t="shared" si="83"/>
        <v>0</v>
      </c>
      <c r="N678" s="34">
        <f t="shared" ca="1" si="84"/>
        <v>126</v>
      </c>
      <c r="O678" s="35">
        <f t="shared" si="85"/>
        <v>5479</v>
      </c>
      <c r="P678" s="35">
        <f t="shared" si="86"/>
        <v>5205</v>
      </c>
      <c r="Q678" s="34" t="str" cm="1">
        <f t="array" aca="1" ref="Q678" ca="1">_xlfn.IFS(N678="","NG",N678&gt;16,"OK",TODAY()&gt;P678,"OK",N678&lt;16,"NG")</f>
        <v>OK</v>
      </c>
      <c r="R678" s="34" t="str">
        <f t="shared" si="87"/>
        <v/>
      </c>
      <c r="S678" s="34" t="str" cm="1">
        <f t="array" aca="1" ref="S678" ca="1">_xlfn.IFS(K678="NG","NG",M678&gt;1,"NG",Q678="NG","NG",R678=FALSE,"NG",R678=TRUE,"OK")</f>
        <v>NG</v>
      </c>
    </row>
    <row r="679" spans="2:19" ht="20.25" customHeight="1" x14ac:dyDescent="0.4">
      <c r="B679" s="37">
        <v>667</v>
      </c>
      <c r="C679" s="7"/>
      <c r="D679" s="8"/>
      <c r="E679" s="9"/>
      <c r="F679" s="10"/>
      <c r="J679" s="33">
        <f t="shared" si="80"/>
        <v>4</v>
      </c>
      <c r="K679" s="34" t="str">
        <f t="shared" si="81"/>
        <v>NG</v>
      </c>
      <c r="L679" s="34" t="str">
        <f t="shared" si="82"/>
        <v/>
      </c>
      <c r="M679" s="34">
        <f t="shared" si="83"/>
        <v>0</v>
      </c>
      <c r="N679" s="34">
        <f t="shared" ca="1" si="84"/>
        <v>126</v>
      </c>
      <c r="O679" s="35">
        <f t="shared" si="85"/>
        <v>5479</v>
      </c>
      <c r="P679" s="35">
        <f t="shared" si="86"/>
        <v>5205</v>
      </c>
      <c r="Q679" s="34" t="str" cm="1">
        <f t="array" aca="1" ref="Q679" ca="1">_xlfn.IFS(N679="","NG",N679&gt;16,"OK",TODAY()&gt;P679,"OK",N679&lt;16,"NG")</f>
        <v>OK</v>
      </c>
      <c r="R679" s="34" t="str">
        <f t="shared" si="87"/>
        <v/>
      </c>
      <c r="S679" s="34" t="str" cm="1">
        <f t="array" aca="1" ref="S679" ca="1">_xlfn.IFS(K679="NG","NG",M679&gt;1,"NG",Q679="NG","NG",R679=FALSE,"NG",R679=TRUE,"OK")</f>
        <v>NG</v>
      </c>
    </row>
    <row r="680" spans="2:19" ht="20.25" customHeight="1" x14ac:dyDescent="0.4">
      <c r="B680" s="37">
        <v>668</v>
      </c>
      <c r="C680" s="7"/>
      <c r="D680" s="8"/>
      <c r="E680" s="9"/>
      <c r="F680" s="10"/>
      <c r="J680" s="33">
        <f t="shared" si="80"/>
        <v>4</v>
      </c>
      <c r="K680" s="34" t="str">
        <f t="shared" si="81"/>
        <v>NG</v>
      </c>
      <c r="L680" s="34" t="str">
        <f t="shared" si="82"/>
        <v/>
      </c>
      <c r="M680" s="34">
        <f t="shared" si="83"/>
        <v>0</v>
      </c>
      <c r="N680" s="34">
        <f t="shared" ca="1" si="84"/>
        <v>126</v>
      </c>
      <c r="O680" s="35">
        <f t="shared" si="85"/>
        <v>5479</v>
      </c>
      <c r="P680" s="35">
        <f t="shared" si="86"/>
        <v>5205</v>
      </c>
      <c r="Q680" s="34" t="str" cm="1">
        <f t="array" aca="1" ref="Q680" ca="1">_xlfn.IFS(N680="","NG",N680&gt;16,"OK",TODAY()&gt;P680,"OK",N680&lt;16,"NG")</f>
        <v>OK</v>
      </c>
      <c r="R680" s="34" t="str">
        <f t="shared" si="87"/>
        <v/>
      </c>
      <c r="S680" s="34" t="str" cm="1">
        <f t="array" aca="1" ref="S680" ca="1">_xlfn.IFS(K680="NG","NG",M680&gt;1,"NG",Q680="NG","NG",R680=FALSE,"NG",R680=TRUE,"OK")</f>
        <v>NG</v>
      </c>
    </row>
    <row r="681" spans="2:19" ht="20.25" customHeight="1" x14ac:dyDescent="0.4">
      <c r="B681" s="37">
        <v>669</v>
      </c>
      <c r="C681" s="7"/>
      <c r="D681" s="8"/>
      <c r="E681" s="9"/>
      <c r="F681" s="10"/>
      <c r="J681" s="33">
        <f t="shared" si="80"/>
        <v>4</v>
      </c>
      <c r="K681" s="34" t="str">
        <f t="shared" si="81"/>
        <v>NG</v>
      </c>
      <c r="L681" s="34" t="str">
        <f t="shared" si="82"/>
        <v/>
      </c>
      <c r="M681" s="34">
        <f t="shared" si="83"/>
        <v>0</v>
      </c>
      <c r="N681" s="34">
        <f t="shared" ca="1" si="84"/>
        <v>126</v>
      </c>
      <c r="O681" s="35">
        <f t="shared" si="85"/>
        <v>5479</v>
      </c>
      <c r="P681" s="35">
        <f t="shared" si="86"/>
        <v>5205</v>
      </c>
      <c r="Q681" s="34" t="str" cm="1">
        <f t="array" aca="1" ref="Q681" ca="1">_xlfn.IFS(N681="","NG",N681&gt;16,"OK",TODAY()&gt;P681,"OK",N681&lt;16,"NG")</f>
        <v>OK</v>
      </c>
      <c r="R681" s="34" t="str">
        <f t="shared" si="87"/>
        <v/>
      </c>
      <c r="S681" s="34" t="str" cm="1">
        <f t="array" aca="1" ref="S681" ca="1">_xlfn.IFS(K681="NG","NG",M681&gt;1,"NG",Q681="NG","NG",R681=FALSE,"NG",R681=TRUE,"OK")</f>
        <v>NG</v>
      </c>
    </row>
    <row r="682" spans="2:19" ht="20.25" customHeight="1" x14ac:dyDescent="0.4">
      <c r="B682" s="37">
        <v>670</v>
      </c>
      <c r="C682" s="7"/>
      <c r="D682" s="8"/>
      <c r="E682" s="9"/>
      <c r="F682" s="10"/>
      <c r="J682" s="33">
        <f t="shared" si="80"/>
        <v>4</v>
      </c>
      <c r="K682" s="34" t="str">
        <f t="shared" si="81"/>
        <v>NG</v>
      </c>
      <c r="L682" s="34" t="str">
        <f t="shared" si="82"/>
        <v/>
      </c>
      <c r="M682" s="34">
        <f t="shared" si="83"/>
        <v>0</v>
      </c>
      <c r="N682" s="34">
        <f t="shared" ca="1" si="84"/>
        <v>126</v>
      </c>
      <c r="O682" s="35">
        <f t="shared" si="85"/>
        <v>5479</v>
      </c>
      <c r="P682" s="35">
        <f t="shared" si="86"/>
        <v>5205</v>
      </c>
      <c r="Q682" s="34" t="str" cm="1">
        <f t="array" aca="1" ref="Q682" ca="1">_xlfn.IFS(N682="","NG",N682&gt;16,"OK",TODAY()&gt;P682,"OK",N682&lt;16,"NG")</f>
        <v>OK</v>
      </c>
      <c r="R682" s="34" t="str">
        <f t="shared" si="87"/>
        <v/>
      </c>
      <c r="S682" s="34" t="str" cm="1">
        <f t="array" aca="1" ref="S682" ca="1">_xlfn.IFS(K682="NG","NG",M682&gt;1,"NG",Q682="NG","NG",R682=FALSE,"NG",R682=TRUE,"OK")</f>
        <v>NG</v>
      </c>
    </row>
    <row r="683" spans="2:19" ht="20.25" customHeight="1" x14ac:dyDescent="0.4">
      <c r="B683" s="37">
        <v>671</v>
      </c>
      <c r="C683" s="7"/>
      <c r="D683" s="8"/>
      <c r="E683" s="9"/>
      <c r="F683" s="10"/>
      <c r="J683" s="33">
        <f t="shared" si="80"/>
        <v>4</v>
      </c>
      <c r="K683" s="34" t="str">
        <f t="shared" si="81"/>
        <v>NG</v>
      </c>
      <c r="L683" s="34" t="str">
        <f t="shared" si="82"/>
        <v/>
      </c>
      <c r="M683" s="34">
        <f t="shared" si="83"/>
        <v>0</v>
      </c>
      <c r="N683" s="34">
        <f t="shared" ca="1" si="84"/>
        <v>126</v>
      </c>
      <c r="O683" s="35">
        <f t="shared" si="85"/>
        <v>5479</v>
      </c>
      <c r="P683" s="35">
        <f t="shared" si="86"/>
        <v>5205</v>
      </c>
      <c r="Q683" s="34" t="str" cm="1">
        <f t="array" aca="1" ref="Q683" ca="1">_xlfn.IFS(N683="","NG",N683&gt;16,"OK",TODAY()&gt;P683,"OK",N683&lt;16,"NG")</f>
        <v>OK</v>
      </c>
      <c r="R683" s="34" t="str">
        <f t="shared" si="87"/>
        <v/>
      </c>
      <c r="S683" s="34" t="str" cm="1">
        <f t="array" aca="1" ref="S683" ca="1">_xlfn.IFS(K683="NG","NG",M683&gt;1,"NG",Q683="NG","NG",R683=FALSE,"NG",R683=TRUE,"OK")</f>
        <v>NG</v>
      </c>
    </row>
    <row r="684" spans="2:19" ht="20.25" customHeight="1" x14ac:dyDescent="0.4">
      <c r="B684" s="37">
        <v>672</v>
      </c>
      <c r="C684" s="7"/>
      <c r="D684" s="8"/>
      <c r="E684" s="9"/>
      <c r="F684" s="10"/>
      <c r="J684" s="33">
        <f t="shared" si="80"/>
        <v>4</v>
      </c>
      <c r="K684" s="34" t="str">
        <f t="shared" si="81"/>
        <v>NG</v>
      </c>
      <c r="L684" s="34" t="str">
        <f t="shared" si="82"/>
        <v/>
      </c>
      <c r="M684" s="34">
        <f t="shared" si="83"/>
        <v>0</v>
      </c>
      <c r="N684" s="34">
        <f t="shared" ca="1" si="84"/>
        <v>126</v>
      </c>
      <c r="O684" s="35">
        <f t="shared" si="85"/>
        <v>5479</v>
      </c>
      <c r="P684" s="35">
        <f t="shared" si="86"/>
        <v>5205</v>
      </c>
      <c r="Q684" s="34" t="str" cm="1">
        <f t="array" aca="1" ref="Q684" ca="1">_xlfn.IFS(N684="","NG",N684&gt;16,"OK",TODAY()&gt;P684,"OK",N684&lt;16,"NG")</f>
        <v>OK</v>
      </c>
      <c r="R684" s="34" t="str">
        <f t="shared" si="87"/>
        <v/>
      </c>
      <c r="S684" s="34" t="str" cm="1">
        <f t="array" aca="1" ref="S684" ca="1">_xlfn.IFS(K684="NG","NG",M684&gt;1,"NG",Q684="NG","NG",R684=FALSE,"NG",R684=TRUE,"OK")</f>
        <v>NG</v>
      </c>
    </row>
    <row r="685" spans="2:19" ht="20.25" customHeight="1" x14ac:dyDescent="0.4">
      <c r="B685" s="37">
        <v>673</v>
      </c>
      <c r="C685" s="7"/>
      <c r="D685" s="8"/>
      <c r="E685" s="9"/>
      <c r="F685" s="10"/>
      <c r="J685" s="33">
        <f t="shared" si="80"/>
        <v>4</v>
      </c>
      <c r="K685" s="34" t="str">
        <f t="shared" si="81"/>
        <v>NG</v>
      </c>
      <c r="L685" s="34" t="str">
        <f t="shared" si="82"/>
        <v/>
      </c>
      <c r="M685" s="34">
        <f t="shared" si="83"/>
        <v>0</v>
      </c>
      <c r="N685" s="34">
        <f t="shared" ca="1" si="84"/>
        <v>126</v>
      </c>
      <c r="O685" s="35">
        <f t="shared" si="85"/>
        <v>5479</v>
      </c>
      <c r="P685" s="35">
        <f t="shared" si="86"/>
        <v>5205</v>
      </c>
      <c r="Q685" s="34" t="str" cm="1">
        <f t="array" aca="1" ref="Q685" ca="1">_xlfn.IFS(N685="","NG",N685&gt;16,"OK",TODAY()&gt;P685,"OK",N685&lt;16,"NG")</f>
        <v>OK</v>
      </c>
      <c r="R685" s="34" t="str">
        <f t="shared" si="87"/>
        <v/>
      </c>
      <c r="S685" s="34" t="str" cm="1">
        <f t="array" aca="1" ref="S685" ca="1">_xlfn.IFS(K685="NG","NG",M685&gt;1,"NG",Q685="NG","NG",R685=FALSE,"NG",R685=TRUE,"OK")</f>
        <v>NG</v>
      </c>
    </row>
    <row r="686" spans="2:19" ht="20.25" customHeight="1" x14ac:dyDescent="0.4">
      <c r="B686" s="37">
        <v>674</v>
      </c>
      <c r="C686" s="7"/>
      <c r="D686" s="8"/>
      <c r="E686" s="9"/>
      <c r="F686" s="10"/>
      <c r="J686" s="33">
        <f t="shared" si="80"/>
        <v>4</v>
      </c>
      <c r="K686" s="34" t="str">
        <f t="shared" si="81"/>
        <v>NG</v>
      </c>
      <c r="L686" s="34" t="str">
        <f t="shared" si="82"/>
        <v/>
      </c>
      <c r="M686" s="34">
        <f t="shared" si="83"/>
        <v>0</v>
      </c>
      <c r="N686" s="34">
        <f t="shared" ca="1" si="84"/>
        <v>126</v>
      </c>
      <c r="O686" s="35">
        <f t="shared" si="85"/>
        <v>5479</v>
      </c>
      <c r="P686" s="35">
        <f t="shared" si="86"/>
        <v>5205</v>
      </c>
      <c r="Q686" s="34" t="str" cm="1">
        <f t="array" aca="1" ref="Q686" ca="1">_xlfn.IFS(N686="","NG",N686&gt;16,"OK",TODAY()&gt;P686,"OK",N686&lt;16,"NG")</f>
        <v>OK</v>
      </c>
      <c r="R686" s="34" t="str">
        <f t="shared" si="87"/>
        <v/>
      </c>
      <c r="S686" s="34" t="str" cm="1">
        <f t="array" aca="1" ref="S686" ca="1">_xlfn.IFS(K686="NG","NG",M686&gt;1,"NG",Q686="NG","NG",R686=FALSE,"NG",R686=TRUE,"OK")</f>
        <v>NG</v>
      </c>
    </row>
    <row r="687" spans="2:19" ht="20.25" customHeight="1" x14ac:dyDescent="0.4">
      <c r="B687" s="37">
        <v>675</v>
      </c>
      <c r="C687" s="7"/>
      <c r="D687" s="8"/>
      <c r="E687" s="9"/>
      <c r="F687" s="10"/>
      <c r="J687" s="33">
        <f t="shared" si="80"/>
        <v>4</v>
      </c>
      <c r="K687" s="34" t="str">
        <f t="shared" si="81"/>
        <v>NG</v>
      </c>
      <c r="L687" s="34" t="str">
        <f t="shared" si="82"/>
        <v/>
      </c>
      <c r="M687" s="34">
        <f t="shared" si="83"/>
        <v>0</v>
      </c>
      <c r="N687" s="34">
        <f t="shared" ca="1" si="84"/>
        <v>126</v>
      </c>
      <c r="O687" s="35">
        <f t="shared" si="85"/>
        <v>5479</v>
      </c>
      <c r="P687" s="35">
        <f t="shared" si="86"/>
        <v>5205</v>
      </c>
      <c r="Q687" s="34" t="str" cm="1">
        <f t="array" aca="1" ref="Q687" ca="1">_xlfn.IFS(N687="","NG",N687&gt;16,"OK",TODAY()&gt;P687,"OK",N687&lt;16,"NG")</f>
        <v>OK</v>
      </c>
      <c r="R687" s="34" t="str">
        <f t="shared" si="87"/>
        <v/>
      </c>
      <c r="S687" s="34" t="str" cm="1">
        <f t="array" aca="1" ref="S687" ca="1">_xlfn.IFS(K687="NG","NG",M687&gt;1,"NG",Q687="NG","NG",R687=FALSE,"NG",R687=TRUE,"OK")</f>
        <v>NG</v>
      </c>
    </row>
    <row r="688" spans="2:19" ht="20.25" customHeight="1" x14ac:dyDescent="0.4">
      <c r="B688" s="37">
        <v>676</v>
      </c>
      <c r="C688" s="7"/>
      <c r="D688" s="8"/>
      <c r="E688" s="9"/>
      <c r="F688" s="10"/>
      <c r="J688" s="33">
        <f t="shared" si="80"/>
        <v>4</v>
      </c>
      <c r="K688" s="34" t="str">
        <f t="shared" si="81"/>
        <v>NG</v>
      </c>
      <c r="L688" s="34" t="str">
        <f t="shared" si="82"/>
        <v/>
      </c>
      <c r="M688" s="34">
        <f t="shared" si="83"/>
        <v>0</v>
      </c>
      <c r="N688" s="34">
        <f t="shared" ca="1" si="84"/>
        <v>126</v>
      </c>
      <c r="O688" s="35">
        <f t="shared" si="85"/>
        <v>5479</v>
      </c>
      <c r="P688" s="35">
        <f t="shared" si="86"/>
        <v>5205</v>
      </c>
      <c r="Q688" s="34" t="str" cm="1">
        <f t="array" aca="1" ref="Q688" ca="1">_xlfn.IFS(N688="","NG",N688&gt;16,"OK",TODAY()&gt;P688,"OK",N688&lt;16,"NG")</f>
        <v>OK</v>
      </c>
      <c r="R688" s="34" t="str">
        <f t="shared" si="87"/>
        <v/>
      </c>
      <c r="S688" s="34" t="str" cm="1">
        <f t="array" aca="1" ref="S688" ca="1">_xlfn.IFS(K688="NG","NG",M688&gt;1,"NG",Q688="NG","NG",R688=FALSE,"NG",R688=TRUE,"OK")</f>
        <v>NG</v>
      </c>
    </row>
    <row r="689" spans="2:19" ht="20.25" customHeight="1" x14ac:dyDescent="0.4">
      <c r="B689" s="37">
        <v>677</v>
      </c>
      <c r="C689" s="7"/>
      <c r="D689" s="8"/>
      <c r="E689" s="9"/>
      <c r="F689" s="10"/>
      <c r="J689" s="33">
        <f t="shared" si="80"/>
        <v>4</v>
      </c>
      <c r="K689" s="34" t="str">
        <f t="shared" si="81"/>
        <v>NG</v>
      </c>
      <c r="L689" s="34" t="str">
        <f t="shared" si="82"/>
        <v/>
      </c>
      <c r="M689" s="34">
        <f t="shared" si="83"/>
        <v>0</v>
      </c>
      <c r="N689" s="34">
        <f t="shared" ca="1" si="84"/>
        <v>126</v>
      </c>
      <c r="O689" s="35">
        <f t="shared" si="85"/>
        <v>5479</v>
      </c>
      <c r="P689" s="35">
        <f t="shared" si="86"/>
        <v>5205</v>
      </c>
      <c r="Q689" s="34" t="str" cm="1">
        <f t="array" aca="1" ref="Q689" ca="1">_xlfn.IFS(N689="","NG",N689&gt;16,"OK",TODAY()&gt;P689,"OK",N689&lt;16,"NG")</f>
        <v>OK</v>
      </c>
      <c r="R689" s="34" t="str">
        <f t="shared" si="87"/>
        <v/>
      </c>
      <c r="S689" s="34" t="str" cm="1">
        <f t="array" aca="1" ref="S689" ca="1">_xlfn.IFS(K689="NG","NG",M689&gt;1,"NG",Q689="NG","NG",R689=FALSE,"NG",R689=TRUE,"OK")</f>
        <v>NG</v>
      </c>
    </row>
    <row r="690" spans="2:19" ht="20.25" customHeight="1" x14ac:dyDescent="0.4">
      <c r="B690" s="37">
        <v>678</v>
      </c>
      <c r="C690" s="7"/>
      <c r="D690" s="8"/>
      <c r="E690" s="9"/>
      <c r="F690" s="10"/>
      <c r="J690" s="33">
        <f t="shared" si="80"/>
        <v>4</v>
      </c>
      <c r="K690" s="34" t="str">
        <f t="shared" si="81"/>
        <v>NG</v>
      </c>
      <c r="L690" s="34" t="str">
        <f t="shared" si="82"/>
        <v/>
      </c>
      <c r="M690" s="34">
        <f t="shared" si="83"/>
        <v>0</v>
      </c>
      <c r="N690" s="34">
        <f t="shared" ca="1" si="84"/>
        <v>126</v>
      </c>
      <c r="O690" s="35">
        <f t="shared" si="85"/>
        <v>5479</v>
      </c>
      <c r="P690" s="35">
        <f t="shared" si="86"/>
        <v>5205</v>
      </c>
      <c r="Q690" s="34" t="str" cm="1">
        <f t="array" aca="1" ref="Q690" ca="1">_xlfn.IFS(N690="","NG",N690&gt;16,"OK",TODAY()&gt;P690,"OK",N690&lt;16,"NG")</f>
        <v>OK</v>
      </c>
      <c r="R690" s="34" t="str">
        <f t="shared" si="87"/>
        <v/>
      </c>
      <c r="S690" s="34" t="str" cm="1">
        <f t="array" aca="1" ref="S690" ca="1">_xlfn.IFS(K690="NG","NG",M690&gt;1,"NG",Q690="NG","NG",R690=FALSE,"NG",R690=TRUE,"OK")</f>
        <v>NG</v>
      </c>
    </row>
    <row r="691" spans="2:19" ht="20.25" customHeight="1" x14ac:dyDescent="0.4">
      <c r="B691" s="37">
        <v>679</v>
      </c>
      <c r="C691" s="7"/>
      <c r="D691" s="8"/>
      <c r="E691" s="9"/>
      <c r="F691" s="10"/>
      <c r="J691" s="33">
        <f t="shared" si="80"/>
        <v>4</v>
      </c>
      <c r="K691" s="34" t="str">
        <f t="shared" si="81"/>
        <v>NG</v>
      </c>
      <c r="L691" s="34" t="str">
        <f t="shared" si="82"/>
        <v/>
      </c>
      <c r="M691" s="34">
        <f t="shared" si="83"/>
        <v>0</v>
      </c>
      <c r="N691" s="34">
        <f t="shared" ca="1" si="84"/>
        <v>126</v>
      </c>
      <c r="O691" s="35">
        <f t="shared" si="85"/>
        <v>5479</v>
      </c>
      <c r="P691" s="35">
        <f t="shared" si="86"/>
        <v>5205</v>
      </c>
      <c r="Q691" s="34" t="str" cm="1">
        <f t="array" aca="1" ref="Q691" ca="1">_xlfn.IFS(N691="","NG",N691&gt;16,"OK",TODAY()&gt;P691,"OK",N691&lt;16,"NG")</f>
        <v>OK</v>
      </c>
      <c r="R691" s="34" t="str">
        <f t="shared" si="87"/>
        <v/>
      </c>
      <c r="S691" s="34" t="str" cm="1">
        <f t="array" aca="1" ref="S691" ca="1">_xlfn.IFS(K691="NG","NG",M691&gt;1,"NG",Q691="NG","NG",R691=FALSE,"NG",R691=TRUE,"OK")</f>
        <v>NG</v>
      </c>
    </row>
    <row r="692" spans="2:19" ht="20.25" customHeight="1" x14ac:dyDescent="0.4">
      <c r="B692" s="37">
        <v>680</v>
      </c>
      <c r="C692" s="7"/>
      <c r="D692" s="8"/>
      <c r="E692" s="9"/>
      <c r="F692" s="10"/>
      <c r="J692" s="33">
        <f t="shared" si="80"/>
        <v>4</v>
      </c>
      <c r="K692" s="34" t="str">
        <f t="shared" si="81"/>
        <v>NG</v>
      </c>
      <c r="L692" s="34" t="str">
        <f t="shared" si="82"/>
        <v/>
      </c>
      <c r="M692" s="34">
        <f t="shared" si="83"/>
        <v>0</v>
      </c>
      <c r="N692" s="34">
        <f t="shared" ca="1" si="84"/>
        <v>126</v>
      </c>
      <c r="O692" s="35">
        <f t="shared" si="85"/>
        <v>5479</v>
      </c>
      <c r="P692" s="35">
        <f t="shared" si="86"/>
        <v>5205</v>
      </c>
      <c r="Q692" s="34" t="str" cm="1">
        <f t="array" aca="1" ref="Q692" ca="1">_xlfn.IFS(N692="","NG",N692&gt;16,"OK",TODAY()&gt;P692,"OK",N692&lt;16,"NG")</f>
        <v>OK</v>
      </c>
      <c r="R692" s="34" t="str">
        <f t="shared" si="87"/>
        <v/>
      </c>
      <c r="S692" s="34" t="str" cm="1">
        <f t="array" aca="1" ref="S692" ca="1">_xlfn.IFS(K692="NG","NG",M692&gt;1,"NG",Q692="NG","NG",R692=FALSE,"NG",R692=TRUE,"OK")</f>
        <v>NG</v>
      </c>
    </row>
    <row r="693" spans="2:19" ht="20.25" customHeight="1" x14ac:dyDescent="0.4">
      <c r="B693" s="37">
        <v>681</v>
      </c>
      <c r="C693" s="7"/>
      <c r="D693" s="8"/>
      <c r="E693" s="9"/>
      <c r="F693" s="10"/>
      <c r="J693" s="33">
        <f t="shared" si="80"/>
        <v>4</v>
      </c>
      <c r="K693" s="34" t="str">
        <f t="shared" si="81"/>
        <v>NG</v>
      </c>
      <c r="L693" s="34" t="str">
        <f t="shared" si="82"/>
        <v/>
      </c>
      <c r="M693" s="34">
        <f t="shared" si="83"/>
        <v>0</v>
      </c>
      <c r="N693" s="34">
        <f t="shared" ca="1" si="84"/>
        <v>126</v>
      </c>
      <c r="O693" s="35">
        <f t="shared" si="85"/>
        <v>5479</v>
      </c>
      <c r="P693" s="35">
        <f t="shared" si="86"/>
        <v>5205</v>
      </c>
      <c r="Q693" s="34" t="str" cm="1">
        <f t="array" aca="1" ref="Q693" ca="1">_xlfn.IFS(N693="","NG",N693&gt;16,"OK",TODAY()&gt;P693,"OK",N693&lt;16,"NG")</f>
        <v>OK</v>
      </c>
      <c r="R693" s="34" t="str">
        <f t="shared" si="87"/>
        <v/>
      </c>
      <c r="S693" s="34" t="str" cm="1">
        <f t="array" aca="1" ref="S693" ca="1">_xlfn.IFS(K693="NG","NG",M693&gt;1,"NG",Q693="NG","NG",R693=FALSE,"NG",R693=TRUE,"OK")</f>
        <v>NG</v>
      </c>
    </row>
    <row r="694" spans="2:19" ht="20.25" customHeight="1" x14ac:dyDescent="0.4">
      <c r="B694" s="37">
        <v>682</v>
      </c>
      <c r="C694" s="7"/>
      <c r="D694" s="8"/>
      <c r="E694" s="9"/>
      <c r="F694" s="10"/>
      <c r="J694" s="33">
        <f t="shared" si="80"/>
        <v>4</v>
      </c>
      <c r="K694" s="34" t="str">
        <f t="shared" si="81"/>
        <v>NG</v>
      </c>
      <c r="L694" s="34" t="str">
        <f t="shared" si="82"/>
        <v/>
      </c>
      <c r="M694" s="34">
        <f t="shared" si="83"/>
        <v>0</v>
      </c>
      <c r="N694" s="34">
        <f t="shared" ca="1" si="84"/>
        <v>126</v>
      </c>
      <c r="O694" s="35">
        <f t="shared" si="85"/>
        <v>5479</v>
      </c>
      <c r="P694" s="35">
        <f t="shared" si="86"/>
        <v>5205</v>
      </c>
      <c r="Q694" s="34" t="str" cm="1">
        <f t="array" aca="1" ref="Q694" ca="1">_xlfn.IFS(N694="","NG",N694&gt;16,"OK",TODAY()&gt;P694,"OK",N694&lt;16,"NG")</f>
        <v>OK</v>
      </c>
      <c r="R694" s="34" t="str">
        <f t="shared" si="87"/>
        <v/>
      </c>
      <c r="S694" s="34" t="str" cm="1">
        <f t="array" aca="1" ref="S694" ca="1">_xlfn.IFS(K694="NG","NG",M694&gt;1,"NG",Q694="NG","NG",R694=FALSE,"NG",R694=TRUE,"OK")</f>
        <v>NG</v>
      </c>
    </row>
    <row r="695" spans="2:19" ht="20.25" customHeight="1" x14ac:dyDescent="0.4">
      <c r="B695" s="37">
        <v>683</v>
      </c>
      <c r="C695" s="7"/>
      <c r="D695" s="8"/>
      <c r="E695" s="9"/>
      <c r="F695" s="10"/>
      <c r="J695" s="33">
        <f t="shared" si="80"/>
        <v>4</v>
      </c>
      <c r="K695" s="34" t="str">
        <f t="shared" si="81"/>
        <v>NG</v>
      </c>
      <c r="L695" s="34" t="str">
        <f t="shared" si="82"/>
        <v/>
      </c>
      <c r="M695" s="34">
        <f t="shared" si="83"/>
        <v>0</v>
      </c>
      <c r="N695" s="34">
        <f t="shared" ca="1" si="84"/>
        <v>126</v>
      </c>
      <c r="O695" s="35">
        <f t="shared" si="85"/>
        <v>5479</v>
      </c>
      <c r="P695" s="35">
        <f t="shared" si="86"/>
        <v>5205</v>
      </c>
      <c r="Q695" s="34" t="str" cm="1">
        <f t="array" aca="1" ref="Q695" ca="1">_xlfn.IFS(N695="","NG",N695&gt;16,"OK",TODAY()&gt;P695,"OK",N695&lt;16,"NG")</f>
        <v>OK</v>
      </c>
      <c r="R695" s="34" t="str">
        <f t="shared" si="87"/>
        <v/>
      </c>
      <c r="S695" s="34" t="str" cm="1">
        <f t="array" aca="1" ref="S695" ca="1">_xlfn.IFS(K695="NG","NG",M695&gt;1,"NG",Q695="NG","NG",R695=FALSE,"NG",R695=TRUE,"OK")</f>
        <v>NG</v>
      </c>
    </row>
    <row r="696" spans="2:19" ht="20.25" customHeight="1" x14ac:dyDescent="0.4">
      <c r="B696" s="37">
        <v>684</v>
      </c>
      <c r="C696" s="7"/>
      <c r="D696" s="8"/>
      <c r="E696" s="9"/>
      <c r="F696" s="10"/>
      <c r="J696" s="33">
        <f t="shared" si="80"/>
        <v>4</v>
      </c>
      <c r="K696" s="34" t="str">
        <f t="shared" si="81"/>
        <v>NG</v>
      </c>
      <c r="L696" s="34" t="str">
        <f t="shared" si="82"/>
        <v/>
      </c>
      <c r="M696" s="34">
        <f t="shared" si="83"/>
        <v>0</v>
      </c>
      <c r="N696" s="34">
        <f t="shared" ca="1" si="84"/>
        <v>126</v>
      </c>
      <c r="O696" s="35">
        <f t="shared" si="85"/>
        <v>5479</v>
      </c>
      <c r="P696" s="35">
        <f t="shared" si="86"/>
        <v>5205</v>
      </c>
      <c r="Q696" s="34" t="str" cm="1">
        <f t="array" aca="1" ref="Q696" ca="1">_xlfn.IFS(N696="","NG",N696&gt;16,"OK",TODAY()&gt;P696,"OK",N696&lt;16,"NG")</f>
        <v>OK</v>
      </c>
      <c r="R696" s="34" t="str">
        <f t="shared" si="87"/>
        <v/>
      </c>
      <c r="S696" s="34" t="str" cm="1">
        <f t="array" aca="1" ref="S696" ca="1">_xlfn.IFS(K696="NG","NG",M696&gt;1,"NG",Q696="NG","NG",R696=FALSE,"NG",R696=TRUE,"OK")</f>
        <v>NG</v>
      </c>
    </row>
    <row r="697" spans="2:19" ht="20.25" customHeight="1" x14ac:dyDescent="0.4">
      <c r="B697" s="37">
        <v>685</v>
      </c>
      <c r="C697" s="7"/>
      <c r="D697" s="8"/>
      <c r="E697" s="9"/>
      <c r="F697" s="10"/>
      <c r="J697" s="33">
        <f t="shared" si="80"/>
        <v>4</v>
      </c>
      <c r="K697" s="34" t="str">
        <f t="shared" si="81"/>
        <v>NG</v>
      </c>
      <c r="L697" s="34" t="str">
        <f t="shared" si="82"/>
        <v/>
      </c>
      <c r="M697" s="34">
        <f t="shared" si="83"/>
        <v>0</v>
      </c>
      <c r="N697" s="34">
        <f t="shared" ca="1" si="84"/>
        <v>126</v>
      </c>
      <c r="O697" s="35">
        <f t="shared" si="85"/>
        <v>5479</v>
      </c>
      <c r="P697" s="35">
        <f t="shared" si="86"/>
        <v>5205</v>
      </c>
      <c r="Q697" s="34" t="str" cm="1">
        <f t="array" aca="1" ref="Q697" ca="1">_xlfn.IFS(N697="","NG",N697&gt;16,"OK",TODAY()&gt;P697,"OK",N697&lt;16,"NG")</f>
        <v>OK</v>
      </c>
      <c r="R697" s="34" t="str">
        <f t="shared" si="87"/>
        <v/>
      </c>
      <c r="S697" s="34" t="str" cm="1">
        <f t="array" aca="1" ref="S697" ca="1">_xlfn.IFS(K697="NG","NG",M697&gt;1,"NG",Q697="NG","NG",R697=FALSE,"NG",R697=TRUE,"OK")</f>
        <v>NG</v>
      </c>
    </row>
    <row r="698" spans="2:19" ht="20.25" customHeight="1" x14ac:dyDescent="0.4">
      <c r="B698" s="37">
        <v>686</v>
      </c>
      <c r="C698" s="7"/>
      <c r="D698" s="8"/>
      <c r="E698" s="9"/>
      <c r="F698" s="10"/>
      <c r="J698" s="33">
        <f t="shared" si="80"/>
        <v>4</v>
      </c>
      <c r="K698" s="34" t="str">
        <f t="shared" si="81"/>
        <v>NG</v>
      </c>
      <c r="L698" s="34" t="str">
        <f t="shared" si="82"/>
        <v/>
      </c>
      <c r="M698" s="34">
        <f t="shared" si="83"/>
        <v>0</v>
      </c>
      <c r="N698" s="34">
        <f t="shared" ca="1" si="84"/>
        <v>126</v>
      </c>
      <c r="O698" s="35">
        <f t="shared" si="85"/>
        <v>5479</v>
      </c>
      <c r="P698" s="35">
        <f t="shared" si="86"/>
        <v>5205</v>
      </c>
      <c r="Q698" s="34" t="str" cm="1">
        <f t="array" aca="1" ref="Q698" ca="1">_xlfn.IFS(N698="","NG",N698&gt;16,"OK",TODAY()&gt;P698,"OK",N698&lt;16,"NG")</f>
        <v>OK</v>
      </c>
      <c r="R698" s="34" t="str">
        <f t="shared" si="87"/>
        <v/>
      </c>
      <c r="S698" s="34" t="str" cm="1">
        <f t="array" aca="1" ref="S698" ca="1">_xlfn.IFS(K698="NG","NG",M698&gt;1,"NG",Q698="NG","NG",R698=FALSE,"NG",R698=TRUE,"OK")</f>
        <v>NG</v>
      </c>
    </row>
    <row r="699" spans="2:19" ht="20.25" customHeight="1" x14ac:dyDescent="0.4">
      <c r="B699" s="37">
        <v>687</v>
      </c>
      <c r="C699" s="7"/>
      <c r="D699" s="8"/>
      <c r="E699" s="9"/>
      <c r="F699" s="10"/>
      <c r="J699" s="33">
        <f t="shared" si="80"/>
        <v>4</v>
      </c>
      <c r="K699" s="34" t="str">
        <f t="shared" si="81"/>
        <v>NG</v>
      </c>
      <c r="L699" s="34" t="str">
        <f t="shared" si="82"/>
        <v/>
      </c>
      <c r="M699" s="34">
        <f t="shared" si="83"/>
        <v>0</v>
      </c>
      <c r="N699" s="34">
        <f t="shared" ca="1" si="84"/>
        <v>126</v>
      </c>
      <c r="O699" s="35">
        <f t="shared" si="85"/>
        <v>5479</v>
      </c>
      <c r="P699" s="35">
        <f t="shared" si="86"/>
        <v>5205</v>
      </c>
      <c r="Q699" s="34" t="str" cm="1">
        <f t="array" aca="1" ref="Q699" ca="1">_xlfn.IFS(N699="","NG",N699&gt;16,"OK",TODAY()&gt;P699,"OK",N699&lt;16,"NG")</f>
        <v>OK</v>
      </c>
      <c r="R699" s="34" t="str">
        <f t="shared" si="87"/>
        <v/>
      </c>
      <c r="S699" s="34" t="str" cm="1">
        <f t="array" aca="1" ref="S699" ca="1">_xlfn.IFS(K699="NG","NG",M699&gt;1,"NG",Q699="NG","NG",R699=FALSE,"NG",R699=TRUE,"OK")</f>
        <v>NG</v>
      </c>
    </row>
    <row r="700" spans="2:19" ht="20.25" customHeight="1" x14ac:dyDescent="0.4">
      <c r="B700" s="37">
        <v>688</v>
      </c>
      <c r="C700" s="7"/>
      <c r="D700" s="8"/>
      <c r="E700" s="9"/>
      <c r="F700" s="10"/>
      <c r="J700" s="33">
        <f t="shared" si="80"/>
        <v>4</v>
      </c>
      <c r="K700" s="34" t="str">
        <f t="shared" si="81"/>
        <v>NG</v>
      </c>
      <c r="L700" s="34" t="str">
        <f t="shared" si="82"/>
        <v/>
      </c>
      <c r="M700" s="34">
        <f t="shared" si="83"/>
        <v>0</v>
      </c>
      <c r="N700" s="34">
        <f t="shared" ca="1" si="84"/>
        <v>126</v>
      </c>
      <c r="O700" s="35">
        <f t="shared" si="85"/>
        <v>5479</v>
      </c>
      <c r="P700" s="35">
        <f t="shared" si="86"/>
        <v>5205</v>
      </c>
      <c r="Q700" s="34" t="str" cm="1">
        <f t="array" aca="1" ref="Q700" ca="1">_xlfn.IFS(N700="","NG",N700&gt;16,"OK",TODAY()&gt;P700,"OK",N700&lt;16,"NG")</f>
        <v>OK</v>
      </c>
      <c r="R700" s="34" t="str">
        <f t="shared" si="87"/>
        <v/>
      </c>
      <c r="S700" s="34" t="str" cm="1">
        <f t="array" aca="1" ref="S700" ca="1">_xlfn.IFS(K700="NG","NG",M700&gt;1,"NG",Q700="NG","NG",R700=FALSE,"NG",R700=TRUE,"OK")</f>
        <v>NG</v>
      </c>
    </row>
    <row r="701" spans="2:19" ht="20.25" customHeight="1" x14ac:dyDescent="0.4">
      <c r="B701" s="37">
        <v>689</v>
      </c>
      <c r="C701" s="7"/>
      <c r="D701" s="8"/>
      <c r="E701" s="9"/>
      <c r="F701" s="10"/>
      <c r="J701" s="33">
        <f t="shared" si="80"/>
        <v>4</v>
      </c>
      <c r="K701" s="34" t="str">
        <f t="shared" si="81"/>
        <v>NG</v>
      </c>
      <c r="L701" s="34" t="str">
        <f t="shared" si="82"/>
        <v/>
      </c>
      <c r="M701" s="34">
        <f t="shared" si="83"/>
        <v>0</v>
      </c>
      <c r="N701" s="34">
        <f t="shared" ca="1" si="84"/>
        <v>126</v>
      </c>
      <c r="O701" s="35">
        <f t="shared" si="85"/>
        <v>5479</v>
      </c>
      <c r="P701" s="35">
        <f t="shared" si="86"/>
        <v>5205</v>
      </c>
      <c r="Q701" s="34" t="str" cm="1">
        <f t="array" aca="1" ref="Q701" ca="1">_xlfn.IFS(N701="","NG",N701&gt;16,"OK",TODAY()&gt;P701,"OK",N701&lt;16,"NG")</f>
        <v>OK</v>
      </c>
      <c r="R701" s="34" t="str">
        <f t="shared" si="87"/>
        <v/>
      </c>
      <c r="S701" s="34" t="str" cm="1">
        <f t="array" aca="1" ref="S701" ca="1">_xlfn.IFS(K701="NG","NG",M701&gt;1,"NG",Q701="NG","NG",R701=FALSE,"NG",R701=TRUE,"OK")</f>
        <v>NG</v>
      </c>
    </row>
    <row r="702" spans="2:19" ht="20.25" customHeight="1" x14ac:dyDescent="0.4">
      <c r="B702" s="37">
        <v>690</v>
      </c>
      <c r="C702" s="7"/>
      <c r="D702" s="8"/>
      <c r="E702" s="9"/>
      <c r="F702" s="10"/>
      <c r="J702" s="33">
        <f t="shared" si="80"/>
        <v>4</v>
      </c>
      <c r="K702" s="34" t="str">
        <f t="shared" si="81"/>
        <v>NG</v>
      </c>
      <c r="L702" s="34" t="str">
        <f t="shared" si="82"/>
        <v/>
      </c>
      <c r="M702" s="34">
        <f t="shared" si="83"/>
        <v>0</v>
      </c>
      <c r="N702" s="34">
        <f t="shared" ca="1" si="84"/>
        <v>126</v>
      </c>
      <c r="O702" s="35">
        <f t="shared" si="85"/>
        <v>5479</v>
      </c>
      <c r="P702" s="35">
        <f t="shared" si="86"/>
        <v>5205</v>
      </c>
      <c r="Q702" s="34" t="str" cm="1">
        <f t="array" aca="1" ref="Q702" ca="1">_xlfn.IFS(N702="","NG",N702&gt;16,"OK",TODAY()&gt;P702,"OK",N702&lt;16,"NG")</f>
        <v>OK</v>
      </c>
      <c r="R702" s="34" t="str">
        <f t="shared" si="87"/>
        <v/>
      </c>
      <c r="S702" s="34" t="str" cm="1">
        <f t="array" aca="1" ref="S702" ca="1">_xlfn.IFS(K702="NG","NG",M702&gt;1,"NG",Q702="NG","NG",R702=FALSE,"NG",R702=TRUE,"OK")</f>
        <v>NG</v>
      </c>
    </row>
    <row r="703" spans="2:19" ht="20.25" customHeight="1" x14ac:dyDescent="0.4">
      <c r="B703" s="37">
        <v>691</v>
      </c>
      <c r="C703" s="7"/>
      <c r="D703" s="8"/>
      <c r="E703" s="9"/>
      <c r="F703" s="10"/>
      <c r="J703" s="33">
        <f t="shared" si="80"/>
        <v>4</v>
      </c>
      <c r="K703" s="34" t="str">
        <f t="shared" si="81"/>
        <v>NG</v>
      </c>
      <c r="L703" s="34" t="str">
        <f t="shared" si="82"/>
        <v/>
      </c>
      <c r="M703" s="34">
        <f t="shared" si="83"/>
        <v>0</v>
      </c>
      <c r="N703" s="34">
        <f t="shared" ca="1" si="84"/>
        <v>126</v>
      </c>
      <c r="O703" s="35">
        <f t="shared" si="85"/>
        <v>5479</v>
      </c>
      <c r="P703" s="35">
        <f t="shared" si="86"/>
        <v>5205</v>
      </c>
      <c r="Q703" s="34" t="str" cm="1">
        <f t="array" aca="1" ref="Q703" ca="1">_xlfn.IFS(N703="","NG",N703&gt;16,"OK",TODAY()&gt;P703,"OK",N703&lt;16,"NG")</f>
        <v>OK</v>
      </c>
      <c r="R703" s="34" t="str">
        <f t="shared" si="87"/>
        <v/>
      </c>
      <c r="S703" s="34" t="str" cm="1">
        <f t="array" aca="1" ref="S703" ca="1">_xlfn.IFS(K703="NG","NG",M703&gt;1,"NG",Q703="NG","NG",R703=FALSE,"NG",R703=TRUE,"OK")</f>
        <v>NG</v>
      </c>
    </row>
    <row r="704" spans="2:19" ht="20.25" customHeight="1" x14ac:dyDescent="0.4">
      <c r="B704" s="37">
        <v>692</v>
      </c>
      <c r="C704" s="7"/>
      <c r="D704" s="8"/>
      <c r="E704" s="9"/>
      <c r="F704" s="10"/>
      <c r="J704" s="33">
        <f t="shared" si="80"/>
        <v>4</v>
      </c>
      <c r="K704" s="34" t="str">
        <f t="shared" si="81"/>
        <v>NG</v>
      </c>
      <c r="L704" s="34" t="str">
        <f t="shared" si="82"/>
        <v/>
      </c>
      <c r="M704" s="34">
        <f t="shared" si="83"/>
        <v>0</v>
      </c>
      <c r="N704" s="34">
        <f t="shared" ca="1" si="84"/>
        <v>126</v>
      </c>
      <c r="O704" s="35">
        <f t="shared" si="85"/>
        <v>5479</v>
      </c>
      <c r="P704" s="35">
        <f t="shared" si="86"/>
        <v>5205</v>
      </c>
      <c r="Q704" s="34" t="str" cm="1">
        <f t="array" aca="1" ref="Q704" ca="1">_xlfn.IFS(N704="","NG",N704&gt;16,"OK",TODAY()&gt;P704,"OK",N704&lt;16,"NG")</f>
        <v>OK</v>
      </c>
      <c r="R704" s="34" t="str">
        <f t="shared" si="87"/>
        <v/>
      </c>
      <c r="S704" s="34" t="str" cm="1">
        <f t="array" aca="1" ref="S704" ca="1">_xlfn.IFS(K704="NG","NG",M704&gt;1,"NG",Q704="NG","NG",R704=FALSE,"NG",R704=TRUE,"OK")</f>
        <v>NG</v>
      </c>
    </row>
    <row r="705" spans="2:19" ht="20.25" customHeight="1" x14ac:dyDescent="0.4">
      <c r="B705" s="37">
        <v>693</v>
      </c>
      <c r="C705" s="7"/>
      <c r="D705" s="8"/>
      <c r="E705" s="9"/>
      <c r="F705" s="10"/>
      <c r="J705" s="33">
        <f t="shared" si="80"/>
        <v>4</v>
      </c>
      <c r="K705" s="34" t="str">
        <f t="shared" si="81"/>
        <v>NG</v>
      </c>
      <c r="L705" s="34" t="str">
        <f t="shared" si="82"/>
        <v/>
      </c>
      <c r="M705" s="34">
        <f t="shared" si="83"/>
        <v>0</v>
      </c>
      <c r="N705" s="34">
        <f t="shared" ca="1" si="84"/>
        <v>126</v>
      </c>
      <c r="O705" s="35">
        <f t="shared" si="85"/>
        <v>5479</v>
      </c>
      <c r="P705" s="35">
        <f t="shared" si="86"/>
        <v>5205</v>
      </c>
      <c r="Q705" s="34" t="str" cm="1">
        <f t="array" aca="1" ref="Q705" ca="1">_xlfn.IFS(N705="","NG",N705&gt;16,"OK",TODAY()&gt;P705,"OK",N705&lt;16,"NG")</f>
        <v>OK</v>
      </c>
      <c r="R705" s="34" t="str">
        <f t="shared" si="87"/>
        <v/>
      </c>
      <c r="S705" s="34" t="str" cm="1">
        <f t="array" aca="1" ref="S705" ca="1">_xlfn.IFS(K705="NG","NG",M705&gt;1,"NG",Q705="NG","NG",R705=FALSE,"NG",R705=TRUE,"OK")</f>
        <v>NG</v>
      </c>
    </row>
    <row r="706" spans="2:19" ht="20.25" customHeight="1" x14ac:dyDescent="0.4">
      <c r="B706" s="37">
        <v>694</v>
      </c>
      <c r="C706" s="7"/>
      <c r="D706" s="8"/>
      <c r="E706" s="9"/>
      <c r="F706" s="10"/>
      <c r="J706" s="33">
        <f t="shared" si="80"/>
        <v>4</v>
      </c>
      <c r="K706" s="34" t="str">
        <f t="shared" si="81"/>
        <v>NG</v>
      </c>
      <c r="L706" s="34" t="str">
        <f t="shared" si="82"/>
        <v/>
      </c>
      <c r="M706" s="34">
        <f t="shared" si="83"/>
        <v>0</v>
      </c>
      <c r="N706" s="34">
        <f t="shared" ca="1" si="84"/>
        <v>126</v>
      </c>
      <c r="O706" s="35">
        <f t="shared" si="85"/>
        <v>5479</v>
      </c>
      <c r="P706" s="35">
        <f t="shared" si="86"/>
        <v>5205</v>
      </c>
      <c r="Q706" s="34" t="str" cm="1">
        <f t="array" aca="1" ref="Q706" ca="1">_xlfn.IFS(N706="","NG",N706&gt;16,"OK",TODAY()&gt;P706,"OK",N706&lt;16,"NG")</f>
        <v>OK</v>
      </c>
      <c r="R706" s="34" t="str">
        <f t="shared" si="87"/>
        <v/>
      </c>
      <c r="S706" s="34" t="str" cm="1">
        <f t="array" aca="1" ref="S706" ca="1">_xlfn.IFS(K706="NG","NG",M706&gt;1,"NG",Q706="NG","NG",R706=FALSE,"NG",R706=TRUE,"OK")</f>
        <v>NG</v>
      </c>
    </row>
    <row r="707" spans="2:19" ht="20.25" customHeight="1" x14ac:dyDescent="0.4">
      <c r="B707" s="37">
        <v>695</v>
      </c>
      <c r="C707" s="7"/>
      <c r="D707" s="8"/>
      <c r="E707" s="9"/>
      <c r="F707" s="10"/>
      <c r="J707" s="33">
        <f t="shared" si="80"/>
        <v>4</v>
      </c>
      <c r="K707" s="34" t="str">
        <f t="shared" si="81"/>
        <v>NG</v>
      </c>
      <c r="L707" s="34" t="str">
        <f t="shared" si="82"/>
        <v/>
      </c>
      <c r="M707" s="34">
        <f t="shared" si="83"/>
        <v>0</v>
      </c>
      <c r="N707" s="34">
        <f t="shared" ca="1" si="84"/>
        <v>126</v>
      </c>
      <c r="O707" s="35">
        <f t="shared" si="85"/>
        <v>5479</v>
      </c>
      <c r="P707" s="35">
        <f t="shared" si="86"/>
        <v>5205</v>
      </c>
      <c r="Q707" s="34" t="str" cm="1">
        <f t="array" aca="1" ref="Q707" ca="1">_xlfn.IFS(N707="","NG",N707&gt;16,"OK",TODAY()&gt;P707,"OK",N707&lt;16,"NG")</f>
        <v>OK</v>
      </c>
      <c r="R707" s="34" t="str">
        <f t="shared" si="87"/>
        <v/>
      </c>
      <c r="S707" s="34" t="str" cm="1">
        <f t="array" aca="1" ref="S707" ca="1">_xlfn.IFS(K707="NG","NG",M707&gt;1,"NG",Q707="NG","NG",R707=FALSE,"NG",R707=TRUE,"OK")</f>
        <v>NG</v>
      </c>
    </row>
    <row r="708" spans="2:19" ht="20.25" customHeight="1" x14ac:dyDescent="0.4">
      <c r="B708" s="37">
        <v>696</v>
      </c>
      <c r="C708" s="7"/>
      <c r="D708" s="8"/>
      <c r="E708" s="9"/>
      <c r="F708" s="10"/>
      <c r="J708" s="33">
        <f t="shared" si="80"/>
        <v>4</v>
      </c>
      <c r="K708" s="34" t="str">
        <f t="shared" si="81"/>
        <v>NG</v>
      </c>
      <c r="L708" s="34" t="str">
        <f t="shared" si="82"/>
        <v/>
      </c>
      <c r="M708" s="34">
        <f t="shared" si="83"/>
        <v>0</v>
      </c>
      <c r="N708" s="34">
        <f t="shared" ca="1" si="84"/>
        <v>126</v>
      </c>
      <c r="O708" s="35">
        <f t="shared" si="85"/>
        <v>5479</v>
      </c>
      <c r="P708" s="35">
        <f t="shared" si="86"/>
        <v>5205</v>
      </c>
      <c r="Q708" s="34" t="str" cm="1">
        <f t="array" aca="1" ref="Q708" ca="1">_xlfn.IFS(N708="","NG",N708&gt;16,"OK",TODAY()&gt;P708,"OK",N708&lt;16,"NG")</f>
        <v>OK</v>
      </c>
      <c r="R708" s="34" t="str">
        <f t="shared" si="87"/>
        <v/>
      </c>
      <c r="S708" s="34" t="str" cm="1">
        <f t="array" aca="1" ref="S708" ca="1">_xlfn.IFS(K708="NG","NG",M708&gt;1,"NG",Q708="NG","NG",R708=FALSE,"NG",R708=TRUE,"OK")</f>
        <v>NG</v>
      </c>
    </row>
    <row r="709" spans="2:19" ht="20.25" customHeight="1" x14ac:dyDescent="0.4">
      <c r="B709" s="37">
        <v>697</v>
      </c>
      <c r="C709" s="7"/>
      <c r="D709" s="8"/>
      <c r="E709" s="9"/>
      <c r="F709" s="10"/>
      <c r="J709" s="33">
        <f t="shared" si="80"/>
        <v>4</v>
      </c>
      <c r="K709" s="34" t="str">
        <f t="shared" si="81"/>
        <v>NG</v>
      </c>
      <c r="L709" s="34" t="str">
        <f t="shared" si="82"/>
        <v/>
      </c>
      <c r="M709" s="34">
        <f t="shared" si="83"/>
        <v>0</v>
      </c>
      <c r="N709" s="34">
        <f t="shared" ca="1" si="84"/>
        <v>126</v>
      </c>
      <c r="O709" s="35">
        <f t="shared" si="85"/>
        <v>5479</v>
      </c>
      <c r="P709" s="35">
        <f t="shared" si="86"/>
        <v>5205</v>
      </c>
      <c r="Q709" s="34" t="str" cm="1">
        <f t="array" aca="1" ref="Q709" ca="1">_xlfn.IFS(N709="","NG",N709&gt;16,"OK",TODAY()&gt;P709,"OK",N709&lt;16,"NG")</f>
        <v>OK</v>
      </c>
      <c r="R709" s="34" t="str">
        <f t="shared" si="87"/>
        <v/>
      </c>
      <c r="S709" s="34" t="str" cm="1">
        <f t="array" aca="1" ref="S709" ca="1">_xlfn.IFS(K709="NG","NG",M709&gt;1,"NG",Q709="NG","NG",R709=FALSE,"NG",R709=TRUE,"OK")</f>
        <v>NG</v>
      </c>
    </row>
    <row r="710" spans="2:19" ht="20.25" customHeight="1" x14ac:dyDescent="0.4">
      <c r="B710" s="37">
        <v>698</v>
      </c>
      <c r="C710" s="7"/>
      <c r="D710" s="8"/>
      <c r="E710" s="9"/>
      <c r="F710" s="10"/>
      <c r="J710" s="33">
        <f t="shared" si="80"/>
        <v>4</v>
      </c>
      <c r="K710" s="34" t="str">
        <f t="shared" si="81"/>
        <v>NG</v>
      </c>
      <c r="L710" s="34" t="str">
        <f t="shared" si="82"/>
        <v/>
      </c>
      <c r="M710" s="34">
        <f t="shared" si="83"/>
        <v>0</v>
      </c>
      <c r="N710" s="34">
        <f t="shared" ca="1" si="84"/>
        <v>126</v>
      </c>
      <c r="O710" s="35">
        <f t="shared" si="85"/>
        <v>5479</v>
      </c>
      <c r="P710" s="35">
        <f t="shared" si="86"/>
        <v>5205</v>
      </c>
      <c r="Q710" s="34" t="str" cm="1">
        <f t="array" aca="1" ref="Q710" ca="1">_xlfn.IFS(N710="","NG",N710&gt;16,"OK",TODAY()&gt;P710,"OK",N710&lt;16,"NG")</f>
        <v>OK</v>
      </c>
      <c r="R710" s="34" t="str">
        <f t="shared" si="87"/>
        <v/>
      </c>
      <c r="S710" s="34" t="str" cm="1">
        <f t="array" aca="1" ref="S710" ca="1">_xlfn.IFS(K710="NG","NG",M710&gt;1,"NG",Q710="NG","NG",R710=FALSE,"NG",R710=TRUE,"OK")</f>
        <v>NG</v>
      </c>
    </row>
    <row r="711" spans="2:19" ht="20.25" customHeight="1" x14ac:dyDescent="0.4">
      <c r="B711" s="37">
        <v>699</v>
      </c>
      <c r="C711" s="7"/>
      <c r="D711" s="8"/>
      <c r="E711" s="9"/>
      <c r="F711" s="10"/>
      <c r="J711" s="33">
        <f t="shared" si="80"/>
        <v>4</v>
      </c>
      <c r="K711" s="34" t="str">
        <f t="shared" si="81"/>
        <v>NG</v>
      </c>
      <c r="L711" s="34" t="str">
        <f t="shared" si="82"/>
        <v/>
      </c>
      <c r="M711" s="34">
        <f t="shared" si="83"/>
        <v>0</v>
      </c>
      <c r="N711" s="34">
        <f t="shared" ca="1" si="84"/>
        <v>126</v>
      </c>
      <c r="O711" s="35">
        <f t="shared" si="85"/>
        <v>5479</v>
      </c>
      <c r="P711" s="35">
        <f t="shared" si="86"/>
        <v>5205</v>
      </c>
      <c r="Q711" s="34" t="str" cm="1">
        <f t="array" aca="1" ref="Q711" ca="1">_xlfn.IFS(N711="","NG",N711&gt;16,"OK",TODAY()&gt;P711,"OK",N711&lt;16,"NG")</f>
        <v>OK</v>
      </c>
      <c r="R711" s="34" t="str">
        <f t="shared" si="87"/>
        <v/>
      </c>
      <c r="S711" s="34" t="str" cm="1">
        <f t="array" aca="1" ref="S711" ca="1">_xlfn.IFS(K711="NG","NG",M711&gt;1,"NG",Q711="NG","NG",R711=FALSE,"NG",R711=TRUE,"OK")</f>
        <v>NG</v>
      </c>
    </row>
    <row r="712" spans="2:19" ht="20.25" customHeight="1" x14ac:dyDescent="0.4">
      <c r="B712" s="37">
        <v>700</v>
      </c>
      <c r="C712" s="7"/>
      <c r="D712" s="8"/>
      <c r="E712" s="9"/>
      <c r="F712" s="10"/>
      <c r="J712" s="33">
        <f t="shared" si="80"/>
        <v>4</v>
      </c>
      <c r="K712" s="34" t="str">
        <f t="shared" si="81"/>
        <v>NG</v>
      </c>
      <c r="L712" s="34" t="str">
        <f t="shared" si="82"/>
        <v/>
      </c>
      <c r="M712" s="34">
        <f t="shared" si="83"/>
        <v>0</v>
      </c>
      <c r="N712" s="34">
        <f t="shared" ca="1" si="84"/>
        <v>126</v>
      </c>
      <c r="O712" s="35">
        <f t="shared" si="85"/>
        <v>5479</v>
      </c>
      <c r="P712" s="35">
        <f t="shared" si="86"/>
        <v>5205</v>
      </c>
      <c r="Q712" s="34" t="str" cm="1">
        <f t="array" aca="1" ref="Q712" ca="1">_xlfn.IFS(N712="","NG",N712&gt;16,"OK",TODAY()&gt;P712,"OK",N712&lt;16,"NG")</f>
        <v>OK</v>
      </c>
      <c r="R712" s="34" t="str">
        <f t="shared" si="87"/>
        <v/>
      </c>
      <c r="S712" s="34" t="str" cm="1">
        <f t="array" aca="1" ref="S712" ca="1">_xlfn.IFS(K712="NG","NG",M712&gt;1,"NG",Q712="NG","NG",R712=FALSE,"NG",R712=TRUE,"OK")</f>
        <v>NG</v>
      </c>
    </row>
    <row r="713" spans="2:19" ht="20.25" customHeight="1" x14ac:dyDescent="0.4">
      <c r="B713" s="37">
        <v>701</v>
      </c>
      <c r="C713" s="7"/>
      <c r="D713" s="8"/>
      <c r="E713" s="9"/>
      <c r="F713" s="10"/>
      <c r="J713" s="33">
        <f t="shared" si="80"/>
        <v>4</v>
      </c>
      <c r="K713" s="34" t="str">
        <f t="shared" si="81"/>
        <v>NG</v>
      </c>
      <c r="L713" s="34" t="str">
        <f t="shared" si="82"/>
        <v/>
      </c>
      <c r="M713" s="34">
        <f t="shared" si="83"/>
        <v>0</v>
      </c>
      <c r="N713" s="34">
        <f t="shared" ca="1" si="84"/>
        <v>126</v>
      </c>
      <c r="O713" s="35">
        <f t="shared" si="85"/>
        <v>5479</v>
      </c>
      <c r="P713" s="35">
        <f t="shared" si="86"/>
        <v>5205</v>
      </c>
      <c r="Q713" s="34" t="str" cm="1">
        <f t="array" aca="1" ref="Q713" ca="1">_xlfn.IFS(N713="","NG",N713&gt;16,"OK",TODAY()&gt;P713,"OK",N713&lt;16,"NG")</f>
        <v>OK</v>
      </c>
      <c r="R713" s="34" t="str">
        <f t="shared" si="87"/>
        <v/>
      </c>
      <c r="S713" s="34" t="str" cm="1">
        <f t="array" aca="1" ref="S713" ca="1">_xlfn.IFS(K713="NG","NG",M713&gt;1,"NG",Q713="NG","NG",R713=FALSE,"NG",R713=TRUE,"OK")</f>
        <v>NG</v>
      </c>
    </row>
    <row r="714" spans="2:19" ht="20.25" customHeight="1" x14ac:dyDescent="0.4">
      <c r="B714" s="37">
        <v>702</v>
      </c>
      <c r="C714" s="7"/>
      <c r="D714" s="8"/>
      <c r="E714" s="9"/>
      <c r="F714" s="10"/>
      <c r="J714" s="33">
        <f t="shared" si="80"/>
        <v>4</v>
      </c>
      <c r="K714" s="34" t="str">
        <f t="shared" si="81"/>
        <v>NG</v>
      </c>
      <c r="L714" s="34" t="str">
        <f t="shared" si="82"/>
        <v/>
      </c>
      <c r="M714" s="34">
        <f t="shared" si="83"/>
        <v>0</v>
      </c>
      <c r="N714" s="34">
        <f t="shared" ca="1" si="84"/>
        <v>126</v>
      </c>
      <c r="O714" s="35">
        <f t="shared" si="85"/>
        <v>5479</v>
      </c>
      <c r="P714" s="35">
        <f t="shared" si="86"/>
        <v>5205</v>
      </c>
      <c r="Q714" s="34" t="str" cm="1">
        <f t="array" aca="1" ref="Q714" ca="1">_xlfn.IFS(N714="","NG",N714&gt;16,"OK",TODAY()&gt;P714,"OK",N714&lt;16,"NG")</f>
        <v>OK</v>
      </c>
      <c r="R714" s="34" t="str">
        <f t="shared" si="87"/>
        <v/>
      </c>
      <c r="S714" s="34" t="str" cm="1">
        <f t="array" aca="1" ref="S714" ca="1">_xlfn.IFS(K714="NG","NG",M714&gt;1,"NG",Q714="NG","NG",R714=FALSE,"NG",R714=TRUE,"OK")</f>
        <v>NG</v>
      </c>
    </row>
    <row r="715" spans="2:19" ht="20.25" customHeight="1" x14ac:dyDescent="0.4">
      <c r="B715" s="37">
        <v>703</v>
      </c>
      <c r="C715" s="7"/>
      <c r="D715" s="8"/>
      <c r="E715" s="9"/>
      <c r="F715" s="10"/>
      <c r="J715" s="33">
        <f t="shared" si="80"/>
        <v>4</v>
      </c>
      <c r="K715" s="34" t="str">
        <f t="shared" si="81"/>
        <v>NG</v>
      </c>
      <c r="L715" s="34" t="str">
        <f t="shared" si="82"/>
        <v/>
      </c>
      <c r="M715" s="34">
        <f t="shared" si="83"/>
        <v>0</v>
      </c>
      <c r="N715" s="34">
        <f t="shared" ca="1" si="84"/>
        <v>126</v>
      </c>
      <c r="O715" s="35">
        <f t="shared" si="85"/>
        <v>5479</v>
      </c>
      <c r="P715" s="35">
        <f t="shared" si="86"/>
        <v>5205</v>
      </c>
      <c r="Q715" s="34" t="str" cm="1">
        <f t="array" aca="1" ref="Q715" ca="1">_xlfn.IFS(N715="","NG",N715&gt;16,"OK",TODAY()&gt;P715,"OK",N715&lt;16,"NG")</f>
        <v>OK</v>
      </c>
      <c r="R715" s="34" t="str">
        <f t="shared" si="87"/>
        <v/>
      </c>
      <c r="S715" s="34" t="str" cm="1">
        <f t="array" aca="1" ref="S715" ca="1">_xlfn.IFS(K715="NG","NG",M715&gt;1,"NG",Q715="NG","NG",R715=FALSE,"NG",R715=TRUE,"OK")</f>
        <v>NG</v>
      </c>
    </row>
    <row r="716" spans="2:19" ht="20.25" customHeight="1" x14ac:dyDescent="0.4">
      <c r="B716" s="37">
        <v>704</v>
      </c>
      <c r="C716" s="7"/>
      <c r="D716" s="8"/>
      <c r="E716" s="9"/>
      <c r="F716" s="10"/>
      <c r="J716" s="33">
        <f t="shared" ref="J716:J779" si="88">COUNTBLANK(C716:F716)</f>
        <v>4</v>
      </c>
      <c r="K716" s="34" t="str">
        <f t="shared" ref="K716:K779" si="89">IF(C716="","NG",IF(D716="","NG",IF(E716="","NG",IF(F716="","NG","OK"))))</f>
        <v>NG</v>
      </c>
      <c r="L716" s="34" t="str">
        <f t="shared" ref="L716:L779" si="90">TRIM(SUBSTITUTE(C716&amp;D716&amp;E716,"　",""))</f>
        <v/>
      </c>
      <c r="M716" s="34">
        <f t="shared" ref="M716:M779" si="91">IF(L716="",0,COUNTIF($L$13:$L$5012,L716))</f>
        <v>0</v>
      </c>
      <c r="N716" s="34">
        <f t="shared" ref="N716:N779" ca="1" si="92">IFERROR(DATEDIF(E716,TODAY(),"Y"),"")</f>
        <v>126</v>
      </c>
      <c r="O716" s="35">
        <f t="shared" ref="O716:O779" si="93">DATE(YEAR(E716)+15,MONTH(E716),DAY(E716))</f>
        <v>5479</v>
      </c>
      <c r="P716" s="35">
        <f t="shared" ref="P716:P779" si="94">IF(OR(MONTH(E716)=1,MONTH(E716)=2,MONTH(E716)=3),DATE(YEAR(O716),MONTH(1)+3,DAY(1)),DATE(YEAR(O716)+1,MONTH(1)+3,DAY(1)))</f>
        <v>5205</v>
      </c>
      <c r="Q716" s="34" t="str" cm="1">
        <f t="array" aca="1" ref="Q716" ca="1">_xlfn.IFS(N716="","NG",N716&gt;16,"OK",TODAY()&gt;P716,"OK",N716&lt;16,"NG")</f>
        <v>OK</v>
      </c>
      <c r="R716" s="34" t="str">
        <f t="shared" ref="R716:R779" si="95">IF(F716="","",ISNUMBER(F716))</f>
        <v/>
      </c>
      <c r="S716" s="34" t="str" cm="1">
        <f t="array" aca="1" ref="S716" ca="1">_xlfn.IFS(K716="NG","NG",M716&gt;1,"NG",Q716="NG","NG",R716=FALSE,"NG",R716=TRUE,"OK")</f>
        <v>NG</v>
      </c>
    </row>
    <row r="717" spans="2:19" ht="20.25" customHeight="1" x14ac:dyDescent="0.4">
      <c r="B717" s="37">
        <v>705</v>
      </c>
      <c r="C717" s="7"/>
      <c r="D717" s="8"/>
      <c r="E717" s="9"/>
      <c r="F717" s="10"/>
      <c r="J717" s="33">
        <f t="shared" si="88"/>
        <v>4</v>
      </c>
      <c r="K717" s="34" t="str">
        <f t="shared" si="89"/>
        <v>NG</v>
      </c>
      <c r="L717" s="34" t="str">
        <f t="shared" si="90"/>
        <v/>
      </c>
      <c r="M717" s="34">
        <f t="shared" si="91"/>
        <v>0</v>
      </c>
      <c r="N717" s="34">
        <f t="shared" ca="1" si="92"/>
        <v>126</v>
      </c>
      <c r="O717" s="35">
        <f t="shared" si="93"/>
        <v>5479</v>
      </c>
      <c r="P717" s="35">
        <f t="shared" si="94"/>
        <v>5205</v>
      </c>
      <c r="Q717" s="34" t="str" cm="1">
        <f t="array" aca="1" ref="Q717" ca="1">_xlfn.IFS(N717="","NG",N717&gt;16,"OK",TODAY()&gt;P717,"OK",N717&lt;16,"NG")</f>
        <v>OK</v>
      </c>
      <c r="R717" s="34" t="str">
        <f t="shared" si="95"/>
        <v/>
      </c>
      <c r="S717" s="34" t="str" cm="1">
        <f t="array" aca="1" ref="S717" ca="1">_xlfn.IFS(K717="NG","NG",M717&gt;1,"NG",Q717="NG","NG",R717=FALSE,"NG",R717=TRUE,"OK")</f>
        <v>NG</v>
      </c>
    </row>
    <row r="718" spans="2:19" ht="20.25" customHeight="1" x14ac:dyDescent="0.4">
      <c r="B718" s="37">
        <v>706</v>
      </c>
      <c r="C718" s="7"/>
      <c r="D718" s="8"/>
      <c r="E718" s="9"/>
      <c r="F718" s="10"/>
      <c r="J718" s="33">
        <f t="shared" si="88"/>
        <v>4</v>
      </c>
      <c r="K718" s="34" t="str">
        <f t="shared" si="89"/>
        <v>NG</v>
      </c>
      <c r="L718" s="34" t="str">
        <f t="shared" si="90"/>
        <v/>
      </c>
      <c r="M718" s="34">
        <f t="shared" si="91"/>
        <v>0</v>
      </c>
      <c r="N718" s="34">
        <f t="shared" ca="1" si="92"/>
        <v>126</v>
      </c>
      <c r="O718" s="35">
        <f t="shared" si="93"/>
        <v>5479</v>
      </c>
      <c r="P718" s="35">
        <f t="shared" si="94"/>
        <v>5205</v>
      </c>
      <c r="Q718" s="34" t="str" cm="1">
        <f t="array" aca="1" ref="Q718" ca="1">_xlfn.IFS(N718="","NG",N718&gt;16,"OK",TODAY()&gt;P718,"OK",N718&lt;16,"NG")</f>
        <v>OK</v>
      </c>
      <c r="R718" s="34" t="str">
        <f t="shared" si="95"/>
        <v/>
      </c>
      <c r="S718" s="34" t="str" cm="1">
        <f t="array" aca="1" ref="S718" ca="1">_xlfn.IFS(K718="NG","NG",M718&gt;1,"NG",Q718="NG","NG",R718=FALSE,"NG",R718=TRUE,"OK")</f>
        <v>NG</v>
      </c>
    </row>
    <row r="719" spans="2:19" ht="20.25" customHeight="1" x14ac:dyDescent="0.4">
      <c r="B719" s="37">
        <v>707</v>
      </c>
      <c r="C719" s="7"/>
      <c r="D719" s="8"/>
      <c r="E719" s="9"/>
      <c r="F719" s="10"/>
      <c r="J719" s="33">
        <f t="shared" si="88"/>
        <v>4</v>
      </c>
      <c r="K719" s="34" t="str">
        <f t="shared" si="89"/>
        <v>NG</v>
      </c>
      <c r="L719" s="34" t="str">
        <f t="shared" si="90"/>
        <v/>
      </c>
      <c r="M719" s="34">
        <f t="shared" si="91"/>
        <v>0</v>
      </c>
      <c r="N719" s="34">
        <f t="shared" ca="1" si="92"/>
        <v>126</v>
      </c>
      <c r="O719" s="35">
        <f t="shared" si="93"/>
        <v>5479</v>
      </c>
      <c r="P719" s="35">
        <f t="shared" si="94"/>
        <v>5205</v>
      </c>
      <c r="Q719" s="34" t="str" cm="1">
        <f t="array" aca="1" ref="Q719" ca="1">_xlfn.IFS(N719="","NG",N719&gt;16,"OK",TODAY()&gt;P719,"OK",N719&lt;16,"NG")</f>
        <v>OK</v>
      </c>
      <c r="R719" s="34" t="str">
        <f t="shared" si="95"/>
        <v/>
      </c>
      <c r="S719" s="34" t="str" cm="1">
        <f t="array" aca="1" ref="S719" ca="1">_xlfn.IFS(K719="NG","NG",M719&gt;1,"NG",Q719="NG","NG",R719=FALSE,"NG",R719=TRUE,"OK")</f>
        <v>NG</v>
      </c>
    </row>
    <row r="720" spans="2:19" ht="20.25" customHeight="1" x14ac:dyDescent="0.4">
      <c r="B720" s="37">
        <v>708</v>
      </c>
      <c r="C720" s="7"/>
      <c r="D720" s="8"/>
      <c r="E720" s="9"/>
      <c r="F720" s="10"/>
      <c r="J720" s="33">
        <f t="shared" si="88"/>
        <v>4</v>
      </c>
      <c r="K720" s="34" t="str">
        <f t="shared" si="89"/>
        <v>NG</v>
      </c>
      <c r="L720" s="34" t="str">
        <f t="shared" si="90"/>
        <v/>
      </c>
      <c r="M720" s="34">
        <f t="shared" si="91"/>
        <v>0</v>
      </c>
      <c r="N720" s="34">
        <f t="shared" ca="1" si="92"/>
        <v>126</v>
      </c>
      <c r="O720" s="35">
        <f t="shared" si="93"/>
        <v>5479</v>
      </c>
      <c r="P720" s="35">
        <f t="shared" si="94"/>
        <v>5205</v>
      </c>
      <c r="Q720" s="34" t="str" cm="1">
        <f t="array" aca="1" ref="Q720" ca="1">_xlfn.IFS(N720="","NG",N720&gt;16,"OK",TODAY()&gt;P720,"OK",N720&lt;16,"NG")</f>
        <v>OK</v>
      </c>
      <c r="R720" s="34" t="str">
        <f t="shared" si="95"/>
        <v/>
      </c>
      <c r="S720" s="34" t="str" cm="1">
        <f t="array" aca="1" ref="S720" ca="1">_xlfn.IFS(K720="NG","NG",M720&gt;1,"NG",Q720="NG","NG",R720=FALSE,"NG",R720=TRUE,"OK")</f>
        <v>NG</v>
      </c>
    </row>
    <row r="721" spans="2:19" ht="20.25" customHeight="1" x14ac:dyDescent="0.4">
      <c r="B721" s="37">
        <v>709</v>
      </c>
      <c r="C721" s="7"/>
      <c r="D721" s="8"/>
      <c r="E721" s="9"/>
      <c r="F721" s="10"/>
      <c r="J721" s="33">
        <f t="shared" si="88"/>
        <v>4</v>
      </c>
      <c r="K721" s="34" t="str">
        <f t="shared" si="89"/>
        <v>NG</v>
      </c>
      <c r="L721" s="34" t="str">
        <f t="shared" si="90"/>
        <v/>
      </c>
      <c r="M721" s="34">
        <f t="shared" si="91"/>
        <v>0</v>
      </c>
      <c r="N721" s="34">
        <f t="shared" ca="1" si="92"/>
        <v>126</v>
      </c>
      <c r="O721" s="35">
        <f t="shared" si="93"/>
        <v>5479</v>
      </c>
      <c r="P721" s="35">
        <f t="shared" si="94"/>
        <v>5205</v>
      </c>
      <c r="Q721" s="34" t="str" cm="1">
        <f t="array" aca="1" ref="Q721" ca="1">_xlfn.IFS(N721="","NG",N721&gt;16,"OK",TODAY()&gt;P721,"OK",N721&lt;16,"NG")</f>
        <v>OK</v>
      </c>
      <c r="R721" s="34" t="str">
        <f t="shared" si="95"/>
        <v/>
      </c>
      <c r="S721" s="34" t="str" cm="1">
        <f t="array" aca="1" ref="S721" ca="1">_xlfn.IFS(K721="NG","NG",M721&gt;1,"NG",Q721="NG","NG",R721=FALSE,"NG",R721=TRUE,"OK")</f>
        <v>NG</v>
      </c>
    </row>
    <row r="722" spans="2:19" ht="20.25" customHeight="1" x14ac:dyDescent="0.4">
      <c r="B722" s="37">
        <v>710</v>
      </c>
      <c r="C722" s="7"/>
      <c r="D722" s="8"/>
      <c r="E722" s="9"/>
      <c r="F722" s="10"/>
      <c r="J722" s="33">
        <f t="shared" si="88"/>
        <v>4</v>
      </c>
      <c r="K722" s="34" t="str">
        <f t="shared" si="89"/>
        <v>NG</v>
      </c>
      <c r="L722" s="34" t="str">
        <f t="shared" si="90"/>
        <v/>
      </c>
      <c r="M722" s="34">
        <f t="shared" si="91"/>
        <v>0</v>
      </c>
      <c r="N722" s="34">
        <f t="shared" ca="1" si="92"/>
        <v>126</v>
      </c>
      <c r="O722" s="35">
        <f t="shared" si="93"/>
        <v>5479</v>
      </c>
      <c r="P722" s="35">
        <f t="shared" si="94"/>
        <v>5205</v>
      </c>
      <c r="Q722" s="34" t="str" cm="1">
        <f t="array" aca="1" ref="Q722" ca="1">_xlfn.IFS(N722="","NG",N722&gt;16,"OK",TODAY()&gt;P722,"OK",N722&lt;16,"NG")</f>
        <v>OK</v>
      </c>
      <c r="R722" s="34" t="str">
        <f t="shared" si="95"/>
        <v/>
      </c>
      <c r="S722" s="34" t="str" cm="1">
        <f t="array" aca="1" ref="S722" ca="1">_xlfn.IFS(K722="NG","NG",M722&gt;1,"NG",Q722="NG","NG",R722=FALSE,"NG",R722=TRUE,"OK")</f>
        <v>NG</v>
      </c>
    </row>
    <row r="723" spans="2:19" ht="20.25" customHeight="1" x14ac:dyDescent="0.4">
      <c r="B723" s="37">
        <v>711</v>
      </c>
      <c r="C723" s="7"/>
      <c r="D723" s="8"/>
      <c r="E723" s="9"/>
      <c r="F723" s="10"/>
      <c r="J723" s="33">
        <f t="shared" si="88"/>
        <v>4</v>
      </c>
      <c r="K723" s="34" t="str">
        <f t="shared" si="89"/>
        <v>NG</v>
      </c>
      <c r="L723" s="34" t="str">
        <f t="shared" si="90"/>
        <v/>
      </c>
      <c r="M723" s="34">
        <f t="shared" si="91"/>
        <v>0</v>
      </c>
      <c r="N723" s="34">
        <f t="shared" ca="1" si="92"/>
        <v>126</v>
      </c>
      <c r="O723" s="35">
        <f t="shared" si="93"/>
        <v>5479</v>
      </c>
      <c r="P723" s="35">
        <f t="shared" si="94"/>
        <v>5205</v>
      </c>
      <c r="Q723" s="34" t="str" cm="1">
        <f t="array" aca="1" ref="Q723" ca="1">_xlfn.IFS(N723="","NG",N723&gt;16,"OK",TODAY()&gt;P723,"OK",N723&lt;16,"NG")</f>
        <v>OK</v>
      </c>
      <c r="R723" s="34" t="str">
        <f t="shared" si="95"/>
        <v/>
      </c>
      <c r="S723" s="34" t="str" cm="1">
        <f t="array" aca="1" ref="S723" ca="1">_xlfn.IFS(K723="NG","NG",M723&gt;1,"NG",Q723="NG","NG",R723=FALSE,"NG",R723=TRUE,"OK")</f>
        <v>NG</v>
      </c>
    </row>
    <row r="724" spans="2:19" ht="20.25" customHeight="1" x14ac:dyDescent="0.4">
      <c r="B724" s="37">
        <v>712</v>
      </c>
      <c r="C724" s="7"/>
      <c r="D724" s="8"/>
      <c r="E724" s="9"/>
      <c r="F724" s="10"/>
      <c r="J724" s="33">
        <f t="shared" si="88"/>
        <v>4</v>
      </c>
      <c r="K724" s="34" t="str">
        <f t="shared" si="89"/>
        <v>NG</v>
      </c>
      <c r="L724" s="34" t="str">
        <f t="shared" si="90"/>
        <v/>
      </c>
      <c r="M724" s="34">
        <f t="shared" si="91"/>
        <v>0</v>
      </c>
      <c r="N724" s="34">
        <f t="shared" ca="1" si="92"/>
        <v>126</v>
      </c>
      <c r="O724" s="35">
        <f t="shared" si="93"/>
        <v>5479</v>
      </c>
      <c r="P724" s="35">
        <f t="shared" si="94"/>
        <v>5205</v>
      </c>
      <c r="Q724" s="34" t="str" cm="1">
        <f t="array" aca="1" ref="Q724" ca="1">_xlfn.IFS(N724="","NG",N724&gt;16,"OK",TODAY()&gt;P724,"OK",N724&lt;16,"NG")</f>
        <v>OK</v>
      </c>
      <c r="R724" s="34" t="str">
        <f t="shared" si="95"/>
        <v/>
      </c>
      <c r="S724" s="34" t="str" cm="1">
        <f t="array" aca="1" ref="S724" ca="1">_xlfn.IFS(K724="NG","NG",M724&gt;1,"NG",Q724="NG","NG",R724=FALSE,"NG",R724=TRUE,"OK")</f>
        <v>NG</v>
      </c>
    </row>
    <row r="725" spans="2:19" ht="20.25" customHeight="1" x14ac:dyDescent="0.4">
      <c r="B725" s="37">
        <v>713</v>
      </c>
      <c r="C725" s="7"/>
      <c r="D725" s="8"/>
      <c r="E725" s="9"/>
      <c r="F725" s="10"/>
      <c r="J725" s="33">
        <f t="shared" si="88"/>
        <v>4</v>
      </c>
      <c r="K725" s="34" t="str">
        <f t="shared" si="89"/>
        <v>NG</v>
      </c>
      <c r="L725" s="34" t="str">
        <f t="shared" si="90"/>
        <v/>
      </c>
      <c r="M725" s="34">
        <f t="shared" si="91"/>
        <v>0</v>
      </c>
      <c r="N725" s="34">
        <f t="shared" ca="1" si="92"/>
        <v>126</v>
      </c>
      <c r="O725" s="35">
        <f t="shared" si="93"/>
        <v>5479</v>
      </c>
      <c r="P725" s="35">
        <f t="shared" si="94"/>
        <v>5205</v>
      </c>
      <c r="Q725" s="34" t="str" cm="1">
        <f t="array" aca="1" ref="Q725" ca="1">_xlfn.IFS(N725="","NG",N725&gt;16,"OK",TODAY()&gt;P725,"OK",N725&lt;16,"NG")</f>
        <v>OK</v>
      </c>
      <c r="R725" s="34" t="str">
        <f t="shared" si="95"/>
        <v/>
      </c>
      <c r="S725" s="34" t="str" cm="1">
        <f t="array" aca="1" ref="S725" ca="1">_xlfn.IFS(K725="NG","NG",M725&gt;1,"NG",Q725="NG","NG",R725=FALSE,"NG",R725=TRUE,"OK")</f>
        <v>NG</v>
      </c>
    </row>
    <row r="726" spans="2:19" ht="20.25" customHeight="1" x14ac:dyDescent="0.4">
      <c r="B726" s="37">
        <v>714</v>
      </c>
      <c r="C726" s="7"/>
      <c r="D726" s="8"/>
      <c r="E726" s="9"/>
      <c r="F726" s="10"/>
      <c r="J726" s="33">
        <f t="shared" si="88"/>
        <v>4</v>
      </c>
      <c r="K726" s="34" t="str">
        <f t="shared" si="89"/>
        <v>NG</v>
      </c>
      <c r="L726" s="34" t="str">
        <f t="shared" si="90"/>
        <v/>
      </c>
      <c r="M726" s="34">
        <f t="shared" si="91"/>
        <v>0</v>
      </c>
      <c r="N726" s="34">
        <f t="shared" ca="1" si="92"/>
        <v>126</v>
      </c>
      <c r="O726" s="35">
        <f t="shared" si="93"/>
        <v>5479</v>
      </c>
      <c r="P726" s="35">
        <f t="shared" si="94"/>
        <v>5205</v>
      </c>
      <c r="Q726" s="34" t="str" cm="1">
        <f t="array" aca="1" ref="Q726" ca="1">_xlfn.IFS(N726="","NG",N726&gt;16,"OK",TODAY()&gt;P726,"OK",N726&lt;16,"NG")</f>
        <v>OK</v>
      </c>
      <c r="R726" s="34" t="str">
        <f t="shared" si="95"/>
        <v/>
      </c>
      <c r="S726" s="34" t="str" cm="1">
        <f t="array" aca="1" ref="S726" ca="1">_xlfn.IFS(K726="NG","NG",M726&gt;1,"NG",Q726="NG","NG",R726=FALSE,"NG",R726=TRUE,"OK")</f>
        <v>NG</v>
      </c>
    </row>
    <row r="727" spans="2:19" ht="20.25" customHeight="1" x14ac:dyDescent="0.4">
      <c r="B727" s="37">
        <v>715</v>
      </c>
      <c r="C727" s="7"/>
      <c r="D727" s="8"/>
      <c r="E727" s="9"/>
      <c r="F727" s="10"/>
      <c r="J727" s="33">
        <f t="shared" si="88"/>
        <v>4</v>
      </c>
      <c r="K727" s="34" t="str">
        <f t="shared" si="89"/>
        <v>NG</v>
      </c>
      <c r="L727" s="34" t="str">
        <f t="shared" si="90"/>
        <v/>
      </c>
      <c r="M727" s="34">
        <f t="shared" si="91"/>
        <v>0</v>
      </c>
      <c r="N727" s="34">
        <f t="shared" ca="1" si="92"/>
        <v>126</v>
      </c>
      <c r="O727" s="35">
        <f t="shared" si="93"/>
        <v>5479</v>
      </c>
      <c r="P727" s="35">
        <f t="shared" si="94"/>
        <v>5205</v>
      </c>
      <c r="Q727" s="34" t="str" cm="1">
        <f t="array" aca="1" ref="Q727" ca="1">_xlfn.IFS(N727="","NG",N727&gt;16,"OK",TODAY()&gt;P727,"OK",N727&lt;16,"NG")</f>
        <v>OK</v>
      </c>
      <c r="R727" s="34" t="str">
        <f t="shared" si="95"/>
        <v/>
      </c>
      <c r="S727" s="34" t="str" cm="1">
        <f t="array" aca="1" ref="S727" ca="1">_xlfn.IFS(K727="NG","NG",M727&gt;1,"NG",Q727="NG","NG",R727=FALSE,"NG",R727=TRUE,"OK")</f>
        <v>NG</v>
      </c>
    </row>
    <row r="728" spans="2:19" ht="20.25" customHeight="1" x14ac:dyDescent="0.4">
      <c r="B728" s="37">
        <v>716</v>
      </c>
      <c r="C728" s="7"/>
      <c r="D728" s="8"/>
      <c r="E728" s="9"/>
      <c r="F728" s="10"/>
      <c r="J728" s="33">
        <f t="shared" si="88"/>
        <v>4</v>
      </c>
      <c r="K728" s="34" t="str">
        <f t="shared" si="89"/>
        <v>NG</v>
      </c>
      <c r="L728" s="34" t="str">
        <f t="shared" si="90"/>
        <v/>
      </c>
      <c r="M728" s="34">
        <f t="shared" si="91"/>
        <v>0</v>
      </c>
      <c r="N728" s="34">
        <f t="shared" ca="1" si="92"/>
        <v>126</v>
      </c>
      <c r="O728" s="35">
        <f t="shared" si="93"/>
        <v>5479</v>
      </c>
      <c r="P728" s="35">
        <f t="shared" si="94"/>
        <v>5205</v>
      </c>
      <c r="Q728" s="34" t="str" cm="1">
        <f t="array" aca="1" ref="Q728" ca="1">_xlfn.IFS(N728="","NG",N728&gt;16,"OK",TODAY()&gt;P728,"OK",N728&lt;16,"NG")</f>
        <v>OK</v>
      </c>
      <c r="R728" s="34" t="str">
        <f t="shared" si="95"/>
        <v/>
      </c>
      <c r="S728" s="34" t="str" cm="1">
        <f t="array" aca="1" ref="S728" ca="1">_xlfn.IFS(K728="NG","NG",M728&gt;1,"NG",Q728="NG","NG",R728=FALSE,"NG",R728=TRUE,"OK")</f>
        <v>NG</v>
      </c>
    </row>
    <row r="729" spans="2:19" ht="20.25" customHeight="1" x14ac:dyDescent="0.4">
      <c r="B729" s="37">
        <v>717</v>
      </c>
      <c r="C729" s="7"/>
      <c r="D729" s="8"/>
      <c r="E729" s="9"/>
      <c r="F729" s="10"/>
      <c r="J729" s="33">
        <f t="shared" si="88"/>
        <v>4</v>
      </c>
      <c r="K729" s="34" t="str">
        <f t="shared" si="89"/>
        <v>NG</v>
      </c>
      <c r="L729" s="34" t="str">
        <f t="shared" si="90"/>
        <v/>
      </c>
      <c r="M729" s="34">
        <f t="shared" si="91"/>
        <v>0</v>
      </c>
      <c r="N729" s="34">
        <f t="shared" ca="1" si="92"/>
        <v>126</v>
      </c>
      <c r="O729" s="35">
        <f t="shared" si="93"/>
        <v>5479</v>
      </c>
      <c r="P729" s="35">
        <f t="shared" si="94"/>
        <v>5205</v>
      </c>
      <c r="Q729" s="34" t="str" cm="1">
        <f t="array" aca="1" ref="Q729" ca="1">_xlfn.IFS(N729="","NG",N729&gt;16,"OK",TODAY()&gt;P729,"OK",N729&lt;16,"NG")</f>
        <v>OK</v>
      </c>
      <c r="R729" s="34" t="str">
        <f t="shared" si="95"/>
        <v/>
      </c>
      <c r="S729" s="34" t="str" cm="1">
        <f t="array" aca="1" ref="S729" ca="1">_xlfn.IFS(K729="NG","NG",M729&gt;1,"NG",Q729="NG","NG",R729=FALSE,"NG",R729=TRUE,"OK")</f>
        <v>NG</v>
      </c>
    </row>
    <row r="730" spans="2:19" ht="20.25" customHeight="1" x14ac:dyDescent="0.4">
      <c r="B730" s="37">
        <v>718</v>
      </c>
      <c r="C730" s="7"/>
      <c r="D730" s="8"/>
      <c r="E730" s="9"/>
      <c r="F730" s="10"/>
      <c r="J730" s="33">
        <f t="shared" si="88"/>
        <v>4</v>
      </c>
      <c r="K730" s="34" t="str">
        <f t="shared" si="89"/>
        <v>NG</v>
      </c>
      <c r="L730" s="34" t="str">
        <f t="shared" si="90"/>
        <v/>
      </c>
      <c r="M730" s="34">
        <f t="shared" si="91"/>
        <v>0</v>
      </c>
      <c r="N730" s="34">
        <f t="shared" ca="1" si="92"/>
        <v>126</v>
      </c>
      <c r="O730" s="35">
        <f t="shared" si="93"/>
        <v>5479</v>
      </c>
      <c r="P730" s="35">
        <f t="shared" si="94"/>
        <v>5205</v>
      </c>
      <c r="Q730" s="34" t="str" cm="1">
        <f t="array" aca="1" ref="Q730" ca="1">_xlfn.IFS(N730="","NG",N730&gt;16,"OK",TODAY()&gt;P730,"OK",N730&lt;16,"NG")</f>
        <v>OK</v>
      </c>
      <c r="R730" s="34" t="str">
        <f t="shared" si="95"/>
        <v/>
      </c>
      <c r="S730" s="34" t="str" cm="1">
        <f t="array" aca="1" ref="S730" ca="1">_xlfn.IFS(K730="NG","NG",M730&gt;1,"NG",Q730="NG","NG",R730=FALSE,"NG",R730=TRUE,"OK")</f>
        <v>NG</v>
      </c>
    </row>
    <row r="731" spans="2:19" ht="20.25" customHeight="1" x14ac:dyDescent="0.4">
      <c r="B731" s="37">
        <v>719</v>
      </c>
      <c r="C731" s="7"/>
      <c r="D731" s="8"/>
      <c r="E731" s="9"/>
      <c r="F731" s="10"/>
      <c r="J731" s="33">
        <f t="shared" si="88"/>
        <v>4</v>
      </c>
      <c r="K731" s="34" t="str">
        <f t="shared" si="89"/>
        <v>NG</v>
      </c>
      <c r="L731" s="34" t="str">
        <f t="shared" si="90"/>
        <v/>
      </c>
      <c r="M731" s="34">
        <f t="shared" si="91"/>
        <v>0</v>
      </c>
      <c r="N731" s="34">
        <f t="shared" ca="1" si="92"/>
        <v>126</v>
      </c>
      <c r="O731" s="35">
        <f t="shared" si="93"/>
        <v>5479</v>
      </c>
      <c r="P731" s="35">
        <f t="shared" si="94"/>
        <v>5205</v>
      </c>
      <c r="Q731" s="34" t="str" cm="1">
        <f t="array" aca="1" ref="Q731" ca="1">_xlfn.IFS(N731="","NG",N731&gt;16,"OK",TODAY()&gt;P731,"OK",N731&lt;16,"NG")</f>
        <v>OK</v>
      </c>
      <c r="R731" s="34" t="str">
        <f t="shared" si="95"/>
        <v/>
      </c>
      <c r="S731" s="34" t="str" cm="1">
        <f t="array" aca="1" ref="S731" ca="1">_xlfn.IFS(K731="NG","NG",M731&gt;1,"NG",Q731="NG","NG",R731=FALSE,"NG",R731=TRUE,"OK")</f>
        <v>NG</v>
      </c>
    </row>
    <row r="732" spans="2:19" ht="20.25" customHeight="1" x14ac:dyDescent="0.4">
      <c r="B732" s="37">
        <v>720</v>
      </c>
      <c r="C732" s="7"/>
      <c r="D732" s="8"/>
      <c r="E732" s="9"/>
      <c r="F732" s="10"/>
      <c r="J732" s="33">
        <f t="shared" si="88"/>
        <v>4</v>
      </c>
      <c r="K732" s="34" t="str">
        <f t="shared" si="89"/>
        <v>NG</v>
      </c>
      <c r="L732" s="34" t="str">
        <f t="shared" si="90"/>
        <v/>
      </c>
      <c r="M732" s="34">
        <f t="shared" si="91"/>
        <v>0</v>
      </c>
      <c r="N732" s="34">
        <f t="shared" ca="1" si="92"/>
        <v>126</v>
      </c>
      <c r="O732" s="35">
        <f t="shared" si="93"/>
        <v>5479</v>
      </c>
      <c r="P732" s="35">
        <f t="shared" si="94"/>
        <v>5205</v>
      </c>
      <c r="Q732" s="34" t="str" cm="1">
        <f t="array" aca="1" ref="Q732" ca="1">_xlfn.IFS(N732="","NG",N732&gt;16,"OK",TODAY()&gt;P732,"OK",N732&lt;16,"NG")</f>
        <v>OK</v>
      </c>
      <c r="R732" s="34" t="str">
        <f t="shared" si="95"/>
        <v/>
      </c>
      <c r="S732" s="34" t="str" cm="1">
        <f t="array" aca="1" ref="S732" ca="1">_xlfn.IFS(K732="NG","NG",M732&gt;1,"NG",Q732="NG","NG",R732=FALSE,"NG",R732=TRUE,"OK")</f>
        <v>NG</v>
      </c>
    </row>
    <row r="733" spans="2:19" ht="20.25" customHeight="1" x14ac:dyDescent="0.4">
      <c r="B733" s="37">
        <v>721</v>
      </c>
      <c r="C733" s="7"/>
      <c r="D733" s="8"/>
      <c r="E733" s="9"/>
      <c r="F733" s="10"/>
      <c r="J733" s="33">
        <f t="shared" si="88"/>
        <v>4</v>
      </c>
      <c r="K733" s="34" t="str">
        <f t="shared" si="89"/>
        <v>NG</v>
      </c>
      <c r="L733" s="34" t="str">
        <f t="shared" si="90"/>
        <v/>
      </c>
      <c r="M733" s="34">
        <f t="shared" si="91"/>
        <v>0</v>
      </c>
      <c r="N733" s="34">
        <f t="shared" ca="1" si="92"/>
        <v>126</v>
      </c>
      <c r="O733" s="35">
        <f t="shared" si="93"/>
        <v>5479</v>
      </c>
      <c r="P733" s="35">
        <f t="shared" si="94"/>
        <v>5205</v>
      </c>
      <c r="Q733" s="34" t="str" cm="1">
        <f t="array" aca="1" ref="Q733" ca="1">_xlfn.IFS(N733="","NG",N733&gt;16,"OK",TODAY()&gt;P733,"OK",N733&lt;16,"NG")</f>
        <v>OK</v>
      </c>
      <c r="R733" s="34" t="str">
        <f t="shared" si="95"/>
        <v/>
      </c>
      <c r="S733" s="34" t="str" cm="1">
        <f t="array" aca="1" ref="S733" ca="1">_xlfn.IFS(K733="NG","NG",M733&gt;1,"NG",Q733="NG","NG",R733=FALSE,"NG",R733=TRUE,"OK")</f>
        <v>NG</v>
      </c>
    </row>
    <row r="734" spans="2:19" ht="20.25" customHeight="1" x14ac:dyDescent="0.4">
      <c r="B734" s="37">
        <v>722</v>
      </c>
      <c r="C734" s="7"/>
      <c r="D734" s="8"/>
      <c r="E734" s="9"/>
      <c r="F734" s="10"/>
      <c r="J734" s="33">
        <f t="shared" si="88"/>
        <v>4</v>
      </c>
      <c r="K734" s="34" t="str">
        <f t="shared" si="89"/>
        <v>NG</v>
      </c>
      <c r="L734" s="34" t="str">
        <f t="shared" si="90"/>
        <v/>
      </c>
      <c r="M734" s="34">
        <f t="shared" si="91"/>
        <v>0</v>
      </c>
      <c r="N734" s="34">
        <f t="shared" ca="1" si="92"/>
        <v>126</v>
      </c>
      <c r="O734" s="35">
        <f t="shared" si="93"/>
        <v>5479</v>
      </c>
      <c r="P734" s="35">
        <f t="shared" si="94"/>
        <v>5205</v>
      </c>
      <c r="Q734" s="34" t="str" cm="1">
        <f t="array" aca="1" ref="Q734" ca="1">_xlfn.IFS(N734="","NG",N734&gt;16,"OK",TODAY()&gt;P734,"OK",N734&lt;16,"NG")</f>
        <v>OK</v>
      </c>
      <c r="R734" s="34" t="str">
        <f t="shared" si="95"/>
        <v/>
      </c>
      <c r="S734" s="34" t="str" cm="1">
        <f t="array" aca="1" ref="S734" ca="1">_xlfn.IFS(K734="NG","NG",M734&gt;1,"NG",Q734="NG","NG",R734=FALSE,"NG",R734=TRUE,"OK")</f>
        <v>NG</v>
      </c>
    </row>
    <row r="735" spans="2:19" ht="20.25" customHeight="1" x14ac:dyDescent="0.4">
      <c r="B735" s="37">
        <v>723</v>
      </c>
      <c r="C735" s="7"/>
      <c r="D735" s="8"/>
      <c r="E735" s="9"/>
      <c r="F735" s="10"/>
      <c r="J735" s="33">
        <f t="shared" si="88"/>
        <v>4</v>
      </c>
      <c r="K735" s="34" t="str">
        <f t="shared" si="89"/>
        <v>NG</v>
      </c>
      <c r="L735" s="34" t="str">
        <f t="shared" si="90"/>
        <v/>
      </c>
      <c r="M735" s="34">
        <f t="shared" si="91"/>
        <v>0</v>
      </c>
      <c r="N735" s="34">
        <f t="shared" ca="1" si="92"/>
        <v>126</v>
      </c>
      <c r="O735" s="35">
        <f t="shared" si="93"/>
        <v>5479</v>
      </c>
      <c r="P735" s="35">
        <f t="shared" si="94"/>
        <v>5205</v>
      </c>
      <c r="Q735" s="34" t="str" cm="1">
        <f t="array" aca="1" ref="Q735" ca="1">_xlfn.IFS(N735="","NG",N735&gt;16,"OK",TODAY()&gt;P735,"OK",N735&lt;16,"NG")</f>
        <v>OK</v>
      </c>
      <c r="R735" s="34" t="str">
        <f t="shared" si="95"/>
        <v/>
      </c>
      <c r="S735" s="34" t="str" cm="1">
        <f t="array" aca="1" ref="S735" ca="1">_xlfn.IFS(K735="NG","NG",M735&gt;1,"NG",Q735="NG","NG",R735=FALSE,"NG",R735=TRUE,"OK")</f>
        <v>NG</v>
      </c>
    </row>
    <row r="736" spans="2:19" ht="20.25" customHeight="1" x14ac:dyDescent="0.4">
      <c r="B736" s="37">
        <v>724</v>
      </c>
      <c r="C736" s="7"/>
      <c r="D736" s="8"/>
      <c r="E736" s="9"/>
      <c r="F736" s="10"/>
      <c r="J736" s="33">
        <f t="shared" si="88"/>
        <v>4</v>
      </c>
      <c r="K736" s="34" t="str">
        <f t="shared" si="89"/>
        <v>NG</v>
      </c>
      <c r="L736" s="34" t="str">
        <f t="shared" si="90"/>
        <v/>
      </c>
      <c r="M736" s="34">
        <f t="shared" si="91"/>
        <v>0</v>
      </c>
      <c r="N736" s="34">
        <f t="shared" ca="1" si="92"/>
        <v>126</v>
      </c>
      <c r="O736" s="35">
        <f t="shared" si="93"/>
        <v>5479</v>
      </c>
      <c r="P736" s="35">
        <f t="shared" si="94"/>
        <v>5205</v>
      </c>
      <c r="Q736" s="34" t="str" cm="1">
        <f t="array" aca="1" ref="Q736" ca="1">_xlfn.IFS(N736="","NG",N736&gt;16,"OK",TODAY()&gt;P736,"OK",N736&lt;16,"NG")</f>
        <v>OK</v>
      </c>
      <c r="R736" s="34" t="str">
        <f t="shared" si="95"/>
        <v/>
      </c>
      <c r="S736" s="34" t="str" cm="1">
        <f t="array" aca="1" ref="S736" ca="1">_xlfn.IFS(K736="NG","NG",M736&gt;1,"NG",Q736="NG","NG",R736=FALSE,"NG",R736=TRUE,"OK")</f>
        <v>NG</v>
      </c>
    </row>
    <row r="737" spans="2:19" ht="20.25" customHeight="1" x14ac:dyDescent="0.4">
      <c r="B737" s="37">
        <v>725</v>
      </c>
      <c r="C737" s="7"/>
      <c r="D737" s="8"/>
      <c r="E737" s="9"/>
      <c r="F737" s="10"/>
      <c r="J737" s="33">
        <f t="shared" si="88"/>
        <v>4</v>
      </c>
      <c r="K737" s="34" t="str">
        <f t="shared" si="89"/>
        <v>NG</v>
      </c>
      <c r="L737" s="34" t="str">
        <f t="shared" si="90"/>
        <v/>
      </c>
      <c r="M737" s="34">
        <f t="shared" si="91"/>
        <v>0</v>
      </c>
      <c r="N737" s="34">
        <f t="shared" ca="1" si="92"/>
        <v>126</v>
      </c>
      <c r="O737" s="35">
        <f t="shared" si="93"/>
        <v>5479</v>
      </c>
      <c r="P737" s="35">
        <f t="shared" si="94"/>
        <v>5205</v>
      </c>
      <c r="Q737" s="34" t="str" cm="1">
        <f t="array" aca="1" ref="Q737" ca="1">_xlfn.IFS(N737="","NG",N737&gt;16,"OK",TODAY()&gt;P737,"OK",N737&lt;16,"NG")</f>
        <v>OK</v>
      </c>
      <c r="R737" s="34" t="str">
        <f t="shared" si="95"/>
        <v/>
      </c>
      <c r="S737" s="34" t="str" cm="1">
        <f t="array" aca="1" ref="S737" ca="1">_xlfn.IFS(K737="NG","NG",M737&gt;1,"NG",Q737="NG","NG",R737=FALSE,"NG",R737=TRUE,"OK")</f>
        <v>NG</v>
      </c>
    </row>
    <row r="738" spans="2:19" ht="20.25" customHeight="1" x14ac:dyDescent="0.4">
      <c r="B738" s="37">
        <v>726</v>
      </c>
      <c r="C738" s="7"/>
      <c r="D738" s="8"/>
      <c r="E738" s="9"/>
      <c r="F738" s="10"/>
      <c r="J738" s="33">
        <f t="shared" si="88"/>
        <v>4</v>
      </c>
      <c r="K738" s="34" t="str">
        <f t="shared" si="89"/>
        <v>NG</v>
      </c>
      <c r="L738" s="34" t="str">
        <f t="shared" si="90"/>
        <v/>
      </c>
      <c r="M738" s="34">
        <f t="shared" si="91"/>
        <v>0</v>
      </c>
      <c r="N738" s="34">
        <f t="shared" ca="1" si="92"/>
        <v>126</v>
      </c>
      <c r="O738" s="35">
        <f t="shared" si="93"/>
        <v>5479</v>
      </c>
      <c r="P738" s="35">
        <f t="shared" si="94"/>
        <v>5205</v>
      </c>
      <c r="Q738" s="34" t="str" cm="1">
        <f t="array" aca="1" ref="Q738" ca="1">_xlfn.IFS(N738="","NG",N738&gt;16,"OK",TODAY()&gt;P738,"OK",N738&lt;16,"NG")</f>
        <v>OK</v>
      </c>
      <c r="R738" s="34" t="str">
        <f t="shared" si="95"/>
        <v/>
      </c>
      <c r="S738" s="34" t="str" cm="1">
        <f t="array" aca="1" ref="S738" ca="1">_xlfn.IFS(K738="NG","NG",M738&gt;1,"NG",Q738="NG","NG",R738=FALSE,"NG",R738=TRUE,"OK")</f>
        <v>NG</v>
      </c>
    </row>
    <row r="739" spans="2:19" ht="20.25" customHeight="1" x14ac:dyDescent="0.4">
      <c r="B739" s="37">
        <v>727</v>
      </c>
      <c r="C739" s="7"/>
      <c r="D739" s="8"/>
      <c r="E739" s="9"/>
      <c r="F739" s="10"/>
      <c r="J739" s="33">
        <f t="shared" si="88"/>
        <v>4</v>
      </c>
      <c r="K739" s="34" t="str">
        <f t="shared" si="89"/>
        <v>NG</v>
      </c>
      <c r="L739" s="34" t="str">
        <f t="shared" si="90"/>
        <v/>
      </c>
      <c r="M739" s="34">
        <f t="shared" si="91"/>
        <v>0</v>
      </c>
      <c r="N739" s="34">
        <f t="shared" ca="1" si="92"/>
        <v>126</v>
      </c>
      <c r="O739" s="35">
        <f t="shared" si="93"/>
        <v>5479</v>
      </c>
      <c r="P739" s="35">
        <f t="shared" si="94"/>
        <v>5205</v>
      </c>
      <c r="Q739" s="34" t="str" cm="1">
        <f t="array" aca="1" ref="Q739" ca="1">_xlfn.IFS(N739="","NG",N739&gt;16,"OK",TODAY()&gt;P739,"OK",N739&lt;16,"NG")</f>
        <v>OK</v>
      </c>
      <c r="R739" s="34" t="str">
        <f t="shared" si="95"/>
        <v/>
      </c>
      <c r="S739" s="34" t="str" cm="1">
        <f t="array" aca="1" ref="S739" ca="1">_xlfn.IFS(K739="NG","NG",M739&gt;1,"NG",Q739="NG","NG",R739=FALSE,"NG",R739=TRUE,"OK")</f>
        <v>NG</v>
      </c>
    </row>
    <row r="740" spans="2:19" ht="20.25" customHeight="1" x14ac:dyDescent="0.4">
      <c r="B740" s="37">
        <v>728</v>
      </c>
      <c r="C740" s="7"/>
      <c r="D740" s="8"/>
      <c r="E740" s="9"/>
      <c r="F740" s="10"/>
      <c r="J740" s="33">
        <f t="shared" si="88"/>
        <v>4</v>
      </c>
      <c r="K740" s="34" t="str">
        <f t="shared" si="89"/>
        <v>NG</v>
      </c>
      <c r="L740" s="34" t="str">
        <f t="shared" si="90"/>
        <v/>
      </c>
      <c r="M740" s="34">
        <f t="shared" si="91"/>
        <v>0</v>
      </c>
      <c r="N740" s="34">
        <f t="shared" ca="1" si="92"/>
        <v>126</v>
      </c>
      <c r="O740" s="35">
        <f t="shared" si="93"/>
        <v>5479</v>
      </c>
      <c r="P740" s="35">
        <f t="shared" si="94"/>
        <v>5205</v>
      </c>
      <c r="Q740" s="34" t="str" cm="1">
        <f t="array" aca="1" ref="Q740" ca="1">_xlfn.IFS(N740="","NG",N740&gt;16,"OK",TODAY()&gt;P740,"OK",N740&lt;16,"NG")</f>
        <v>OK</v>
      </c>
      <c r="R740" s="34" t="str">
        <f t="shared" si="95"/>
        <v/>
      </c>
      <c r="S740" s="34" t="str" cm="1">
        <f t="array" aca="1" ref="S740" ca="1">_xlfn.IFS(K740="NG","NG",M740&gt;1,"NG",Q740="NG","NG",R740=FALSE,"NG",R740=TRUE,"OK")</f>
        <v>NG</v>
      </c>
    </row>
    <row r="741" spans="2:19" ht="20.25" customHeight="1" x14ac:dyDescent="0.4">
      <c r="B741" s="37">
        <v>729</v>
      </c>
      <c r="C741" s="7"/>
      <c r="D741" s="8"/>
      <c r="E741" s="9"/>
      <c r="F741" s="10"/>
      <c r="J741" s="33">
        <f t="shared" si="88"/>
        <v>4</v>
      </c>
      <c r="K741" s="34" t="str">
        <f t="shared" si="89"/>
        <v>NG</v>
      </c>
      <c r="L741" s="34" t="str">
        <f t="shared" si="90"/>
        <v/>
      </c>
      <c r="M741" s="34">
        <f t="shared" si="91"/>
        <v>0</v>
      </c>
      <c r="N741" s="34">
        <f t="shared" ca="1" si="92"/>
        <v>126</v>
      </c>
      <c r="O741" s="35">
        <f t="shared" si="93"/>
        <v>5479</v>
      </c>
      <c r="P741" s="35">
        <f t="shared" si="94"/>
        <v>5205</v>
      </c>
      <c r="Q741" s="34" t="str" cm="1">
        <f t="array" aca="1" ref="Q741" ca="1">_xlfn.IFS(N741="","NG",N741&gt;16,"OK",TODAY()&gt;P741,"OK",N741&lt;16,"NG")</f>
        <v>OK</v>
      </c>
      <c r="R741" s="34" t="str">
        <f t="shared" si="95"/>
        <v/>
      </c>
      <c r="S741" s="34" t="str" cm="1">
        <f t="array" aca="1" ref="S741" ca="1">_xlfn.IFS(K741="NG","NG",M741&gt;1,"NG",Q741="NG","NG",R741=FALSE,"NG",R741=TRUE,"OK")</f>
        <v>NG</v>
      </c>
    </row>
    <row r="742" spans="2:19" ht="20.25" customHeight="1" x14ac:dyDescent="0.4">
      <c r="B742" s="37">
        <v>730</v>
      </c>
      <c r="C742" s="7"/>
      <c r="D742" s="8"/>
      <c r="E742" s="9"/>
      <c r="F742" s="10"/>
      <c r="J742" s="33">
        <f t="shared" si="88"/>
        <v>4</v>
      </c>
      <c r="K742" s="34" t="str">
        <f t="shared" si="89"/>
        <v>NG</v>
      </c>
      <c r="L742" s="34" t="str">
        <f t="shared" si="90"/>
        <v/>
      </c>
      <c r="M742" s="34">
        <f t="shared" si="91"/>
        <v>0</v>
      </c>
      <c r="N742" s="34">
        <f t="shared" ca="1" si="92"/>
        <v>126</v>
      </c>
      <c r="O742" s="35">
        <f t="shared" si="93"/>
        <v>5479</v>
      </c>
      <c r="P742" s="35">
        <f t="shared" si="94"/>
        <v>5205</v>
      </c>
      <c r="Q742" s="34" t="str" cm="1">
        <f t="array" aca="1" ref="Q742" ca="1">_xlfn.IFS(N742="","NG",N742&gt;16,"OK",TODAY()&gt;P742,"OK",N742&lt;16,"NG")</f>
        <v>OK</v>
      </c>
      <c r="R742" s="34" t="str">
        <f t="shared" si="95"/>
        <v/>
      </c>
      <c r="S742" s="34" t="str" cm="1">
        <f t="array" aca="1" ref="S742" ca="1">_xlfn.IFS(K742="NG","NG",M742&gt;1,"NG",Q742="NG","NG",R742=FALSE,"NG",R742=TRUE,"OK")</f>
        <v>NG</v>
      </c>
    </row>
    <row r="743" spans="2:19" ht="20.25" customHeight="1" x14ac:dyDescent="0.4">
      <c r="B743" s="37">
        <v>731</v>
      </c>
      <c r="C743" s="7"/>
      <c r="D743" s="8"/>
      <c r="E743" s="9"/>
      <c r="F743" s="10"/>
      <c r="J743" s="33">
        <f t="shared" si="88"/>
        <v>4</v>
      </c>
      <c r="K743" s="34" t="str">
        <f t="shared" si="89"/>
        <v>NG</v>
      </c>
      <c r="L743" s="34" t="str">
        <f t="shared" si="90"/>
        <v/>
      </c>
      <c r="M743" s="34">
        <f t="shared" si="91"/>
        <v>0</v>
      </c>
      <c r="N743" s="34">
        <f t="shared" ca="1" si="92"/>
        <v>126</v>
      </c>
      <c r="O743" s="35">
        <f t="shared" si="93"/>
        <v>5479</v>
      </c>
      <c r="P743" s="35">
        <f t="shared" si="94"/>
        <v>5205</v>
      </c>
      <c r="Q743" s="34" t="str" cm="1">
        <f t="array" aca="1" ref="Q743" ca="1">_xlfn.IFS(N743="","NG",N743&gt;16,"OK",TODAY()&gt;P743,"OK",N743&lt;16,"NG")</f>
        <v>OK</v>
      </c>
      <c r="R743" s="34" t="str">
        <f t="shared" si="95"/>
        <v/>
      </c>
      <c r="S743" s="34" t="str" cm="1">
        <f t="array" aca="1" ref="S743" ca="1">_xlfn.IFS(K743="NG","NG",M743&gt;1,"NG",Q743="NG","NG",R743=FALSE,"NG",R743=TRUE,"OK")</f>
        <v>NG</v>
      </c>
    </row>
    <row r="744" spans="2:19" ht="20.25" customHeight="1" x14ac:dyDescent="0.4">
      <c r="B744" s="37">
        <v>732</v>
      </c>
      <c r="C744" s="7"/>
      <c r="D744" s="8"/>
      <c r="E744" s="9"/>
      <c r="F744" s="10"/>
      <c r="J744" s="33">
        <f t="shared" si="88"/>
        <v>4</v>
      </c>
      <c r="K744" s="34" t="str">
        <f t="shared" si="89"/>
        <v>NG</v>
      </c>
      <c r="L744" s="34" t="str">
        <f t="shared" si="90"/>
        <v/>
      </c>
      <c r="M744" s="34">
        <f t="shared" si="91"/>
        <v>0</v>
      </c>
      <c r="N744" s="34">
        <f t="shared" ca="1" si="92"/>
        <v>126</v>
      </c>
      <c r="O744" s="35">
        <f t="shared" si="93"/>
        <v>5479</v>
      </c>
      <c r="P744" s="35">
        <f t="shared" si="94"/>
        <v>5205</v>
      </c>
      <c r="Q744" s="34" t="str" cm="1">
        <f t="array" aca="1" ref="Q744" ca="1">_xlfn.IFS(N744="","NG",N744&gt;16,"OK",TODAY()&gt;P744,"OK",N744&lt;16,"NG")</f>
        <v>OK</v>
      </c>
      <c r="R744" s="34" t="str">
        <f t="shared" si="95"/>
        <v/>
      </c>
      <c r="S744" s="34" t="str" cm="1">
        <f t="array" aca="1" ref="S744" ca="1">_xlfn.IFS(K744="NG","NG",M744&gt;1,"NG",Q744="NG","NG",R744=FALSE,"NG",R744=TRUE,"OK")</f>
        <v>NG</v>
      </c>
    </row>
    <row r="745" spans="2:19" ht="20.25" customHeight="1" x14ac:dyDescent="0.4">
      <c r="B745" s="37">
        <v>733</v>
      </c>
      <c r="C745" s="7"/>
      <c r="D745" s="8"/>
      <c r="E745" s="9"/>
      <c r="F745" s="10"/>
      <c r="J745" s="33">
        <f t="shared" si="88"/>
        <v>4</v>
      </c>
      <c r="K745" s="34" t="str">
        <f t="shared" si="89"/>
        <v>NG</v>
      </c>
      <c r="L745" s="34" t="str">
        <f t="shared" si="90"/>
        <v/>
      </c>
      <c r="M745" s="34">
        <f t="shared" si="91"/>
        <v>0</v>
      </c>
      <c r="N745" s="34">
        <f t="shared" ca="1" si="92"/>
        <v>126</v>
      </c>
      <c r="O745" s="35">
        <f t="shared" si="93"/>
        <v>5479</v>
      </c>
      <c r="P745" s="35">
        <f t="shared" si="94"/>
        <v>5205</v>
      </c>
      <c r="Q745" s="34" t="str" cm="1">
        <f t="array" aca="1" ref="Q745" ca="1">_xlfn.IFS(N745="","NG",N745&gt;16,"OK",TODAY()&gt;P745,"OK",N745&lt;16,"NG")</f>
        <v>OK</v>
      </c>
      <c r="R745" s="34" t="str">
        <f t="shared" si="95"/>
        <v/>
      </c>
      <c r="S745" s="34" t="str" cm="1">
        <f t="array" aca="1" ref="S745" ca="1">_xlfn.IFS(K745="NG","NG",M745&gt;1,"NG",Q745="NG","NG",R745=FALSE,"NG",R745=TRUE,"OK")</f>
        <v>NG</v>
      </c>
    </row>
    <row r="746" spans="2:19" ht="20.25" customHeight="1" x14ac:dyDescent="0.4">
      <c r="B746" s="37">
        <v>734</v>
      </c>
      <c r="C746" s="7"/>
      <c r="D746" s="8"/>
      <c r="E746" s="9"/>
      <c r="F746" s="10"/>
      <c r="J746" s="33">
        <f t="shared" si="88"/>
        <v>4</v>
      </c>
      <c r="K746" s="34" t="str">
        <f t="shared" si="89"/>
        <v>NG</v>
      </c>
      <c r="L746" s="34" t="str">
        <f t="shared" si="90"/>
        <v/>
      </c>
      <c r="M746" s="34">
        <f t="shared" si="91"/>
        <v>0</v>
      </c>
      <c r="N746" s="34">
        <f t="shared" ca="1" si="92"/>
        <v>126</v>
      </c>
      <c r="O746" s="35">
        <f t="shared" si="93"/>
        <v>5479</v>
      </c>
      <c r="P746" s="35">
        <f t="shared" si="94"/>
        <v>5205</v>
      </c>
      <c r="Q746" s="34" t="str" cm="1">
        <f t="array" aca="1" ref="Q746" ca="1">_xlfn.IFS(N746="","NG",N746&gt;16,"OK",TODAY()&gt;P746,"OK",N746&lt;16,"NG")</f>
        <v>OK</v>
      </c>
      <c r="R746" s="34" t="str">
        <f t="shared" si="95"/>
        <v/>
      </c>
      <c r="S746" s="34" t="str" cm="1">
        <f t="array" aca="1" ref="S746" ca="1">_xlfn.IFS(K746="NG","NG",M746&gt;1,"NG",Q746="NG","NG",R746=FALSE,"NG",R746=TRUE,"OK")</f>
        <v>NG</v>
      </c>
    </row>
    <row r="747" spans="2:19" ht="20.25" customHeight="1" x14ac:dyDescent="0.4">
      <c r="B747" s="37">
        <v>735</v>
      </c>
      <c r="C747" s="7"/>
      <c r="D747" s="8"/>
      <c r="E747" s="9"/>
      <c r="F747" s="10"/>
      <c r="J747" s="33">
        <f t="shared" si="88"/>
        <v>4</v>
      </c>
      <c r="K747" s="34" t="str">
        <f t="shared" si="89"/>
        <v>NG</v>
      </c>
      <c r="L747" s="34" t="str">
        <f t="shared" si="90"/>
        <v/>
      </c>
      <c r="M747" s="34">
        <f t="shared" si="91"/>
        <v>0</v>
      </c>
      <c r="N747" s="34">
        <f t="shared" ca="1" si="92"/>
        <v>126</v>
      </c>
      <c r="O747" s="35">
        <f t="shared" si="93"/>
        <v>5479</v>
      </c>
      <c r="P747" s="35">
        <f t="shared" si="94"/>
        <v>5205</v>
      </c>
      <c r="Q747" s="34" t="str" cm="1">
        <f t="array" aca="1" ref="Q747" ca="1">_xlfn.IFS(N747="","NG",N747&gt;16,"OK",TODAY()&gt;P747,"OK",N747&lt;16,"NG")</f>
        <v>OK</v>
      </c>
      <c r="R747" s="34" t="str">
        <f t="shared" si="95"/>
        <v/>
      </c>
      <c r="S747" s="34" t="str" cm="1">
        <f t="array" aca="1" ref="S747" ca="1">_xlfn.IFS(K747="NG","NG",M747&gt;1,"NG",Q747="NG","NG",R747=FALSE,"NG",R747=TRUE,"OK")</f>
        <v>NG</v>
      </c>
    </row>
    <row r="748" spans="2:19" ht="20.25" customHeight="1" x14ac:dyDescent="0.4">
      <c r="B748" s="37">
        <v>736</v>
      </c>
      <c r="C748" s="7"/>
      <c r="D748" s="8"/>
      <c r="E748" s="9"/>
      <c r="F748" s="10"/>
      <c r="J748" s="33">
        <f t="shared" si="88"/>
        <v>4</v>
      </c>
      <c r="K748" s="34" t="str">
        <f t="shared" si="89"/>
        <v>NG</v>
      </c>
      <c r="L748" s="34" t="str">
        <f t="shared" si="90"/>
        <v/>
      </c>
      <c r="M748" s="34">
        <f t="shared" si="91"/>
        <v>0</v>
      </c>
      <c r="N748" s="34">
        <f t="shared" ca="1" si="92"/>
        <v>126</v>
      </c>
      <c r="O748" s="35">
        <f t="shared" si="93"/>
        <v>5479</v>
      </c>
      <c r="P748" s="35">
        <f t="shared" si="94"/>
        <v>5205</v>
      </c>
      <c r="Q748" s="34" t="str" cm="1">
        <f t="array" aca="1" ref="Q748" ca="1">_xlfn.IFS(N748="","NG",N748&gt;16,"OK",TODAY()&gt;P748,"OK",N748&lt;16,"NG")</f>
        <v>OK</v>
      </c>
      <c r="R748" s="34" t="str">
        <f t="shared" si="95"/>
        <v/>
      </c>
      <c r="S748" s="34" t="str" cm="1">
        <f t="array" aca="1" ref="S748" ca="1">_xlfn.IFS(K748="NG","NG",M748&gt;1,"NG",Q748="NG","NG",R748=FALSE,"NG",R748=TRUE,"OK")</f>
        <v>NG</v>
      </c>
    </row>
    <row r="749" spans="2:19" ht="20.25" customHeight="1" x14ac:dyDescent="0.4">
      <c r="B749" s="37">
        <v>737</v>
      </c>
      <c r="C749" s="7"/>
      <c r="D749" s="8"/>
      <c r="E749" s="9"/>
      <c r="F749" s="10"/>
      <c r="J749" s="33">
        <f t="shared" si="88"/>
        <v>4</v>
      </c>
      <c r="K749" s="34" t="str">
        <f t="shared" si="89"/>
        <v>NG</v>
      </c>
      <c r="L749" s="34" t="str">
        <f t="shared" si="90"/>
        <v/>
      </c>
      <c r="M749" s="34">
        <f t="shared" si="91"/>
        <v>0</v>
      </c>
      <c r="N749" s="34">
        <f t="shared" ca="1" si="92"/>
        <v>126</v>
      </c>
      <c r="O749" s="35">
        <f t="shared" si="93"/>
        <v>5479</v>
      </c>
      <c r="P749" s="35">
        <f t="shared" si="94"/>
        <v>5205</v>
      </c>
      <c r="Q749" s="34" t="str" cm="1">
        <f t="array" aca="1" ref="Q749" ca="1">_xlfn.IFS(N749="","NG",N749&gt;16,"OK",TODAY()&gt;P749,"OK",N749&lt;16,"NG")</f>
        <v>OK</v>
      </c>
      <c r="R749" s="34" t="str">
        <f t="shared" si="95"/>
        <v/>
      </c>
      <c r="S749" s="34" t="str" cm="1">
        <f t="array" aca="1" ref="S749" ca="1">_xlfn.IFS(K749="NG","NG",M749&gt;1,"NG",Q749="NG","NG",R749=FALSE,"NG",R749=TRUE,"OK")</f>
        <v>NG</v>
      </c>
    </row>
    <row r="750" spans="2:19" ht="20.25" customHeight="1" x14ac:dyDescent="0.4">
      <c r="B750" s="37">
        <v>738</v>
      </c>
      <c r="C750" s="7"/>
      <c r="D750" s="8"/>
      <c r="E750" s="9"/>
      <c r="F750" s="10"/>
      <c r="J750" s="33">
        <f t="shared" si="88"/>
        <v>4</v>
      </c>
      <c r="K750" s="34" t="str">
        <f t="shared" si="89"/>
        <v>NG</v>
      </c>
      <c r="L750" s="34" t="str">
        <f t="shared" si="90"/>
        <v/>
      </c>
      <c r="M750" s="34">
        <f t="shared" si="91"/>
        <v>0</v>
      </c>
      <c r="N750" s="34">
        <f t="shared" ca="1" si="92"/>
        <v>126</v>
      </c>
      <c r="O750" s="35">
        <f t="shared" si="93"/>
        <v>5479</v>
      </c>
      <c r="P750" s="35">
        <f t="shared" si="94"/>
        <v>5205</v>
      </c>
      <c r="Q750" s="34" t="str" cm="1">
        <f t="array" aca="1" ref="Q750" ca="1">_xlfn.IFS(N750="","NG",N750&gt;16,"OK",TODAY()&gt;P750,"OK",N750&lt;16,"NG")</f>
        <v>OK</v>
      </c>
      <c r="R750" s="34" t="str">
        <f t="shared" si="95"/>
        <v/>
      </c>
      <c r="S750" s="34" t="str" cm="1">
        <f t="array" aca="1" ref="S750" ca="1">_xlfn.IFS(K750="NG","NG",M750&gt;1,"NG",Q750="NG","NG",R750=FALSE,"NG",R750=TRUE,"OK")</f>
        <v>NG</v>
      </c>
    </row>
    <row r="751" spans="2:19" ht="20.25" customHeight="1" x14ac:dyDescent="0.4">
      <c r="B751" s="37">
        <v>739</v>
      </c>
      <c r="C751" s="7"/>
      <c r="D751" s="8"/>
      <c r="E751" s="9"/>
      <c r="F751" s="10"/>
      <c r="J751" s="33">
        <f t="shared" si="88"/>
        <v>4</v>
      </c>
      <c r="K751" s="34" t="str">
        <f t="shared" si="89"/>
        <v>NG</v>
      </c>
      <c r="L751" s="34" t="str">
        <f t="shared" si="90"/>
        <v/>
      </c>
      <c r="M751" s="34">
        <f t="shared" si="91"/>
        <v>0</v>
      </c>
      <c r="N751" s="34">
        <f t="shared" ca="1" si="92"/>
        <v>126</v>
      </c>
      <c r="O751" s="35">
        <f t="shared" si="93"/>
        <v>5479</v>
      </c>
      <c r="P751" s="35">
        <f t="shared" si="94"/>
        <v>5205</v>
      </c>
      <c r="Q751" s="34" t="str" cm="1">
        <f t="array" aca="1" ref="Q751" ca="1">_xlfn.IFS(N751="","NG",N751&gt;16,"OK",TODAY()&gt;P751,"OK",N751&lt;16,"NG")</f>
        <v>OK</v>
      </c>
      <c r="R751" s="34" t="str">
        <f t="shared" si="95"/>
        <v/>
      </c>
      <c r="S751" s="34" t="str" cm="1">
        <f t="array" aca="1" ref="S751" ca="1">_xlfn.IFS(K751="NG","NG",M751&gt;1,"NG",Q751="NG","NG",R751=FALSE,"NG",R751=TRUE,"OK")</f>
        <v>NG</v>
      </c>
    </row>
    <row r="752" spans="2:19" ht="20.25" customHeight="1" x14ac:dyDescent="0.4">
      <c r="B752" s="37">
        <v>740</v>
      </c>
      <c r="C752" s="7"/>
      <c r="D752" s="8"/>
      <c r="E752" s="9"/>
      <c r="F752" s="10"/>
      <c r="J752" s="33">
        <f t="shared" si="88"/>
        <v>4</v>
      </c>
      <c r="K752" s="34" t="str">
        <f t="shared" si="89"/>
        <v>NG</v>
      </c>
      <c r="L752" s="34" t="str">
        <f t="shared" si="90"/>
        <v/>
      </c>
      <c r="M752" s="34">
        <f t="shared" si="91"/>
        <v>0</v>
      </c>
      <c r="N752" s="34">
        <f t="shared" ca="1" si="92"/>
        <v>126</v>
      </c>
      <c r="O752" s="35">
        <f t="shared" si="93"/>
        <v>5479</v>
      </c>
      <c r="P752" s="35">
        <f t="shared" si="94"/>
        <v>5205</v>
      </c>
      <c r="Q752" s="34" t="str" cm="1">
        <f t="array" aca="1" ref="Q752" ca="1">_xlfn.IFS(N752="","NG",N752&gt;16,"OK",TODAY()&gt;P752,"OK",N752&lt;16,"NG")</f>
        <v>OK</v>
      </c>
      <c r="R752" s="34" t="str">
        <f t="shared" si="95"/>
        <v/>
      </c>
      <c r="S752" s="34" t="str" cm="1">
        <f t="array" aca="1" ref="S752" ca="1">_xlfn.IFS(K752="NG","NG",M752&gt;1,"NG",Q752="NG","NG",R752=FALSE,"NG",R752=TRUE,"OK")</f>
        <v>NG</v>
      </c>
    </row>
    <row r="753" spans="2:19" ht="20.25" customHeight="1" x14ac:dyDescent="0.4">
      <c r="B753" s="37">
        <v>741</v>
      </c>
      <c r="C753" s="7"/>
      <c r="D753" s="8"/>
      <c r="E753" s="9"/>
      <c r="F753" s="10"/>
      <c r="J753" s="33">
        <f t="shared" si="88"/>
        <v>4</v>
      </c>
      <c r="K753" s="34" t="str">
        <f t="shared" si="89"/>
        <v>NG</v>
      </c>
      <c r="L753" s="34" t="str">
        <f t="shared" si="90"/>
        <v/>
      </c>
      <c r="M753" s="34">
        <f t="shared" si="91"/>
        <v>0</v>
      </c>
      <c r="N753" s="34">
        <f t="shared" ca="1" si="92"/>
        <v>126</v>
      </c>
      <c r="O753" s="35">
        <f t="shared" si="93"/>
        <v>5479</v>
      </c>
      <c r="P753" s="35">
        <f t="shared" si="94"/>
        <v>5205</v>
      </c>
      <c r="Q753" s="34" t="str" cm="1">
        <f t="array" aca="1" ref="Q753" ca="1">_xlfn.IFS(N753="","NG",N753&gt;16,"OK",TODAY()&gt;P753,"OK",N753&lt;16,"NG")</f>
        <v>OK</v>
      </c>
      <c r="R753" s="34" t="str">
        <f t="shared" si="95"/>
        <v/>
      </c>
      <c r="S753" s="34" t="str" cm="1">
        <f t="array" aca="1" ref="S753" ca="1">_xlfn.IFS(K753="NG","NG",M753&gt;1,"NG",Q753="NG","NG",R753=FALSE,"NG",R753=TRUE,"OK")</f>
        <v>NG</v>
      </c>
    </row>
    <row r="754" spans="2:19" ht="20.25" customHeight="1" x14ac:dyDescent="0.4">
      <c r="B754" s="37">
        <v>742</v>
      </c>
      <c r="C754" s="7"/>
      <c r="D754" s="8"/>
      <c r="E754" s="9"/>
      <c r="F754" s="10"/>
      <c r="J754" s="33">
        <f t="shared" si="88"/>
        <v>4</v>
      </c>
      <c r="K754" s="34" t="str">
        <f t="shared" si="89"/>
        <v>NG</v>
      </c>
      <c r="L754" s="34" t="str">
        <f t="shared" si="90"/>
        <v/>
      </c>
      <c r="M754" s="34">
        <f t="shared" si="91"/>
        <v>0</v>
      </c>
      <c r="N754" s="34">
        <f t="shared" ca="1" si="92"/>
        <v>126</v>
      </c>
      <c r="O754" s="35">
        <f t="shared" si="93"/>
        <v>5479</v>
      </c>
      <c r="P754" s="35">
        <f t="shared" si="94"/>
        <v>5205</v>
      </c>
      <c r="Q754" s="34" t="str" cm="1">
        <f t="array" aca="1" ref="Q754" ca="1">_xlfn.IFS(N754="","NG",N754&gt;16,"OK",TODAY()&gt;P754,"OK",N754&lt;16,"NG")</f>
        <v>OK</v>
      </c>
      <c r="R754" s="34" t="str">
        <f t="shared" si="95"/>
        <v/>
      </c>
      <c r="S754" s="34" t="str" cm="1">
        <f t="array" aca="1" ref="S754" ca="1">_xlfn.IFS(K754="NG","NG",M754&gt;1,"NG",Q754="NG","NG",R754=FALSE,"NG",R754=TRUE,"OK")</f>
        <v>NG</v>
      </c>
    </row>
    <row r="755" spans="2:19" ht="20.25" customHeight="1" x14ac:dyDescent="0.4">
      <c r="B755" s="37">
        <v>743</v>
      </c>
      <c r="C755" s="7"/>
      <c r="D755" s="8"/>
      <c r="E755" s="9"/>
      <c r="F755" s="10"/>
      <c r="J755" s="33">
        <f t="shared" si="88"/>
        <v>4</v>
      </c>
      <c r="K755" s="34" t="str">
        <f t="shared" si="89"/>
        <v>NG</v>
      </c>
      <c r="L755" s="34" t="str">
        <f t="shared" si="90"/>
        <v/>
      </c>
      <c r="M755" s="34">
        <f t="shared" si="91"/>
        <v>0</v>
      </c>
      <c r="N755" s="34">
        <f t="shared" ca="1" si="92"/>
        <v>126</v>
      </c>
      <c r="O755" s="35">
        <f t="shared" si="93"/>
        <v>5479</v>
      </c>
      <c r="P755" s="35">
        <f t="shared" si="94"/>
        <v>5205</v>
      </c>
      <c r="Q755" s="34" t="str" cm="1">
        <f t="array" aca="1" ref="Q755" ca="1">_xlfn.IFS(N755="","NG",N755&gt;16,"OK",TODAY()&gt;P755,"OK",N755&lt;16,"NG")</f>
        <v>OK</v>
      </c>
      <c r="R755" s="34" t="str">
        <f t="shared" si="95"/>
        <v/>
      </c>
      <c r="S755" s="34" t="str" cm="1">
        <f t="array" aca="1" ref="S755" ca="1">_xlfn.IFS(K755="NG","NG",M755&gt;1,"NG",Q755="NG","NG",R755=FALSE,"NG",R755=TRUE,"OK")</f>
        <v>NG</v>
      </c>
    </row>
    <row r="756" spans="2:19" ht="20.25" customHeight="1" x14ac:dyDescent="0.4">
      <c r="B756" s="37">
        <v>744</v>
      </c>
      <c r="C756" s="7"/>
      <c r="D756" s="8"/>
      <c r="E756" s="9"/>
      <c r="F756" s="10"/>
      <c r="J756" s="33">
        <f t="shared" si="88"/>
        <v>4</v>
      </c>
      <c r="K756" s="34" t="str">
        <f t="shared" si="89"/>
        <v>NG</v>
      </c>
      <c r="L756" s="34" t="str">
        <f t="shared" si="90"/>
        <v/>
      </c>
      <c r="M756" s="34">
        <f t="shared" si="91"/>
        <v>0</v>
      </c>
      <c r="N756" s="34">
        <f t="shared" ca="1" si="92"/>
        <v>126</v>
      </c>
      <c r="O756" s="35">
        <f t="shared" si="93"/>
        <v>5479</v>
      </c>
      <c r="P756" s="35">
        <f t="shared" si="94"/>
        <v>5205</v>
      </c>
      <c r="Q756" s="34" t="str" cm="1">
        <f t="array" aca="1" ref="Q756" ca="1">_xlfn.IFS(N756="","NG",N756&gt;16,"OK",TODAY()&gt;P756,"OK",N756&lt;16,"NG")</f>
        <v>OK</v>
      </c>
      <c r="R756" s="34" t="str">
        <f t="shared" si="95"/>
        <v/>
      </c>
      <c r="S756" s="34" t="str" cm="1">
        <f t="array" aca="1" ref="S756" ca="1">_xlfn.IFS(K756="NG","NG",M756&gt;1,"NG",Q756="NG","NG",R756=FALSE,"NG",R756=TRUE,"OK")</f>
        <v>NG</v>
      </c>
    </row>
    <row r="757" spans="2:19" ht="20.25" customHeight="1" x14ac:dyDescent="0.4">
      <c r="B757" s="37">
        <v>745</v>
      </c>
      <c r="C757" s="7"/>
      <c r="D757" s="8"/>
      <c r="E757" s="9"/>
      <c r="F757" s="10"/>
      <c r="J757" s="33">
        <f t="shared" si="88"/>
        <v>4</v>
      </c>
      <c r="K757" s="34" t="str">
        <f t="shared" si="89"/>
        <v>NG</v>
      </c>
      <c r="L757" s="34" t="str">
        <f t="shared" si="90"/>
        <v/>
      </c>
      <c r="M757" s="34">
        <f t="shared" si="91"/>
        <v>0</v>
      </c>
      <c r="N757" s="34">
        <f t="shared" ca="1" si="92"/>
        <v>126</v>
      </c>
      <c r="O757" s="35">
        <f t="shared" si="93"/>
        <v>5479</v>
      </c>
      <c r="P757" s="35">
        <f t="shared" si="94"/>
        <v>5205</v>
      </c>
      <c r="Q757" s="34" t="str" cm="1">
        <f t="array" aca="1" ref="Q757" ca="1">_xlfn.IFS(N757="","NG",N757&gt;16,"OK",TODAY()&gt;P757,"OK",N757&lt;16,"NG")</f>
        <v>OK</v>
      </c>
      <c r="R757" s="34" t="str">
        <f t="shared" si="95"/>
        <v/>
      </c>
      <c r="S757" s="34" t="str" cm="1">
        <f t="array" aca="1" ref="S757" ca="1">_xlfn.IFS(K757="NG","NG",M757&gt;1,"NG",Q757="NG","NG",R757=FALSE,"NG",R757=TRUE,"OK")</f>
        <v>NG</v>
      </c>
    </row>
    <row r="758" spans="2:19" ht="20.25" customHeight="1" x14ac:dyDescent="0.4">
      <c r="B758" s="37">
        <v>746</v>
      </c>
      <c r="C758" s="7"/>
      <c r="D758" s="8"/>
      <c r="E758" s="9"/>
      <c r="F758" s="10"/>
      <c r="J758" s="33">
        <f t="shared" si="88"/>
        <v>4</v>
      </c>
      <c r="K758" s="34" t="str">
        <f t="shared" si="89"/>
        <v>NG</v>
      </c>
      <c r="L758" s="34" t="str">
        <f t="shared" si="90"/>
        <v/>
      </c>
      <c r="M758" s="34">
        <f t="shared" si="91"/>
        <v>0</v>
      </c>
      <c r="N758" s="34">
        <f t="shared" ca="1" si="92"/>
        <v>126</v>
      </c>
      <c r="O758" s="35">
        <f t="shared" si="93"/>
        <v>5479</v>
      </c>
      <c r="P758" s="35">
        <f t="shared" si="94"/>
        <v>5205</v>
      </c>
      <c r="Q758" s="34" t="str" cm="1">
        <f t="array" aca="1" ref="Q758" ca="1">_xlfn.IFS(N758="","NG",N758&gt;16,"OK",TODAY()&gt;P758,"OK",N758&lt;16,"NG")</f>
        <v>OK</v>
      </c>
      <c r="R758" s="34" t="str">
        <f t="shared" si="95"/>
        <v/>
      </c>
      <c r="S758" s="34" t="str" cm="1">
        <f t="array" aca="1" ref="S758" ca="1">_xlfn.IFS(K758="NG","NG",M758&gt;1,"NG",Q758="NG","NG",R758=FALSE,"NG",R758=TRUE,"OK")</f>
        <v>NG</v>
      </c>
    </row>
    <row r="759" spans="2:19" ht="20.25" customHeight="1" x14ac:dyDescent="0.4">
      <c r="B759" s="37">
        <v>747</v>
      </c>
      <c r="C759" s="7"/>
      <c r="D759" s="8"/>
      <c r="E759" s="9"/>
      <c r="F759" s="10"/>
      <c r="J759" s="33">
        <f t="shared" si="88"/>
        <v>4</v>
      </c>
      <c r="K759" s="34" t="str">
        <f t="shared" si="89"/>
        <v>NG</v>
      </c>
      <c r="L759" s="34" t="str">
        <f t="shared" si="90"/>
        <v/>
      </c>
      <c r="M759" s="34">
        <f t="shared" si="91"/>
        <v>0</v>
      </c>
      <c r="N759" s="34">
        <f t="shared" ca="1" si="92"/>
        <v>126</v>
      </c>
      <c r="O759" s="35">
        <f t="shared" si="93"/>
        <v>5479</v>
      </c>
      <c r="P759" s="35">
        <f t="shared" si="94"/>
        <v>5205</v>
      </c>
      <c r="Q759" s="34" t="str" cm="1">
        <f t="array" aca="1" ref="Q759" ca="1">_xlfn.IFS(N759="","NG",N759&gt;16,"OK",TODAY()&gt;P759,"OK",N759&lt;16,"NG")</f>
        <v>OK</v>
      </c>
      <c r="R759" s="34" t="str">
        <f t="shared" si="95"/>
        <v/>
      </c>
      <c r="S759" s="34" t="str" cm="1">
        <f t="array" aca="1" ref="S759" ca="1">_xlfn.IFS(K759="NG","NG",M759&gt;1,"NG",Q759="NG","NG",R759=FALSE,"NG",R759=TRUE,"OK")</f>
        <v>NG</v>
      </c>
    </row>
    <row r="760" spans="2:19" ht="20.25" customHeight="1" x14ac:dyDescent="0.4">
      <c r="B760" s="37">
        <v>748</v>
      </c>
      <c r="C760" s="7"/>
      <c r="D760" s="8"/>
      <c r="E760" s="9"/>
      <c r="F760" s="10"/>
      <c r="J760" s="33">
        <f t="shared" si="88"/>
        <v>4</v>
      </c>
      <c r="K760" s="34" t="str">
        <f t="shared" si="89"/>
        <v>NG</v>
      </c>
      <c r="L760" s="34" t="str">
        <f t="shared" si="90"/>
        <v/>
      </c>
      <c r="M760" s="34">
        <f t="shared" si="91"/>
        <v>0</v>
      </c>
      <c r="N760" s="34">
        <f t="shared" ca="1" si="92"/>
        <v>126</v>
      </c>
      <c r="O760" s="35">
        <f t="shared" si="93"/>
        <v>5479</v>
      </c>
      <c r="P760" s="35">
        <f t="shared" si="94"/>
        <v>5205</v>
      </c>
      <c r="Q760" s="34" t="str" cm="1">
        <f t="array" aca="1" ref="Q760" ca="1">_xlfn.IFS(N760="","NG",N760&gt;16,"OK",TODAY()&gt;P760,"OK",N760&lt;16,"NG")</f>
        <v>OK</v>
      </c>
      <c r="R760" s="34" t="str">
        <f t="shared" si="95"/>
        <v/>
      </c>
      <c r="S760" s="34" t="str" cm="1">
        <f t="array" aca="1" ref="S760" ca="1">_xlfn.IFS(K760="NG","NG",M760&gt;1,"NG",Q760="NG","NG",R760=FALSE,"NG",R760=TRUE,"OK")</f>
        <v>NG</v>
      </c>
    </row>
    <row r="761" spans="2:19" ht="20.25" customHeight="1" x14ac:dyDescent="0.4">
      <c r="B761" s="37">
        <v>749</v>
      </c>
      <c r="C761" s="7"/>
      <c r="D761" s="8"/>
      <c r="E761" s="9"/>
      <c r="F761" s="10"/>
      <c r="J761" s="33">
        <f t="shared" si="88"/>
        <v>4</v>
      </c>
      <c r="K761" s="34" t="str">
        <f t="shared" si="89"/>
        <v>NG</v>
      </c>
      <c r="L761" s="34" t="str">
        <f t="shared" si="90"/>
        <v/>
      </c>
      <c r="M761" s="34">
        <f t="shared" si="91"/>
        <v>0</v>
      </c>
      <c r="N761" s="34">
        <f t="shared" ca="1" si="92"/>
        <v>126</v>
      </c>
      <c r="O761" s="35">
        <f t="shared" si="93"/>
        <v>5479</v>
      </c>
      <c r="P761" s="35">
        <f t="shared" si="94"/>
        <v>5205</v>
      </c>
      <c r="Q761" s="34" t="str" cm="1">
        <f t="array" aca="1" ref="Q761" ca="1">_xlfn.IFS(N761="","NG",N761&gt;16,"OK",TODAY()&gt;P761,"OK",N761&lt;16,"NG")</f>
        <v>OK</v>
      </c>
      <c r="R761" s="34" t="str">
        <f t="shared" si="95"/>
        <v/>
      </c>
      <c r="S761" s="34" t="str" cm="1">
        <f t="array" aca="1" ref="S761" ca="1">_xlfn.IFS(K761="NG","NG",M761&gt;1,"NG",Q761="NG","NG",R761=FALSE,"NG",R761=TRUE,"OK")</f>
        <v>NG</v>
      </c>
    </row>
    <row r="762" spans="2:19" ht="20.25" customHeight="1" x14ac:dyDescent="0.4">
      <c r="B762" s="37">
        <v>750</v>
      </c>
      <c r="C762" s="7"/>
      <c r="D762" s="8"/>
      <c r="E762" s="9"/>
      <c r="F762" s="10"/>
      <c r="J762" s="33">
        <f t="shared" si="88"/>
        <v>4</v>
      </c>
      <c r="K762" s="34" t="str">
        <f t="shared" si="89"/>
        <v>NG</v>
      </c>
      <c r="L762" s="34" t="str">
        <f t="shared" si="90"/>
        <v/>
      </c>
      <c r="M762" s="34">
        <f t="shared" si="91"/>
        <v>0</v>
      </c>
      <c r="N762" s="34">
        <f t="shared" ca="1" si="92"/>
        <v>126</v>
      </c>
      <c r="O762" s="35">
        <f t="shared" si="93"/>
        <v>5479</v>
      </c>
      <c r="P762" s="35">
        <f t="shared" si="94"/>
        <v>5205</v>
      </c>
      <c r="Q762" s="34" t="str" cm="1">
        <f t="array" aca="1" ref="Q762" ca="1">_xlfn.IFS(N762="","NG",N762&gt;16,"OK",TODAY()&gt;P762,"OK",N762&lt;16,"NG")</f>
        <v>OK</v>
      </c>
      <c r="R762" s="34" t="str">
        <f t="shared" si="95"/>
        <v/>
      </c>
      <c r="S762" s="34" t="str" cm="1">
        <f t="array" aca="1" ref="S762" ca="1">_xlfn.IFS(K762="NG","NG",M762&gt;1,"NG",Q762="NG","NG",R762=FALSE,"NG",R762=TRUE,"OK")</f>
        <v>NG</v>
      </c>
    </row>
    <row r="763" spans="2:19" ht="20.25" customHeight="1" x14ac:dyDescent="0.4">
      <c r="B763" s="37">
        <v>751</v>
      </c>
      <c r="C763" s="7"/>
      <c r="D763" s="8"/>
      <c r="E763" s="9"/>
      <c r="F763" s="10"/>
      <c r="J763" s="33">
        <f t="shared" si="88"/>
        <v>4</v>
      </c>
      <c r="K763" s="34" t="str">
        <f t="shared" si="89"/>
        <v>NG</v>
      </c>
      <c r="L763" s="34" t="str">
        <f t="shared" si="90"/>
        <v/>
      </c>
      <c r="M763" s="34">
        <f t="shared" si="91"/>
        <v>0</v>
      </c>
      <c r="N763" s="34">
        <f t="shared" ca="1" si="92"/>
        <v>126</v>
      </c>
      <c r="O763" s="35">
        <f t="shared" si="93"/>
        <v>5479</v>
      </c>
      <c r="P763" s="35">
        <f t="shared" si="94"/>
        <v>5205</v>
      </c>
      <c r="Q763" s="34" t="str" cm="1">
        <f t="array" aca="1" ref="Q763" ca="1">_xlfn.IFS(N763="","NG",N763&gt;16,"OK",TODAY()&gt;P763,"OK",N763&lt;16,"NG")</f>
        <v>OK</v>
      </c>
      <c r="R763" s="34" t="str">
        <f t="shared" si="95"/>
        <v/>
      </c>
      <c r="S763" s="34" t="str" cm="1">
        <f t="array" aca="1" ref="S763" ca="1">_xlfn.IFS(K763="NG","NG",M763&gt;1,"NG",Q763="NG","NG",R763=FALSE,"NG",R763=TRUE,"OK")</f>
        <v>NG</v>
      </c>
    </row>
    <row r="764" spans="2:19" ht="20.25" customHeight="1" x14ac:dyDescent="0.4">
      <c r="B764" s="37">
        <v>752</v>
      </c>
      <c r="C764" s="7"/>
      <c r="D764" s="8"/>
      <c r="E764" s="9"/>
      <c r="F764" s="10"/>
      <c r="J764" s="33">
        <f t="shared" si="88"/>
        <v>4</v>
      </c>
      <c r="K764" s="34" t="str">
        <f t="shared" si="89"/>
        <v>NG</v>
      </c>
      <c r="L764" s="34" t="str">
        <f t="shared" si="90"/>
        <v/>
      </c>
      <c r="M764" s="34">
        <f t="shared" si="91"/>
        <v>0</v>
      </c>
      <c r="N764" s="34">
        <f t="shared" ca="1" si="92"/>
        <v>126</v>
      </c>
      <c r="O764" s="35">
        <f t="shared" si="93"/>
        <v>5479</v>
      </c>
      <c r="P764" s="35">
        <f t="shared" si="94"/>
        <v>5205</v>
      </c>
      <c r="Q764" s="34" t="str" cm="1">
        <f t="array" aca="1" ref="Q764" ca="1">_xlfn.IFS(N764="","NG",N764&gt;16,"OK",TODAY()&gt;P764,"OK",N764&lt;16,"NG")</f>
        <v>OK</v>
      </c>
      <c r="R764" s="34" t="str">
        <f t="shared" si="95"/>
        <v/>
      </c>
      <c r="S764" s="34" t="str" cm="1">
        <f t="array" aca="1" ref="S764" ca="1">_xlfn.IFS(K764="NG","NG",M764&gt;1,"NG",Q764="NG","NG",R764=FALSE,"NG",R764=TRUE,"OK")</f>
        <v>NG</v>
      </c>
    </row>
    <row r="765" spans="2:19" ht="20.25" customHeight="1" x14ac:dyDescent="0.4">
      <c r="B765" s="37">
        <v>753</v>
      </c>
      <c r="C765" s="7"/>
      <c r="D765" s="8"/>
      <c r="E765" s="9"/>
      <c r="F765" s="10"/>
      <c r="J765" s="33">
        <f t="shared" si="88"/>
        <v>4</v>
      </c>
      <c r="K765" s="34" t="str">
        <f t="shared" si="89"/>
        <v>NG</v>
      </c>
      <c r="L765" s="34" t="str">
        <f t="shared" si="90"/>
        <v/>
      </c>
      <c r="M765" s="34">
        <f t="shared" si="91"/>
        <v>0</v>
      </c>
      <c r="N765" s="34">
        <f t="shared" ca="1" si="92"/>
        <v>126</v>
      </c>
      <c r="O765" s="35">
        <f t="shared" si="93"/>
        <v>5479</v>
      </c>
      <c r="P765" s="35">
        <f t="shared" si="94"/>
        <v>5205</v>
      </c>
      <c r="Q765" s="34" t="str" cm="1">
        <f t="array" aca="1" ref="Q765" ca="1">_xlfn.IFS(N765="","NG",N765&gt;16,"OK",TODAY()&gt;P765,"OK",N765&lt;16,"NG")</f>
        <v>OK</v>
      </c>
      <c r="R765" s="34" t="str">
        <f t="shared" si="95"/>
        <v/>
      </c>
      <c r="S765" s="34" t="str" cm="1">
        <f t="array" aca="1" ref="S765" ca="1">_xlfn.IFS(K765="NG","NG",M765&gt;1,"NG",Q765="NG","NG",R765=FALSE,"NG",R765=TRUE,"OK")</f>
        <v>NG</v>
      </c>
    </row>
    <row r="766" spans="2:19" ht="20.25" customHeight="1" x14ac:dyDescent="0.4">
      <c r="B766" s="37">
        <v>754</v>
      </c>
      <c r="C766" s="7"/>
      <c r="D766" s="8"/>
      <c r="E766" s="9"/>
      <c r="F766" s="10"/>
      <c r="J766" s="33">
        <f t="shared" si="88"/>
        <v>4</v>
      </c>
      <c r="K766" s="34" t="str">
        <f t="shared" si="89"/>
        <v>NG</v>
      </c>
      <c r="L766" s="34" t="str">
        <f t="shared" si="90"/>
        <v/>
      </c>
      <c r="M766" s="34">
        <f t="shared" si="91"/>
        <v>0</v>
      </c>
      <c r="N766" s="34">
        <f t="shared" ca="1" si="92"/>
        <v>126</v>
      </c>
      <c r="O766" s="35">
        <f t="shared" si="93"/>
        <v>5479</v>
      </c>
      <c r="P766" s="35">
        <f t="shared" si="94"/>
        <v>5205</v>
      </c>
      <c r="Q766" s="34" t="str" cm="1">
        <f t="array" aca="1" ref="Q766" ca="1">_xlfn.IFS(N766="","NG",N766&gt;16,"OK",TODAY()&gt;P766,"OK",N766&lt;16,"NG")</f>
        <v>OK</v>
      </c>
      <c r="R766" s="34" t="str">
        <f t="shared" si="95"/>
        <v/>
      </c>
      <c r="S766" s="34" t="str" cm="1">
        <f t="array" aca="1" ref="S766" ca="1">_xlfn.IFS(K766="NG","NG",M766&gt;1,"NG",Q766="NG","NG",R766=FALSE,"NG",R766=TRUE,"OK")</f>
        <v>NG</v>
      </c>
    </row>
    <row r="767" spans="2:19" ht="20.25" customHeight="1" x14ac:dyDescent="0.4">
      <c r="B767" s="37">
        <v>755</v>
      </c>
      <c r="C767" s="7"/>
      <c r="D767" s="8"/>
      <c r="E767" s="9"/>
      <c r="F767" s="10"/>
      <c r="J767" s="33">
        <f t="shared" si="88"/>
        <v>4</v>
      </c>
      <c r="K767" s="34" t="str">
        <f t="shared" si="89"/>
        <v>NG</v>
      </c>
      <c r="L767" s="34" t="str">
        <f t="shared" si="90"/>
        <v/>
      </c>
      <c r="M767" s="34">
        <f t="shared" si="91"/>
        <v>0</v>
      </c>
      <c r="N767" s="34">
        <f t="shared" ca="1" si="92"/>
        <v>126</v>
      </c>
      <c r="O767" s="35">
        <f t="shared" si="93"/>
        <v>5479</v>
      </c>
      <c r="P767" s="35">
        <f t="shared" si="94"/>
        <v>5205</v>
      </c>
      <c r="Q767" s="34" t="str" cm="1">
        <f t="array" aca="1" ref="Q767" ca="1">_xlfn.IFS(N767="","NG",N767&gt;16,"OK",TODAY()&gt;P767,"OK",N767&lt;16,"NG")</f>
        <v>OK</v>
      </c>
      <c r="R767" s="34" t="str">
        <f t="shared" si="95"/>
        <v/>
      </c>
      <c r="S767" s="34" t="str" cm="1">
        <f t="array" aca="1" ref="S767" ca="1">_xlfn.IFS(K767="NG","NG",M767&gt;1,"NG",Q767="NG","NG",R767=FALSE,"NG",R767=TRUE,"OK")</f>
        <v>NG</v>
      </c>
    </row>
    <row r="768" spans="2:19" ht="20.25" customHeight="1" x14ac:dyDescent="0.4">
      <c r="B768" s="37">
        <v>756</v>
      </c>
      <c r="C768" s="7"/>
      <c r="D768" s="8"/>
      <c r="E768" s="9"/>
      <c r="F768" s="10"/>
      <c r="J768" s="33">
        <f t="shared" si="88"/>
        <v>4</v>
      </c>
      <c r="K768" s="34" t="str">
        <f t="shared" si="89"/>
        <v>NG</v>
      </c>
      <c r="L768" s="34" t="str">
        <f t="shared" si="90"/>
        <v/>
      </c>
      <c r="M768" s="34">
        <f t="shared" si="91"/>
        <v>0</v>
      </c>
      <c r="N768" s="34">
        <f t="shared" ca="1" si="92"/>
        <v>126</v>
      </c>
      <c r="O768" s="35">
        <f t="shared" si="93"/>
        <v>5479</v>
      </c>
      <c r="P768" s="35">
        <f t="shared" si="94"/>
        <v>5205</v>
      </c>
      <c r="Q768" s="34" t="str" cm="1">
        <f t="array" aca="1" ref="Q768" ca="1">_xlfn.IFS(N768="","NG",N768&gt;16,"OK",TODAY()&gt;P768,"OK",N768&lt;16,"NG")</f>
        <v>OK</v>
      </c>
      <c r="R768" s="34" t="str">
        <f t="shared" si="95"/>
        <v/>
      </c>
      <c r="S768" s="34" t="str" cm="1">
        <f t="array" aca="1" ref="S768" ca="1">_xlfn.IFS(K768="NG","NG",M768&gt;1,"NG",Q768="NG","NG",R768=FALSE,"NG",R768=TRUE,"OK")</f>
        <v>NG</v>
      </c>
    </row>
    <row r="769" spans="2:19" ht="20.25" customHeight="1" x14ac:dyDescent="0.4">
      <c r="B769" s="37">
        <v>757</v>
      </c>
      <c r="C769" s="7"/>
      <c r="D769" s="8"/>
      <c r="E769" s="9"/>
      <c r="F769" s="10"/>
      <c r="J769" s="33">
        <f t="shared" si="88"/>
        <v>4</v>
      </c>
      <c r="K769" s="34" t="str">
        <f t="shared" si="89"/>
        <v>NG</v>
      </c>
      <c r="L769" s="34" t="str">
        <f t="shared" si="90"/>
        <v/>
      </c>
      <c r="M769" s="34">
        <f t="shared" si="91"/>
        <v>0</v>
      </c>
      <c r="N769" s="34">
        <f t="shared" ca="1" si="92"/>
        <v>126</v>
      </c>
      <c r="O769" s="35">
        <f t="shared" si="93"/>
        <v>5479</v>
      </c>
      <c r="P769" s="35">
        <f t="shared" si="94"/>
        <v>5205</v>
      </c>
      <c r="Q769" s="34" t="str" cm="1">
        <f t="array" aca="1" ref="Q769" ca="1">_xlfn.IFS(N769="","NG",N769&gt;16,"OK",TODAY()&gt;P769,"OK",N769&lt;16,"NG")</f>
        <v>OK</v>
      </c>
      <c r="R769" s="34" t="str">
        <f t="shared" si="95"/>
        <v/>
      </c>
      <c r="S769" s="34" t="str" cm="1">
        <f t="array" aca="1" ref="S769" ca="1">_xlfn.IFS(K769="NG","NG",M769&gt;1,"NG",Q769="NG","NG",R769=FALSE,"NG",R769=TRUE,"OK")</f>
        <v>NG</v>
      </c>
    </row>
    <row r="770" spans="2:19" ht="20.25" customHeight="1" x14ac:dyDescent="0.4">
      <c r="B770" s="37">
        <v>758</v>
      </c>
      <c r="C770" s="7"/>
      <c r="D770" s="8"/>
      <c r="E770" s="9"/>
      <c r="F770" s="10"/>
      <c r="J770" s="33">
        <f t="shared" si="88"/>
        <v>4</v>
      </c>
      <c r="K770" s="34" t="str">
        <f t="shared" si="89"/>
        <v>NG</v>
      </c>
      <c r="L770" s="34" t="str">
        <f t="shared" si="90"/>
        <v/>
      </c>
      <c r="M770" s="34">
        <f t="shared" si="91"/>
        <v>0</v>
      </c>
      <c r="N770" s="34">
        <f t="shared" ca="1" si="92"/>
        <v>126</v>
      </c>
      <c r="O770" s="35">
        <f t="shared" si="93"/>
        <v>5479</v>
      </c>
      <c r="P770" s="35">
        <f t="shared" si="94"/>
        <v>5205</v>
      </c>
      <c r="Q770" s="34" t="str" cm="1">
        <f t="array" aca="1" ref="Q770" ca="1">_xlfn.IFS(N770="","NG",N770&gt;16,"OK",TODAY()&gt;P770,"OK",N770&lt;16,"NG")</f>
        <v>OK</v>
      </c>
      <c r="R770" s="34" t="str">
        <f t="shared" si="95"/>
        <v/>
      </c>
      <c r="S770" s="34" t="str" cm="1">
        <f t="array" aca="1" ref="S770" ca="1">_xlfn.IFS(K770="NG","NG",M770&gt;1,"NG",Q770="NG","NG",R770=FALSE,"NG",R770=TRUE,"OK")</f>
        <v>NG</v>
      </c>
    </row>
    <row r="771" spans="2:19" ht="20.25" customHeight="1" x14ac:dyDescent="0.4">
      <c r="B771" s="37">
        <v>759</v>
      </c>
      <c r="C771" s="7"/>
      <c r="D771" s="8"/>
      <c r="E771" s="9"/>
      <c r="F771" s="10"/>
      <c r="J771" s="33">
        <f t="shared" si="88"/>
        <v>4</v>
      </c>
      <c r="K771" s="34" t="str">
        <f t="shared" si="89"/>
        <v>NG</v>
      </c>
      <c r="L771" s="34" t="str">
        <f t="shared" si="90"/>
        <v/>
      </c>
      <c r="M771" s="34">
        <f t="shared" si="91"/>
        <v>0</v>
      </c>
      <c r="N771" s="34">
        <f t="shared" ca="1" si="92"/>
        <v>126</v>
      </c>
      <c r="O771" s="35">
        <f t="shared" si="93"/>
        <v>5479</v>
      </c>
      <c r="P771" s="35">
        <f t="shared" si="94"/>
        <v>5205</v>
      </c>
      <c r="Q771" s="34" t="str" cm="1">
        <f t="array" aca="1" ref="Q771" ca="1">_xlfn.IFS(N771="","NG",N771&gt;16,"OK",TODAY()&gt;P771,"OK",N771&lt;16,"NG")</f>
        <v>OK</v>
      </c>
      <c r="R771" s="34" t="str">
        <f t="shared" si="95"/>
        <v/>
      </c>
      <c r="S771" s="34" t="str" cm="1">
        <f t="array" aca="1" ref="S771" ca="1">_xlfn.IFS(K771="NG","NG",M771&gt;1,"NG",Q771="NG","NG",R771=FALSE,"NG",R771=TRUE,"OK")</f>
        <v>NG</v>
      </c>
    </row>
    <row r="772" spans="2:19" ht="20.25" customHeight="1" x14ac:dyDescent="0.4">
      <c r="B772" s="37">
        <v>760</v>
      </c>
      <c r="C772" s="7"/>
      <c r="D772" s="8"/>
      <c r="E772" s="9"/>
      <c r="F772" s="10"/>
      <c r="J772" s="33">
        <f t="shared" si="88"/>
        <v>4</v>
      </c>
      <c r="K772" s="34" t="str">
        <f t="shared" si="89"/>
        <v>NG</v>
      </c>
      <c r="L772" s="34" t="str">
        <f t="shared" si="90"/>
        <v/>
      </c>
      <c r="M772" s="34">
        <f t="shared" si="91"/>
        <v>0</v>
      </c>
      <c r="N772" s="34">
        <f t="shared" ca="1" si="92"/>
        <v>126</v>
      </c>
      <c r="O772" s="35">
        <f t="shared" si="93"/>
        <v>5479</v>
      </c>
      <c r="P772" s="35">
        <f t="shared" si="94"/>
        <v>5205</v>
      </c>
      <c r="Q772" s="34" t="str" cm="1">
        <f t="array" aca="1" ref="Q772" ca="1">_xlfn.IFS(N772="","NG",N772&gt;16,"OK",TODAY()&gt;P772,"OK",N772&lt;16,"NG")</f>
        <v>OK</v>
      </c>
      <c r="R772" s="34" t="str">
        <f t="shared" si="95"/>
        <v/>
      </c>
      <c r="S772" s="34" t="str" cm="1">
        <f t="array" aca="1" ref="S772" ca="1">_xlfn.IFS(K772="NG","NG",M772&gt;1,"NG",Q772="NG","NG",R772=FALSE,"NG",R772=TRUE,"OK")</f>
        <v>NG</v>
      </c>
    </row>
    <row r="773" spans="2:19" ht="20.25" customHeight="1" x14ac:dyDescent="0.4">
      <c r="B773" s="37">
        <v>761</v>
      </c>
      <c r="C773" s="7"/>
      <c r="D773" s="8"/>
      <c r="E773" s="9"/>
      <c r="F773" s="10"/>
      <c r="J773" s="33">
        <f t="shared" si="88"/>
        <v>4</v>
      </c>
      <c r="K773" s="34" t="str">
        <f t="shared" si="89"/>
        <v>NG</v>
      </c>
      <c r="L773" s="34" t="str">
        <f t="shared" si="90"/>
        <v/>
      </c>
      <c r="M773" s="34">
        <f t="shared" si="91"/>
        <v>0</v>
      </c>
      <c r="N773" s="34">
        <f t="shared" ca="1" si="92"/>
        <v>126</v>
      </c>
      <c r="O773" s="35">
        <f t="shared" si="93"/>
        <v>5479</v>
      </c>
      <c r="P773" s="35">
        <f t="shared" si="94"/>
        <v>5205</v>
      </c>
      <c r="Q773" s="34" t="str" cm="1">
        <f t="array" aca="1" ref="Q773" ca="1">_xlfn.IFS(N773="","NG",N773&gt;16,"OK",TODAY()&gt;P773,"OK",N773&lt;16,"NG")</f>
        <v>OK</v>
      </c>
      <c r="R773" s="34" t="str">
        <f t="shared" si="95"/>
        <v/>
      </c>
      <c r="S773" s="34" t="str" cm="1">
        <f t="array" aca="1" ref="S773" ca="1">_xlfn.IFS(K773="NG","NG",M773&gt;1,"NG",Q773="NG","NG",R773=FALSE,"NG",R773=TRUE,"OK")</f>
        <v>NG</v>
      </c>
    </row>
    <row r="774" spans="2:19" ht="20.25" customHeight="1" x14ac:dyDescent="0.4">
      <c r="B774" s="37">
        <v>762</v>
      </c>
      <c r="C774" s="7"/>
      <c r="D774" s="8"/>
      <c r="E774" s="9"/>
      <c r="F774" s="10"/>
      <c r="J774" s="33">
        <f t="shared" si="88"/>
        <v>4</v>
      </c>
      <c r="K774" s="34" t="str">
        <f t="shared" si="89"/>
        <v>NG</v>
      </c>
      <c r="L774" s="34" t="str">
        <f t="shared" si="90"/>
        <v/>
      </c>
      <c r="M774" s="34">
        <f t="shared" si="91"/>
        <v>0</v>
      </c>
      <c r="N774" s="34">
        <f t="shared" ca="1" si="92"/>
        <v>126</v>
      </c>
      <c r="O774" s="35">
        <f t="shared" si="93"/>
        <v>5479</v>
      </c>
      <c r="P774" s="35">
        <f t="shared" si="94"/>
        <v>5205</v>
      </c>
      <c r="Q774" s="34" t="str" cm="1">
        <f t="array" aca="1" ref="Q774" ca="1">_xlfn.IFS(N774="","NG",N774&gt;16,"OK",TODAY()&gt;P774,"OK",N774&lt;16,"NG")</f>
        <v>OK</v>
      </c>
      <c r="R774" s="34" t="str">
        <f t="shared" si="95"/>
        <v/>
      </c>
      <c r="S774" s="34" t="str" cm="1">
        <f t="array" aca="1" ref="S774" ca="1">_xlfn.IFS(K774="NG","NG",M774&gt;1,"NG",Q774="NG","NG",R774=FALSE,"NG",R774=TRUE,"OK")</f>
        <v>NG</v>
      </c>
    </row>
    <row r="775" spans="2:19" ht="20.25" customHeight="1" x14ac:dyDescent="0.4">
      <c r="B775" s="37">
        <v>763</v>
      </c>
      <c r="C775" s="7"/>
      <c r="D775" s="8"/>
      <c r="E775" s="9"/>
      <c r="F775" s="10"/>
      <c r="J775" s="33">
        <f t="shared" si="88"/>
        <v>4</v>
      </c>
      <c r="K775" s="34" t="str">
        <f t="shared" si="89"/>
        <v>NG</v>
      </c>
      <c r="L775" s="34" t="str">
        <f t="shared" si="90"/>
        <v/>
      </c>
      <c r="M775" s="34">
        <f t="shared" si="91"/>
        <v>0</v>
      </c>
      <c r="N775" s="34">
        <f t="shared" ca="1" si="92"/>
        <v>126</v>
      </c>
      <c r="O775" s="35">
        <f t="shared" si="93"/>
        <v>5479</v>
      </c>
      <c r="P775" s="35">
        <f t="shared" si="94"/>
        <v>5205</v>
      </c>
      <c r="Q775" s="34" t="str" cm="1">
        <f t="array" aca="1" ref="Q775" ca="1">_xlfn.IFS(N775="","NG",N775&gt;16,"OK",TODAY()&gt;P775,"OK",N775&lt;16,"NG")</f>
        <v>OK</v>
      </c>
      <c r="R775" s="34" t="str">
        <f t="shared" si="95"/>
        <v/>
      </c>
      <c r="S775" s="34" t="str" cm="1">
        <f t="array" aca="1" ref="S775" ca="1">_xlfn.IFS(K775="NG","NG",M775&gt;1,"NG",Q775="NG","NG",R775=FALSE,"NG",R775=TRUE,"OK")</f>
        <v>NG</v>
      </c>
    </row>
    <row r="776" spans="2:19" ht="20.25" customHeight="1" x14ac:dyDescent="0.4">
      <c r="B776" s="37">
        <v>764</v>
      </c>
      <c r="C776" s="7"/>
      <c r="D776" s="8"/>
      <c r="E776" s="9"/>
      <c r="F776" s="10"/>
      <c r="J776" s="33">
        <f t="shared" si="88"/>
        <v>4</v>
      </c>
      <c r="K776" s="34" t="str">
        <f t="shared" si="89"/>
        <v>NG</v>
      </c>
      <c r="L776" s="34" t="str">
        <f t="shared" si="90"/>
        <v/>
      </c>
      <c r="M776" s="34">
        <f t="shared" si="91"/>
        <v>0</v>
      </c>
      <c r="N776" s="34">
        <f t="shared" ca="1" si="92"/>
        <v>126</v>
      </c>
      <c r="O776" s="35">
        <f t="shared" si="93"/>
        <v>5479</v>
      </c>
      <c r="P776" s="35">
        <f t="shared" si="94"/>
        <v>5205</v>
      </c>
      <c r="Q776" s="34" t="str" cm="1">
        <f t="array" aca="1" ref="Q776" ca="1">_xlfn.IFS(N776="","NG",N776&gt;16,"OK",TODAY()&gt;P776,"OK",N776&lt;16,"NG")</f>
        <v>OK</v>
      </c>
      <c r="R776" s="34" t="str">
        <f t="shared" si="95"/>
        <v/>
      </c>
      <c r="S776" s="34" t="str" cm="1">
        <f t="array" aca="1" ref="S776" ca="1">_xlfn.IFS(K776="NG","NG",M776&gt;1,"NG",Q776="NG","NG",R776=FALSE,"NG",R776=TRUE,"OK")</f>
        <v>NG</v>
      </c>
    </row>
    <row r="777" spans="2:19" ht="20.25" customHeight="1" x14ac:dyDescent="0.4">
      <c r="B777" s="37">
        <v>765</v>
      </c>
      <c r="C777" s="7"/>
      <c r="D777" s="8"/>
      <c r="E777" s="9"/>
      <c r="F777" s="10"/>
      <c r="J777" s="33">
        <f t="shared" si="88"/>
        <v>4</v>
      </c>
      <c r="K777" s="34" t="str">
        <f t="shared" si="89"/>
        <v>NG</v>
      </c>
      <c r="L777" s="34" t="str">
        <f t="shared" si="90"/>
        <v/>
      </c>
      <c r="M777" s="34">
        <f t="shared" si="91"/>
        <v>0</v>
      </c>
      <c r="N777" s="34">
        <f t="shared" ca="1" si="92"/>
        <v>126</v>
      </c>
      <c r="O777" s="35">
        <f t="shared" si="93"/>
        <v>5479</v>
      </c>
      <c r="P777" s="35">
        <f t="shared" si="94"/>
        <v>5205</v>
      </c>
      <c r="Q777" s="34" t="str" cm="1">
        <f t="array" aca="1" ref="Q777" ca="1">_xlfn.IFS(N777="","NG",N777&gt;16,"OK",TODAY()&gt;P777,"OK",N777&lt;16,"NG")</f>
        <v>OK</v>
      </c>
      <c r="R777" s="34" t="str">
        <f t="shared" si="95"/>
        <v/>
      </c>
      <c r="S777" s="34" t="str" cm="1">
        <f t="array" aca="1" ref="S777" ca="1">_xlfn.IFS(K777="NG","NG",M777&gt;1,"NG",Q777="NG","NG",R777=FALSE,"NG",R777=TRUE,"OK")</f>
        <v>NG</v>
      </c>
    </row>
    <row r="778" spans="2:19" ht="20.25" customHeight="1" x14ac:dyDescent="0.4">
      <c r="B778" s="37">
        <v>766</v>
      </c>
      <c r="C778" s="7"/>
      <c r="D778" s="8"/>
      <c r="E778" s="9"/>
      <c r="F778" s="10"/>
      <c r="J778" s="33">
        <f t="shared" si="88"/>
        <v>4</v>
      </c>
      <c r="K778" s="34" t="str">
        <f t="shared" si="89"/>
        <v>NG</v>
      </c>
      <c r="L778" s="34" t="str">
        <f t="shared" si="90"/>
        <v/>
      </c>
      <c r="M778" s="34">
        <f t="shared" si="91"/>
        <v>0</v>
      </c>
      <c r="N778" s="34">
        <f t="shared" ca="1" si="92"/>
        <v>126</v>
      </c>
      <c r="O778" s="35">
        <f t="shared" si="93"/>
        <v>5479</v>
      </c>
      <c r="P778" s="35">
        <f t="shared" si="94"/>
        <v>5205</v>
      </c>
      <c r="Q778" s="34" t="str" cm="1">
        <f t="array" aca="1" ref="Q778" ca="1">_xlfn.IFS(N778="","NG",N778&gt;16,"OK",TODAY()&gt;P778,"OK",N778&lt;16,"NG")</f>
        <v>OK</v>
      </c>
      <c r="R778" s="34" t="str">
        <f t="shared" si="95"/>
        <v/>
      </c>
      <c r="S778" s="34" t="str" cm="1">
        <f t="array" aca="1" ref="S778" ca="1">_xlfn.IFS(K778="NG","NG",M778&gt;1,"NG",Q778="NG","NG",R778=FALSE,"NG",R778=TRUE,"OK")</f>
        <v>NG</v>
      </c>
    </row>
    <row r="779" spans="2:19" ht="20.25" customHeight="1" x14ac:dyDescent="0.4">
      <c r="B779" s="37">
        <v>767</v>
      </c>
      <c r="C779" s="7"/>
      <c r="D779" s="8"/>
      <c r="E779" s="9"/>
      <c r="F779" s="10"/>
      <c r="J779" s="33">
        <f t="shared" si="88"/>
        <v>4</v>
      </c>
      <c r="K779" s="34" t="str">
        <f t="shared" si="89"/>
        <v>NG</v>
      </c>
      <c r="L779" s="34" t="str">
        <f t="shared" si="90"/>
        <v/>
      </c>
      <c r="M779" s="34">
        <f t="shared" si="91"/>
        <v>0</v>
      </c>
      <c r="N779" s="34">
        <f t="shared" ca="1" si="92"/>
        <v>126</v>
      </c>
      <c r="O779" s="35">
        <f t="shared" si="93"/>
        <v>5479</v>
      </c>
      <c r="P779" s="35">
        <f t="shared" si="94"/>
        <v>5205</v>
      </c>
      <c r="Q779" s="34" t="str" cm="1">
        <f t="array" aca="1" ref="Q779" ca="1">_xlfn.IFS(N779="","NG",N779&gt;16,"OK",TODAY()&gt;P779,"OK",N779&lt;16,"NG")</f>
        <v>OK</v>
      </c>
      <c r="R779" s="34" t="str">
        <f t="shared" si="95"/>
        <v/>
      </c>
      <c r="S779" s="34" t="str" cm="1">
        <f t="array" aca="1" ref="S779" ca="1">_xlfn.IFS(K779="NG","NG",M779&gt;1,"NG",Q779="NG","NG",R779=FALSE,"NG",R779=TRUE,"OK")</f>
        <v>NG</v>
      </c>
    </row>
    <row r="780" spans="2:19" ht="20.25" customHeight="1" x14ac:dyDescent="0.4">
      <c r="B780" s="37">
        <v>768</v>
      </c>
      <c r="C780" s="7"/>
      <c r="D780" s="8"/>
      <c r="E780" s="9"/>
      <c r="F780" s="10"/>
      <c r="J780" s="33">
        <f t="shared" ref="J780:J843" si="96">COUNTBLANK(C780:F780)</f>
        <v>4</v>
      </c>
      <c r="K780" s="34" t="str">
        <f t="shared" ref="K780:K843" si="97">IF(C780="","NG",IF(D780="","NG",IF(E780="","NG",IF(F780="","NG","OK"))))</f>
        <v>NG</v>
      </c>
      <c r="L780" s="34" t="str">
        <f t="shared" ref="L780:L843" si="98">TRIM(SUBSTITUTE(C780&amp;D780&amp;E780,"　",""))</f>
        <v/>
      </c>
      <c r="M780" s="34">
        <f t="shared" ref="M780:M843" si="99">IF(L780="",0,COUNTIF($L$13:$L$5012,L780))</f>
        <v>0</v>
      </c>
      <c r="N780" s="34">
        <f t="shared" ref="N780:N843" ca="1" si="100">IFERROR(DATEDIF(E780,TODAY(),"Y"),"")</f>
        <v>126</v>
      </c>
      <c r="O780" s="35">
        <f t="shared" ref="O780:O843" si="101">DATE(YEAR(E780)+15,MONTH(E780),DAY(E780))</f>
        <v>5479</v>
      </c>
      <c r="P780" s="35">
        <f t="shared" ref="P780:P843" si="102">IF(OR(MONTH(E780)=1,MONTH(E780)=2,MONTH(E780)=3),DATE(YEAR(O780),MONTH(1)+3,DAY(1)),DATE(YEAR(O780)+1,MONTH(1)+3,DAY(1)))</f>
        <v>5205</v>
      </c>
      <c r="Q780" s="34" t="str" cm="1">
        <f t="array" aca="1" ref="Q780" ca="1">_xlfn.IFS(N780="","NG",N780&gt;16,"OK",TODAY()&gt;P780,"OK",N780&lt;16,"NG")</f>
        <v>OK</v>
      </c>
      <c r="R780" s="34" t="str">
        <f t="shared" ref="R780:R843" si="103">IF(F780="","",ISNUMBER(F780))</f>
        <v/>
      </c>
      <c r="S780" s="34" t="str" cm="1">
        <f t="array" aca="1" ref="S780" ca="1">_xlfn.IFS(K780="NG","NG",M780&gt;1,"NG",Q780="NG","NG",R780=FALSE,"NG",R780=TRUE,"OK")</f>
        <v>NG</v>
      </c>
    </row>
    <row r="781" spans="2:19" ht="20.25" customHeight="1" x14ac:dyDescent="0.4">
      <c r="B781" s="37">
        <v>769</v>
      </c>
      <c r="C781" s="7"/>
      <c r="D781" s="8"/>
      <c r="E781" s="9"/>
      <c r="F781" s="10"/>
      <c r="J781" s="33">
        <f t="shared" si="96"/>
        <v>4</v>
      </c>
      <c r="K781" s="34" t="str">
        <f t="shared" si="97"/>
        <v>NG</v>
      </c>
      <c r="L781" s="34" t="str">
        <f t="shared" si="98"/>
        <v/>
      </c>
      <c r="M781" s="34">
        <f t="shared" si="99"/>
        <v>0</v>
      </c>
      <c r="N781" s="34">
        <f t="shared" ca="1" si="100"/>
        <v>126</v>
      </c>
      <c r="O781" s="35">
        <f t="shared" si="101"/>
        <v>5479</v>
      </c>
      <c r="P781" s="35">
        <f t="shared" si="102"/>
        <v>5205</v>
      </c>
      <c r="Q781" s="34" t="str" cm="1">
        <f t="array" aca="1" ref="Q781" ca="1">_xlfn.IFS(N781="","NG",N781&gt;16,"OK",TODAY()&gt;P781,"OK",N781&lt;16,"NG")</f>
        <v>OK</v>
      </c>
      <c r="R781" s="34" t="str">
        <f t="shared" si="103"/>
        <v/>
      </c>
      <c r="S781" s="34" t="str" cm="1">
        <f t="array" aca="1" ref="S781" ca="1">_xlfn.IFS(K781="NG","NG",M781&gt;1,"NG",Q781="NG","NG",R781=FALSE,"NG",R781=TRUE,"OK")</f>
        <v>NG</v>
      </c>
    </row>
    <row r="782" spans="2:19" ht="20.25" customHeight="1" x14ac:dyDescent="0.4">
      <c r="B782" s="37">
        <v>770</v>
      </c>
      <c r="C782" s="7"/>
      <c r="D782" s="8"/>
      <c r="E782" s="9"/>
      <c r="F782" s="10"/>
      <c r="J782" s="33">
        <f t="shared" si="96"/>
        <v>4</v>
      </c>
      <c r="K782" s="34" t="str">
        <f t="shared" si="97"/>
        <v>NG</v>
      </c>
      <c r="L782" s="34" t="str">
        <f t="shared" si="98"/>
        <v/>
      </c>
      <c r="M782" s="34">
        <f t="shared" si="99"/>
        <v>0</v>
      </c>
      <c r="N782" s="34">
        <f t="shared" ca="1" si="100"/>
        <v>126</v>
      </c>
      <c r="O782" s="35">
        <f t="shared" si="101"/>
        <v>5479</v>
      </c>
      <c r="P782" s="35">
        <f t="shared" si="102"/>
        <v>5205</v>
      </c>
      <c r="Q782" s="34" t="str" cm="1">
        <f t="array" aca="1" ref="Q782" ca="1">_xlfn.IFS(N782="","NG",N782&gt;16,"OK",TODAY()&gt;P782,"OK",N782&lt;16,"NG")</f>
        <v>OK</v>
      </c>
      <c r="R782" s="34" t="str">
        <f t="shared" si="103"/>
        <v/>
      </c>
      <c r="S782" s="34" t="str" cm="1">
        <f t="array" aca="1" ref="S782" ca="1">_xlfn.IFS(K782="NG","NG",M782&gt;1,"NG",Q782="NG","NG",R782=FALSE,"NG",R782=TRUE,"OK")</f>
        <v>NG</v>
      </c>
    </row>
    <row r="783" spans="2:19" ht="20.25" customHeight="1" x14ac:dyDescent="0.4">
      <c r="B783" s="37">
        <v>771</v>
      </c>
      <c r="C783" s="7"/>
      <c r="D783" s="8"/>
      <c r="E783" s="9"/>
      <c r="F783" s="10"/>
      <c r="J783" s="33">
        <f t="shared" si="96"/>
        <v>4</v>
      </c>
      <c r="K783" s="34" t="str">
        <f t="shared" si="97"/>
        <v>NG</v>
      </c>
      <c r="L783" s="34" t="str">
        <f t="shared" si="98"/>
        <v/>
      </c>
      <c r="M783" s="34">
        <f t="shared" si="99"/>
        <v>0</v>
      </c>
      <c r="N783" s="34">
        <f t="shared" ca="1" si="100"/>
        <v>126</v>
      </c>
      <c r="O783" s="35">
        <f t="shared" si="101"/>
        <v>5479</v>
      </c>
      <c r="P783" s="35">
        <f t="shared" si="102"/>
        <v>5205</v>
      </c>
      <c r="Q783" s="34" t="str" cm="1">
        <f t="array" aca="1" ref="Q783" ca="1">_xlfn.IFS(N783="","NG",N783&gt;16,"OK",TODAY()&gt;P783,"OK",N783&lt;16,"NG")</f>
        <v>OK</v>
      </c>
      <c r="R783" s="34" t="str">
        <f t="shared" si="103"/>
        <v/>
      </c>
      <c r="S783" s="34" t="str" cm="1">
        <f t="array" aca="1" ref="S783" ca="1">_xlfn.IFS(K783="NG","NG",M783&gt;1,"NG",Q783="NG","NG",R783=FALSE,"NG",R783=TRUE,"OK")</f>
        <v>NG</v>
      </c>
    </row>
    <row r="784" spans="2:19" ht="20.25" customHeight="1" x14ac:dyDescent="0.4">
      <c r="B784" s="37">
        <v>772</v>
      </c>
      <c r="C784" s="7"/>
      <c r="D784" s="8"/>
      <c r="E784" s="9"/>
      <c r="F784" s="10"/>
      <c r="J784" s="33">
        <f t="shared" si="96"/>
        <v>4</v>
      </c>
      <c r="K784" s="34" t="str">
        <f t="shared" si="97"/>
        <v>NG</v>
      </c>
      <c r="L784" s="34" t="str">
        <f t="shared" si="98"/>
        <v/>
      </c>
      <c r="M784" s="34">
        <f t="shared" si="99"/>
        <v>0</v>
      </c>
      <c r="N784" s="34">
        <f t="shared" ca="1" si="100"/>
        <v>126</v>
      </c>
      <c r="O784" s="35">
        <f t="shared" si="101"/>
        <v>5479</v>
      </c>
      <c r="P784" s="35">
        <f t="shared" si="102"/>
        <v>5205</v>
      </c>
      <c r="Q784" s="34" t="str" cm="1">
        <f t="array" aca="1" ref="Q784" ca="1">_xlfn.IFS(N784="","NG",N784&gt;16,"OK",TODAY()&gt;P784,"OK",N784&lt;16,"NG")</f>
        <v>OK</v>
      </c>
      <c r="R784" s="34" t="str">
        <f t="shared" si="103"/>
        <v/>
      </c>
      <c r="S784" s="34" t="str" cm="1">
        <f t="array" aca="1" ref="S784" ca="1">_xlfn.IFS(K784="NG","NG",M784&gt;1,"NG",Q784="NG","NG",R784=FALSE,"NG",R784=TRUE,"OK")</f>
        <v>NG</v>
      </c>
    </row>
    <row r="785" spans="2:19" ht="20.25" customHeight="1" x14ac:dyDescent="0.4">
      <c r="B785" s="37">
        <v>773</v>
      </c>
      <c r="C785" s="7"/>
      <c r="D785" s="8"/>
      <c r="E785" s="9"/>
      <c r="F785" s="10"/>
      <c r="J785" s="33">
        <f t="shared" si="96"/>
        <v>4</v>
      </c>
      <c r="K785" s="34" t="str">
        <f t="shared" si="97"/>
        <v>NG</v>
      </c>
      <c r="L785" s="34" t="str">
        <f t="shared" si="98"/>
        <v/>
      </c>
      <c r="M785" s="34">
        <f t="shared" si="99"/>
        <v>0</v>
      </c>
      <c r="N785" s="34">
        <f t="shared" ca="1" si="100"/>
        <v>126</v>
      </c>
      <c r="O785" s="35">
        <f t="shared" si="101"/>
        <v>5479</v>
      </c>
      <c r="P785" s="35">
        <f t="shared" si="102"/>
        <v>5205</v>
      </c>
      <c r="Q785" s="34" t="str" cm="1">
        <f t="array" aca="1" ref="Q785" ca="1">_xlfn.IFS(N785="","NG",N785&gt;16,"OK",TODAY()&gt;P785,"OK",N785&lt;16,"NG")</f>
        <v>OK</v>
      </c>
      <c r="R785" s="34" t="str">
        <f t="shared" si="103"/>
        <v/>
      </c>
      <c r="S785" s="34" t="str" cm="1">
        <f t="array" aca="1" ref="S785" ca="1">_xlfn.IFS(K785="NG","NG",M785&gt;1,"NG",Q785="NG","NG",R785=FALSE,"NG",R785=TRUE,"OK")</f>
        <v>NG</v>
      </c>
    </row>
    <row r="786" spans="2:19" ht="20.25" customHeight="1" x14ac:dyDescent="0.4">
      <c r="B786" s="37">
        <v>774</v>
      </c>
      <c r="C786" s="7"/>
      <c r="D786" s="8"/>
      <c r="E786" s="9"/>
      <c r="F786" s="10"/>
      <c r="J786" s="33">
        <f t="shared" si="96"/>
        <v>4</v>
      </c>
      <c r="K786" s="34" t="str">
        <f t="shared" si="97"/>
        <v>NG</v>
      </c>
      <c r="L786" s="34" t="str">
        <f t="shared" si="98"/>
        <v/>
      </c>
      <c r="M786" s="34">
        <f t="shared" si="99"/>
        <v>0</v>
      </c>
      <c r="N786" s="34">
        <f t="shared" ca="1" si="100"/>
        <v>126</v>
      </c>
      <c r="O786" s="35">
        <f t="shared" si="101"/>
        <v>5479</v>
      </c>
      <c r="P786" s="35">
        <f t="shared" si="102"/>
        <v>5205</v>
      </c>
      <c r="Q786" s="34" t="str" cm="1">
        <f t="array" aca="1" ref="Q786" ca="1">_xlfn.IFS(N786="","NG",N786&gt;16,"OK",TODAY()&gt;P786,"OK",N786&lt;16,"NG")</f>
        <v>OK</v>
      </c>
      <c r="R786" s="34" t="str">
        <f t="shared" si="103"/>
        <v/>
      </c>
      <c r="S786" s="34" t="str" cm="1">
        <f t="array" aca="1" ref="S786" ca="1">_xlfn.IFS(K786="NG","NG",M786&gt;1,"NG",Q786="NG","NG",R786=FALSE,"NG",R786=TRUE,"OK")</f>
        <v>NG</v>
      </c>
    </row>
    <row r="787" spans="2:19" ht="20.25" customHeight="1" x14ac:dyDescent="0.4">
      <c r="B787" s="37">
        <v>775</v>
      </c>
      <c r="C787" s="7"/>
      <c r="D787" s="8"/>
      <c r="E787" s="9"/>
      <c r="F787" s="10"/>
      <c r="J787" s="33">
        <f t="shared" si="96"/>
        <v>4</v>
      </c>
      <c r="K787" s="34" t="str">
        <f t="shared" si="97"/>
        <v>NG</v>
      </c>
      <c r="L787" s="34" t="str">
        <f t="shared" si="98"/>
        <v/>
      </c>
      <c r="M787" s="34">
        <f t="shared" si="99"/>
        <v>0</v>
      </c>
      <c r="N787" s="34">
        <f t="shared" ca="1" si="100"/>
        <v>126</v>
      </c>
      <c r="O787" s="35">
        <f t="shared" si="101"/>
        <v>5479</v>
      </c>
      <c r="P787" s="35">
        <f t="shared" si="102"/>
        <v>5205</v>
      </c>
      <c r="Q787" s="34" t="str" cm="1">
        <f t="array" aca="1" ref="Q787" ca="1">_xlfn.IFS(N787="","NG",N787&gt;16,"OK",TODAY()&gt;P787,"OK",N787&lt;16,"NG")</f>
        <v>OK</v>
      </c>
      <c r="R787" s="34" t="str">
        <f t="shared" si="103"/>
        <v/>
      </c>
      <c r="S787" s="34" t="str" cm="1">
        <f t="array" aca="1" ref="S787" ca="1">_xlfn.IFS(K787="NG","NG",M787&gt;1,"NG",Q787="NG","NG",R787=FALSE,"NG",R787=TRUE,"OK")</f>
        <v>NG</v>
      </c>
    </row>
    <row r="788" spans="2:19" ht="20.25" customHeight="1" x14ac:dyDescent="0.4">
      <c r="B788" s="37">
        <v>776</v>
      </c>
      <c r="C788" s="7"/>
      <c r="D788" s="8"/>
      <c r="E788" s="9"/>
      <c r="F788" s="10"/>
      <c r="J788" s="33">
        <f t="shared" si="96"/>
        <v>4</v>
      </c>
      <c r="K788" s="34" t="str">
        <f t="shared" si="97"/>
        <v>NG</v>
      </c>
      <c r="L788" s="34" t="str">
        <f t="shared" si="98"/>
        <v/>
      </c>
      <c r="M788" s="34">
        <f t="shared" si="99"/>
        <v>0</v>
      </c>
      <c r="N788" s="34">
        <f t="shared" ca="1" si="100"/>
        <v>126</v>
      </c>
      <c r="O788" s="35">
        <f t="shared" si="101"/>
        <v>5479</v>
      </c>
      <c r="P788" s="35">
        <f t="shared" si="102"/>
        <v>5205</v>
      </c>
      <c r="Q788" s="34" t="str" cm="1">
        <f t="array" aca="1" ref="Q788" ca="1">_xlfn.IFS(N788="","NG",N788&gt;16,"OK",TODAY()&gt;P788,"OK",N788&lt;16,"NG")</f>
        <v>OK</v>
      </c>
      <c r="R788" s="34" t="str">
        <f t="shared" si="103"/>
        <v/>
      </c>
      <c r="S788" s="34" t="str" cm="1">
        <f t="array" aca="1" ref="S788" ca="1">_xlfn.IFS(K788="NG","NG",M788&gt;1,"NG",Q788="NG","NG",R788=FALSE,"NG",R788=TRUE,"OK")</f>
        <v>NG</v>
      </c>
    </row>
    <row r="789" spans="2:19" ht="20.25" customHeight="1" x14ac:dyDescent="0.4">
      <c r="B789" s="37">
        <v>777</v>
      </c>
      <c r="C789" s="7"/>
      <c r="D789" s="8"/>
      <c r="E789" s="9"/>
      <c r="F789" s="10"/>
      <c r="J789" s="33">
        <f t="shared" si="96"/>
        <v>4</v>
      </c>
      <c r="K789" s="34" t="str">
        <f t="shared" si="97"/>
        <v>NG</v>
      </c>
      <c r="L789" s="34" t="str">
        <f t="shared" si="98"/>
        <v/>
      </c>
      <c r="M789" s="34">
        <f t="shared" si="99"/>
        <v>0</v>
      </c>
      <c r="N789" s="34">
        <f t="shared" ca="1" si="100"/>
        <v>126</v>
      </c>
      <c r="O789" s="35">
        <f t="shared" si="101"/>
        <v>5479</v>
      </c>
      <c r="P789" s="35">
        <f t="shared" si="102"/>
        <v>5205</v>
      </c>
      <c r="Q789" s="34" t="str" cm="1">
        <f t="array" aca="1" ref="Q789" ca="1">_xlfn.IFS(N789="","NG",N789&gt;16,"OK",TODAY()&gt;P789,"OK",N789&lt;16,"NG")</f>
        <v>OK</v>
      </c>
      <c r="R789" s="34" t="str">
        <f t="shared" si="103"/>
        <v/>
      </c>
      <c r="S789" s="34" t="str" cm="1">
        <f t="array" aca="1" ref="S789" ca="1">_xlfn.IFS(K789="NG","NG",M789&gt;1,"NG",Q789="NG","NG",R789=FALSE,"NG",R789=TRUE,"OK")</f>
        <v>NG</v>
      </c>
    </row>
    <row r="790" spans="2:19" ht="20.25" customHeight="1" x14ac:dyDescent="0.4">
      <c r="B790" s="37">
        <v>778</v>
      </c>
      <c r="C790" s="7"/>
      <c r="D790" s="8"/>
      <c r="E790" s="9"/>
      <c r="F790" s="10"/>
      <c r="J790" s="33">
        <f t="shared" si="96"/>
        <v>4</v>
      </c>
      <c r="K790" s="34" t="str">
        <f t="shared" si="97"/>
        <v>NG</v>
      </c>
      <c r="L790" s="34" t="str">
        <f t="shared" si="98"/>
        <v/>
      </c>
      <c r="M790" s="34">
        <f t="shared" si="99"/>
        <v>0</v>
      </c>
      <c r="N790" s="34">
        <f t="shared" ca="1" si="100"/>
        <v>126</v>
      </c>
      <c r="O790" s="35">
        <f t="shared" si="101"/>
        <v>5479</v>
      </c>
      <c r="P790" s="35">
        <f t="shared" si="102"/>
        <v>5205</v>
      </c>
      <c r="Q790" s="34" t="str" cm="1">
        <f t="array" aca="1" ref="Q790" ca="1">_xlfn.IFS(N790="","NG",N790&gt;16,"OK",TODAY()&gt;P790,"OK",N790&lt;16,"NG")</f>
        <v>OK</v>
      </c>
      <c r="R790" s="34" t="str">
        <f t="shared" si="103"/>
        <v/>
      </c>
      <c r="S790" s="34" t="str" cm="1">
        <f t="array" aca="1" ref="S790" ca="1">_xlfn.IFS(K790="NG","NG",M790&gt;1,"NG",Q790="NG","NG",R790=FALSE,"NG",R790=TRUE,"OK")</f>
        <v>NG</v>
      </c>
    </row>
    <row r="791" spans="2:19" ht="20.25" customHeight="1" x14ac:dyDescent="0.4">
      <c r="B791" s="37">
        <v>779</v>
      </c>
      <c r="C791" s="7"/>
      <c r="D791" s="8"/>
      <c r="E791" s="9"/>
      <c r="F791" s="10"/>
      <c r="J791" s="33">
        <f t="shared" si="96"/>
        <v>4</v>
      </c>
      <c r="K791" s="34" t="str">
        <f t="shared" si="97"/>
        <v>NG</v>
      </c>
      <c r="L791" s="34" t="str">
        <f t="shared" si="98"/>
        <v/>
      </c>
      <c r="M791" s="34">
        <f t="shared" si="99"/>
        <v>0</v>
      </c>
      <c r="N791" s="34">
        <f t="shared" ca="1" si="100"/>
        <v>126</v>
      </c>
      <c r="O791" s="35">
        <f t="shared" si="101"/>
        <v>5479</v>
      </c>
      <c r="P791" s="35">
        <f t="shared" si="102"/>
        <v>5205</v>
      </c>
      <c r="Q791" s="34" t="str" cm="1">
        <f t="array" aca="1" ref="Q791" ca="1">_xlfn.IFS(N791="","NG",N791&gt;16,"OK",TODAY()&gt;P791,"OK",N791&lt;16,"NG")</f>
        <v>OK</v>
      </c>
      <c r="R791" s="34" t="str">
        <f t="shared" si="103"/>
        <v/>
      </c>
      <c r="S791" s="34" t="str" cm="1">
        <f t="array" aca="1" ref="S791" ca="1">_xlfn.IFS(K791="NG","NG",M791&gt;1,"NG",Q791="NG","NG",R791=FALSE,"NG",R791=TRUE,"OK")</f>
        <v>NG</v>
      </c>
    </row>
    <row r="792" spans="2:19" ht="20.25" customHeight="1" x14ac:dyDescent="0.4">
      <c r="B792" s="37">
        <v>780</v>
      </c>
      <c r="C792" s="7"/>
      <c r="D792" s="8"/>
      <c r="E792" s="9"/>
      <c r="F792" s="10"/>
      <c r="J792" s="33">
        <f t="shared" si="96"/>
        <v>4</v>
      </c>
      <c r="K792" s="34" t="str">
        <f t="shared" si="97"/>
        <v>NG</v>
      </c>
      <c r="L792" s="34" t="str">
        <f t="shared" si="98"/>
        <v/>
      </c>
      <c r="M792" s="34">
        <f t="shared" si="99"/>
        <v>0</v>
      </c>
      <c r="N792" s="34">
        <f t="shared" ca="1" si="100"/>
        <v>126</v>
      </c>
      <c r="O792" s="35">
        <f t="shared" si="101"/>
        <v>5479</v>
      </c>
      <c r="P792" s="35">
        <f t="shared" si="102"/>
        <v>5205</v>
      </c>
      <c r="Q792" s="34" t="str" cm="1">
        <f t="array" aca="1" ref="Q792" ca="1">_xlfn.IFS(N792="","NG",N792&gt;16,"OK",TODAY()&gt;P792,"OK",N792&lt;16,"NG")</f>
        <v>OK</v>
      </c>
      <c r="R792" s="34" t="str">
        <f t="shared" si="103"/>
        <v/>
      </c>
      <c r="S792" s="34" t="str" cm="1">
        <f t="array" aca="1" ref="S792" ca="1">_xlfn.IFS(K792="NG","NG",M792&gt;1,"NG",Q792="NG","NG",R792=FALSE,"NG",R792=TRUE,"OK")</f>
        <v>NG</v>
      </c>
    </row>
    <row r="793" spans="2:19" ht="20.25" customHeight="1" x14ac:dyDescent="0.4">
      <c r="B793" s="37">
        <v>781</v>
      </c>
      <c r="C793" s="7"/>
      <c r="D793" s="8"/>
      <c r="E793" s="9"/>
      <c r="F793" s="10"/>
      <c r="J793" s="33">
        <f t="shared" si="96"/>
        <v>4</v>
      </c>
      <c r="K793" s="34" t="str">
        <f t="shared" si="97"/>
        <v>NG</v>
      </c>
      <c r="L793" s="34" t="str">
        <f t="shared" si="98"/>
        <v/>
      </c>
      <c r="M793" s="34">
        <f t="shared" si="99"/>
        <v>0</v>
      </c>
      <c r="N793" s="34">
        <f t="shared" ca="1" si="100"/>
        <v>126</v>
      </c>
      <c r="O793" s="35">
        <f t="shared" si="101"/>
        <v>5479</v>
      </c>
      <c r="P793" s="35">
        <f t="shared" si="102"/>
        <v>5205</v>
      </c>
      <c r="Q793" s="34" t="str" cm="1">
        <f t="array" aca="1" ref="Q793" ca="1">_xlfn.IFS(N793="","NG",N793&gt;16,"OK",TODAY()&gt;P793,"OK",N793&lt;16,"NG")</f>
        <v>OK</v>
      </c>
      <c r="R793" s="34" t="str">
        <f t="shared" si="103"/>
        <v/>
      </c>
      <c r="S793" s="34" t="str" cm="1">
        <f t="array" aca="1" ref="S793" ca="1">_xlfn.IFS(K793="NG","NG",M793&gt;1,"NG",Q793="NG","NG",R793=FALSE,"NG",R793=TRUE,"OK")</f>
        <v>NG</v>
      </c>
    </row>
    <row r="794" spans="2:19" ht="20.25" customHeight="1" x14ac:dyDescent="0.4">
      <c r="B794" s="37">
        <v>782</v>
      </c>
      <c r="C794" s="7"/>
      <c r="D794" s="8"/>
      <c r="E794" s="9"/>
      <c r="F794" s="10"/>
      <c r="J794" s="33">
        <f t="shared" si="96"/>
        <v>4</v>
      </c>
      <c r="K794" s="34" t="str">
        <f t="shared" si="97"/>
        <v>NG</v>
      </c>
      <c r="L794" s="34" t="str">
        <f t="shared" si="98"/>
        <v/>
      </c>
      <c r="M794" s="34">
        <f t="shared" si="99"/>
        <v>0</v>
      </c>
      <c r="N794" s="34">
        <f t="shared" ca="1" si="100"/>
        <v>126</v>
      </c>
      <c r="O794" s="35">
        <f t="shared" si="101"/>
        <v>5479</v>
      </c>
      <c r="P794" s="35">
        <f t="shared" si="102"/>
        <v>5205</v>
      </c>
      <c r="Q794" s="34" t="str" cm="1">
        <f t="array" aca="1" ref="Q794" ca="1">_xlfn.IFS(N794="","NG",N794&gt;16,"OK",TODAY()&gt;P794,"OK",N794&lt;16,"NG")</f>
        <v>OK</v>
      </c>
      <c r="R794" s="34" t="str">
        <f t="shared" si="103"/>
        <v/>
      </c>
      <c r="S794" s="34" t="str" cm="1">
        <f t="array" aca="1" ref="S794" ca="1">_xlfn.IFS(K794="NG","NG",M794&gt;1,"NG",Q794="NG","NG",R794=FALSE,"NG",R794=TRUE,"OK")</f>
        <v>NG</v>
      </c>
    </row>
    <row r="795" spans="2:19" ht="20.25" customHeight="1" x14ac:dyDescent="0.4">
      <c r="B795" s="37">
        <v>783</v>
      </c>
      <c r="C795" s="7"/>
      <c r="D795" s="8"/>
      <c r="E795" s="9"/>
      <c r="F795" s="10"/>
      <c r="J795" s="33">
        <f t="shared" si="96"/>
        <v>4</v>
      </c>
      <c r="K795" s="34" t="str">
        <f t="shared" si="97"/>
        <v>NG</v>
      </c>
      <c r="L795" s="34" t="str">
        <f t="shared" si="98"/>
        <v/>
      </c>
      <c r="M795" s="34">
        <f t="shared" si="99"/>
        <v>0</v>
      </c>
      <c r="N795" s="34">
        <f t="shared" ca="1" si="100"/>
        <v>126</v>
      </c>
      <c r="O795" s="35">
        <f t="shared" si="101"/>
        <v>5479</v>
      </c>
      <c r="P795" s="35">
        <f t="shared" si="102"/>
        <v>5205</v>
      </c>
      <c r="Q795" s="34" t="str" cm="1">
        <f t="array" aca="1" ref="Q795" ca="1">_xlfn.IFS(N795="","NG",N795&gt;16,"OK",TODAY()&gt;P795,"OK",N795&lt;16,"NG")</f>
        <v>OK</v>
      </c>
      <c r="R795" s="34" t="str">
        <f t="shared" si="103"/>
        <v/>
      </c>
      <c r="S795" s="34" t="str" cm="1">
        <f t="array" aca="1" ref="S795" ca="1">_xlfn.IFS(K795="NG","NG",M795&gt;1,"NG",Q795="NG","NG",R795=FALSE,"NG",R795=TRUE,"OK")</f>
        <v>NG</v>
      </c>
    </row>
    <row r="796" spans="2:19" ht="20.25" customHeight="1" x14ac:dyDescent="0.4">
      <c r="B796" s="37">
        <v>784</v>
      </c>
      <c r="C796" s="7"/>
      <c r="D796" s="8"/>
      <c r="E796" s="9"/>
      <c r="F796" s="10"/>
      <c r="J796" s="33">
        <f t="shared" si="96"/>
        <v>4</v>
      </c>
      <c r="K796" s="34" t="str">
        <f t="shared" si="97"/>
        <v>NG</v>
      </c>
      <c r="L796" s="34" t="str">
        <f t="shared" si="98"/>
        <v/>
      </c>
      <c r="M796" s="34">
        <f t="shared" si="99"/>
        <v>0</v>
      </c>
      <c r="N796" s="34">
        <f t="shared" ca="1" si="100"/>
        <v>126</v>
      </c>
      <c r="O796" s="35">
        <f t="shared" si="101"/>
        <v>5479</v>
      </c>
      <c r="P796" s="35">
        <f t="shared" si="102"/>
        <v>5205</v>
      </c>
      <c r="Q796" s="34" t="str" cm="1">
        <f t="array" aca="1" ref="Q796" ca="1">_xlfn.IFS(N796="","NG",N796&gt;16,"OK",TODAY()&gt;P796,"OK",N796&lt;16,"NG")</f>
        <v>OK</v>
      </c>
      <c r="R796" s="34" t="str">
        <f t="shared" si="103"/>
        <v/>
      </c>
      <c r="S796" s="34" t="str" cm="1">
        <f t="array" aca="1" ref="S796" ca="1">_xlfn.IFS(K796="NG","NG",M796&gt;1,"NG",Q796="NG","NG",R796=FALSE,"NG",R796=TRUE,"OK")</f>
        <v>NG</v>
      </c>
    </row>
    <row r="797" spans="2:19" ht="20.25" customHeight="1" x14ac:dyDescent="0.4">
      <c r="B797" s="37">
        <v>785</v>
      </c>
      <c r="C797" s="7"/>
      <c r="D797" s="8"/>
      <c r="E797" s="9"/>
      <c r="F797" s="10"/>
      <c r="J797" s="33">
        <f t="shared" si="96"/>
        <v>4</v>
      </c>
      <c r="K797" s="34" t="str">
        <f t="shared" si="97"/>
        <v>NG</v>
      </c>
      <c r="L797" s="34" t="str">
        <f t="shared" si="98"/>
        <v/>
      </c>
      <c r="M797" s="34">
        <f t="shared" si="99"/>
        <v>0</v>
      </c>
      <c r="N797" s="34">
        <f t="shared" ca="1" si="100"/>
        <v>126</v>
      </c>
      <c r="O797" s="35">
        <f t="shared" si="101"/>
        <v>5479</v>
      </c>
      <c r="P797" s="35">
        <f t="shared" si="102"/>
        <v>5205</v>
      </c>
      <c r="Q797" s="34" t="str" cm="1">
        <f t="array" aca="1" ref="Q797" ca="1">_xlfn.IFS(N797="","NG",N797&gt;16,"OK",TODAY()&gt;P797,"OK",N797&lt;16,"NG")</f>
        <v>OK</v>
      </c>
      <c r="R797" s="34" t="str">
        <f t="shared" si="103"/>
        <v/>
      </c>
      <c r="S797" s="34" t="str" cm="1">
        <f t="array" aca="1" ref="S797" ca="1">_xlfn.IFS(K797="NG","NG",M797&gt;1,"NG",Q797="NG","NG",R797=FALSE,"NG",R797=TRUE,"OK")</f>
        <v>NG</v>
      </c>
    </row>
    <row r="798" spans="2:19" ht="20.25" customHeight="1" x14ac:dyDescent="0.4">
      <c r="B798" s="37">
        <v>786</v>
      </c>
      <c r="C798" s="7"/>
      <c r="D798" s="8"/>
      <c r="E798" s="9"/>
      <c r="F798" s="10"/>
      <c r="J798" s="33">
        <f t="shared" si="96"/>
        <v>4</v>
      </c>
      <c r="K798" s="34" t="str">
        <f t="shared" si="97"/>
        <v>NG</v>
      </c>
      <c r="L798" s="34" t="str">
        <f t="shared" si="98"/>
        <v/>
      </c>
      <c r="M798" s="34">
        <f t="shared" si="99"/>
        <v>0</v>
      </c>
      <c r="N798" s="34">
        <f t="shared" ca="1" si="100"/>
        <v>126</v>
      </c>
      <c r="O798" s="35">
        <f t="shared" si="101"/>
        <v>5479</v>
      </c>
      <c r="P798" s="35">
        <f t="shared" si="102"/>
        <v>5205</v>
      </c>
      <c r="Q798" s="34" t="str" cm="1">
        <f t="array" aca="1" ref="Q798" ca="1">_xlfn.IFS(N798="","NG",N798&gt;16,"OK",TODAY()&gt;P798,"OK",N798&lt;16,"NG")</f>
        <v>OK</v>
      </c>
      <c r="R798" s="34" t="str">
        <f t="shared" si="103"/>
        <v/>
      </c>
      <c r="S798" s="34" t="str" cm="1">
        <f t="array" aca="1" ref="S798" ca="1">_xlfn.IFS(K798="NG","NG",M798&gt;1,"NG",Q798="NG","NG",R798=FALSE,"NG",R798=TRUE,"OK")</f>
        <v>NG</v>
      </c>
    </row>
    <row r="799" spans="2:19" ht="20.25" customHeight="1" x14ac:dyDescent="0.4">
      <c r="B799" s="37">
        <v>787</v>
      </c>
      <c r="C799" s="7"/>
      <c r="D799" s="8"/>
      <c r="E799" s="9"/>
      <c r="F799" s="10"/>
      <c r="J799" s="33">
        <f t="shared" si="96"/>
        <v>4</v>
      </c>
      <c r="K799" s="34" t="str">
        <f t="shared" si="97"/>
        <v>NG</v>
      </c>
      <c r="L799" s="34" t="str">
        <f t="shared" si="98"/>
        <v/>
      </c>
      <c r="M799" s="34">
        <f t="shared" si="99"/>
        <v>0</v>
      </c>
      <c r="N799" s="34">
        <f t="shared" ca="1" si="100"/>
        <v>126</v>
      </c>
      <c r="O799" s="35">
        <f t="shared" si="101"/>
        <v>5479</v>
      </c>
      <c r="P799" s="35">
        <f t="shared" si="102"/>
        <v>5205</v>
      </c>
      <c r="Q799" s="34" t="str" cm="1">
        <f t="array" aca="1" ref="Q799" ca="1">_xlfn.IFS(N799="","NG",N799&gt;16,"OK",TODAY()&gt;P799,"OK",N799&lt;16,"NG")</f>
        <v>OK</v>
      </c>
      <c r="R799" s="34" t="str">
        <f t="shared" si="103"/>
        <v/>
      </c>
      <c r="S799" s="34" t="str" cm="1">
        <f t="array" aca="1" ref="S799" ca="1">_xlfn.IFS(K799="NG","NG",M799&gt;1,"NG",Q799="NG","NG",R799=FALSE,"NG",R799=TRUE,"OK")</f>
        <v>NG</v>
      </c>
    </row>
    <row r="800" spans="2:19" ht="20.25" customHeight="1" x14ac:dyDescent="0.4">
      <c r="B800" s="37">
        <v>788</v>
      </c>
      <c r="C800" s="7"/>
      <c r="D800" s="8"/>
      <c r="E800" s="9"/>
      <c r="F800" s="10"/>
      <c r="J800" s="33">
        <f t="shared" si="96"/>
        <v>4</v>
      </c>
      <c r="K800" s="34" t="str">
        <f t="shared" si="97"/>
        <v>NG</v>
      </c>
      <c r="L800" s="34" t="str">
        <f t="shared" si="98"/>
        <v/>
      </c>
      <c r="M800" s="34">
        <f t="shared" si="99"/>
        <v>0</v>
      </c>
      <c r="N800" s="34">
        <f t="shared" ca="1" si="100"/>
        <v>126</v>
      </c>
      <c r="O800" s="35">
        <f t="shared" si="101"/>
        <v>5479</v>
      </c>
      <c r="P800" s="35">
        <f t="shared" si="102"/>
        <v>5205</v>
      </c>
      <c r="Q800" s="34" t="str" cm="1">
        <f t="array" aca="1" ref="Q800" ca="1">_xlfn.IFS(N800="","NG",N800&gt;16,"OK",TODAY()&gt;P800,"OK",N800&lt;16,"NG")</f>
        <v>OK</v>
      </c>
      <c r="R800" s="34" t="str">
        <f t="shared" si="103"/>
        <v/>
      </c>
      <c r="S800" s="34" t="str" cm="1">
        <f t="array" aca="1" ref="S800" ca="1">_xlfn.IFS(K800="NG","NG",M800&gt;1,"NG",Q800="NG","NG",R800=FALSE,"NG",R800=TRUE,"OK")</f>
        <v>NG</v>
      </c>
    </row>
    <row r="801" spans="2:19" ht="20.25" customHeight="1" x14ac:dyDescent="0.4">
      <c r="B801" s="37">
        <v>789</v>
      </c>
      <c r="C801" s="7"/>
      <c r="D801" s="8"/>
      <c r="E801" s="9"/>
      <c r="F801" s="10"/>
      <c r="J801" s="33">
        <f t="shared" si="96"/>
        <v>4</v>
      </c>
      <c r="K801" s="34" t="str">
        <f t="shared" si="97"/>
        <v>NG</v>
      </c>
      <c r="L801" s="34" t="str">
        <f t="shared" si="98"/>
        <v/>
      </c>
      <c r="M801" s="34">
        <f t="shared" si="99"/>
        <v>0</v>
      </c>
      <c r="N801" s="34">
        <f t="shared" ca="1" si="100"/>
        <v>126</v>
      </c>
      <c r="O801" s="35">
        <f t="shared" si="101"/>
        <v>5479</v>
      </c>
      <c r="P801" s="35">
        <f t="shared" si="102"/>
        <v>5205</v>
      </c>
      <c r="Q801" s="34" t="str" cm="1">
        <f t="array" aca="1" ref="Q801" ca="1">_xlfn.IFS(N801="","NG",N801&gt;16,"OK",TODAY()&gt;P801,"OK",N801&lt;16,"NG")</f>
        <v>OK</v>
      </c>
      <c r="R801" s="34" t="str">
        <f t="shared" si="103"/>
        <v/>
      </c>
      <c r="S801" s="34" t="str" cm="1">
        <f t="array" aca="1" ref="S801" ca="1">_xlfn.IFS(K801="NG","NG",M801&gt;1,"NG",Q801="NG","NG",R801=FALSE,"NG",R801=TRUE,"OK")</f>
        <v>NG</v>
      </c>
    </row>
    <row r="802" spans="2:19" ht="20.25" customHeight="1" x14ac:dyDescent="0.4">
      <c r="B802" s="37">
        <v>790</v>
      </c>
      <c r="C802" s="7"/>
      <c r="D802" s="8"/>
      <c r="E802" s="9"/>
      <c r="F802" s="10"/>
      <c r="J802" s="33">
        <f t="shared" si="96"/>
        <v>4</v>
      </c>
      <c r="K802" s="34" t="str">
        <f t="shared" si="97"/>
        <v>NG</v>
      </c>
      <c r="L802" s="34" t="str">
        <f t="shared" si="98"/>
        <v/>
      </c>
      <c r="M802" s="34">
        <f t="shared" si="99"/>
        <v>0</v>
      </c>
      <c r="N802" s="34">
        <f t="shared" ca="1" si="100"/>
        <v>126</v>
      </c>
      <c r="O802" s="35">
        <f t="shared" si="101"/>
        <v>5479</v>
      </c>
      <c r="P802" s="35">
        <f t="shared" si="102"/>
        <v>5205</v>
      </c>
      <c r="Q802" s="34" t="str" cm="1">
        <f t="array" aca="1" ref="Q802" ca="1">_xlfn.IFS(N802="","NG",N802&gt;16,"OK",TODAY()&gt;P802,"OK",N802&lt;16,"NG")</f>
        <v>OK</v>
      </c>
      <c r="R802" s="34" t="str">
        <f t="shared" si="103"/>
        <v/>
      </c>
      <c r="S802" s="34" t="str" cm="1">
        <f t="array" aca="1" ref="S802" ca="1">_xlfn.IFS(K802="NG","NG",M802&gt;1,"NG",Q802="NG","NG",R802=FALSE,"NG",R802=TRUE,"OK")</f>
        <v>NG</v>
      </c>
    </row>
    <row r="803" spans="2:19" ht="20.25" customHeight="1" x14ac:dyDescent="0.4">
      <c r="B803" s="37">
        <v>791</v>
      </c>
      <c r="C803" s="7"/>
      <c r="D803" s="8"/>
      <c r="E803" s="9"/>
      <c r="F803" s="10"/>
      <c r="J803" s="33">
        <f t="shared" si="96"/>
        <v>4</v>
      </c>
      <c r="K803" s="34" t="str">
        <f t="shared" si="97"/>
        <v>NG</v>
      </c>
      <c r="L803" s="34" t="str">
        <f t="shared" si="98"/>
        <v/>
      </c>
      <c r="M803" s="34">
        <f t="shared" si="99"/>
        <v>0</v>
      </c>
      <c r="N803" s="34">
        <f t="shared" ca="1" si="100"/>
        <v>126</v>
      </c>
      <c r="O803" s="35">
        <f t="shared" si="101"/>
        <v>5479</v>
      </c>
      <c r="P803" s="35">
        <f t="shared" si="102"/>
        <v>5205</v>
      </c>
      <c r="Q803" s="34" t="str" cm="1">
        <f t="array" aca="1" ref="Q803" ca="1">_xlfn.IFS(N803="","NG",N803&gt;16,"OK",TODAY()&gt;P803,"OK",N803&lt;16,"NG")</f>
        <v>OK</v>
      </c>
      <c r="R803" s="34" t="str">
        <f t="shared" si="103"/>
        <v/>
      </c>
      <c r="S803" s="34" t="str" cm="1">
        <f t="array" aca="1" ref="S803" ca="1">_xlfn.IFS(K803="NG","NG",M803&gt;1,"NG",Q803="NG","NG",R803=FALSE,"NG",R803=TRUE,"OK")</f>
        <v>NG</v>
      </c>
    </row>
    <row r="804" spans="2:19" ht="20.25" customHeight="1" x14ac:dyDescent="0.4">
      <c r="B804" s="37">
        <v>792</v>
      </c>
      <c r="C804" s="7"/>
      <c r="D804" s="8"/>
      <c r="E804" s="9"/>
      <c r="F804" s="10"/>
      <c r="J804" s="33">
        <f t="shared" si="96"/>
        <v>4</v>
      </c>
      <c r="K804" s="34" t="str">
        <f t="shared" si="97"/>
        <v>NG</v>
      </c>
      <c r="L804" s="34" t="str">
        <f t="shared" si="98"/>
        <v/>
      </c>
      <c r="M804" s="34">
        <f t="shared" si="99"/>
        <v>0</v>
      </c>
      <c r="N804" s="34">
        <f t="shared" ca="1" si="100"/>
        <v>126</v>
      </c>
      <c r="O804" s="35">
        <f t="shared" si="101"/>
        <v>5479</v>
      </c>
      <c r="P804" s="35">
        <f t="shared" si="102"/>
        <v>5205</v>
      </c>
      <c r="Q804" s="34" t="str" cm="1">
        <f t="array" aca="1" ref="Q804" ca="1">_xlfn.IFS(N804="","NG",N804&gt;16,"OK",TODAY()&gt;P804,"OK",N804&lt;16,"NG")</f>
        <v>OK</v>
      </c>
      <c r="R804" s="34" t="str">
        <f t="shared" si="103"/>
        <v/>
      </c>
      <c r="S804" s="34" t="str" cm="1">
        <f t="array" aca="1" ref="S804" ca="1">_xlfn.IFS(K804="NG","NG",M804&gt;1,"NG",Q804="NG","NG",R804=FALSE,"NG",R804=TRUE,"OK")</f>
        <v>NG</v>
      </c>
    </row>
    <row r="805" spans="2:19" ht="20.25" customHeight="1" x14ac:dyDescent="0.4">
      <c r="B805" s="37">
        <v>793</v>
      </c>
      <c r="C805" s="7"/>
      <c r="D805" s="8"/>
      <c r="E805" s="9"/>
      <c r="F805" s="10"/>
      <c r="J805" s="33">
        <f t="shared" si="96"/>
        <v>4</v>
      </c>
      <c r="K805" s="34" t="str">
        <f t="shared" si="97"/>
        <v>NG</v>
      </c>
      <c r="L805" s="34" t="str">
        <f t="shared" si="98"/>
        <v/>
      </c>
      <c r="M805" s="34">
        <f t="shared" si="99"/>
        <v>0</v>
      </c>
      <c r="N805" s="34">
        <f t="shared" ca="1" si="100"/>
        <v>126</v>
      </c>
      <c r="O805" s="35">
        <f t="shared" si="101"/>
        <v>5479</v>
      </c>
      <c r="P805" s="35">
        <f t="shared" si="102"/>
        <v>5205</v>
      </c>
      <c r="Q805" s="34" t="str" cm="1">
        <f t="array" aca="1" ref="Q805" ca="1">_xlfn.IFS(N805="","NG",N805&gt;16,"OK",TODAY()&gt;P805,"OK",N805&lt;16,"NG")</f>
        <v>OK</v>
      </c>
      <c r="R805" s="34" t="str">
        <f t="shared" si="103"/>
        <v/>
      </c>
      <c r="S805" s="34" t="str" cm="1">
        <f t="array" aca="1" ref="S805" ca="1">_xlfn.IFS(K805="NG","NG",M805&gt;1,"NG",Q805="NG","NG",R805=FALSE,"NG",R805=TRUE,"OK")</f>
        <v>NG</v>
      </c>
    </row>
    <row r="806" spans="2:19" ht="20.25" customHeight="1" x14ac:dyDescent="0.4">
      <c r="B806" s="37">
        <v>794</v>
      </c>
      <c r="C806" s="7"/>
      <c r="D806" s="8"/>
      <c r="E806" s="9"/>
      <c r="F806" s="10"/>
      <c r="J806" s="33">
        <f t="shared" si="96"/>
        <v>4</v>
      </c>
      <c r="K806" s="34" t="str">
        <f t="shared" si="97"/>
        <v>NG</v>
      </c>
      <c r="L806" s="34" t="str">
        <f t="shared" si="98"/>
        <v/>
      </c>
      <c r="M806" s="34">
        <f t="shared" si="99"/>
        <v>0</v>
      </c>
      <c r="N806" s="34">
        <f t="shared" ca="1" si="100"/>
        <v>126</v>
      </c>
      <c r="O806" s="35">
        <f t="shared" si="101"/>
        <v>5479</v>
      </c>
      <c r="P806" s="35">
        <f t="shared" si="102"/>
        <v>5205</v>
      </c>
      <c r="Q806" s="34" t="str" cm="1">
        <f t="array" aca="1" ref="Q806" ca="1">_xlfn.IFS(N806="","NG",N806&gt;16,"OK",TODAY()&gt;P806,"OK",N806&lt;16,"NG")</f>
        <v>OK</v>
      </c>
      <c r="R806" s="34" t="str">
        <f t="shared" si="103"/>
        <v/>
      </c>
      <c r="S806" s="34" t="str" cm="1">
        <f t="array" aca="1" ref="S806" ca="1">_xlfn.IFS(K806="NG","NG",M806&gt;1,"NG",Q806="NG","NG",R806=FALSE,"NG",R806=TRUE,"OK")</f>
        <v>NG</v>
      </c>
    </row>
    <row r="807" spans="2:19" ht="20.25" customHeight="1" x14ac:dyDescent="0.4">
      <c r="B807" s="37">
        <v>795</v>
      </c>
      <c r="C807" s="7"/>
      <c r="D807" s="8"/>
      <c r="E807" s="9"/>
      <c r="F807" s="10"/>
      <c r="J807" s="33">
        <f t="shared" si="96"/>
        <v>4</v>
      </c>
      <c r="K807" s="34" t="str">
        <f t="shared" si="97"/>
        <v>NG</v>
      </c>
      <c r="L807" s="34" t="str">
        <f t="shared" si="98"/>
        <v/>
      </c>
      <c r="M807" s="34">
        <f t="shared" si="99"/>
        <v>0</v>
      </c>
      <c r="N807" s="34">
        <f t="shared" ca="1" si="100"/>
        <v>126</v>
      </c>
      <c r="O807" s="35">
        <f t="shared" si="101"/>
        <v>5479</v>
      </c>
      <c r="P807" s="35">
        <f t="shared" si="102"/>
        <v>5205</v>
      </c>
      <c r="Q807" s="34" t="str" cm="1">
        <f t="array" aca="1" ref="Q807" ca="1">_xlfn.IFS(N807="","NG",N807&gt;16,"OK",TODAY()&gt;P807,"OK",N807&lt;16,"NG")</f>
        <v>OK</v>
      </c>
      <c r="R807" s="34" t="str">
        <f t="shared" si="103"/>
        <v/>
      </c>
      <c r="S807" s="34" t="str" cm="1">
        <f t="array" aca="1" ref="S807" ca="1">_xlfn.IFS(K807="NG","NG",M807&gt;1,"NG",Q807="NG","NG",R807=FALSE,"NG",R807=TRUE,"OK")</f>
        <v>NG</v>
      </c>
    </row>
    <row r="808" spans="2:19" ht="20.25" customHeight="1" x14ac:dyDescent="0.4">
      <c r="B808" s="37">
        <v>796</v>
      </c>
      <c r="C808" s="7"/>
      <c r="D808" s="8"/>
      <c r="E808" s="9"/>
      <c r="F808" s="10"/>
      <c r="J808" s="33">
        <f t="shared" si="96"/>
        <v>4</v>
      </c>
      <c r="K808" s="34" t="str">
        <f t="shared" si="97"/>
        <v>NG</v>
      </c>
      <c r="L808" s="34" t="str">
        <f t="shared" si="98"/>
        <v/>
      </c>
      <c r="M808" s="34">
        <f t="shared" si="99"/>
        <v>0</v>
      </c>
      <c r="N808" s="34">
        <f t="shared" ca="1" si="100"/>
        <v>126</v>
      </c>
      <c r="O808" s="35">
        <f t="shared" si="101"/>
        <v>5479</v>
      </c>
      <c r="P808" s="35">
        <f t="shared" si="102"/>
        <v>5205</v>
      </c>
      <c r="Q808" s="34" t="str" cm="1">
        <f t="array" aca="1" ref="Q808" ca="1">_xlfn.IFS(N808="","NG",N808&gt;16,"OK",TODAY()&gt;P808,"OK",N808&lt;16,"NG")</f>
        <v>OK</v>
      </c>
      <c r="R808" s="34" t="str">
        <f t="shared" si="103"/>
        <v/>
      </c>
      <c r="S808" s="34" t="str" cm="1">
        <f t="array" aca="1" ref="S808" ca="1">_xlfn.IFS(K808="NG","NG",M808&gt;1,"NG",Q808="NG","NG",R808=FALSE,"NG",R808=TRUE,"OK")</f>
        <v>NG</v>
      </c>
    </row>
    <row r="809" spans="2:19" ht="20.25" customHeight="1" x14ac:dyDescent="0.4">
      <c r="B809" s="37">
        <v>797</v>
      </c>
      <c r="C809" s="7"/>
      <c r="D809" s="8"/>
      <c r="E809" s="9"/>
      <c r="F809" s="10"/>
      <c r="J809" s="33">
        <f t="shared" si="96"/>
        <v>4</v>
      </c>
      <c r="K809" s="34" t="str">
        <f t="shared" si="97"/>
        <v>NG</v>
      </c>
      <c r="L809" s="34" t="str">
        <f t="shared" si="98"/>
        <v/>
      </c>
      <c r="M809" s="34">
        <f t="shared" si="99"/>
        <v>0</v>
      </c>
      <c r="N809" s="34">
        <f t="shared" ca="1" si="100"/>
        <v>126</v>
      </c>
      <c r="O809" s="35">
        <f t="shared" si="101"/>
        <v>5479</v>
      </c>
      <c r="P809" s="35">
        <f t="shared" si="102"/>
        <v>5205</v>
      </c>
      <c r="Q809" s="34" t="str" cm="1">
        <f t="array" aca="1" ref="Q809" ca="1">_xlfn.IFS(N809="","NG",N809&gt;16,"OK",TODAY()&gt;P809,"OK",N809&lt;16,"NG")</f>
        <v>OK</v>
      </c>
      <c r="R809" s="34" t="str">
        <f t="shared" si="103"/>
        <v/>
      </c>
      <c r="S809" s="34" t="str" cm="1">
        <f t="array" aca="1" ref="S809" ca="1">_xlfn.IFS(K809="NG","NG",M809&gt;1,"NG",Q809="NG","NG",R809=FALSE,"NG",R809=TRUE,"OK")</f>
        <v>NG</v>
      </c>
    </row>
    <row r="810" spans="2:19" ht="20.25" customHeight="1" x14ac:dyDescent="0.4">
      <c r="B810" s="37">
        <v>798</v>
      </c>
      <c r="C810" s="7"/>
      <c r="D810" s="8"/>
      <c r="E810" s="9"/>
      <c r="F810" s="10"/>
      <c r="J810" s="33">
        <f t="shared" si="96"/>
        <v>4</v>
      </c>
      <c r="K810" s="34" t="str">
        <f t="shared" si="97"/>
        <v>NG</v>
      </c>
      <c r="L810" s="34" t="str">
        <f t="shared" si="98"/>
        <v/>
      </c>
      <c r="M810" s="34">
        <f t="shared" si="99"/>
        <v>0</v>
      </c>
      <c r="N810" s="34">
        <f t="shared" ca="1" si="100"/>
        <v>126</v>
      </c>
      <c r="O810" s="35">
        <f t="shared" si="101"/>
        <v>5479</v>
      </c>
      <c r="P810" s="35">
        <f t="shared" si="102"/>
        <v>5205</v>
      </c>
      <c r="Q810" s="34" t="str" cm="1">
        <f t="array" aca="1" ref="Q810" ca="1">_xlfn.IFS(N810="","NG",N810&gt;16,"OK",TODAY()&gt;P810,"OK",N810&lt;16,"NG")</f>
        <v>OK</v>
      </c>
      <c r="R810" s="34" t="str">
        <f t="shared" si="103"/>
        <v/>
      </c>
      <c r="S810" s="34" t="str" cm="1">
        <f t="array" aca="1" ref="S810" ca="1">_xlfn.IFS(K810="NG","NG",M810&gt;1,"NG",Q810="NG","NG",R810=FALSE,"NG",R810=TRUE,"OK")</f>
        <v>NG</v>
      </c>
    </row>
    <row r="811" spans="2:19" ht="20.25" customHeight="1" x14ac:dyDescent="0.4">
      <c r="B811" s="37">
        <v>799</v>
      </c>
      <c r="C811" s="7"/>
      <c r="D811" s="8"/>
      <c r="E811" s="9"/>
      <c r="F811" s="10"/>
      <c r="J811" s="33">
        <f t="shared" si="96"/>
        <v>4</v>
      </c>
      <c r="K811" s="34" t="str">
        <f t="shared" si="97"/>
        <v>NG</v>
      </c>
      <c r="L811" s="34" t="str">
        <f t="shared" si="98"/>
        <v/>
      </c>
      <c r="M811" s="34">
        <f t="shared" si="99"/>
        <v>0</v>
      </c>
      <c r="N811" s="34">
        <f t="shared" ca="1" si="100"/>
        <v>126</v>
      </c>
      <c r="O811" s="35">
        <f t="shared" si="101"/>
        <v>5479</v>
      </c>
      <c r="P811" s="35">
        <f t="shared" si="102"/>
        <v>5205</v>
      </c>
      <c r="Q811" s="34" t="str" cm="1">
        <f t="array" aca="1" ref="Q811" ca="1">_xlfn.IFS(N811="","NG",N811&gt;16,"OK",TODAY()&gt;P811,"OK",N811&lt;16,"NG")</f>
        <v>OK</v>
      </c>
      <c r="R811" s="34" t="str">
        <f t="shared" si="103"/>
        <v/>
      </c>
      <c r="S811" s="34" t="str" cm="1">
        <f t="array" aca="1" ref="S811" ca="1">_xlfn.IFS(K811="NG","NG",M811&gt;1,"NG",Q811="NG","NG",R811=FALSE,"NG",R811=TRUE,"OK")</f>
        <v>NG</v>
      </c>
    </row>
    <row r="812" spans="2:19" ht="20.25" customHeight="1" x14ac:dyDescent="0.4">
      <c r="B812" s="37">
        <v>800</v>
      </c>
      <c r="C812" s="7"/>
      <c r="D812" s="8"/>
      <c r="E812" s="9"/>
      <c r="F812" s="10"/>
      <c r="J812" s="33">
        <f t="shared" si="96"/>
        <v>4</v>
      </c>
      <c r="K812" s="34" t="str">
        <f t="shared" si="97"/>
        <v>NG</v>
      </c>
      <c r="L812" s="34" t="str">
        <f t="shared" si="98"/>
        <v/>
      </c>
      <c r="M812" s="34">
        <f t="shared" si="99"/>
        <v>0</v>
      </c>
      <c r="N812" s="34">
        <f t="shared" ca="1" si="100"/>
        <v>126</v>
      </c>
      <c r="O812" s="35">
        <f t="shared" si="101"/>
        <v>5479</v>
      </c>
      <c r="P812" s="35">
        <f t="shared" si="102"/>
        <v>5205</v>
      </c>
      <c r="Q812" s="34" t="str" cm="1">
        <f t="array" aca="1" ref="Q812" ca="1">_xlfn.IFS(N812="","NG",N812&gt;16,"OK",TODAY()&gt;P812,"OK",N812&lt;16,"NG")</f>
        <v>OK</v>
      </c>
      <c r="R812" s="34" t="str">
        <f t="shared" si="103"/>
        <v/>
      </c>
      <c r="S812" s="34" t="str" cm="1">
        <f t="array" aca="1" ref="S812" ca="1">_xlfn.IFS(K812="NG","NG",M812&gt;1,"NG",Q812="NG","NG",R812=FALSE,"NG",R812=TRUE,"OK")</f>
        <v>NG</v>
      </c>
    </row>
    <row r="813" spans="2:19" ht="20.25" customHeight="1" x14ac:dyDescent="0.4">
      <c r="B813" s="37">
        <v>801</v>
      </c>
      <c r="C813" s="7"/>
      <c r="D813" s="8"/>
      <c r="E813" s="9"/>
      <c r="F813" s="10"/>
      <c r="J813" s="33">
        <f t="shared" si="96"/>
        <v>4</v>
      </c>
      <c r="K813" s="34" t="str">
        <f t="shared" si="97"/>
        <v>NG</v>
      </c>
      <c r="L813" s="34" t="str">
        <f t="shared" si="98"/>
        <v/>
      </c>
      <c r="M813" s="34">
        <f t="shared" si="99"/>
        <v>0</v>
      </c>
      <c r="N813" s="34">
        <f t="shared" ca="1" si="100"/>
        <v>126</v>
      </c>
      <c r="O813" s="35">
        <f t="shared" si="101"/>
        <v>5479</v>
      </c>
      <c r="P813" s="35">
        <f t="shared" si="102"/>
        <v>5205</v>
      </c>
      <c r="Q813" s="34" t="str" cm="1">
        <f t="array" aca="1" ref="Q813" ca="1">_xlfn.IFS(N813="","NG",N813&gt;16,"OK",TODAY()&gt;P813,"OK",N813&lt;16,"NG")</f>
        <v>OK</v>
      </c>
      <c r="R813" s="34" t="str">
        <f t="shared" si="103"/>
        <v/>
      </c>
      <c r="S813" s="34" t="str" cm="1">
        <f t="array" aca="1" ref="S813" ca="1">_xlfn.IFS(K813="NG","NG",M813&gt;1,"NG",Q813="NG","NG",R813=FALSE,"NG",R813=TRUE,"OK")</f>
        <v>NG</v>
      </c>
    </row>
    <row r="814" spans="2:19" ht="20.25" customHeight="1" x14ac:dyDescent="0.4">
      <c r="B814" s="37">
        <v>802</v>
      </c>
      <c r="C814" s="7"/>
      <c r="D814" s="8"/>
      <c r="E814" s="9"/>
      <c r="F814" s="10"/>
      <c r="J814" s="33">
        <f t="shared" si="96"/>
        <v>4</v>
      </c>
      <c r="K814" s="34" t="str">
        <f t="shared" si="97"/>
        <v>NG</v>
      </c>
      <c r="L814" s="34" t="str">
        <f t="shared" si="98"/>
        <v/>
      </c>
      <c r="M814" s="34">
        <f t="shared" si="99"/>
        <v>0</v>
      </c>
      <c r="N814" s="34">
        <f t="shared" ca="1" si="100"/>
        <v>126</v>
      </c>
      <c r="O814" s="35">
        <f t="shared" si="101"/>
        <v>5479</v>
      </c>
      <c r="P814" s="35">
        <f t="shared" si="102"/>
        <v>5205</v>
      </c>
      <c r="Q814" s="34" t="str" cm="1">
        <f t="array" aca="1" ref="Q814" ca="1">_xlfn.IFS(N814="","NG",N814&gt;16,"OK",TODAY()&gt;P814,"OK",N814&lt;16,"NG")</f>
        <v>OK</v>
      </c>
      <c r="R814" s="34" t="str">
        <f t="shared" si="103"/>
        <v/>
      </c>
      <c r="S814" s="34" t="str" cm="1">
        <f t="array" aca="1" ref="S814" ca="1">_xlfn.IFS(K814="NG","NG",M814&gt;1,"NG",Q814="NG","NG",R814=FALSE,"NG",R814=TRUE,"OK")</f>
        <v>NG</v>
      </c>
    </row>
    <row r="815" spans="2:19" ht="20.25" customHeight="1" x14ac:dyDescent="0.4">
      <c r="B815" s="37">
        <v>803</v>
      </c>
      <c r="C815" s="7"/>
      <c r="D815" s="8"/>
      <c r="E815" s="9"/>
      <c r="F815" s="10"/>
      <c r="J815" s="33">
        <f t="shared" si="96"/>
        <v>4</v>
      </c>
      <c r="K815" s="34" t="str">
        <f t="shared" si="97"/>
        <v>NG</v>
      </c>
      <c r="L815" s="34" t="str">
        <f t="shared" si="98"/>
        <v/>
      </c>
      <c r="M815" s="34">
        <f t="shared" si="99"/>
        <v>0</v>
      </c>
      <c r="N815" s="34">
        <f t="shared" ca="1" si="100"/>
        <v>126</v>
      </c>
      <c r="O815" s="35">
        <f t="shared" si="101"/>
        <v>5479</v>
      </c>
      <c r="P815" s="35">
        <f t="shared" si="102"/>
        <v>5205</v>
      </c>
      <c r="Q815" s="34" t="str" cm="1">
        <f t="array" aca="1" ref="Q815" ca="1">_xlfn.IFS(N815="","NG",N815&gt;16,"OK",TODAY()&gt;P815,"OK",N815&lt;16,"NG")</f>
        <v>OK</v>
      </c>
      <c r="R815" s="34" t="str">
        <f t="shared" si="103"/>
        <v/>
      </c>
      <c r="S815" s="34" t="str" cm="1">
        <f t="array" aca="1" ref="S815" ca="1">_xlfn.IFS(K815="NG","NG",M815&gt;1,"NG",Q815="NG","NG",R815=FALSE,"NG",R815=TRUE,"OK")</f>
        <v>NG</v>
      </c>
    </row>
    <row r="816" spans="2:19" ht="20.25" customHeight="1" x14ac:dyDescent="0.4">
      <c r="B816" s="37">
        <v>804</v>
      </c>
      <c r="C816" s="7"/>
      <c r="D816" s="8"/>
      <c r="E816" s="9"/>
      <c r="F816" s="10"/>
      <c r="J816" s="33">
        <f t="shared" si="96"/>
        <v>4</v>
      </c>
      <c r="K816" s="34" t="str">
        <f t="shared" si="97"/>
        <v>NG</v>
      </c>
      <c r="L816" s="34" t="str">
        <f t="shared" si="98"/>
        <v/>
      </c>
      <c r="M816" s="34">
        <f t="shared" si="99"/>
        <v>0</v>
      </c>
      <c r="N816" s="34">
        <f t="shared" ca="1" si="100"/>
        <v>126</v>
      </c>
      <c r="O816" s="35">
        <f t="shared" si="101"/>
        <v>5479</v>
      </c>
      <c r="P816" s="35">
        <f t="shared" si="102"/>
        <v>5205</v>
      </c>
      <c r="Q816" s="34" t="str" cm="1">
        <f t="array" aca="1" ref="Q816" ca="1">_xlfn.IFS(N816="","NG",N816&gt;16,"OK",TODAY()&gt;P816,"OK",N816&lt;16,"NG")</f>
        <v>OK</v>
      </c>
      <c r="R816" s="34" t="str">
        <f t="shared" si="103"/>
        <v/>
      </c>
      <c r="S816" s="34" t="str" cm="1">
        <f t="array" aca="1" ref="S816" ca="1">_xlfn.IFS(K816="NG","NG",M816&gt;1,"NG",Q816="NG","NG",R816=FALSE,"NG",R816=TRUE,"OK")</f>
        <v>NG</v>
      </c>
    </row>
    <row r="817" spans="2:19" ht="20.25" customHeight="1" x14ac:dyDescent="0.4">
      <c r="B817" s="37">
        <v>805</v>
      </c>
      <c r="C817" s="7"/>
      <c r="D817" s="8"/>
      <c r="E817" s="9"/>
      <c r="F817" s="10"/>
      <c r="J817" s="33">
        <f t="shared" si="96"/>
        <v>4</v>
      </c>
      <c r="K817" s="34" t="str">
        <f t="shared" si="97"/>
        <v>NG</v>
      </c>
      <c r="L817" s="34" t="str">
        <f t="shared" si="98"/>
        <v/>
      </c>
      <c r="M817" s="34">
        <f t="shared" si="99"/>
        <v>0</v>
      </c>
      <c r="N817" s="34">
        <f t="shared" ca="1" si="100"/>
        <v>126</v>
      </c>
      <c r="O817" s="35">
        <f t="shared" si="101"/>
        <v>5479</v>
      </c>
      <c r="P817" s="35">
        <f t="shared" si="102"/>
        <v>5205</v>
      </c>
      <c r="Q817" s="34" t="str" cm="1">
        <f t="array" aca="1" ref="Q817" ca="1">_xlfn.IFS(N817="","NG",N817&gt;16,"OK",TODAY()&gt;P817,"OK",N817&lt;16,"NG")</f>
        <v>OK</v>
      </c>
      <c r="R817" s="34" t="str">
        <f t="shared" si="103"/>
        <v/>
      </c>
      <c r="S817" s="34" t="str" cm="1">
        <f t="array" aca="1" ref="S817" ca="1">_xlfn.IFS(K817="NG","NG",M817&gt;1,"NG",Q817="NG","NG",R817=FALSE,"NG",R817=TRUE,"OK")</f>
        <v>NG</v>
      </c>
    </row>
    <row r="818" spans="2:19" ht="20.25" customHeight="1" x14ac:dyDescent="0.4">
      <c r="B818" s="37">
        <v>806</v>
      </c>
      <c r="C818" s="7"/>
      <c r="D818" s="8"/>
      <c r="E818" s="9"/>
      <c r="F818" s="10"/>
      <c r="J818" s="33">
        <f t="shared" si="96"/>
        <v>4</v>
      </c>
      <c r="K818" s="34" t="str">
        <f t="shared" si="97"/>
        <v>NG</v>
      </c>
      <c r="L818" s="34" t="str">
        <f t="shared" si="98"/>
        <v/>
      </c>
      <c r="M818" s="34">
        <f t="shared" si="99"/>
        <v>0</v>
      </c>
      <c r="N818" s="34">
        <f t="shared" ca="1" si="100"/>
        <v>126</v>
      </c>
      <c r="O818" s="35">
        <f t="shared" si="101"/>
        <v>5479</v>
      </c>
      <c r="P818" s="35">
        <f t="shared" si="102"/>
        <v>5205</v>
      </c>
      <c r="Q818" s="34" t="str" cm="1">
        <f t="array" aca="1" ref="Q818" ca="1">_xlfn.IFS(N818="","NG",N818&gt;16,"OK",TODAY()&gt;P818,"OK",N818&lt;16,"NG")</f>
        <v>OK</v>
      </c>
      <c r="R818" s="34" t="str">
        <f t="shared" si="103"/>
        <v/>
      </c>
      <c r="S818" s="34" t="str" cm="1">
        <f t="array" aca="1" ref="S818" ca="1">_xlfn.IFS(K818="NG","NG",M818&gt;1,"NG",Q818="NG","NG",R818=FALSE,"NG",R818=TRUE,"OK")</f>
        <v>NG</v>
      </c>
    </row>
    <row r="819" spans="2:19" ht="20.25" customHeight="1" x14ac:dyDescent="0.4">
      <c r="B819" s="37">
        <v>807</v>
      </c>
      <c r="C819" s="7"/>
      <c r="D819" s="8"/>
      <c r="E819" s="9"/>
      <c r="F819" s="10"/>
      <c r="J819" s="33">
        <f t="shared" si="96"/>
        <v>4</v>
      </c>
      <c r="K819" s="34" t="str">
        <f t="shared" si="97"/>
        <v>NG</v>
      </c>
      <c r="L819" s="34" t="str">
        <f t="shared" si="98"/>
        <v/>
      </c>
      <c r="M819" s="34">
        <f t="shared" si="99"/>
        <v>0</v>
      </c>
      <c r="N819" s="34">
        <f t="shared" ca="1" si="100"/>
        <v>126</v>
      </c>
      <c r="O819" s="35">
        <f t="shared" si="101"/>
        <v>5479</v>
      </c>
      <c r="P819" s="35">
        <f t="shared" si="102"/>
        <v>5205</v>
      </c>
      <c r="Q819" s="34" t="str" cm="1">
        <f t="array" aca="1" ref="Q819" ca="1">_xlfn.IFS(N819="","NG",N819&gt;16,"OK",TODAY()&gt;P819,"OK",N819&lt;16,"NG")</f>
        <v>OK</v>
      </c>
      <c r="R819" s="34" t="str">
        <f t="shared" si="103"/>
        <v/>
      </c>
      <c r="S819" s="34" t="str" cm="1">
        <f t="array" aca="1" ref="S819" ca="1">_xlfn.IFS(K819="NG","NG",M819&gt;1,"NG",Q819="NG","NG",R819=FALSE,"NG",R819=TRUE,"OK")</f>
        <v>NG</v>
      </c>
    </row>
    <row r="820" spans="2:19" ht="20.25" customHeight="1" x14ac:dyDescent="0.4">
      <c r="B820" s="37">
        <v>808</v>
      </c>
      <c r="C820" s="7"/>
      <c r="D820" s="8"/>
      <c r="E820" s="9"/>
      <c r="F820" s="10"/>
      <c r="J820" s="33">
        <f t="shared" si="96"/>
        <v>4</v>
      </c>
      <c r="K820" s="34" t="str">
        <f t="shared" si="97"/>
        <v>NG</v>
      </c>
      <c r="L820" s="34" t="str">
        <f t="shared" si="98"/>
        <v/>
      </c>
      <c r="M820" s="34">
        <f t="shared" si="99"/>
        <v>0</v>
      </c>
      <c r="N820" s="34">
        <f t="shared" ca="1" si="100"/>
        <v>126</v>
      </c>
      <c r="O820" s="35">
        <f t="shared" si="101"/>
        <v>5479</v>
      </c>
      <c r="P820" s="35">
        <f t="shared" si="102"/>
        <v>5205</v>
      </c>
      <c r="Q820" s="34" t="str" cm="1">
        <f t="array" aca="1" ref="Q820" ca="1">_xlfn.IFS(N820="","NG",N820&gt;16,"OK",TODAY()&gt;P820,"OK",N820&lt;16,"NG")</f>
        <v>OK</v>
      </c>
      <c r="R820" s="34" t="str">
        <f t="shared" si="103"/>
        <v/>
      </c>
      <c r="S820" s="34" t="str" cm="1">
        <f t="array" aca="1" ref="S820" ca="1">_xlfn.IFS(K820="NG","NG",M820&gt;1,"NG",Q820="NG","NG",R820=FALSE,"NG",R820=TRUE,"OK")</f>
        <v>NG</v>
      </c>
    </row>
    <row r="821" spans="2:19" ht="20.25" customHeight="1" x14ac:dyDescent="0.4">
      <c r="B821" s="37">
        <v>809</v>
      </c>
      <c r="C821" s="7"/>
      <c r="D821" s="8"/>
      <c r="E821" s="9"/>
      <c r="F821" s="10"/>
      <c r="J821" s="33">
        <f t="shared" si="96"/>
        <v>4</v>
      </c>
      <c r="K821" s="34" t="str">
        <f t="shared" si="97"/>
        <v>NG</v>
      </c>
      <c r="L821" s="34" t="str">
        <f t="shared" si="98"/>
        <v/>
      </c>
      <c r="M821" s="34">
        <f t="shared" si="99"/>
        <v>0</v>
      </c>
      <c r="N821" s="34">
        <f t="shared" ca="1" si="100"/>
        <v>126</v>
      </c>
      <c r="O821" s="35">
        <f t="shared" si="101"/>
        <v>5479</v>
      </c>
      <c r="P821" s="35">
        <f t="shared" si="102"/>
        <v>5205</v>
      </c>
      <c r="Q821" s="34" t="str" cm="1">
        <f t="array" aca="1" ref="Q821" ca="1">_xlfn.IFS(N821="","NG",N821&gt;16,"OK",TODAY()&gt;P821,"OK",N821&lt;16,"NG")</f>
        <v>OK</v>
      </c>
      <c r="R821" s="34" t="str">
        <f t="shared" si="103"/>
        <v/>
      </c>
      <c r="S821" s="34" t="str" cm="1">
        <f t="array" aca="1" ref="S821" ca="1">_xlfn.IFS(K821="NG","NG",M821&gt;1,"NG",Q821="NG","NG",R821=FALSE,"NG",R821=TRUE,"OK")</f>
        <v>NG</v>
      </c>
    </row>
    <row r="822" spans="2:19" ht="20.25" customHeight="1" x14ac:dyDescent="0.4">
      <c r="B822" s="37">
        <v>810</v>
      </c>
      <c r="C822" s="7"/>
      <c r="D822" s="8"/>
      <c r="E822" s="9"/>
      <c r="F822" s="10"/>
      <c r="J822" s="33">
        <f t="shared" si="96"/>
        <v>4</v>
      </c>
      <c r="K822" s="34" t="str">
        <f t="shared" si="97"/>
        <v>NG</v>
      </c>
      <c r="L822" s="34" t="str">
        <f t="shared" si="98"/>
        <v/>
      </c>
      <c r="M822" s="34">
        <f t="shared" si="99"/>
        <v>0</v>
      </c>
      <c r="N822" s="34">
        <f t="shared" ca="1" si="100"/>
        <v>126</v>
      </c>
      <c r="O822" s="35">
        <f t="shared" si="101"/>
        <v>5479</v>
      </c>
      <c r="P822" s="35">
        <f t="shared" si="102"/>
        <v>5205</v>
      </c>
      <c r="Q822" s="34" t="str" cm="1">
        <f t="array" aca="1" ref="Q822" ca="1">_xlfn.IFS(N822="","NG",N822&gt;16,"OK",TODAY()&gt;P822,"OK",N822&lt;16,"NG")</f>
        <v>OK</v>
      </c>
      <c r="R822" s="34" t="str">
        <f t="shared" si="103"/>
        <v/>
      </c>
      <c r="S822" s="34" t="str" cm="1">
        <f t="array" aca="1" ref="S822" ca="1">_xlfn.IFS(K822="NG","NG",M822&gt;1,"NG",Q822="NG","NG",R822=FALSE,"NG",R822=TRUE,"OK")</f>
        <v>NG</v>
      </c>
    </row>
    <row r="823" spans="2:19" ht="20.25" customHeight="1" x14ac:dyDescent="0.4">
      <c r="B823" s="37">
        <v>811</v>
      </c>
      <c r="C823" s="7"/>
      <c r="D823" s="8"/>
      <c r="E823" s="9"/>
      <c r="F823" s="10"/>
      <c r="J823" s="33">
        <f t="shared" si="96"/>
        <v>4</v>
      </c>
      <c r="K823" s="34" t="str">
        <f t="shared" si="97"/>
        <v>NG</v>
      </c>
      <c r="L823" s="34" t="str">
        <f t="shared" si="98"/>
        <v/>
      </c>
      <c r="M823" s="34">
        <f t="shared" si="99"/>
        <v>0</v>
      </c>
      <c r="N823" s="34">
        <f t="shared" ca="1" si="100"/>
        <v>126</v>
      </c>
      <c r="O823" s="35">
        <f t="shared" si="101"/>
        <v>5479</v>
      </c>
      <c r="P823" s="35">
        <f t="shared" si="102"/>
        <v>5205</v>
      </c>
      <c r="Q823" s="34" t="str" cm="1">
        <f t="array" aca="1" ref="Q823" ca="1">_xlfn.IFS(N823="","NG",N823&gt;16,"OK",TODAY()&gt;P823,"OK",N823&lt;16,"NG")</f>
        <v>OK</v>
      </c>
      <c r="R823" s="34" t="str">
        <f t="shared" si="103"/>
        <v/>
      </c>
      <c r="S823" s="34" t="str" cm="1">
        <f t="array" aca="1" ref="S823" ca="1">_xlfn.IFS(K823="NG","NG",M823&gt;1,"NG",Q823="NG","NG",R823=FALSE,"NG",R823=TRUE,"OK")</f>
        <v>NG</v>
      </c>
    </row>
    <row r="824" spans="2:19" ht="20.25" customHeight="1" x14ac:dyDescent="0.4">
      <c r="B824" s="37">
        <v>812</v>
      </c>
      <c r="C824" s="7"/>
      <c r="D824" s="8"/>
      <c r="E824" s="9"/>
      <c r="F824" s="10"/>
      <c r="J824" s="33">
        <f t="shared" si="96"/>
        <v>4</v>
      </c>
      <c r="K824" s="34" t="str">
        <f t="shared" si="97"/>
        <v>NG</v>
      </c>
      <c r="L824" s="34" t="str">
        <f t="shared" si="98"/>
        <v/>
      </c>
      <c r="M824" s="34">
        <f t="shared" si="99"/>
        <v>0</v>
      </c>
      <c r="N824" s="34">
        <f t="shared" ca="1" si="100"/>
        <v>126</v>
      </c>
      <c r="O824" s="35">
        <f t="shared" si="101"/>
        <v>5479</v>
      </c>
      <c r="P824" s="35">
        <f t="shared" si="102"/>
        <v>5205</v>
      </c>
      <c r="Q824" s="34" t="str" cm="1">
        <f t="array" aca="1" ref="Q824" ca="1">_xlfn.IFS(N824="","NG",N824&gt;16,"OK",TODAY()&gt;P824,"OK",N824&lt;16,"NG")</f>
        <v>OK</v>
      </c>
      <c r="R824" s="34" t="str">
        <f t="shared" si="103"/>
        <v/>
      </c>
      <c r="S824" s="34" t="str" cm="1">
        <f t="array" aca="1" ref="S824" ca="1">_xlfn.IFS(K824="NG","NG",M824&gt;1,"NG",Q824="NG","NG",R824=FALSE,"NG",R824=TRUE,"OK")</f>
        <v>NG</v>
      </c>
    </row>
    <row r="825" spans="2:19" ht="20.25" customHeight="1" x14ac:dyDescent="0.4">
      <c r="B825" s="37">
        <v>813</v>
      </c>
      <c r="C825" s="7"/>
      <c r="D825" s="8"/>
      <c r="E825" s="9"/>
      <c r="F825" s="10"/>
      <c r="J825" s="33">
        <f t="shared" si="96"/>
        <v>4</v>
      </c>
      <c r="K825" s="34" t="str">
        <f t="shared" si="97"/>
        <v>NG</v>
      </c>
      <c r="L825" s="34" t="str">
        <f t="shared" si="98"/>
        <v/>
      </c>
      <c r="M825" s="34">
        <f t="shared" si="99"/>
        <v>0</v>
      </c>
      <c r="N825" s="34">
        <f t="shared" ca="1" si="100"/>
        <v>126</v>
      </c>
      <c r="O825" s="35">
        <f t="shared" si="101"/>
        <v>5479</v>
      </c>
      <c r="P825" s="35">
        <f t="shared" si="102"/>
        <v>5205</v>
      </c>
      <c r="Q825" s="34" t="str" cm="1">
        <f t="array" aca="1" ref="Q825" ca="1">_xlfn.IFS(N825="","NG",N825&gt;16,"OK",TODAY()&gt;P825,"OK",N825&lt;16,"NG")</f>
        <v>OK</v>
      </c>
      <c r="R825" s="34" t="str">
        <f t="shared" si="103"/>
        <v/>
      </c>
      <c r="S825" s="34" t="str" cm="1">
        <f t="array" aca="1" ref="S825" ca="1">_xlfn.IFS(K825="NG","NG",M825&gt;1,"NG",Q825="NG","NG",R825=FALSE,"NG",R825=TRUE,"OK")</f>
        <v>NG</v>
      </c>
    </row>
    <row r="826" spans="2:19" ht="20.25" customHeight="1" x14ac:dyDescent="0.4">
      <c r="B826" s="37">
        <v>814</v>
      </c>
      <c r="C826" s="7"/>
      <c r="D826" s="8"/>
      <c r="E826" s="9"/>
      <c r="F826" s="10"/>
      <c r="J826" s="33">
        <f t="shared" si="96"/>
        <v>4</v>
      </c>
      <c r="K826" s="34" t="str">
        <f t="shared" si="97"/>
        <v>NG</v>
      </c>
      <c r="L826" s="34" t="str">
        <f t="shared" si="98"/>
        <v/>
      </c>
      <c r="M826" s="34">
        <f t="shared" si="99"/>
        <v>0</v>
      </c>
      <c r="N826" s="34">
        <f t="shared" ca="1" si="100"/>
        <v>126</v>
      </c>
      <c r="O826" s="35">
        <f t="shared" si="101"/>
        <v>5479</v>
      </c>
      <c r="P826" s="35">
        <f t="shared" si="102"/>
        <v>5205</v>
      </c>
      <c r="Q826" s="34" t="str" cm="1">
        <f t="array" aca="1" ref="Q826" ca="1">_xlfn.IFS(N826="","NG",N826&gt;16,"OK",TODAY()&gt;P826,"OK",N826&lt;16,"NG")</f>
        <v>OK</v>
      </c>
      <c r="R826" s="34" t="str">
        <f t="shared" si="103"/>
        <v/>
      </c>
      <c r="S826" s="34" t="str" cm="1">
        <f t="array" aca="1" ref="S826" ca="1">_xlfn.IFS(K826="NG","NG",M826&gt;1,"NG",Q826="NG","NG",R826=FALSE,"NG",R826=TRUE,"OK")</f>
        <v>NG</v>
      </c>
    </row>
    <row r="827" spans="2:19" ht="20.25" customHeight="1" x14ac:dyDescent="0.4">
      <c r="B827" s="37">
        <v>815</v>
      </c>
      <c r="C827" s="7"/>
      <c r="D827" s="8"/>
      <c r="E827" s="9"/>
      <c r="F827" s="10"/>
      <c r="J827" s="33">
        <f t="shared" si="96"/>
        <v>4</v>
      </c>
      <c r="K827" s="34" t="str">
        <f t="shared" si="97"/>
        <v>NG</v>
      </c>
      <c r="L827" s="34" t="str">
        <f t="shared" si="98"/>
        <v/>
      </c>
      <c r="M827" s="34">
        <f t="shared" si="99"/>
        <v>0</v>
      </c>
      <c r="N827" s="34">
        <f t="shared" ca="1" si="100"/>
        <v>126</v>
      </c>
      <c r="O827" s="35">
        <f t="shared" si="101"/>
        <v>5479</v>
      </c>
      <c r="P827" s="35">
        <f t="shared" si="102"/>
        <v>5205</v>
      </c>
      <c r="Q827" s="34" t="str" cm="1">
        <f t="array" aca="1" ref="Q827" ca="1">_xlfn.IFS(N827="","NG",N827&gt;16,"OK",TODAY()&gt;P827,"OK",N827&lt;16,"NG")</f>
        <v>OK</v>
      </c>
      <c r="R827" s="34" t="str">
        <f t="shared" si="103"/>
        <v/>
      </c>
      <c r="S827" s="34" t="str" cm="1">
        <f t="array" aca="1" ref="S827" ca="1">_xlfn.IFS(K827="NG","NG",M827&gt;1,"NG",Q827="NG","NG",R827=FALSE,"NG",R827=TRUE,"OK")</f>
        <v>NG</v>
      </c>
    </row>
    <row r="828" spans="2:19" ht="20.25" customHeight="1" x14ac:dyDescent="0.4">
      <c r="B828" s="37">
        <v>816</v>
      </c>
      <c r="C828" s="7"/>
      <c r="D828" s="8"/>
      <c r="E828" s="9"/>
      <c r="F828" s="10"/>
      <c r="J828" s="33">
        <f t="shared" si="96"/>
        <v>4</v>
      </c>
      <c r="K828" s="34" t="str">
        <f t="shared" si="97"/>
        <v>NG</v>
      </c>
      <c r="L828" s="34" t="str">
        <f t="shared" si="98"/>
        <v/>
      </c>
      <c r="M828" s="34">
        <f t="shared" si="99"/>
        <v>0</v>
      </c>
      <c r="N828" s="34">
        <f t="shared" ca="1" si="100"/>
        <v>126</v>
      </c>
      <c r="O828" s="35">
        <f t="shared" si="101"/>
        <v>5479</v>
      </c>
      <c r="P828" s="35">
        <f t="shared" si="102"/>
        <v>5205</v>
      </c>
      <c r="Q828" s="34" t="str" cm="1">
        <f t="array" aca="1" ref="Q828" ca="1">_xlfn.IFS(N828="","NG",N828&gt;16,"OK",TODAY()&gt;P828,"OK",N828&lt;16,"NG")</f>
        <v>OK</v>
      </c>
      <c r="R828" s="34" t="str">
        <f t="shared" si="103"/>
        <v/>
      </c>
      <c r="S828" s="34" t="str" cm="1">
        <f t="array" aca="1" ref="S828" ca="1">_xlfn.IFS(K828="NG","NG",M828&gt;1,"NG",Q828="NG","NG",R828=FALSE,"NG",R828=TRUE,"OK")</f>
        <v>NG</v>
      </c>
    </row>
    <row r="829" spans="2:19" ht="20.25" customHeight="1" x14ac:dyDescent="0.4">
      <c r="B829" s="37">
        <v>817</v>
      </c>
      <c r="C829" s="7"/>
      <c r="D829" s="8"/>
      <c r="E829" s="9"/>
      <c r="F829" s="10"/>
      <c r="J829" s="33">
        <f t="shared" si="96"/>
        <v>4</v>
      </c>
      <c r="K829" s="34" t="str">
        <f t="shared" si="97"/>
        <v>NG</v>
      </c>
      <c r="L829" s="34" t="str">
        <f t="shared" si="98"/>
        <v/>
      </c>
      <c r="M829" s="34">
        <f t="shared" si="99"/>
        <v>0</v>
      </c>
      <c r="N829" s="34">
        <f t="shared" ca="1" si="100"/>
        <v>126</v>
      </c>
      <c r="O829" s="35">
        <f t="shared" si="101"/>
        <v>5479</v>
      </c>
      <c r="P829" s="35">
        <f t="shared" si="102"/>
        <v>5205</v>
      </c>
      <c r="Q829" s="34" t="str" cm="1">
        <f t="array" aca="1" ref="Q829" ca="1">_xlfn.IFS(N829="","NG",N829&gt;16,"OK",TODAY()&gt;P829,"OK",N829&lt;16,"NG")</f>
        <v>OK</v>
      </c>
      <c r="R829" s="34" t="str">
        <f t="shared" si="103"/>
        <v/>
      </c>
      <c r="S829" s="34" t="str" cm="1">
        <f t="array" aca="1" ref="S829" ca="1">_xlfn.IFS(K829="NG","NG",M829&gt;1,"NG",Q829="NG","NG",R829=FALSE,"NG",R829=TRUE,"OK")</f>
        <v>NG</v>
      </c>
    </row>
    <row r="830" spans="2:19" ht="20.25" customHeight="1" x14ac:dyDescent="0.4">
      <c r="B830" s="37">
        <v>818</v>
      </c>
      <c r="C830" s="7"/>
      <c r="D830" s="8"/>
      <c r="E830" s="9"/>
      <c r="F830" s="10"/>
      <c r="J830" s="33">
        <f t="shared" si="96"/>
        <v>4</v>
      </c>
      <c r="K830" s="34" t="str">
        <f t="shared" si="97"/>
        <v>NG</v>
      </c>
      <c r="L830" s="34" t="str">
        <f t="shared" si="98"/>
        <v/>
      </c>
      <c r="M830" s="34">
        <f t="shared" si="99"/>
        <v>0</v>
      </c>
      <c r="N830" s="34">
        <f t="shared" ca="1" si="100"/>
        <v>126</v>
      </c>
      <c r="O830" s="35">
        <f t="shared" si="101"/>
        <v>5479</v>
      </c>
      <c r="P830" s="35">
        <f t="shared" si="102"/>
        <v>5205</v>
      </c>
      <c r="Q830" s="34" t="str" cm="1">
        <f t="array" aca="1" ref="Q830" ca="1">_xlfn.IFS(N830="","NG",N830&gt;16,"OK",TODAY()&gt;P830,"OK",N830&lt;16,"NG")</f>
        <v>OK</v>
      </c>
      <c r="R830" s="34" t="str">
        <f t="shared" si="103"/>
        <v/>
      </c>
      <c r="S830" s="34" t="str" cm="1">
        <f t="array" aca="1" ref="S830" ca="1">_xlfn.IFS(K830="NG","NG",M830&gt;1,"NG",Q830="NG","NG",R830=FALSE,"NG",R830=TRUE,"OK")</f>
        <v>NG</v>
      </c>
    </row>
    <row r="831" spans="2:19" ht="20.25" customHeight="1" x14ac:dyDescent="0.4">
      <c r="B831" s="37">
        <v>819</v>
      </c>
      <c r="C831" s="7"/>
      <c r="D831" s="8"/>
      <c r="E831" s="9"/>
      <c r="F831" s="10"/>
      <c r="J831" s="33">
        <f t="shared" si="96"/>
        <v>4</v>
      </c>
      <c r="K831" s="34" t="str">
        <f t="shared" si="97"/>
        <v>NG</v>
      </c>
      <c r="L831" s="34" t="str">
        <f t="shared" si="98"/>
        <v/>
      </c>
      <c r="M831" s="34">
        <f t="shared" si="99"/>
        <v>0</v>
      </c>
      <c r="N831" s="34">
        <f t="shared" ca="1" si="100"/>
        <v>126</v>
      </c>
      <c r="O831" s="35">
        <f t="shared" si="101"/>
        <v>5479</v>
      </c>
      <c r="P831" s="35">
        <f t="shared" si="102"/>
        <v>5205</v>
      </c>
      <c r="Q831" s="34" t="str" cm="1">
        <f t="array" aca="1" ref="Q831" ca="1">_xlfn.IFS(N831="","NG",N831&gt;16,"OK",TODAY()&gt;P831,"OK",N831&lt;16,"NG")</f>
        <v>OK</v>
      </c>
      <c r="R831" s="34" t="str">
        <f t="shared" si="103"/>
        <v/>
      </c>
      <c r="S831" s="34" t="str" cm="1">
        <f t="array" aca="1" ref="S831" ca="1">_xlfn.IFS(K831="NG","NG",M831&gt;1,"NG",Q831="NG","NG",R831=FALSE,"NG",R831=TRUE,"OK")</f>
        <v>NG</v>
      </c>
    </row>
    <row r="832" spans="2:19" ht="20.25" customHeight="1" x14ac:dyDescent="0.4">
      <c r="B832" s="37">
        <v>820</v>
      </c>
      <c r="C832" s="7"/>
      <c r="D832" s="8"/>
      <c r="E832" s="9"/>
      <c r="F832" s="10"/>
      <c r="J832" s="33">
        <f t="shared" si="96"/>
        <v>4</v>
      </c>
      <c r="K832" s="34" t="str">
        <f t="shared" si="97"/>
        <v>NG</v>
      </c>
      <c r="L832" s="34" t="str">
        <f t="shared" si="98"/>
        <v/>
      </c>
      <c r="M832" s="34">
        <f t="shared" si="99"/>
        <v>0</v>
      </c>
      <c r="N832" s="34">
        <f t="shared" ca="1" si="100"/>
        <v>126</v>
      </c>
      <c r="O832" s="35">
        <f t="shared" si="101"/>
        <v>5479</v>
      </c>
      <c r="P832" s="35">
        <f t="shared" si="102"/>
        <v>5205</v>
      </c>
      <c r="Q832" s="34" t="str" cm="1">
        <f t="array" aca="1" ref="Q832" ca="1">_xlfn.IFS(N832="","NG",N832&gt;16,"OK",TODAY()&gt;P832,"OK",N832&lt;16,"NG")</f>
        <v>OK</v>
      </c>
      <c r="R832" s="34" t="str">
        <f t="shared" si="103"/>
        <v/>
      </c>
      <c r="S832" s="34" t="str" cm="1">
        <f t="array" aca="1" ref="S832" ca="1">_xlfn.IFS(K832="NG","NG",M832&gt;1,"NG",Q832="NG","NG",R832=FALSE,"NG",R832=TRUE,"OK")</f>
        <v>NG</v>
      </c>
    </row>
    <row r="833" spans="2:19" ht="20.25" customHeight="1" x14ac:dyDescent="0.4">
      <c r="B833" s="37">
        <v>821</v>
      </c>
      <c r="C833" s="7"/>
      <c r="D833" s="8"/>
      <c r="E833" s="9"/>
      <c r="F833" s="10"/>
      <c r="J833" s="33">
        <f t="shared" si="96"/>
        <v>4</v>
      </c>
      <c r="K833" s="34" t="str">
        <f t="shared" si="97"/>
        <v>NG</v>
      </c>
      <c r="L833" s="34" t="str">
        <f t="shared" si="98"/>
        <v/>
      </c>
      <c r="M833" s="34">
        <f t="shared" si="99"/>
        <v>0</v>
      </c>
      <c r="N833" s="34">
        <f t="shared" ca="1" si="100"/>
        <v>126</v>
      </c>
      <c r="O833" s="35">
        <f t="shared" si="101"/>
        <v>5479</v>
      </c>
      <c r="P833" s="35">
        <f t="shared" si="102"/>
        <v>5205</v>
      </c>
      <c r="Q833" s="34" t="str" cm="1">
        <f t="array" aca="1" ref="Q833" ca="1">_xlfn.IFS(N833="","NG",N833&gt;16,"OK",TODAY()&gt;P833,"OK",N833&lt;16,"NG")</f>
        <v>OK</v>
      </c>
      <c r="R833" s="34" t="str">
        <f t="shared" si="103"/>
        <v/>
      </c>
      <c r="S833" s="34" t="str" cm="1">
        <f t="array" aca="1" ref="S833" ca="1">_xlfn.IFS(K833="NG","NG",M833&gt;1,"NG",Q833="NG","NG",R833=FALSE,"NG",R833=TRUE,"OK")</f>
        <v>NG</v>
      </c>
    </row>
    <row r="834" spans="2:19" ht="20.25" customHeight="1" x14ac:dyDescent="0.4">
      <c r="B834" s="37">
        <v>822</v>
      </c>
      <c r="C834" s="7"/>
      <c r="D834" s="8"/>
      <c r="E834" s="9"/>
      <c r="F834" s="10"/>
      <c r="J834" s="33">
        <f t="shared" si="96"/>
        <v>4</v>
      </c>
      <c r="K834" s="34" t="str">
        <f t="shared" si="97"/>
        <v>NG</v>
      </c>
      <c r="L834" s="34" t="str">
        <f t="shared" si="98"/>
        <v/>
      </c>
      <c r="M834" s="34">
        <f t="shared" si="99"/>
        <v>0</v>
      </c>
      <c r="N834" s="34">
        <f t="shared" ca="1" si="100"/>
        <v>126</v>
      </c>
      <c r="O834" s="35">
        <f t="shared" si="101"/>
        <v>5479</v>
      </c>
      <c r="P834" s="35">
        <f t="shared" si="102"/>
        <v>5205</v>
      </c>
      <c r="Q834" s="34" t="str" cm="1">
        <f t="array" aca="1" ref="Q834" ca="1">_xlfn.IFS(N834="","NG",N834&gt;16,"OK",TODAY()&gt;P834,"OK",N834&lt;16,"NG")</f>
        <v>OK</v>
      </c>
      <c r="R834" s="34" t="str">
        <f t="shared" si="103"/>
        <v/>
      </c>
      <c r="S834" s="34" t="str" cm="1">
        <f t="array" aca="1" ref="S834" ca="1">_xlfn.IFS(K834="NG","NG",M834&gt;1,"NG",Q834="NG","NG",R834=FALSE,"NG",R834=TRUE,"OK")</f>
        <v>NG</v>
      </c>
    </row>
    <row r="835" spans="2:19" ht="20.25" customHeight="1" x14ac:dyDescent="0.4">
      <c r="B835" s="37">
        <v>823</v>
      </c>
      <c r="C835" s="7"/>
      <c r="D835" s="8"/>
      <c r="E835" s="9"/>
      <c r="F835" s="10"/>
      <c r="J835" s="33">
        <f t="shared" si="96"/>
        <v>4</v>
      </c>
      <c r="K835" s="34" t="str">
        <f t="shared" si="97"/>
        <v>NG</v>
      </c>
      <c r="L835" s="34" t="str">
        <f t="shared" si="98"/>
        <v/>
      </c>
      <c r="M835" s="34">
        <f t="shared" si="99"/>
        <v>0</v>
      </c>
      <c r="N835" s="34">
        <f t="shared" ca="1" si="100"/>
        <v>126</v>
      </c>
      <c r="O835" s="35">
        <f t="shared" si="101"/>
        <v>5479</v>
      </c>
      <c r="P835" s="35">
        <f t="shared" si="102"/>
        <v>5205</v>
      </c>
      <c r="Q835" s="34" t="str" cm="1">
        <f t="array" aca="1" ref="Q835" ca="1">_xlfn.IFS(N835="","NG",N835&gt;16,"OK",TODAY()&gt;P835,"OK",N835&lt;16,"NG")</f>
        <v>OK</v>
      </c>
      <c r="R835" s="34" t="str">
        <f t="shared" si="103"/>
        <v/>
      </c>
      <c r="S835" s="34" t="str" cm="1">
        <f t="array" aca="1" ref="S835" ca="1">_xlfn.IFS(K835="NG","NG",M835&gt;1,"NG",Q835="NG","NG",R835=FALSE,"NG",R835=TRUE,"OK")</f>
        <v>NG</v>
      </c>
    </row>
    <row r="836" spans="2:19" ht="20.25" customHeight="1" x14ac:dyDescent="0.4">
      <c r="B836" s="37">
        <v>824</v>
      </c>
      <c r="C836" s="7"/>
      <c r="D836" s="8"/>
      <c r="E836" s="9"/>
      <c r="F836" s="10"/>
      <c r="J836" s="33">
        <f t="shared" si="96"/>
        <v>4</v>
      </c>
      <c r="K836" s="34" t="str">
        <f t="shared" si="97"/>
        <v>NG</v>
      </c>
      <c r="L836" s="34" t="str">
        <f t="shared" si="98"/>
        <v/>
      </c>
      <c r="M836" s="34">
        <f t="shared" si="99"/>
        <v>0</v>
      </c>
      <c r="N836" s="34">
        <f t="shared" ca="1" si="100"/>
        <v>126</v>
      </c>
      <c r="O836" s="35">
        <f t="shared" si="101"/>
        <v>5479</v>
      </c>
      <c r="P836" s="35">
        <f t="shared" si="102"/>
        <v>5205</v>
      </c>
      <c r="Q836" s="34" t="str" cm="1">
        <f t="array" aca="1" ref="Q836" ca="1">_xlfn.IFS(N836="","NG",N836&gt;16,"OK",TODAY()&gt;P836,"OK",N836&lt;16,"NG")</f>
        <v>OK</v>
      </c>
      <c r="R836" s="34" t="str">
        <f t="shared" si="103"/>
        <v/>
      </c>
      <c r="S836" s="34" t="str" cm="1">
        <f t="array" aca="1" ref="S836" ca="1">_xlfn.IFS(K836="NG","NG",M836&gt;1,"NG",Q836="NG","NG",R836=FALSE,"NG",R836=TRUE,"OK")</f>
        <v>NG</v>
      </c>
    </row>
    <row r="837" spans="2:19" ht="20.25" customHeight="1" x14ac:dyDescent="0.4">
      <c r="B837" s="37">
        <v>825</v>
      </c>
      <c r="C837" s="7"/>
      <c r="D837" s="8"/>
      <c r="E837" s="9"/>
      <c r="F837" s="10"/>
      <c r="J837" s="33">
        <f t="shared" si="96"/>
        <v>4</v>
      </c>
      <c r="K837" s="34" t="str">
        <f t="shared" si="97"/>
        <v>NG</v>
      </c>
      <c r="L837" s="34" t="str">
        <f t="shared" si="98"/>
        <v/>
      </c>
      <c r="M837" s="34">
        <f t="shared" si="99"/>
        <v>0</v>
      </c>
      <c r="N837" s="34">
        <f t="shared" ca="1" si="100"/>
        <v>126</v>
      </c>
      <c r="O837" s="35">
        <f t="shared" si="101"/>
        <v>5479</v>
      </c>
      <c r="P837" s="35">
        <f t="shared" si="102"/>
        <v>5205</v>
      </c>
      <c r="Q837" s="34" t="str" cm="1">
        <f t="array" aca="1" ref="Q837" ca="1">_xlfn.IFS(N837="","NG",N837&gt;16,"OK",TODAY()&gt;P837,"OK",N837&lt;16,"NG")</f>
        <v>OK</v>
      </c>
      <c r="R837" s="34" t="str">
        <f t="shared" si="103"/>
        <v/>
      </c>
      <c r="S837" s="34" t="str" cm="1">
        <f t="array" aca="1" ref="S837" ca="1">_xlfn.IFS(K837="NG","NG",M837&gt;1,"NG",Q837="NG","NG",R837=FALSE,"NG",R837=TRUE,"OK")</f>
        <v>NG</v>
      </c>
    </row>
    <row r="838" spans="2:19" ht="20.25" customHeight="1" x14ac:dyDescent="0.4">
      <c r="B838" s="37">
        <v>826</v>
      </c>
      <c r="C838" s="7"/>
      <c r="D838" s="8"/>
      <c r="E838" s="9"/>
      <c r="F838" s="10"/>
      <c r="J838" s="33">
        <f t="shared" si="96"/>
        <v>4</v>
      </c>
      <c r="K838" s="34" t="str">
        <f t="shared" si="97"/>
        <v>NG</v>
      </c>
      <c r="L838" s="34" t="str">
        <f t="shared" si="98"/>
        <v/>
      </c>
      <c r="M838" s="34">
        <f t="shared" si="99"/>
        <v>0</v>
      </c>
      <c r="N838" s="34">
        <f t="shared" ca="1" si="100"/>
        <v>126</v>
      </c>
      <c r="O838" s="35">
        <f t="shared" si="101"/>
        <v>5479</v>
      </c>
      <c r="P838" s="35">
        <f t="shared" si="102"/>
        <v>5205</v>
      </c>
      <c r="Q838" s="34" t="str" cm="1">
        <f t="array" aca="1" ref="Q838" ca="1">_xlfn.IFS(N838="","NG",N838&gt;16,"OK",TODAY()&gt;P838,"OK",N838&lt;16,"NG")</f>
        <v>OK</v>
      </c>
      <c r="R838" s="34" t="str">
        <f t="shared" si="103"/>
        <v/>
      </c>
      <c r="S838" s="34" t="str" cm="1">
        <f t="array" aca="1" ref="S838" ca="1">_xlfn.IFS(K838="NG","NG",M838&gt;1,"NG",Q838="NG","NG",R838=FALSE,"NG",R838=TRUE,"OK")</f>
        <v>NG</v>
      </c>
    </row>
    <row r="839" spans="2:19" ht="20.25" customHeight="1" x14ac:dyDescent="0.4">
      <c r="B839" s="37">
        <v>827</v>
      </c>
      <c r="C839" s="7"/>
      <c r="D839" s="8"/>
      <c r="E839" s="9"/>
      <c r="F839" s="10"/>
      <c r="J839" s="33">
        <f t="shared" si="96"/>
        <v>4</v>
      </c>
      <c r="K839" s="34" t="str">
        <f t="shared" si="97"/>
        <v>NG</v>
      </c>
      <c r="L839" s="34" t="str">
        <f t="shared" si="98"/>
        <v/>
      </c>
      <c r="M839" s="34">
        <f t="shared" si="99"/>
        <v>0</v>
      </c>
      <c r="N839" s="34">
        <f t="shared" ca="1" si="100"/>
        <v>126</v>
      </c>
      <c r="O839" s="35">
        <f t="shared" si="101"/>
        <v>5479</v>
      </c>
      <c r="P839" s="35">
        <f t="shared" si="102"/>
        <v>5205</v>
      </c>
      <c r="Q839" s="34" t="str" cm="1">
        <f t="array" aca="1" ref="Q839" ca="1">_xlfn.IFS(N839="","NG",N839&gt;16,"OK",TODAY()&gt;P839,"OK",N839&lt;16,"NG")</f>
        <v>OK</v>
      </c>
      <c r="R839" s="34" t="str">
        <f t="shared" si="103"/>
        <v/>
      </c>
      <c r="S839" s="34" t="str" cm="1">
        <f t="array" aca="1" ref="S839" ca="1">_xlfn.IFS(K839="NG","NG",M839&gt;1,"NG",Q839="NG","NG",R839=FALSE,"NG",R839=TRUE,"OK")</f>
        <v>NG</v>
      </c>
    </row>
    <row r="840" spans="2:19" ht="20.25" customHeight="1" x14ac:dyDescent="0.4">
      <c r="B840" s="37">
        <v>828</v>
      </c>
      <c r="C840" s="7"/>
      <c r="D840" s="8"/>
      <c r="E840" s="9"/>
      <c r="F840" s="10"/>
      <c r="J840" s="33">
        <f t="shared" si="96"/>
        <v>4</v>
      </c>
      <c r="K840" s="34" t="str">
        <f t="shared" si="97"/>
        <v>NG</v>
      </c>
      <c r="L840" s="34" t="str">
        <f t="shared" si="98"/>
        <v/>
      </c>
      <c r="M840" s="34">
        <f t="shared" si="99"/>
        <v>0</v>
      </c>
      <c r="N840" s="34">
        <f t="shared" ca="1" si="100"/>
        <v>126</v>
      </c>
      <c r="O840" s="35">
        <f t="shared" si="101"/>
        <v>5479</v>
      </c>
      <c r="P840" s="35">
        <f t="shared" si="102"/>
        <v>5205</v>
      </c>
      <c r="Q840" s="34" t="str" cm="1">
        <f t="array" aca="1" ref="Q840" ca="1">_xlfn.IFS(N840="","NG",N840&gt;16,"OK",TODAY()&gt;P840,"OK",N840&lt;16,"NG")</f>
        <v>OK</v>
      </c>
      <c r="R840" s="34" t="str">
        <f t="shared" si="103"/>
        <v/>
      </c>
      <c r="S840" s="34" t="str" cm="1">
        <f t="array" aca="1" ref="S840" ca="1">_xlfn.IFS(K840="NG","NG",M840&gt;1,"NG",Q840="NG","NG",R840=FALSE,"NG",R840=TRUE,"OK")</f>
        <v>NG</v>
      </c>
    </row>
    <row r="841" spans="2:19" ht="20.25" customHeight="1" x14ac:dyDescent="0.4">
      <c r="B841" s="37">
        <v>829</v>
      </c>
      <c r="C841" s="7"/>
      <c r="D841" s="8"/>
      <c r="E841" s="9"/>
      <c r="F841" s="10"/>
      <c r="J841" s="33">
        <f t="shared" si="96"/>
        <v>4</v>
      </c>
      <c r="K841" s="34" t="str">
        <f t="shared" si="97"/>
        <v>NG</v>
      </c>
      <c r="L841" s="34" t="str">
        <f t="shared" si="98"/>
        <v/>
      </c>
      <c r="M841" s="34">
        <f t="shared" si="99"/>
        <v>0</v>
      </c>
      <c r="N841" s="34">
        <f t="shared" ca="1" si="100"/>
        <v>126</v>
      </c>
      <c r="O841" s="35">
        <f t="shared" si="101"/>
        <v>5479</v>
      </c>
      <c r="P841" s="35">
        <f t="shared" si="102"/>
        <v>5205</v>
      </c>
      <c r="Q841" s="34" t="str" cm="1">
        <f t="array" aca="1" ref="Q841" ca="1">_xlfn.IFS(N841="","NG",N841&gt;16,"OK",TODAY()&gt;P841,"OK",N841&lt;16,"NG")</f>
        <v>OK</v>
      </c>
      <c r="R841" s="34" t="str">
        <f t="shared" si="103"/>
        <v/>
      </c>
      <c r="S841" s="34" t="str" cm="1">
        <f t="array" aca="1" ref="S841" ca="1">_xlfn.IFS(K841="NG","NG",M841&gt;1,"NG",Q841="NG","NG",R841=FALSE,"NG",R841=TRUE,"OK")</f>
        <v>NG</v>
      </c>
    </row>
    <row r="842" spans="2:19" ht="20.25" customHeight="1" x14ac:dyDescent="0.4">
      <c r="B842" s="37">
        <v>830</v>
      </c>
      <c r="C842" s="7"/>
      <c r="D842" s="8"/>
      <c r="E842" s="9"/>
      <c r="F842" s="10"/>
      <c r="J842" s="33">
        <f t="shared" si="96"/>
        <v>4</v>
      </c>
      <c r="K842" s="34" t="str">
        <f t="shared" si="97"/>
        <v>NG</v>
      </c>
      <c r="L842" s="34" t="str">
        <f t="shared" si="98"/>
        <v/>
      </c>
      <c r="M842" s="34">
        <f t="shared" si="99"/>
        <v>0</v>
      </c>
      <c r="N842" s="34">
        <f t="shared" ca="1" si="100"/>
        <v>126</v>
      </c>
      <c r="O842" s="35">
        <f t="shared" si="101"/>
        <v>5479</v>
      </c>
      <c r="P842" s="35">
        <f t="shared" si="102"/>
        <v>5205</v>
      </c>
      <c r="Q842" s="34" t="str" cm="1">
        <f t="array" aca="1" ref="Q842" ca="1">_xlfn.IFS(N842="","NG",N842&gt;16,"OK",TODAY()&gt;P842,"OK",N842&lt;16,"NG")</f>
        <v>OK</v>
      </c>
      <c r="R842" s="34" t="str">
        <f t="shared" si="103"/>
        <v/>
      </c>
      <c r="S842" s="34" t="str" cm="1">
        <f t="array" aca="1" ref="S842" ca="1">_xlfn.IFS(K842="NG","NG",M842&gt;1,"NG",Q842="NG","NG",R842=FALSE,"NG",R842=TRUE,"OK")</f>
        <v>NG</v>
      </c>
    </row>
    <row r="843" spans="2:19" ht="20.25" customHeight="1" x14ac:dyDescent="0.4">
      <c r="B843" s="37">
        <v>831</v>
      </c>
      <c r="C843" s="7"/>
      <c r="D843" s="8"/>
      <c r="E843" s="9"/>
      <c r="F843" s="10"/>
      <c r="J843" s="33">
        <f t="shared" si="96"/>
        <v>4</v>
      </c>
      <c r="K843" s="34" t="str">
        <f t="shared" si="97"/>
        <v>NG</v>
      </c>
      <c r="L843" s="34" t="str">
        <f t="shared" si="98"/>
        <v/>
      </c>
      <c r="M843" s="34">
        <f t="shared" si="99"/>
        <v>0</v>
      </c>
      <c r="N843" s="34">
        <f t="shared" ca="1" si="100"/>
        <v>126</v>
      </c>
      <c r="O843" s="35">
        <f t="shared" si="101"/>
        <v>5479</v>
      </c>
      <c r="P843" s="35">
        <f t="shared" si="102"/>
        <v>5205</v>
      </c>
      <c r="Q843" s="34" t="str" cm="1">
        <f t="array" aca="1" ref="Q843" ca="1">_xlfn.IFS(N843="","NG",N843&gt;16,"OK",TODAY()&gt;P843,"OK",N843&lt;16,"NG")</f>
        <v>OK</v>
      </c>
      <c r="R843" s="34" t="str">
        <f t="shared" si="103"/>
        <v/>
      </c>
      <c r="S843" s="34" t="str" cm="1">
        <f t="array" aca="1" ref="S843" ca="1">_xlfn.IFS(K843="NG","NG",M843&gt;1,"NG",Q843="NG","NG",R843=FALSE,"NG",R843=TRUE,"OK")</f>
        <v>NG</v>
      </c>
    </row>
    <row r="844" spans="2:19" ht="20.25" customHeight="1" x14ac:dyDescent="0.4">
      <c r="B844" s="37">
        <v>832</v>
      </c>
      <c r="C844" s="7"/>
      <c r="D844" s="8"/>
      <c r="E844" s="9"/>
      <c r="F844" s="10"/>
      <c r="J844" s="33">
        <f t="shared" ref="J844:J907" si="104">COUNTBLANK(C844:F844)</f>
        <v>4</v>
      </c>
      <c r="K844" s="34" t="str">
        <f t="shared" ref="K844:K907" si="105">IF(C844="","NG",IF(D844="","NG",IF(E844="","NG",IF(F844="","NG","OK"))))</f>
        <v>NG</v>
      </c>
      <c r="L844" s="34" t="str">
        <f t="shared" ref="L844:L907" si="106">TRIM(SUBSTITUTE(C844&amp;D844&amp;E844,"　",""))</f>
        <v/>
      </c>
      <c r="M844" s="34">
        <f t="shared" ref="M844:M907" si="107">IF(L844="",0,COUNTIF($L$13:$L$5012,L844))</f>
        <v>0</v>
      </c>
      <c r="N844" s="34">
        <f t="shared" ref="N844:N907" ca="1" si="108">IFERROR(DATEDIF(E844,TODAY(),"Y"),"")</f>
        <v>126</v>
      </c>
      <c r="O844" s="35">
        <f t="shared" ref="O844:O907" si="109">DATE(YEAR(E844)+15,MONTH(E844),DAY(E844))</f>
        <v>5479</v>
      </c>
      <c r="P844" s="35">
        <f t="shared" ref="P844:P907" si="110">IF(OR(MONTH(E844)=1,MONTH(E844)=2,MONTH(E844)=3),DATE(YEAR(O844),MONTH(1)+3,DAY(1)),DATE(YEAR(O844)+1,MONTH(1)+3,DAY(1)))</f>
        <v>5205</v>
      </c>
      <c r="Q844" s="34" t="str" cm="1">
        <f t="array" aca="1" ref="Q844" ca="1">_xlfn.IFS(N844="","NG",N844&gt;16,"OK",TODAY()&gt;P844,"OK",N844&lt;16,"NG")</f>
        <v>OK</v>
      </c>
      <c r="R844" s="34" t="str">
        <f t="shared" ref="R844:R907" si="111">IF(F844="","",ISNUMBER(F844))</f>
        <v/>
      </c>
      <c r="S844" s="34" t="str" cm="1">
        <f t="array" aca="1" ref="S844" ca="1">_xlfn.IFS(K844="NG","NG",M844&gt;1,"NG",Q844="NG","NG",R844=FALSE,"NG",R844=TRUE,"OK")</f>
        <v>NG</v>
      </c>
    </row>
    <row r="845" spans="2:19" ht="20.25" customHeight="1" x14ac:dyDescent="0.4">
      <c r="B845" s="37">
        <v>833</v>
      </c>
      <c r="C845" s="7"/>
      <c r="D845" s="8"/>
      <c r="E845" s="9"/>
      <c r="F845" s="10"/>
      <c r="J845" s="33">
        <f t="shared" si="104"/>
        <v>4</v>
      </c>
      <c r="K845" s="34" t="str">
        <f t="shared" si="105"/>
        <v>NG</v>
      </c>
      <c r="L845" s="34" t="str">
        <f t="shared" si="106"/>
        <v/>
      </c>
      <c r="M845" s="34">
        <f t="shared" si="107"/>
        <v>0</v>
      </c>
      <c r="N845" s="34">
        <f t="shared" ca="1" si="108"/>
        <v>126</v>
      </c>
      <c r="O845" s="35">
        <f t="shared" si="109"/>
        <v>5479</v>
      </c>
      <c r="P845" s="35">
        <f t="shared" si="110"/>
        <v>5205</v>
      </c>
      <c r="Q845" s="34" t="str" cm="1">
        <f t="array" aca="1" ref="Q845" ca="1">_xlfn.IFS(N845="","NG",N845&gt;16,"OK",TODAY()&gt;P845,"OK",N845&lt;16,"NG")</f>
        <v>OK</v>
      </c>
      <c r="R845" s="34" t="str">
        <f t="shared" si="111"/>
        <v/>
      </c>
      <c r="S845" s="34" t="str" cm="1">
        <f t="array" aca="1" ref="S845" ca="1">_xlfn.IFS(K845="NG","NG",M845&gt;1,"NG",Q845="NG","NG",R845=FALSE,"NG",R845=TRUE,"OK")</f>
        <v>NG</v>
      </c>
    </row>
    <row r="846" spans="2:19" ht="20.25" customHeight="1" x14ac:dyDescent="0.4">
      <c r="B846" s="37">
        <v>834</v>
      </c>
      <c r="C846" s="7"/>
      <c r="D846" s="8"/>
      <c r="E846" s="9"/>
      <c r="F846" s="10"/>
      <c r="J846" s="33">
        <f t="shared" si="104"/>
        <v>4</v>
      </c>
      <c r="K846" s="34" t="str">
        <f t="shared" si="105"/>
        <v>NG</v>
      </c>
      <c r="L846" s="34" t="str">
        <f t="shared" si="106"/>
        <v/>
      </c>
      <c r="M846" s="34">
        <f t="shared" si="107"/>
        <v>0</v>
      </c>
      <c r="N846" s="34">
        <f t="shared" ca="1" si="108"/>
        <v>126</v>
      </c>
      <c r="O846" s="35">
        <f t="shared" si="109"/>
        <v>5479</v>
      </c>
      <c r="P846" s="35">
        <f t="shared" si="110"/>
        <v>5205</v>
      </c>
      <c r="Q846" s="34" t="str" cm="1">
        <f t="array" aca="1" ref="Q846" ca="1">_xlfn.IFS(N846="","NG",N846&gt;16,"OK",TODAY()&gt;P846,"OK",N846&lt;16,"NG")</f>
        <v>OK</v>
      </c>
      <c r="R846" s="34" t="str">
        <f t="shared" si="111"/>
        <v/>
      </c>
      <c r="S846" s="34" t="str" cm="1">
        <f t="array" aca="1" ref="S846" ca="1">_xlfn.IFS(K846="NG","NG",M846&gt;1,"NG",Q846="NG","NG",R846=FALSE,"NG",R846=TRUE,"OK")</f>
        <v>NG</v>
      </c>
    </row>
    <row r="847" spans="2:19" ht="20.25" customHeight="1" x14ac:dyDescent="0.4">
      <c r="B847" s="37">
        <v>835</v>
      </c>
      <c r="C847" s="7"/>
      <c r="D847" s="8"/>
      <c r="E847" s="9"/>
      <c r="F847" s="10"/>
      <c r="J847" s="33">
        <f t="shared" si="104"/>
        <v>4</v>
      </c>
      <c r="K847" s="34" t="str">
        <f t="shared" si="105"/>
        <v>NG</v>
      </c>
      <c r="L847" s="34" t="str">
        <f t="shared" si="106"/>
        <v/>
      </c>
      <c r="M847" s="34">
        <f t="shared" si="107"/>
        <v>0</v>
      </c>
      <c r="N847" s="34">
        <f t="shared" ca="1" si="108"/>
        <v>126</v>
      </c>
      <c r="O847" s="35">
        <f t="shared" si="109"/>
        <v>5479</v>
      </c>
      <c r="P847" s="35">
        <f t="shared" si="110"/>
        <v>5205</v>
      </c>
      <c r="Q847" s="34" t="str" cm="1">
        <f t="array" aca="1" ref="Q847" ca="1">_xlfn.IFS(N847="","NG",N847&gt;16,"OK",TODAY()&gt;P847,"OK",N847&lt;16,"NG")</f>
        <v>OK</v>
      </c>
      <c r="R847" s="34" t="str">
        <f t="shared" si="111"/>
        <v/>
      </c>
      <c r="S847" s="34" t="str" cm="1">
        <f t="array" aca="1" ref="S847" ca="1">_xlfn.IFS(K847="NG","NG",M847&gt;1,"NG",Q847="NG","NG",R847=FALSE,"NG",R847=TRUE,"OK")</f>
        <v>NG</v>
      </c>
    </row>
    <row r="848" spans="2:19" ht="20.25" customHeight="1" x14ac:dyDescent="0.4">
      <c r="B848" s="37">
        <v>836</v>
      </c>
      <c r="C848" s="7"/>
      <c r="D848" s="8"/>
      <c r="E848" s="9"/>
      <c r="F848" s="10"/>
      <c r="J848" s="33">
        <f t="shared" si="104"/>
        <v>4</v>
      </c>
      <c r="K848" s="34" t="str">
        <f t="shared" si="105"/>
        <v>NG</v>
      </c>
      <c r="L848" s="34" t="str">
        <f t="shared" si="106"/>
        <v/>
      </c>
      <c r="M848" s="34">
        <f t="shared" si="107"/>
        <v>0</v>
      </c>
      <c r="N848" s="34">
        <f t="shared" ca="1" si="108"/>
        <v>126</v>
      </c>
      <c r="O848" s="35">
        <f t="shared" si="109"/>
        <v>5479</v>
      </c>
      <c r="P848" s="35">
        <f t="shared" si="110"/>
        <v>5205</v>
      </c>
      <c r="Q848" s="34" t="str" cm="1">
        <f t="array" aca="1" ref="Q848" ca="1">_xlfn.IFS(N848="","NG",N848&gt;16,"OK",TODAY()&gt;P848,"OK",N848&lt;16,"NG")</f>
        <v>OK</v>
      </c>
      <c r="R848" s="34" t="str">
        <f t="shared" si="111"/>
        <v/>
      </c>
      <c r="S848" s="34" t="str" cm="1">
        <f t="array" aca="1" ref="S848" ca="1">_xlfn.IFS(K848="NG","NG",M848&gt;1,"NG",Q848="NG","NG",R848=FALSE,"NG",R848=TRUE,"OK")</f>
        <v>NG</v>
      </c>
    </row>
    <row r="849" spans="2:19" ht="20.25" customHeight="1" x14ac:dyDescent="0.4">
      <c r="B849" s="37">
        <v>837</v>
      </c>
      <c r="C849" s="7"/>
      <c r="D849" s="8"/>
      <c r="E849" s="9"/>
      <c r="F849" s="10"/>
      <c r="J849" s="33">
        <f t="shared" si="104"/>
        <v>4</v>
      </c>
      <c r="K849" s="34" t="str">
        <f t="shared" si="105"/>
        <v>NG</v>
      </c>
      <c r="L849" s="34" t="str">
        <f t="shared" si="106"/>
        <v/>
      </c>
      <c r="M849" s="34">
        <f t="shared" si="107"/>
        <v>0</v>
      </c>
      <c r="N849" s="34">
        <f t="shared" ca="1" si="108"/>
        <v>126</v>
      </c>
      <c r="O849" s="35">
        <f t="shared" si="109"/>
        <v>5479</v>
      </c>
      <c r="P849" s="35">
        <f t="shared" si="110"/>
        <v>5205</v>
      </c>
      <c r="Q849" s="34" t="str" cm="1">
        <f t="array" aca="1" ref="Q849" ca="1">_xlfn.IFS(N849="","NG",N849&gt;16,"OK",TODAY()&gt;P849,"OK",N849&lt;16,"NG")</f>
        <v>OK</v>
      </c>
      <c r="R849" s="34" t="str">
        <f t="shared" si="111"/>
        <v/>
      </c>
      <c r="S849" s="34" t="str" cm="1">
        <f t="array" aca="1" ref="S849" ca="1">_xlfn.IFS(K849="NG","NG",M849&gt;1,"NG",Q849="NG","NG",R849=FALSE,"NG",R849=TRUE,"OK")</f>
        <v>NG</v>
      </c>
    </row>
    <row r="850" spans="2:19" ht="20.25" customHeight="1" x14ac:dyDescent="0.4">
      <c r="B850" s="37">
        <v>838</v>
      </c>
      <c r="C850" s="7"/>
      <c r="D850" s="8"/>
      <c r="E850" s="9"/>
      <c r="F850" s="10"/>
      <c r="J850" s="33">
        <f t="shared" si="104"/>
        <v>4</v>
      </c>
      <c r="K850" s="34" t="str">
        <f t="shared" si="105"/>
        <v>NG</v>
      </c>
      <c r="L850" s="34" t="str">
        <f t="shared" si="106"/>
        <v/>
      </c>
      <c r="M850" s="34">
        <f t="shared" si="107"/>
        <v>0</v>
      </c>
      <c r="N850" s="34">
        <f t="shared" ca="1" si="108"/>
        <v>126</v>
      </c>
      <c r="O850" s="35">
        <f t="shared" si="109"/>
        <v>5479</v>
      </c>
      <c r="P850" s="35">
        <f t="shared" si="110"/>
        <v>5205</v>
      </c>
      <c r="Q850" s="34" t="str" cm="1">
        <f t="array" aca="1" ref="Q850" ca="1">_xlfn.IFS(N850="","NG",N850&gt;16,"OK",TODAY()&gt;P850,"OK",N850&lt;16,"NG")</f>
        <v>OK</v>
      </c>
      <c r="R850" s="34" t="str">
        <f t="shared" si="111"/>
        <v/>
      </c>
      <c r="S850" s="34" t="str" cm="1">
        <f t="array" aca="1" ref="S850" ca="1">_xlfn.IFS(K850="NG","NG",M850&gt;1,"NG",Q850="NG","NG",R850=FALSE,"NG",R850=TRUE,"OK")</f>
        <v>NG</v>
      </c>
    </row>
    <row r="851" spans="2:19" ht="20.25" customHeight="1" x14ac:dyDescent="0.4">
      <c r="B851" s="37">
        <v>839</v>
      </c>
      <c r="C851" s="7"/>
      <c r="D851" s="8"/>
      <c r="E851" s="9"/>
      <c r="F851" s="10"/>
      <c r="J851" s="33">
        <f t="shared" si="104"/>
        <v>4</v>
      </c>
      <c r="K851" s="34" t="str">
        <f t="shared" si="105"/>
        <v>NG</v>
      </c>
      <c r="L851" s="34" t="str">
        <f t="shared" si="106"/>
        <v/>
      </c>
      <c r="M851" s="34">
        <f t="shared" si="107"/>
        <v>0</v>
      </c>
      <c r="N851" s="34">
        <f t="shared" ca="1" si="108"/>
        <v>126</v>
      </c>
      <c r="O851" s="35">
        <f t="shared" si="109"/>
        <v>5479</v>
      </c>
      <c r="P851" s="35">
        <f t="shared" si="110"/>
        <v>5205</v>
      </c>
      <c r="Q851" s="34" t="str" cm="1">
        <f t="array" aca="1" ref="Q851" ca="1">_xlfn.IFS(N851="","NG",N851&gt;16,"OK",TODAY()&gt;P851,"OK",N851&lt;16,"NG")</f>
        <v>OK</v>
      </c>
      <c r="R851" s="34" t="str">
        <f t="shared" si="111"/>
        <v/>
      </c>
      <c r="S851" s="34" t="str" cm="1">
        <f t="array" aca="1" ref="S851" ca="1">_xlfn.IFS(K851="NG","NG",M851&gt;1,"NG",Q851="NG","NG",R851=FALSE,"NG",R851=TRUE,"OK")</f>
        <v>NG</v>
      </c>
    </row>
    <row r="852" spans="2:19" ht="20.25" customHeight="1" x14ac:dyDescent="0.4">
      <c r="B852" s="37">
        <v>840</v>
      </c>
      <c r="C852" s="7"/>
      <c r="D852" s="8"/>
      <c r="E852" s="9"/>
      <c r="F852" s="10"/>
      <c r="J852" s="33">
        <f t="shared" si="104"/>
        <v>4</v>
      </c>
      <c r="K852" s="34" t="str">
        <f t="shared" si="105"/>
        <v>NG</v>
      </c>
      <c r="L852" s="34" t="str">
        <f t="shared" si="106"/>
        <v/>
      </c>
      <c r="M852" s="34">
        <f t="shared" si="107"/>
        <v>0</v>
      </c>
      <c r="N852" s="34">
        <f t="shared" ca="1" si="108"/>
        <v>126</v>
      </c>
      <c r="O852" s="35">
        <f t="shared" si="109"/>
        <v>5479</v>
      </c>
      <c r="P852" s="35">
        <f t="shared" si="110"/>
        <v>5205</v>
      </c>
      <c r="Q852" s="34" t="str" cm="1">
        <f t="array" aca="1" ref="Q852" ca="1">_xlfn.IFS(N852="","NG",N852&gt;16,"OK",TODAY()&gt;P852,"OK",N852&lt;16,"NG")</f>
        <v>OK</v>
      </c>
      <c r="R852" s="34" t="str">
        <f t="shared" si="111"/>
        <v/>
      </c>
      <c r="S852" s="34" t="str" cm="1">
        <f t="array" aca="1" ref="S852" ca="1">_xlfn.IFS(K852="NG","NG",M852&gt;1,"NG",Q852="NG","NG",R852=FALSE,"NG",R852=TRUE,"OK")</f>
        <v>NG</v>
      </c>
    </row>
    <row r="853" spans="2:19" ht="20.25" customHeight="1" x14ac:dyDescent="0.4">
      <c r="B853" s="37">
        <v>841</v>
      </c>
      <c r="C853" s="7"/>
      <c r="D853" s="8"/>
      <c r="E853" s="9"/>
      <c r="F853" s="10"/>
      <c r="J853" s="33">
        <f t="shared" si="104"/>
        <v>4</v>
      </c>
      <c r="K853" s="34" t="str">
        <f t="shared" si="105"/>
        <v>NG</v>
      </c>
      <c r="L853" s="34" t="str">
        <f t="shared" si="106"/>
        <v/>
      </c>
      <c r="M853" s="34">
        <f t="shared" si="107"/>
        <v>0</v>
      </c>
      <c r="N853" s="34">
        <f t="shared" ca="1" si="108"/>
        <v>126</v>
      </c>
      <c r="O853" s="35">
        <f t="shared" si="109"/>
        <v>5479</v>
      </c>
      <c r="P853" s="35">
        <f t="shared" si="110"/>
        <v>5205</v>
      </c>
      <c r="Q853" s="34" t="str" cm="1">
        <f t="array" aca="1" ref="Q853" ca="1">_xlfn.IFS(N853="","NG",N853&gt;16,"OK",TODAY()&gt;P853,"OK",N853&lt;16,"NG")</f>
        <v>OK</v>
      </c>
      <c r="R853" s="34" t="str">
        <f t="shared" si="111"/>
        <v/>
      </c>
      <c r="S853" s="34" t="str" cm="1">
        <f t="array" aca="1" ref="S853" ca="1">_xlfn.IFS(K853="NG","NG",M853&gt;1,"NG",Q853="NG","NG",R853=FALSE,"NG",R853=TRUE,"OK")</f>
        <v>NG</v>
      </c>
    </row>
    <row r="854" spans="2:19" ht="20.25" customHeight="1" x14ac:dyDescent="0.4">
      <c r="B854" s="37">
        <v>842</v>
      </c>
      <c r="C854" s="7"/>
      <c r="D854" s="8"/>
      <c r="E854" s="9"/>
      <c r="F854" s="10"/>
      <c r="J854" s="33">
        <f t="shared" si="104"/>
        <v>4</v>
      </c>
      <c r="K854" s="34" t="str">
        <f t="shared" si="105"/>
        <v>NG</v>
      </c>
      <c r="L854" s="34" t="str">
        <f t="shared" si="106"/>
        <v/>
      </c>
      <c r="M854" s="34">
        <f t="shared" si="107"/>
        <v>0</v>
      </c>
      <c r="N854" s="34">
        <f t="shared" ca="1" si="108"/>
        <v>126</v>
      </c>
      <c r="O854" s="35">
        <f t="shared" si="109"/>
        <v>5479</v>
      </c>
      <c r="P854" s="35">
        <f t="shared" si="110"/>
        <v>5205</v>
      </c>
      <c r="Q854" s="34" t="str" cm="1">
        <f t="array" aca="1" ref="Q854" ca="1">_xlfn.IFS(N854="","NG",N854&gt;16,"OK",TODAY()&gt;P854,"OK",N854&lt;16,"NG")</f>
        <v>OK</v>
      </c>
      <c r="R854" s="34" t="str">
        <f t="shared" si="111"/>
        <v/>
      </c>
      <c r="S854" s="34" t="str" cm="1">
        <f t="array" aca="1" ref="S854" ca="1">_xlfn.IFS(K854="NG","NG",M854&gt;1,"NG",Q854="NG","NG",R854=FALSE,"NG",R854=TRUE,"OK")</f>
        <v>NG</v>
      </c>
    </row>
    <row r="855" spans="2:19" ht="20.25" customHeight="1" x14ac:dyDescent="0.4">
      <c r="B855" s="37">
        <v>843</v>
      </c>
      <c r="C855" s="7"/>
      <c r="D855" s="8"/>
      <c r="E855" s="9"/>
      <c r="F855" s="10"/>
      <c r="J855" s="33">
        <f t="shared" si="104"/>
        <v>4</v>
      </c>
      <c r="K855" s="34" t="str">
        <f t="shared" si="105"/>
        <v>NG</v>
      </c>
      <c r="L855" s="34" t="str">
        <f t="shared" si="106"/>
        <v/>
      </c>
      <c r="M855" s="34">
        <f t="shared" si="107"/>
        <v>0</v>
      </c>
      <c r="N855" s="34">
        <f t="shared" ca="1" si="108"/>
        <v>126</v>
      </c>
      <c r="O855" s="35">
        <f t="shared" si="109"/>
        <v>5479</v>
      </c>
      <c r="P855" s="35">
        <f t="shared" si="110"/>
        <v>5205</v>
      </c>
      <c r="Q855" s="34" t="str" cm="1">
        <f t="array" aca="1" ref="Q855" ca="1">_xlfn.IFS(N855="","NG",N855&gt;16,"OK",TODAY()&gt;P855,"OK",N855&lt;16,"NG")</f>
        <v>OK</v>
      </c>
      <c r="R855" s="34" t="str">
        <f t="shared" si="111"/>
        <v/>
      </c>
      <c r="S855" s="34" t="str" cm="1">
        <f t="array" aca="1" ref="S855" ca="1">_xlfn.IFS(K855="NG","NG",M855&gt;1,"NG",Q855="NG","NG",R855=FALSE,"NG",R855=TRUE,"OK")</f>
        <v>NG</v>
      </c>
    </row>
    <row r="856" spans="2:19" ht="20.25" customHeight="1" x14ac:dyDescent="0.4">
      <c r="B856" s="37">
        <v>844</v>
      </c>
      <c r="C856" s="7"/>
      <c r="D856" s="8"/>
      <c r="E856" s="9"/>
      <c r="F856" s="10"/>
      <c r="J856" s="33">
        <f t="shared" si="104"/>
        <v>4</v>
      </c>
      <c r="K856" s="34" t="str">
        <f t="shared" si="105"/>
        <v>NG</v>
      </c>
      <c r="L856" s="34" t="str">
        <f t="shared" si="106"/>
        <v/>
      </c>
      <c r="M856" s="34">
        <f t="shared" si="107"/>
        <v>0</v>
      </c>
      <c r="N856" s="34">
        <f t="shared" ca="1" si="108"/>
        <v>126</v>
      </c>
      <c r="O856" s="35">
        <f t="shared" si="109"/>
        <v>5479</v>
      </c>
      <c r="P856" s="35">
        <f t="shared" si="110"/>
        <v>5205</v>
      </c>
      <c r="Q856" s="34" t="str" cm="1">
        <f t="array" aca="1" ref="Q856" ca="1">_xlfn.IFS(N856="","NG",N856&gt;16,"OK",TODAY()&gt;P856,"OK",N856&lt;16,"NG")</f>
        <v>OK</v>
      </c>
      <c r="R856" s="34" t="str">
        <f t="shared" si="111"/>
        <v/>
      </c>
      <c r="S856" s="34" t="str" cm="1">
        <f t="array" aca="1" ref="S856" ca="1">_xlfn.IFS(K856="NG","NG",M856&gt;1,"NG",Q856="NG","NG",R856=FALSE,"NG",R856=TRUE,"OK")</f>
        <v>NG</v>
      </c>
    </row>
    <row r="857" spans="2:19" ht="20.25" customHeight="1" x14ac:dyDescent="0.4">
      <c r="B857" s="37">
        <v>845</v>
      </c>
      <c r="C857" s="7"/>
      <c r="D857" s="8"/>
      <c r="E857" s="9"/>
      <c r="F857" s="10"/>
      <c r="J857" s="33">
        <f t="shared" si="104"/>
        <v>4</v>
      </c>
      <c r="K857" s="34" t="str">
        <f t="shared" si="105"/>
        <v>NG</v>
      </c>
      <c r="L857" s="34" t="str">
        <f t="shared" si="106"/>
        <v/>
      </c>
      <c r="M857" s="34">
        <f t="shared" si="107"/>
        <v>0</v>
      </c>
      <c r="N857" s="34">
        <f t="shared" ca="1" si="108"/>
        <v>126</v>
      </c>
      <c r="O857" s="35">
        <f t="shared" si="109"/>
        <v>5479</v>
      </c>
      <c r="P857" s="35">
        <f t="shared" si="110"/>
        <v>5205</v>
      </c>
      <c r="Q857" s="34" t="str" cm="1">
        <f t="array" aca="1" ref="Q857" ca="1">_xlfn.IFS(N857="","NG",N857&gt;16,"OK",TODAY()&gt;P857,"OK",N857&lt;16,"NG")</f>
        <v>OK</v>
      </c>
      <c r="R857" s="34" t="str">
        <f t="shared" si="111"/>
        <v/>
      </c>
      <c r="S857" s="34" t="str" cm="1">
        <f t="array" aca="1" ref="S857" ca="1">_xlfn.IFS(K857="NG","NG",M857&gt;1,"NG",Q857="NG","NG",R857=FALSE,"NG",R857=TRUE,"OK")</f>
        <v>NG</v>
      </c>
    </row>
    <row r="858" spans="2:19" ht="20.25" customHeight="1" x14ac:dyDescent="0.4">
      <c r="B858" s="37">
        <v>846</v>
      </c>
      <c r="C858" s="7"/>
      <c r="D858" s="8"/>
      <c r="E858" s="9"/>
      <c r="F858" s="10"/>
      <c r="J858" s="33">
        <f t="shared" si="104"/>
        <v>4</v>
      </c>
      <c r="K858" s="34" t="str">
        <f t="shared" si="105"/>
        <v>NG</v>
      </c>
      <c r="L858" s="34" t="str">
        <f t="shared" si="106"/>
        <v/>
      </c>
      <c r="M858" s="34">
        <f t="shared" si="107"/>
        <v>0</v>
      </c>
      <c r="N858" s="34">
        <f t="shared" ca="1" si="108"/>
        <v>126</v>
      </c>
      <c r="O858" s="35">
        <f t="shared" si="109"/>
        <v>5479</v>
      </c>
      <c r="P858" s="35">
        <f t="shared" si="110"/>
        <v>5205</v>
      </c>
      <c r="Q858" s="34" t="str" cm="1">
        <f t="array" aca="1" ref="Q858" ca="1">_xlfn.IFS(N858="","NG",N858&gt;16,"OK",TODAY()&gt;P858,"OK",N858&lt;16,"NG")</f>
        <v>OK</v>
      </c>
      <c r="R858" s="34" t="str">
        <f t="shared" si="111"/>
        <v/>
      </c>
      <c r="S858" s="34" t="str" cm="1">
        <f t="array" aca="1" ref="S858" ca="1">_xlfn.IFS(K858="NG","NG",M858&gt;1,"NG",Q858="NG","NG",R858=FALSE,"NG",R858=TRUE,"OK")</f>
        <v>NG</v>
      </c>
    </row>
    <row r="859" spans="2:19" ht="20.25" customHeight="1" x14ac:dyDescent="0.4">
      <c r="B859" s="37">
        <v>847</v>
      </c>
      <c r="C859" s="7"/>
      <c r="D859" s="8"/>
      <c r="E859" s="9"/>
      <c r="F859" s="10"/>
      <c r="J859" s="33">
        <f t="shared" si="104"/>
        <v>4</v>
      </c>
      <c r="K859" s="34" t="str">
        <f t="shared" si="105"/>
        <v>NG</v>
      </c>
      <c r="L859" s="34" t="str">
        <f t="shared" si="106"/>
        <v/>
      </c>
      <c r="M859" s="34">
        <f t="shared" si="107"/>
        <v>0</v>
      </c>
      <c r="N859" s="34">
        <f t="shared" ca="1" si="108"/>
        <v>126</v>
      </c>
      <c r="O859" s="35">
        <f t="shared" si="109"/>
        <v>5479</v>
      </c>
      <c r="P859" s="35">
        <f t="shared" si="110"/>
        <v>5205</v>
      </c>
      <c r="Q859" s="34" t="str" cm="1">
        <f t="array" aca="1" ref="Q859" ca="1">_xlfn.IFS(N859="","NG",N859&gt;16,"OK",TODAY()&gt;P859,"OK",N859&lt;16,"NG")</f>
        <v>OK</v>
      </c>
      <c r="R859" s="34" t="str">
        <f t="shared" si="111"/>
        <v/>
      </c>
      <c r="S859" s="34" t="str" cm="1">
        <f t="array" aca="1" ref="S859" ca="1">_xlfn.IFS(K859="NG","NG",M859&gt;1,"NG",Q859="NG","NG",R859=FALSE,"NG",R859=TRUE,"OK")</f>
        <v>NG</v>
      </c>
    </row>
    <row r="860" spans="2:19" ht="20.25" customHeight="1" x14ac:dyDescent="0.4">
      <c r="B860" s="37">
        <v>848</v>
      </c>
      <c r="C860" s="7"/>
      <c r="D860" s="8"/>
      <c r="E860" s="9"/>
      <c r="F860" s="10"/>
      <c r="J860" s="33">
        <f t="shared" si="104"/>
        <v>4</v>
      </c>
      <c r="K860" s="34" t="str">
        <f t="shared" si="105"/>
        <v>NG</v>
      </c>
      <c r="L860" s="34" t="str">
        <f t="shared" si="106"/>
        <v/>
      </c>
      <c r="M860" s="34">
        <f t="shared" si="107"/>
        <v>0</v>
      </c>
      <c r="N860" s="34">
        <f t="shared" ca="1" si="108"/>
        <v>126</v>
      </c>
      <c r="O860" s="35">
        <f t="shared" si="109"/>
        <v>5479</v>
      </c>
      <c r="P860" s="35">
        <f t="shared" si="110"/>
        <v>5205</v>
      </c>
      <c r="Q860" s="34" t="str" cm="1">
        <f t="array" aca="1" ref="Q860" ca="1">_xlfn.IFS(N860="","NG",N860&gt;16,"OK",TODAY()&gt;P860,"OK",N860&lt;16,"NG")</f>
        <v>OK</v>
      </c>
      <c r="R860" s="34" t="str">
        <f t="shared" si="111"/>
        <v/>
      </c>
      <c r="S860" s="34" t="str" cm="1">
        <f t="array" aca="1" ref="S860" ca="1">_xlfn.IFS(K860="NG","NG",M860&gt;1,"NG",Q860="NG","NG",R860=FALSE,"NG",R860=TRUE,"OK")</f>
        <v>NG</v>
      </c>
    </row>
    <row r="861" spans="2:19" ht="20.25" customHeight="1" x14ac:dyDescent="0.4">
      <c r="B861" s="37">
        <v>849</v>
      </c>
      <c r="C861" s="7"/>
      <c r="D861" s="8"/>
      <c r="E861" s="9"/>
      <c r="F861" s="10"/>
      <c r="J861" s="33">
        <f t="shared" si="104"/>
        <v>4</v>
      </c>
      <c r="K861" s="34" t="str">
        <f t="shared" si="105"/>
        <v>NG</v>
      </c>
      <c r="L861" s="34" t="str">
        <f t="shared" si="106"/>
        <v/>
      </c>
      <c r="M861" s="34">
        <f t="shared" si="107"/>
        <v>0</v>
      </c>
      <c r="N861" s="34">
        <f t="shared" ca="1" si="108"/>
        <v>126</v>
      </c>
      <c r="O861" s="35">
        <f t="shared" si="109"/>
        <v>5479</v>
      </c>
      <c r="P861" s="35">
        <f t="shared" si="110"/>
        <v>5205</v>
      </c>
      <c r="Q861" s="34" t="str" cm="1">
        <f t="array" aca="1" ref="Q861" ca="1">_xlfn.IFS(N861="","NG",N861&gt;16,"OK",TODAY()&gt;P861,"OK",N861&lt;16,"NG")</f>
        <v>OK</v>
      </c>
      <c r="R861" s="34" t="str">
        <f t="shared" si="111"/>
        <v/>
      </c>
      <c r="S861" s="34" t="str" cm="1">
        <f t="array" aca="1" ref="S861" ca="1">_xlfn.IFS(K861="NG","NG",M861&gt;1,"NG",Q861="NG","NG",R861=FALSE,"NG",R861=TRUE,"OK")</f>
        <v>NG</v>
      </c>
    </row>
    <row r="862" spans="2:19" ht="20.25" customHeight="1" x14ac:dyDescent="0.4">
      <c r="B862" s="37">
        <v>850</v>
      </c>
      <c r="C862" s="7"/>
      <c r="D862" s="8"/>
      <c r="E862" s="9"/>
      <c r="F862" s="10"/>
      <c r="J862" s="33">
        <f t="shared" si="104"/>
        <v>4</v>
      </c>
      <c r="K862" s="34" t="str">
        <f t="shared" si="105"/>
        <v>NG</v>
      </c>
      <c r="L862" s="34" t="str">
        <f t="shared" si="106"/>
        <v/>
      </c>
      <c r="M862" s="34">
        <f t="shared" si="107"/>
        <v>0</v>
      </c>
      <c r="N862" s="34">
        <f t="shared" ca="1" si="108"/>
        <v>126</v>
      </c>
      <c r="O862" s="35">
        <f t="shared" si="109"/>
        <v>5479</v>
      </c>
      <c r="P862" s="35">
        <f t="shared" si="110"/>
        <v>5205</v>
      </c>
      <c r="Q862" s="34" t="str" cm="1">
        <f t="array" aca="1" ref="Q862" ca="1">_xlfn.IFS(N862="","NG",N862&gt;16,"OK",TODAY()&gt;P862,"OK",N862&lt;16,"NG")</f>
        <v>OK</v>
      </c>
      <c r="R862" s="34" t="str">
        <f t="shared" si="111"/>
        <v/>
      </c>
      <c r="S862" s="34" t="str" cm="1">
        <f t="array" aca="1" ref="S862" ca="1">_xlfn.IFS(K862="NG","NG",M862&gt;1,"NG",Q862="NG","NG",R862=FALSE,"NG",R862=TRUE,"OK")</f>
        <v>NG</v>
      </c>
    </row>
    <row r="863" spans="2:19" ht="20.25" customHeight="1" x14ac:dyDescent="0.4">
      <c r="B863" s="37">
        <v>851</v>
      </c>
      <c r="C863" s="7"/>
      <c r="D863" s="8"/>
      <c r="E863" s="9"/>
      <c r="F863" s="10"/>
      <c r="J863" s="33">
        <f t="shared" si="104"/>
        <v>4</v>
      </c>
      <c r="K863" s="34" t="str">
        <f t="shared" si="105"/>
        <v>NG</v>
      </c>
      <c r="L863" s="34" t="str">
        <f t="shared" si="106"/>
        <v/>
      </c>
      <c r="M863" s="34">
        <f t="shared" si="107"/>
        <v>0</v>
      </c>
      <c r="N863" s="34">
        <f t="shared" ca="1" si="108"/>
        <v>126</v>
      </c>
      <c r="O863" s="35">
        <f t="shared" si="109"/>
        <v>5479</v>
      </c>
      <c r="P863" s="35">
        <f t="shared" si="110"/>
        <v>5205</v>
      </c>
      <c r="Q863" s="34" t="str" cm="1">
        <f t="array" aca="1" ref="Q863" ca="1">_xlfn.IFS(N863="","NG",N863&gt;16,"OK",TODAY()&gt;P863,"OK",N863&lt;16,"NG")</f>
        <v>OK</v>
      </c>
      <c r="R863" s="34" t="str">
        <f t="shared" si="111"/>
        <v/>
      </c>
      <c r="S863" s="34" t="str" cm="1">
        <f t="array" aca="1" ref="S863" ca="1">_xlfn.IFS(K863="NG","NG",M863&gt;1,"NG",Q863="NG","NG",R863=FALSE,"NG",R863=TRUE,"OK")</f>
        <v>NG</v>
      </c>
    </row>
    <row r="864" spans="2:19" ht="20.25" customHeight="1" x14ac:dyDescent="0.4">
      <c r="B864" s="37">
        <v>852</v>
      </c>
      <c r="C864" s="7"/>
      <c r="D864" s="8"/>
      <c r="E864" s="9"/>
      <c r="F864" s="10"/>
      <c r="J864" s="33">
        <f t="shared" si="104"/>
        <v>4</v>
      </c>
      <c r="K864" s="34" t="str">
        <f t="shared" si="105"/>
        <v>NG</v>
      </c>
      <c r="L864" s="34" t="str">
        <f t="shared" si="106"/>
        <v/>
      </c>
      <c r="M864" s="34">
        <f t="shared" si="107"/>
        <v>0</v>
      </c>
      <c r="N864" s="34">
        <f t="shared" ca="1" si="108"/>
        <v>126</v>
      </c>
      <c r="O864" s="35">
        <f t="shared" si="109"/>
        <v>5479</v>
      </c>
      <c r="P864" s="35">
        <f t="shared" si="110"/>
        <v>5205</v>
      </c>
      <c r="Q864" s="34" t="str" cm="1">
        <f t="array" aca="1" ref="Q864" ca="1">_xlfn.IFS(N864="","NG",N864&gt;16,"OK",TODAY()&gt;P864,"OK",N864&lt;16,"NG")</f>
        <v>OK</v>
      </c>
      <c r="R864" s="34" t="str">
        <f t="shared" si="111"/>
        <v/>
      </c>
      <c r="S864" s="34" t="str" cm="1">
        <f t="array" aca="1" ref="S864" ca="1">_xlfn.IFS(K864="NG","NG",M864&gt;1,"NG",Q864="NG","NG",R864=FALSE,"NG",R864=TRUE,"OK")</f>
        <v>NG</v>
      </c>
    </row>
    <row r="865" spans="2:19" ht="20.25" customHeight="1" x14ac:dyDescent="0.4">
      <c r="B865" s="37">
        <v>853</v>
      </c>
      <c r="C865" s="7"/>
      <c r="D865" s="8"/>
      <c r="E865" s="9"/>
      <c r="F865" s="10"/>
      <c r="J865" s="33">
        <f t="shared" si="104"/>
        <v>4</v>
      </c>
      <c r="K865" s="34" t="str">
        <f t="shared" si="105"/>
        <v>NG</v>
      </c>
      <c r="L865" s="34" t="str">
        <f t="shared" si="106"/>
        <v/>
      </c>
      <c r="M865" s="34">
        <f t="shared" si="107"/>
        <v>0</v>
      </c>
      <c r="N865" s="34">
        <f t="shared" ca="1" si="108"/>
        <v>126</v>
      </c>
      <c r="O865" s="35">
        <f t="shared" si="109"/>
        <v>5479</v>
      </c>
      <c r="P865" s="35">
        <f t="shared" si="110"/>
        <v>5205</v>
      </c>
      <c r="Q865" s="34" t="str" cm="1">
        <f t="array" aca="1" ref="Q865" ca="1">_xlfn.IFS(N865="","NG",N865&gt;16,"OK",TODAY()&gt;P865,"OK",N865&lt;16,"NG")</f>
        <v>OK</v>
      </c>
      <c r="R865" s="34" t="str">
        <f t="shared" si="111"/>
        <v/>
      </c>
      <c r="S865" s="34" t="str" cm="1">
        <f t="array" aca="1" ref="S865" ca="1">_xlfn.IFS(K865="NG","NG",M865&gt;1,"NG",Q865="NG","NG",R865=FALSE,"NG",R865=TRUE,"OK")</f>
        <v>NG</v>
      </c>
    </row>
    <row r="866" spans="2:19" ht="20.25" customHeight="1" x14ac:dyDescent="0.4">
      <c r="B866" s="37">
        <v>854</v>
      </c>
      <c r="C866" s="7"/>
      <c r="D866" s="8"/>
      <c r="E866" s="9"/>
      <c r="F866" s="10"/>
      <c r="J866" s="33">
        <f t="shared" si="104"/>
        <v>4</v>
      </c>
      <c r="K866" s="34" t="str">
        <f t="shared" si="105"/>
        <v>NG</v>
      </c>
      <c r="L866" s="34" t="str">
        <f t="shared" si="106"/>
        <v/>
      </c>
      <c r="M866" s="34">
        <f t="shared" si="107"/>
        <v>0</v>
      </c>
      <c r="N866" s="34">
        <f t="shared" ca="1" si="108"/>
        <v>126</v>
      </c>
      <c r="O866" s="35">
        <f t="shared" si="109"/>
        <v>5479</v>
      </c>
      <c r="P866" s="35">
        <f t="shared" si="110"/>
        <v>5205</v>
      </c>
      <c r="Q866" s="34" t="str" cm="1">
        <f t="array" aca="1" ref="Q866" ca="1">_xlfn.IFS(N866="","NG",N866&gt;16,"OK",TODAY()&gt;P866,"OK",N866&lt;16,"NG")</f>
        <v>OK</v>
      </c>
      <c r="R866" s="34" t="str">
        <f t="shared" si="111"/>
        <v/>
      </c>
      <c r="S866" s="34" t="str" cm="1">
        <f t="array" aca="1" ref="S866" ca="1">_xlfn.IFS(K866="NG","NG",M866&gt;1,"NG",Q866="NG","NG",R866=FALSE,"NG",R866=TRUE,"OK")</f>
        <v>NG</v>
      </c>
    </row>
    <row r="867" spans="2:19" ht="20.25" customHeight="1" x14ac:dyDescent="0.4">
      <c r="B867" s="37">
        <v>855</v>
      </c>
      <c r="C867" s="7"/>
      <c r="D867" s="8"/>
      <c r="E867" s="9"/>
      <c r="F867" s="10"/>
      <c r="J867" s="33">
        <f t="shared" si="104"/>
        <v>4</v>
      </c>
      <c r="K867" s="34" t="str">
        <f t="shared" si="105"/>
        <v>NG</v>
      </c>
      <c r="L867" s="34" t="str">
        <f t="shared" si="106"/>
        <v/>
      </c>
      <c r="M867" s="34">
        <f t="shared" si="107"/>
        <v>0</v>
      </c>
      <c r="N867" s="34">
        <f t="shared" ca="1" si="108"/>
        <v>126</v>
      </c>
      <c r="O867" s="35">
        <f t="shared" si="109"/>
        <v>5479</v>
      </c>
      <c r="P867" s="35">
        <f t="shared" si="110"/>
        <v>5205</v>
      </c>
      <c r="Q867" s="34" t="str" cm="1">
        <f t="array" aca="1" ref="Q867" ca="1">_xlfn.IFS(N867="","NG",N867&gt;16,"OK",TODAY()&gt;P867,"OK",N867&lt;16,"NG")</f>
        <v>OK</v>
      </c>
      <c r="R867" s="34" t="str">
        <f t="shared" si="111"/>
        <v/>
      </c>
      <c r="S867" s="34" t="str" cm="1">
        <f t="array" aca="1" ref="S867" ca="1">_xlfn.IFS(K867="NG","NG",M867&gt;1,"NG",Q867="NG","NG",R867=FALSE,"NG",R867=TRUE,"OK")</f>
        <v>NG</v>
      </c>
    </row>
    <row r="868" spans="2:19" ht="20.25" customHeight="1" x14ac:dyDescent="0.4">
      <c r="B868" s="37">
        <v>856</v>
      </c>
      <c r="C868" s="7"/>
      <c r="D868" s="8"/>
      <c r="E868" s="9"/>
      <c r="F868" s="10"/>
      <c r="J868" s="33">
        <f t="shared" si="104"/>
        <v>4</v>
      </c>
      <c r="K868" s="34" t="str">
        <f t="shared" si="105"/>
        <v>NG</v>
      </c>
      <c r="L868" s="34" t="str">
        <f t="shared" si="106"/>
        <v/>
      </c>
      <c r="M868" s="34">
        <f t="shared" si="107"/>
        <v>0</v>
      </c>
      <c r="N868" s="34">
        <f t="shared" ca="1" si="108"/>
        <v>126</v>
      </c>
      <c r="O868" s="35">
        <f t="shared" si="109"/>
        <v>5479</v>
      </c>
      <c r="P868" s="35">
        <f t="shared" si="110"/>
        <v>5205</v>
      </c>
      <c r="Q868" s="34" t="str" cm="1">
        <f t="array" aca="1" ref="Q868" ca="1">_xlfn.IFS(N868="","NG",N868&gt;16,"OK",TODAY()&gt;P868,"OK",N868&lt;16,"NG")</f>
        <v>OK</v>
      </c>
      <c r="R868" s="34" t="str">
        <f t="shared" si="111"/>
        <v/>
      </c>
      <c r="S868" s="34" t="str" cm="1">
        <f t="array" aca="1" ref="S868" ca="1">_xlfn.IFS(K868="NG","NG",M868&gt;1,"NG",Q868="NG","NG",R868=FALSE,"NG",R868=TRUE,"OK")</f>
        <v>NG</v>
      </c>
    </row>
    <row r="869" spans="2:19" ht="20.25" customHeight="1" x14ac:dyDescent="0.4">
      <c r="B869" s="37">
        <v>857</v>
      </c>
      <c r="C869" s="7"/>
      <c r="D869" s="8"/>
      <c r="E869" s="9"/>
      <c r="F869" s="10"/>
      <c r="J869" s="33">
        <f t="shared" si="104"/>
        <v>4</v>
      </c>
      <c r="K869" s="34" t="str">
        <f t="shared" si="105"/>
        <v>NG</v>
      </c>
      <c r="L869" s="34" t="str">
        <f t="shared" si="106"/>
        <v/>
      </c>
      <c r="M869" s="34">
        <f t="shared" si="107"/>
        <v>0</v>
      </c>
      <c r="N869" s="34">
        <f t="shared" ca="1" si="108"/>
        <v>126</v>
      </c>
      <c r="O869" s="35">
        <f t="shared" si="109"/>
        <v>5479</v>
      </c>
      <c r="P869" s="35">
        <f t="shared" si="110"/>
        <v>5205</v>
      </c>
      <c r="Q869" s="34" t="str" cm="1">
        <f t="array" aca="1" ref="Q869" ca="1">_xlfn.IFS(N869="","NG",N869&gt;16,"OK",TODAY()&gt;P869,"OK",N869&lt;16,"NG")</f>
        <v>OK</v>
      </c>
      <c r="R869" s="34" t="str">
        <f t="shared" si="111"/>
        <v/>
      </c>
      <c r="S869" s="34" t="str" cm="1">
        <f t="array" aca="1" ref="S869" ca="1">_xlfn.IFS(K869="NG","NG",M869&gt;1,"NG",Q869="NG","NG",R869=FALSE,"NG",R869=TRUE,"OK")</f>
        <v>NG</v>
      </c>
    </row>
    <row r="870" spans="2:19" ht="20.25" customHeight="1" x14ac:dyDescent="0.4">
      <c r="B870" s="37">
        <v>858</v>
      </c>
      <c r="C870" s="7"/>
      <c r="D870" s="8"/>
      <c r="E870" s="9"/>
      <c r="F870" s="10"/>
      <c r="J870" s="33">
        <f t="shared" si="104"/>
        <v>4</v>
      </c>
      <c r="K870" s="34" t="str">
        <f t="shared" si="105"/>
        <v>NG</v>
      </c>
      <c r="L870" s="34" t="str">
        <f t="shared" si="106"/>
        <v/>
      </c>
      <c r="M870" s="34">
        <f t="shared" si="107"/>
        <v>0</v>
      </c>
      <c r="N870" s="34">
        <f t="shared" ca="1" si="108"/>
        <v>126</v>
      </c>
      <c r="O870" s="35">
        <f t="shared" si="109"/>
        <v>5479</v>
      </c>
      <c r="P870" s="35">
        <f t="shared" si="110"/>
        <v>5205</v>
      </c>
      <c r="Q870" s="34" t="str" cm="1">
        <f t="array" aca="1" ref="Q870" ca="1">_xlfn.IFS(N870="","NG",N870&gt;16,"OK",TODAY()&gt;P870,"OK",N870&lt;16,"NG")</f>
        <v>OK</v>
      </c>
      <c r="R870" s="34" t="str">
        <f t="shared" si="111"/>
        <v/>
      </c>
      <c r="S870" s="34" t="str" cm="1">
        <f t="array" aca="1" ref="S870" ca="1">_xlfn.IFS(K870="NG","NG",M870&gt;1,"NG",Q870="NG","NG",R870=FALSE,"NG",R870=TRUE,"OK")</f>
        <v>NG</v>
      </c>
    </row>
    <row r="871" spans="2:19" ht="20.25" customHeight="1" x14ac:dyDescent="0.4">
      <c r="B871" s="37">
        <v>859</v>
      </c>
      <c r="C871" s="7"/>
      <c r="D871" s="8"/>
      <c r="E871" s="9"/>
      <c r="F871" s="10"/>
      <c r="J871" s="33">
        <f t="shared" si="104"/>
        <v>4</v>
      </c>
      <c r="K871" s="34" t="str">
        <f t="shared" si="105"/>
        <v>NG</v>
      </c>
      <c r="L871" s="34" t="str">
        <f t="shared" si="106"/>
        <v/>
      </c>
      <c r="M871" s="34">
        <f t="shared" si="107"/>
        <v>0</v>
      </c>
      <c r="N871" s="34">
        <f t="shared" ca="1" si="108"/>
        <v>126</v>
      </c>
      <c r="O871" s="35">
        <f t="shared" si="109"/>
        <v>5479</v>
      </c>
      <c r="P871" s="35">
        <f t="shared" si="110"/>
        <v>5205</v>
      </c>
      <c r="Q871" s="34" t="str" cm="1">
        <f t="array" aca="1" ref="Q871" ca="1">_xlfn.IFS(N871="","NG",N871&gt;16,"OK",TODAY()&gt;P871,"OK",N871&lt;16,"NG")</f>
        <v>OK</v>
      </c>
      <c r="R871" s="34" t="str">
        <f t="shared" si="111"/>
        <v/>
      </c>
      <c r="S871" s="34" t="str" cm="1">
        <f t="array" aca="1" ref="S871" ca="1">_xlfn.IFS(K871="NG","NG",M871&gt;1,"NG",Q871="NG","NG",R871=FALSE,"NG",R871=TRUE,"OK")</f>
        <v>NG</v>
      </c>
    </row>
    <row r="872" spans="2:19" ht="20.25" customHeight="1" x14ac:dyDescent="0.4">
      <c r="B872" s="37">
        <v>860</v>
      </c>
      <c r="C872" s="7"/>
      <c r="D872" s="8"/>
      <c r="E872" s="9"/>
      <c r="F872" s="10"/>
      <c r="J872" s="33">
        <f t="shared" si="104"/>
        <v>4</v>
      </c>
      <c r="K872" s="34" t="str">
        <f t="shared" si="105"/>
        <v>NG</v>
      </c>
      <c r="L872" s="34" t="str">
        <f t="shared" si="106"/>
        <v/>
      </c>
      <c r="M872" s="34">
        <f t="shared" si="107"/>
        <v>0</v>
      </c>
      <c r="N872" s="34">
        <f t="shared" ca="1" si="108"/>
        <v>126</v>
      </c>
      <c r="O872" s="35">
        <f t="shared" si="109"/>
        <v>5479</v>
      </c>
      <c r="P872" s="35">
        <f t="shared" si="110"/>
        <v>5205</v>
      </c>
      <c r="Q872" s="34" t="str" cm="1">
        <f t="array" aca="1" ref="Q872" ca="1">_xlfn.IFS(N872="","NG",N872&gt;16,"OK",TODAY()&gt;P872,"OK",N872&lt;16,"NG")</f>
        <v>OK</v>
      </c>
      <c r="R872" s="34" t="str">
        <f t="shared" si="111"/>
        <v/>
      </c>
      <c r="S872" s="34" t="str" cm="1">
        <f t="array" aca="1" ref="S872" ca="1">_xlfn.IFS(K872="NG","NG",M872&gt;1,"NG",Q872="NG","NG",R872=FALSE,"NG",R872=TRUE,"OK")</f>
        <v>NG</v>
      </c>
    </row>
    <row r="873" spans="2:19" ht="20.25" customHeight="1" x14ac:dyDescent="0.4">
      <c r="B873" s="37">
        <v>861</v>
      </c>
      <c r="C873" s="7"/>
      <c r="D873" s="8"/>
      <c r="E873" s="9"/>
      <c r="F873" s="10"/>
      <c r="J873" s="33">
        <f t="shared" si="104"/>
        <v>4</v>
      </c>
      <c r="K873" s="34" t="str">
        <f t="shared" si="105"/>
        <v>NG</v>
      </c>
      <c r="L873" s="34" t="str">
        <f t="shared" si="106"/>
        <v/>
      </c>
      <c r="M873" s="34">
        <f t="shared" si="107"/>
        <v>0</v>
      </c>
      <c r="N873" s="34">
        <f t="shared" ca="1" si="108"/>
        <v>126</v>
      </c>
      <c r="O873" s="35">
        <f t="shared" si="109"/>
        <v>5479</v>
      </c>
      <c r="P873" s="35">
        <f t="shared" si="110"/>
        <v>5205</v>
      </c>
      <c r="Q873" s="34" t="str" cm="1">
        <f t="array" aca="1" ref="Q873" ca="1">_xlfn.IFS(N873="","NG",N873&gt;16,"OK",TODAY()&gt;P873,"OK",N873&lt;16,"NG")</f>
        <v>OK</v>
      </c>
      <c r="R873" s="34" t="str">
        <f t="shared" si="111"/>
        <v/>
      </c>
      <c r="S873" s="34" t="str" cm="1">
        <f t="array" aca="1" ref="S873" ca="1">_xlfn.IFS(K873="NG","NG",M873&gt;1,"NG",Q873="NG","NG",R873=FALSE,"NG",R873=TRUE,"OK")</f>
        <v>NG</v>
      </c>
    </row>
    <row r="874" spans="2:19" ht="20.25" customHeight="1" x14ac:dyDescent="0.4">
      <c r="B874" s="37">
        <v>862</v>
      </c>
      <c r="C874" s="7"/>
      <c r="D874" s="8"/>
      <c r="E874" s="9"/>
      <c r="F874" s="10"/>
      <c r="J874" s="33">
        <f t="shared" si="104"/>
        <v>4</v>
      </c>
      <c r="K874" s="34" t="str">
        <f t="shared" si="105"/>
        <v>NG</v>
      </c>
      <c r="L874" s="34" t="str">
        <f t="shared" si="106"/>
        <v/>
      </c>
      <c r="M874" s="34">
        <f t="shared" si="107"/>
        <v>0</v>
      </c>
      <c r="N874" s="34">
        <f t="shared" ca="1" si="108"/>
        <v>126</v>
      </c>
      <c r="O874" s="35">
        <f t="shared" si="109"/>
        <v>5479</v>
      </c>
      <c r="P874" s="35">
        <f t="shared" si="110"/>
        <v>5205</v>
      </c>
      <c r="Q874" s="34" t="str" cm="1">
        <f t="array" aca="1" ref="Q874" ca="1">_xlfn.IFS(N874="","NG",N874&gt;16,"OK",TODAY()&gt;P874,"OK",N874&lt;16,"NG")</f>
        <v>OK</v>
      </c>
      <c r="R874" s="34" t="str">
        <f t="shared" si="111"/>
        <v/>
      </c>
      <c r="S874" s="34" t="str" cm="1">
        <f t="array" aca="1" ref="S874" ca="1">_xlfn.IFS(K874="NG","NG",M874&gt;1,"NG",Q874="NG","NG",R874=FALSE,"NG",R874=TRUE,"OK")</f>
        <v>NG</v>
      </c>
    </row>
    <row r="875" spans="2:19" ht="20.25" customHeight="1" x14ac:dyDescent="0.4">
      <c r="B875" s="37">
        <v>863</v>
      </c>
      <c r="C875" s="7"/>
      <c r="D875" s="8"/>
      <c r="E875" s="9"/>
      <c r="F875" s="10"/>
      <c r="J875" s="33">
        <f t="shared" si="104"/>
        <v>4</v>
      </c>
      <c r="K875" s="34" t="str">
        <f t="shared" si="105"/>
        <v>NG</v>
      </c>
      <c r="L875" s="34" t="str">
        <f t="shared" si="106"/>
        <v/>
      </c>
      <c r="M875" s="34">
        <f t="shared" si="107"/>
        <v>0</v>
      </c>
      <c r="N875" s="34">
        <f t="shared" ca="1" si="108"/>
        <v>126</v>
      </c>
      <c r="O875" s="35">
        <f t="shared" si="109"/>
        <v>5479</v>
      </c>
      <c r="P875" s="35">
        <f t="shared" si="110"/>
        <v>5205</v>
      </c>
      <c r="Q875" s="34" t="str" cm="1">
        <f t="array" aca="1" ref="Q875" ca="1">_xlfn.IFS(N875="","NG",N875&gt;16,"OK",TODAY()&gt;P875,"OK",N875&lt;16,"NG")</f>
        <v>OK</v>
      </c>
      <c r="R875" s="34" t="str">
        <f t="shared" si="111"/>
        <v/>
      </c>
      <c r="S875" s="34" t="str" cm="1">
        <f t="array" aca="1" ref="S875" ca="1">_xlfn.IFS(K875="NG","NG",M875&gt;1,"NG",Q875="NG","NG",R875=FALSE,"NG",R875=TRUE,"OK")</f>
        <v>NG</v>
      </c>
    </row>
    <row r="876" spans="2:19" ht="20.25" customHeight="1" x14ac:dyDescent="0.4">
      <c r="B876" s="37">
        <v>864</v>
      </c>
      <c r="C876" s="7"/>
      <c r="D876" s="8"/>
      <c r="E876" s="9"/>
      <c r="F876" s="10"/>
      <c r="J876" s="33">
        <f t="shared" si="104"/>
        <v>4</v>
      </c>
      <c r="K876" s="34" t="str">
        <f t="shared" si="105"/>
        <v>NG</v>
      </c>
      <c r="L876" s="34" t="str">
        <f t="shared" si="106"/>
        <v/>
      </c>
      <c r="M876" s="34">
        <f t="shared" si="107"/>
        <v>0</v>
      </c>
      <c r="N876" s="34">
        <f t="shared" ca="1" si="108"/>
        <v>126</v>
      </c>
      <c r="O876" s="35">
        <f t="shared" si="109"/>
        <v>5479</v>
      </c>
      <c r="P876" s="35">
        <f t="shared" si="110"/>
        <v>5205</v>
      </c>
      <c r="Q876" s="34" t="str" cm="1">
        <f t="array" aca="1" ref="Q876" ca="1">_xlfn.IFS(N876="","NG",N876&gt;16,"OK",TODAY()&gt;P876,"OK",N876&lt;16,"NG")</f>
        <v>OK</v>
      </c>
      <c r="R876" s="34" t="str">
        <f t="shared" si="111"/>
        <v/>
      </c>
      <c r="S876" s="34" t="str" cm="1">
        <f t="array" aca="1" ref="S876" ca="1">_xlfn.IFS(K876="NG","NG",M876&gt;1,"NG",Q876="NG","NG",R876=FALSE,"NG",R876=TRUE,"OK")</f>
        <v>NG</v>
      </c>
    </row>
    <row r="877" spans="2:19" ht="20.25" customHeight="1" x14ac:dyDescent="0.4">
      <c r="B877" s="37">
        <v>865</v>
      </c>
      <c r="C877" s="7"/>
      <c r="D877" s="8"/>
      <c r="E877" s="9"/>
      <c r="F877" s="10"/>
      <c r="J877" s="33">
        <f t="shared" si="104"/>
        <v>4</v>
      </c>
      <c r="K877" s="34" t="str">
        <f t="shared" si="105"/>
        <v>NG</v>
      </c>
      <c r="L877" s="34" t="str">
        <f t="shared" si="106"/>
        <v/>
      </c>
      <c r="M877" s="34">
        <f t="shared" si="107"/>
        <v>0</v>
      </c>
      <c r="N877" s="34">
        <f t="shared" ca="1" si="108"/>
        <v>126</v>
      </c>
      <c r="O877" s="35">
        <f t="shared" si="109"/>
        <v>5479</v>
      </c>
      <c r="P877" s="35">
        <f t="shared" si="110"/>
        <v>5205</v>
      </c>
      <c r="Q877" s="34" t="str" cm="1">
        <f t="array" aca="1" ref="Q877" ca="1">_xlfn.IFS(N877="","NG",N877&gt;16,"OK",TODAY()&gt;P877,"OK",N877&lt;16,"NG")</f>
        <v>OK</v>
      </c>
      <c r="R877" s="34" t="str">
        <f t="shared" si="111"/>
        <v/>
      </c>
      <c r="S877" s="34" t="str" cm="1">
        <f t="array" aca="1" ref="S877" ca="1">_xlfn.IFS(K877="NG","NG",M877&gt;1,"NG",Q877="NG","NG",R877=FALSE,"NG",R877=TRUE,"OK")</f>
        <v>NG</v>
      </c>
    </row>
    <row r="878" spans="2:19" ht="20.25" customHeight="1" x14ac:dyDescent="0.4">
      <c r="B878" s="37">
        <v>866</v>
      </c>
      <c r="C878" s="7"/>
      <c r="D878" s="8"/>
      <c r="E878" s="9"/>
      <c r="F878" s="10"/>
      <c r="J878" s="33">
        <f t="shared" si="104"/>
        <v>4</v>
      </c>
      <c r="K878" s="34" t="str">
        <f t="shared" si="105"/>
        <v>NG</v>
      </c>
      <c r="L878" s="34" t="str">
        <f t="shared" si="106"/>
        <v/>
      </c>
      <c r="M878" s="34">
        <f t="shared" si="107"/>
        <v>0</v>
      </c>
      <c r="N878" s="34">
        <f t="shared" ca="1" si="108"/>
        <v>126</v>
      </c>
      <c r="O878" s="35">
        <f t="shared" si="109"/>
        <v>5479</v>
      </c>
      <c r="P878" s="35">
        <f t="shared" si="110"/>
        <v>5205</v>
      </c>
      <c r="Q878" s="34" t="str" cm="1">
        <f t="array" aca="1" ref="Q878" ca="1">_xlfn.IFS(N878="","NG",N878&gt;16,"OK",TODAY()&gt;P878,"OK",N878&lt;16,"NG")</f>
        <v>OK</v>
      </c>
      <c r="R878" s="34" t="str">
        <f t="shared" si="111"/>
        <v/>
      </c>
      <c r="S878" s="34" t="str" cm="1">
        <f t="array" aca="1" ref="S878" ca="1">_xlfn.IFS(K878="NG","NG",M878&gt;1,"NG",Q878="NG","NG",R878=FALSE,"NG",R878=TRUE,"OK")</f>
        <v>NG</v>
      </c>
    </row>
    <row r="879" spans="2:19" ht="20.25" customHeight="1" x14ac:dyDescent="0.4">
      <c r="B879" s="37">
        <v>867</v>
      </c>
      <c r="C879" s="7"/>
      <c r="D879" s="8"/>
      <c r="E879" s="9"/>
      <c r="F879" s="10"/>
      <c r="J879" s="33">
        <f t="shared" si="104"/>
        <v>4</v>
      </c>
      <c r="K879" s="34" t="str">
        <f t="shared" si="105"/>
        <v>NG</v>
      </c>
      <c r="L879" s="34" t="str">
        <f t="shared" si="106"/>
        <v/>
      </c>
      <c r="M879" s="34">
        <f t="shared" si="107"/>
        <v>0</v>
      </c>
      <c r="N879" s="34">
        <f t="shared" ca="1" si="108"/>
        <v>126</v>
      </c>
      <c r="O879" s="35">
        <f t="shared" si="109"/>
        <v>5479</v>
      </c>
      <c r="P879" s="35">
        <f t="shared" si="110"/>
        <v>5205</v>
      </c>
      <c r="Q879" s="34" t="str" cm="1">
        <f t="array" aca="1" ref="Q879" ca="1">_xlfn.IFS(N879="","NG",N879&gt;16,"OK",TODAY()&gt;P879,"OK",N879&lt;16,"NG")</f>
        <v>OK</v>
      </c>
      <c r="R879" s="34" t="str">
        <f t="shared" si="111"/>
        <v/>
      </c>
      <c r="S879" s="34" t="str" cm="1">
        <f t="array" aca="1" ref="S879" ca="1">_xlfn.IFS(K879="NG","NG",M879&gt;1,"NG",Q879="NG","NG",R879=FALSE,"NG",R879=TRUE,"OK")</f>
        <v>NG</v>
      </c>
    </row>
    <row r="880" spans="2:19" ht="20.25" customHeight="1" x14ac:dyDescent="0.4">
      <c r="B880" s="37">
        <v>868</v>
      </c>
      <c r="C880" s="7"/>
      <c r="D880" s="8"/>
      <c r="E880" s="9"/>
      <c r="F880" s="10"/>
      <c r="J880" s="33">
        <f t="shared" si="104"/>
        <v>4</v>
      </c>
      <c r="K880" s="34" t="str">
        <f t="shared" si="105"/>
        <v>NG</v>
      </c>
      <c r="L880" s="34" t="str">
        <f t="shared" si="106"/>
        <v/>
      </c>
      <c r="M880" s="34">
        <f t="shared" si="107"/>
        <v>0</v>
      </c>
      <c r="N880" s="34">
        <f t="shared" ca="1" si="108"/>
        <v>126</v>
      </c>
      <c r="O880" s="35">
        <f t="shared" si="109"/>
        <v>5479</v>
      </c>
      <c r="P880" s="35">
        <f t="shared" si="110"/>
        <v>5205</v>
      </c>
      <c r="Q880" s="34" t="str" cm="1">
        <f t="array" aca="1" ref="Q880" ca="1">_xlfn.IFS(N880="","NG",N880&gt;16,"OK",TODAY()&gt;P880,"OK",N880&lt;16,"NG")</f>
        <v>OK</v>
      </c>
      <c r="R880" s="34" t="str">
        <f t="shared" si="111"/>
        <v/>
      </c>
      <c r="S880" s="34" t="str" cm="1">
        <f t="array" aca="1" ref="S880" ca="1">_xlfn.IFS(K880="NG","NG",M880&gt;1,"NG",Q880="NG","NG",R880=FALSE,"NG",R880=TRUE,"OK")</f>
        <v>NG</v>
      </c>
    </row>
    <row r="881" spans="2:19" ht="20.25" customHeight="1" x14ac:dyDescent="0.4">
      <c r="B881" s="37">
        <v>869</v>
      </c>
      <c r="C881" s="7"/>
      <c r="D881" s="8"/>
      <c r="E881" s="9"/>
      <c r="F881" s="10"/>
      <c r="J881" s="33">
        <f t="shared" si="104"/>
        <v>4</v>
      </c>
      <c r="K881" s="34" t="str">
        <f t="shared" si="105"/>
        <v>NG</v>
      </c>
      <c r="L881" s="34" t="str">
        <f t="shared" si="106"/>
        <v/>
      </c>
      <c r="M881" s="34">
        <f t="shared" si="107"/>
        <v>0</v>
      </c>
      <c r="N881" s="34">
        <f t="shared" ca="1" si="108"/>
        <v>126</v>
      </c>
      <c r="O881" s="35">
        <f t="shared" si="109"/>
        <v>5479</v>
      </c>
      <c r="P881" s="35">
        <f t="shared" si="110"/>
        <v>5205</v>
      </c>
      <c r="Q881" s="34" t="str" cm="1">
        <f t="array" aca="1" ref="Q881" ca="1">_xlfn.IFS(N881="","NG",N881&gt;16,"OK",TODAY()&gt;P881,"OK",N881&lt;16,"NG")</f>
        <v>OK</v>
      </c>
      <c r="R881" s="34" t="str">
        <f t="shared" si="111"/>
        <v/>
      </c>
      <c r="S881" s="34" t="str" cm="1">
        <f t="array" aca="1" ref="S881" ca="1">_xlfn.IFS(K881="NG","NG",M881&gt;1,"NG",Q881="NG","NG",R881=FALSE,"NG",R881=TRUE,"OK")</f>
        <v>NG</v>
      </c>
    </row>
    <row r="882" spans="2:19" ht="20.25" customHeight="1" x14ac:dyDescent="0.4">
      <c r="B882" s="37">
        <v>870</v>
      </c>
      <c r="C882" s="7"/>
      <c r="D882" s="8"/>
      <c r="E882" s="9"/>
      <c r="F882" s="10"/>
      <c r="J882" s="33">
        <f t="shared" si="104"/>
        <v>4</v>
      </c>
      <c r="K882" s="34" t="str">
        <f t="shared" si="105"/>
        <v>NG</v>
      </c>
      <c r="L882" s="34" t="str">
        <f t="shared" si="106"/>
        <v/>
      </c>
      <c r="M882" s="34">
        <f t="shared" si="107"/>
        <v>0</v>
      </c>
      <c r="N882" s="34">
        <f t="shared" ca="1" si="108"/>
        <v>126</v>
      </c>
      <c r="O882" s="35">
        <f t="shared" si="109"/>
        <v>5479</v>
      </c>
      <c r="P882" s="35">
        <f t="shared" si="110"/>
        <v>5205</v>
      </c>
      <c r="Q882" s="34" t="str" cm="1">
        <f t="array" aca="1" ref="Q882" ca="1">_xlfn.IFS(N882="","NG",N882&gt;16,"OK",TODAY()&gt;P882,"OK",N882&lt;16,"NG")</f>
        <v>OK</v>
      </c>
      <c r="R882" s="34" t="str">
        <f t="shared" si="111"/>
        <v/>
      </c>
      <c r="S882" s="34" t="str" cm="1">
        <f t="array" aca="1" ref="S882" ca="1">_xlfn.IFS(K882="NG","NG",M882&gt;1,"NG",Q882="NG","NG",R882=FALSE,"NG",R882=TRUE,"OK")</f>
        <v>NG</v>
      </c>
    </row>
    <row r="883" spans="2:19" ht="20.25" customHeight="1" x14ac:dyDescent="0.4">
      <c r="B883" s="37">
        <v>871</v>
      </c>
      <c r="C883" s="7"/>
      <c r="D883" s="8"/>
      <c r="E883" s="9"/>
      <c r="F883" s="10"/>
      <c r="J883" s="33">
        <f t="shared" si="104"/>
        <v>4</v>
      </c>
      <c r="K883" s="34" t="str">
        <f t="shared" si="105"/>
        <v>NG</v>
      </c>
      <c r="L883" s="34" t="str">
        <f t="shared" si="106"/>
        <v/>
      </c>
      <c r="M883" s="34">
        <f t="shared" si="107"/>
        <v>0</v>
      </c>
      <c r="N883" s="34">
        <f t="shared" ca="1" si="108"/>
        <v>126</v>
      </c>
      <c r="O883" s="35">
        <f t="shared" si="109"/>
        <v>5479</v>
      </c>
      <c r="P883" s="35">
        <f t="shared" si="110"/>
        <v>5205</v>
      </c>
      <c r="Q883" s="34" t="str" cm="1">
        <f t="array" aca="1" ref="Q883" ca="1">_xlfn.IFS(N883="","NG",N883&gt;16,"OK",TODAY()&gt;P883,"OK",N883&lt;16,"NG")</f>
        <v>OK</v>
      </c>
      <c r="R883" s="34" t="str">
        <f t="shared" si="111"/>
        <v/>
      </c>
      <c r="S883" s="34" t="str" cm="1">
        <f t="array" aca="1" ref="S883" ca="1">_xlfn.IFS(K883="NG","NG",M883&gt;1,"NG",Q883="NG","NG",R883=FALSE,"NG",R883=TRUE,"OK")</f>
        <v>NG</v>
      </c>
    </row>
    <row r="884" spans="2:19" ht="20.25" customHeight="1" x14ac:dyDescent="0.4">
      <c r="B884" s="37">
        <v>872</v>
      </c>
      <c r="C884" s="7"/>
      <c r="D884" s="8"/>
      <c r="E884" s="9"/>
      <c r="F884" s="10"/>
      <c r="J884" s="33">
        <f t="shared" si="104"/>
        <v>4</v>
      </c>
      <c r="K884" s="34" t="str">
        <f t="shared" si="105"/>
        <v>NG</v>
      </c>
      <c r="L884" s="34" t="str">
        <f t="shared" si="106"/>
        <v/>
      </c>
      <c r="M884" s="34">
        <f t="shared" si="107"/>
        <v>0</v>
      </c>
      <c r="N884" s="34">
        <f t="shared" ca="1" si="108"/>
        <v>126</v>
      </c>
      <c r="O884" s="35">
        <f t="shared" si="109"/>
        <v>5479</v>
      </c>
      <c r="P884" s="35">
        <f t="shared" si="110"/>
        <v>5205</v>
      </c>
      <c r="Q884" s="34" t="str" cm="1">
        <f t="array" aca="1" ref="Q884" ca="1">_xlfn.IFS(N884="","NG",N884&gt;16,"OK",TODAY()&gt;P884,"OK",N884&lt;16,"NG")</f>
        <v>OK</v>
      </c>
      <c r="R884" s="34" t="str">
        <f t="shared" si="111"/>
        <v/>
      </c>
      <c r="S884" s="34" t="str" cm="1">
        <f t="array" aca="1" ref="S884" ca="1">_xlfn.IFS(K884="NG","NG",M884&gt;1,"NG",Q884="NG","NG",R884=FALSE,"NG",R884=TRUE,"OK")</f>
        <v>NG</v>
      </c>
    </row>
    <row r="885" spans="2:19" ht="20.25" customHeight="1" x14ac:dyDescent="0.4">
      <c r="B885" s="37">
        <v>873</v>
      </c>
      <c r="C885" s="7"/>
      <c r="D885" s="8"/>
      <c r="E885" s="9"/>
      <c r="F885" s="10"/>
      <c r="J885" s="33">
        <f t="shared" si="104"/>
        <v>4</v>
      </c>
      <c r="K885" s="34" t="str">
        <f t="shared" si="105"/>
        <v>NG</v>
      </c>
      <c r="L885" s="34" t="str">
        <f t="shared" si="106"/>
        <v/>
      </c>
      <c r="M885" s="34">
        <f t="shared" si="107"/>
        <v>0</v>
      </c>
      <c r="N885" s="34">
        <f t="shared" ca="1" si="108"/>
        <v>126</v>
      </c>
      <c r="O885" s="35">
        <f t="shared" si="109"/>
        <v>5479</v>
      </c>
      <c r="P885" s="35">
        <f t="shared" si="110"/>
        <v>5205</v>
      </c>
      <c r="Q885" s="34" t="str" cm="1">
        <f t="array" aca="1" ref="Q885" ca="1">_xlfn.IFS(N885="","NG",N885&gt;16,"OK",TODAY()&gt;P885,"OK",N885&lt;16,"NG")</f>
        <v>OK</v>
      </c>
      <c r="R885" s="34" t="str">
        <f t="shared" si="111"/>
        <v/>
      </c>
      <c r="S885" s="34" t="str" cm="1">
        <f t="array" aca="1" ref="S885" ca="1">_xlfn.IFS(K885="NG","NG",M885&gt;1,"NG",Q885="NG","NG",R885=FALSE,"NG",R885=TRUE,"OK")</f>
        <v>NG</v>
      </c>
    </row>
    <row r="886" spans="2:19" ht="20.25" customHeight="1" x14ac:dyDescent="0.4">
      <c r="B886" s="37">
        <v>874</v>
      </c>
      <c r="C886" s="7"/>
      <c r="D886" s="8"/>
      <c r="E886" s="9"/>
      <c r="F886" s="10"/>
      <c r="J886" s="33">
        <f t="shared" si="104"/>
        <v>4</v>
      </c>
      <c r="K886" s="34" t="str">
        <f t="shared" si="105"/>
        <v>NG</v>
      </c>
      <c r="L886" s="34" t="str">
        <f t="shared" si="106"/>
        <v/>
      </c>
      <c r="M886" s="34">
        <f t="shared" si="107"/>
        <v>0</v>
      </c>
      <c r="N886" s="34">
        <f t="shared" ca="1" si="108"/>
        <v>126</v>
      </c>
      <c r="O886" s="35">
        <f t="shared" si="109"/>
        <v>5479</v>
      </c>
      <c r="P886" s="35">
        <f t="shared" si="110"/>
        <v>5205</v>
      </c>
      <c r="Q886" s="34" t="str" cm="1">
        <f t="array" aca="1" ref="Q886" ca="1">_xlfn.IFS(N886="","NG",N886&gt;16,"OK",TODAY()&gt;P886,"OK",N886&lt;16,"NG")</f>
        <v>OK</v>
      </c>
      <c r="R886" s="34" t="str">
        <f t="shared" si="111"/>
        <v/>
      </c>
      <c r="S886" s="34" t="str" cm="1">
        <f t="array" aca="1" ref="S886" ca="1">_xlfn.IFS(K886="NG","NG",M886&gt;1,"NG",Q886="NG","NG",R886=FALSE,"NG",R886=TRUE,"OK")</f>
        <v>NG</v>
      </c>
    </row>
    <row r="887" spans="2:19" ht="20.25" customHeight="1" x14ac:dyDescent="0.4">
      <c r="B887" s="37">
        <v>875</v>
      </c>
      <c r="C887" s="7"/>
      <c r="D887" s="8"/>
      <c r="E887" s="9"/>
      <c r="F887" s="10"/>
      <c r="J887" s="33">
        <f t="shared" si="104"/>
        <v>4</v>
      </c>
      <c r="K887" s="34" t="str">
        <f t="shared" si="105"/>
        <v>NG</v>
      </c>
      <c r="L887" s="34" t="str">
        <f t="shared" si="106"/>
        <v/>
      </c>
      <c r="M887" s="34">
        <f t="shared" si="107"/>
        <v>0</v>
      </c>
      <c r="N887" s="34">
        <f t="shared" ca="1" si="108"/>
        <v>126</v>
      </c>
      <c r="O887" s="35">
        <f t="shared" si="109"/>
        <v>5479</v>
      </c>
      <c r="P887" s="35">
        <f t="shared" si="110"/>
        <v>5205</v>
      </c>
      <c r="Q887" s="34" t="str" cm="1">
        <f t="array" aca="1" ref="Q887" ca="1">_xlfn.IFS(N887="","NG",N887&gt;16,"OK",TODAY()&gt;P887,"OK",N887&lt;16,"NG")</f>
        <v>OK</v>
      </c>
      <c r="R887" s="34" t="str">
        <f t="shared" si="111"/>
        <v/>
      </c>
      <c r="S887" s="34" t="str" cm="1">
        <f t="array" aca="1" ref="S887" ca="1">_xlfn.IFS(K887="NG","NG",M887&gt;1,"NG",Q887="NG","NG",R887=FALSE,"NG",R887=TRUE,"OK")</f>
        <v>NG</v>
      </c>
    </row>
    <row r="888" spans="2:19" ht="20.25" customHeight="1" x14ac:dyDescent="0.4">
      <c r="B888" s="37">
        <v>876</v>
      </c>
      <c r="C888" s="7"/>
      <c r="D888" s="8"/>
      <c r="E888" s="9"/>
      <c r="F888" s="10"/>
      <c r="J888" s="33">
        <f t="shared" si="104"/>
        <v>4</v>
      </c>
      <c r="K888" s="34" t="str">
        <f t="shared" si="105"/>
        <v>NG</v>
      </c>
      <c r="L888" s="34" t="str">
        <f t="shared" si="106"/>
        <v/>
      </c>
      <c r="M888" s="34">
        <f t="shared" si="107"/>
        <v>0</v>
      </c>
      <c r="N888" s="34">
        <f t="shared" ca="1" si="108"/>
        <v>126</v>
      </c>
      <c r="O888" s="35">
        <f t="shared" si="109"/>
        <v>5479</v>
      </c>
      <c r="P888" s="35">
        <f t="shared" si="110"/>
        <v>5205</v>
      </c>
      <c r="Q888" s="34" t="str" cm="1">
        <f t="array" aca="1" ref="Q888" ca="1">_xlfn.IFS(N888="","NG",N888&gt;16,"OK",TODAY()&gt;P888,"OK",N888&lt;16,"NG")</f>
        <v>OK</v>
      </c>
      <c r="R888" s="34" t="str">
        <f t="shared" si="111"/>
        <v/>
      </c>
      <c r="S888" s="34" t="str" cm="1">
        <f t="array" aca="1" ref="S888" ca="1">_xlfn.IFS(K888="NG","NG",M888&gt;1,"NG",Q888="NG","NG",R888=FALSE,"NG",R888=TRUE,"OK")</f>
        <v>NG</v>
      </c>
    </row>
    <row r="889" spans="2:19" ht="20.25" customHeight="1" x14ac:dyDescent="0.4">
      <c r="B889" s="37">
        <v>877</v>
      </c>
      <c r="C889" s="7"/>
      <c r="D889" s="8"/>
      <c r="E889" s="9"/>
      <c r="F889" s="10"/>
      <c r="J889" s="33">
        <f t="shared" si="104"/>
        <v>4</v>
      </c>
      <c r="K889" s="34" t="str">
        <f t="shared" si="105"/>
        <v>NG</v>
      </c>
      <c r="L889" s="34" t="str">
        <f t="shared" si="106"/>
        <v/>
      </c>
      <c r="M889" s="34">
        <f t="shared" si="107"/>
        <v>0</v>
      </c>
      <c r="N889" s="34">
        <f t="shared" ca="1" si="108"/>
        <v>126</v>
      </c>
      <c r="O889" s="35">
        <f t="shared" si="109"/>
        <v>5479</v>
      </c>
      <c r="P889" s="35">
        <f t="shared" si="110"/>
        <v>5205</v>
      </c>
      <c r="Q889" s="34" t="str" cm="1">
        <f t="array" aca="1" ref="Q889" ca="1">_xlfn.IFS(N889="","NG",N889&gt;16,"OK",TODAY()&gt;P889,"OK",N889&lt;16,"NG")</f>
        <v>OK</v>
      </c>
      <c r="R889" s="34" t="str">
        <f t="shared" si="111"/>
        <v/>
      </c>
      <c r="S889" s="34" t="str" cm="1">
        <f t="array" aca="1" ref="S889" ca="1">_xlfn.IFS(K889="NG","NG",M889&gt;1,"NG",Q889="NG","NG",R889=FALSE,"NG",R889=TRUE,"OK")</f>
        <v>NG</v>
      </c>
    </row>
    <row r="890" spans="2:19" ht="20.25" customHeight="1" x14ac:dyDescent="0.4">
      <c r="B890" s="37">
        <v>878</v>
      </c>
      <c r="C890" s="7"/>
      <c r="D890" s="8"/>
      <c r="E890" s="9"/>
      <c r="F890" s="10"/>
      <c r="J890" s="33">
        <f t="shared" si="104"/>
        <v>4</v>
      </c>
      <c r="K890" s="34" t="str">
        <f t="shared" si="105"/>
        <v>NG</v>
      </c>
      <c r="L890" s="34" t="str">
        <f t="shared" si="106"/>
        <v/>
      </c>
      <c r="M890" s="34">
        <f t="shared" si="107"/>
        <v>0</v>
      </c>
      <c r="N890" s="34">
        <f t="shared" ca="1" si="108"/>
        <v>126</v>
      </c>
      <c r="O890" s="35">
        <f t="shared" si="109"/>
        <v>5479</v>
      </c>
      <c r="P890" s="35">
        <f t="shared" si="110"/>
        <v>5205</v>
      </c>
      <c r="Q890" s="34" t="str" cm="1">
        <f t="array" aca="1" ref="Q890" ca="1">_xlfn.IFS(N890="","NG",N890&gt;16,"OK",TODAY()&gt;P890,"OK",N890&lt;16,"NG")</f>
        <v>OK</v>
      </c>
      <c r="R890" s="34" t="str">
        <f t="shared" si="111"/>
        <v/>
      </c>
      <c r="S890" s="34" t="str" cm="1">
        <f t="array" aca="1" ref="S890" ca="1">_xlfn.IFS(K890="NG","NG",M890&gt;1,"NG",Q890="NG","NG",R890=FALSE,"NG",R890=TRUE,"OK")</f>
        <v>NG</v>
      </c>
    </row>
    <row r="891" spans="2:19" ht="20.25" customHeight="1" x14ac:dyDescent="0.4">
      <c r="B891" s="37">
        <v>879</v>
      </c>
      <c r="C891" s="7"/>
      <c r="D891" s="8"/>
      <c r="E891" s="9"/>
      <c r="F891" s="10"/>
      <c r="J891" s="33">
        <f t="shared" si="104"/>
        <v>4</v>
      </c>
      <c r="K891" s="34" t="str">
        <f t="shared" si="105"/>
        <v>NG</v>
      </c>
      <c r="L891" s="34" t="str">
        <f t="shared" si="106"/>
        <v/>
      </c>
      <c r="M891" s="34">
        <f t="shared" si="107"/>
        <v>0</v>
      </c>
      <c r="N891" s="34">
        <f t="shared" ca="1" si="108"/>
        <v>126</v>
      </c>
      <c r="O891" s="35">
        <f t="shared" si="109"/>
        <v>5479</v>
      </c>
      <c r="P891" s="35">
        <f t="shared" si="110"/>
        <v>5205</v>
      </c>
      <c r="Q891" s="34" t="str" cm="1">
        <f t="array" aca="1" ref="Q891" ca="1">_xlfn.IFS(N891="","NG",N891&gt;16,"OK",TODAY()&gt;P891,"OK",N891&lt;16,"NG")</f>
        <v>OK</v>
      </c>
      <c r="R891" s="34" t="str">
        <f t="shared" si="111"/>
        <v/>
      </c>
      <c r="S891" s="34" t="str" cm="1">
        <f t="array" aca="1" ref="S891" ca="1">_xlfn.IFS(K891="NG","NG",M891&gt;1,"NG",Q891="NG","NG",R891=FALSE,"NG",R891=TRUE,"OK")</f>
        <v>NG</v>
      </c>
    </row>
    <row r="892" spans="2:19" ht="20.25" customHeight="1" x14ac:dyDescent="0.4">
      <c r="B892" s="37">
        <v>880</v>
      </c>
      <c r="C892" s="7"/>
      <c r="D892" s="8"/>
      <c r="E892" s="9"/>
      <c r="F892" s="10"/>
      <c r="J892" s="33">
        <f t="shared" si="104"/>
        <v>4</v>
      </c>
      <c r="K892" s="34" t="str">
        <f t="shared" si="105"/>
        <v>NG</v>
      </c>
      <c r="L892" s="34" t="str">
        <f t="shared" si="106"/>
        <v/>
      </c>
      <c r="M892" s="34">
        <f t="shared" si="107"/>
        <v>0</v>
      </c>
      <c r="N892" s="34">
        <f t="shared" ca="1" si="108"/>
        <v>126</v>
      </c>
      <c r="O892" s="35">
        <f t="shared" si="109"/>
        <v>5479</v>
      </c>
      <c r="P892" s="35">
        <f t="shared" si="110"/>
        <v>5205</v>
      </c>
      <c r="Q892" s="34" t="str" cm="1">
        <f t="array" aca="1" ref="Q892" ca="1">_xlfn.IFS(N892="","NG",N892&gt;16,"OK",TODAY()&gt;P892,"OK",N892&lt;16,"NG")</f>
        <v>OK</v>
      </c>
      <c r="R892" s="34" t="str">
        <f t="shared" si="111"/>
        <v/>
      </c>
      <c r="S892" s="34" t="str" cm="1">
        <f t="array" aca="1" ref="S892" ca="1">_xlfn.IFS(K892="NG","NG",M892&gt;1,"NG",Q892="NG","NG",R892=FALSE,"NG",R892=TRUE,"OK")</f>
        <v>NG</v>
      </c>
    </row>
    <row r="893" spans="2:19" ht="20.25" customHeight="1" x14ac:dyDescent="0.4">
      <c r="B893" s="37">
        <v>881</v>
      </c>
      <c r="C893" s="7"/>
      <c r="D893" s="8"/>
      <c r="E893" s="9"/>
      <c r="F893" s="10"/>
      <c r="J893" s="33">
        <f t="shared" si="104"/>
        <v>4</v>
      </c>
      <c r="K893" s="34" t="str">
        <f t="shared" si="105"/>
        <v>NG</v>
      </c>
      <c r="L893" s="34" t="str">
        <f t="shared" si="106"/>
        <v/>
      </c>
      <c r="M893" s="34">
        <f t="shared" si="107"/>
        <v>0</v>
      </c>
      <c r="N893" s="34">
        <f t="shared" ca="1" si="108"/>
        <v>126</v>
      </c>
      <c r="O893" s="35">
        <f t="shared" si="109"/>
        <v>5479</v>
      </c>
      <c r="P893" s="35">
        <f t="shared" si="110"/>
        <v>5205</v>
      </c>
      <c r="Q893" s="34" t="str" cm="1">
        <f t="array" aca="1" ref="Q893" ca="1">_xlfn.IFS(N893="","NG",N893&gt;16,"OK",TODAY()&gt;P893,"OK",N893&lt;16,"NG")</f>
        <v>OK</v>
      </c>
      <c r="R893" s="34" t="str">
        <f t="shared" si="111"/>
        <v/>
      </c>
      <c r="S893" s="34" t="str" cm="1">
        <f t="array" aca="1" ref="S893" ca="1">_xlfn.IFS(K893="NG","NG",M893&gt;1,"NG",Q893="NG","NG",R893=FALSE,"NG",R893=TRUE,"OK")</f>
        <v>NG</v>
      </c>
    </row>
    <row r="894" spans="2:19" ht="20.25" customHeight="1" x14ac:dyDescent="0.4">
      <c r="B894" s="37">
        <v>882</v>
      </c>
      <c r="C894" s="7"/>
      <c r="D894" s="8"/>
      <c r="E894" s="9"/>
      <c r="F894" s="10"/>
      <c r="J894" s="33">
        <f t="shared" si="104"/>
        <v>4</v>
      </c>
      <c r="K894" s="34" t="str">
        <f t="shared" si="105"/>
        <v>NG</v>
      </c>
      <c r="L894" s="34" t="str">
        <f t="shared" si="106"/>
        <v/>
      </c>
      <c r="M894" s="34">
        <f t="shared" si="107"/>
        <v>0</v>
      </c>
      <c r="N894" s="34">
        <f t="shared" ca="1" si="108"/>
        <v>126</v>
      </c>
      <c r="O894" s="35">
        <f t="shared" si="109"/>
        <v>5479</v>
      </c>
      <c r="P894" s="35">
        <f t="shared" si="110"/>
        <v>5205</v>
      </c>
      <c r="Q894" s="34" t="str" cm="1">
        <f t="array" aca="1" ref="Q894" ca="1">_xlfn.IFS(N894="","NG",N894&gt;16,"OK",TODAY()&gt;P894,"OK",N894&lt;16,"NG")</f>
        <v>OK</v>
      </c>
      <c r="R894" s="34" t="str">
        <f t="shared" si="111"/>
        <v/>
      </c>
      <c r="S894" s="34" t="str" cm="1">
        <f t="array" aca="1" ref="S894" ca="1">_xlfn.IFS(K894="NG","NG",M894&gt;1,"NG",Q894="NG","NG",R894=FALSE,"NG",R894=TRUE,"OK")</f>
        <v>NG</v>
      </c>
    </row>
    <row r="895" spans="2:19" ht="20.25" customHeight="1" x14ac:dyDescent="0.4">
      <c r="B895" s="37">
        <v>883</v>
      </c>
      <c r="C895" s="7"/>
      <c r="D895" s="8"/>
      <c r="E895" s="9"/>
      <c r="F895" s="10"/>
      <c r="J895" s="33">
        <f t="shared" si="104"/>
        <v>4</v>
      </c>
      <c r="K895" s="34" t="str">
        <f t="shared" si="105"/>
        <v>NG</v>
      </c>
      <c r="L895" s="34" t="str">
        <f t="shared" si="106"/>
        <v/>
      </c>
      <c r="M895" s="34">
        <f t="shared" si="107"/>
        <v>0</v>
      </c>
      <c r="N895" s="34">
        <f t="shared" ca="1" si="108"/>
        <v>126</v>
      </c>
      <c r="O895" s="35">
        <f t="shared" si="109"/>
        <v>5479</v>
      </c>
      <c r="P895" s="35">
        <f t="shared" si="110"/>
        <v>5205</v>
      </c>
      <c r="Q895" s="34" t="str" cm="1">
        <f t="array" aca="1" ref="Q895" ca="1">_xlfn.IFS(N895="","NG",N895&gt;16,"OK",TODAY()&gt;P895,"OK",N895&lt;16,"NG")</f>
        <v>OK</v>
      </c>
      <c r="R895" s="34" t="str">
        <f t="shared" si="111"/>
        <v/>
      </c>
      <c r="S895" s="34" t="str" cm="1">
        <f t="array" aca="1" ref="S895" ca="1">_xlfn.IFS(K895="NG","NG",M895&gt;1,"NG",Q895="NG","NG",R895=FALSE,"NG",R895=TRUE,"OK")</f>
        <v>NG</v>
      </c>
    </row>
    <row r="896" spans="2:19" ht="20.25" customHeight="1" x14ac:dyDescent="0.4">
      <c r="B896" s="37">
        <v>884</v>
      </c>
      <c r="C896" s="7"/>
      <c r="D896" s="8"/>
      <c r="E896" s="9"/>
      <c r="F896" s="10"/>
      <c r="J896" s="33">
        <f t="shared" si="104"/>
        <v>4</v>
      </c>
      <c r="K896" s="34" t="str">
        <f t="shared" si="105"/>
        <v>NG</v>
      </c>
      <c r="L896" s="34" t="str">
        <f t="shared" si="106"/>
        <v/>
      </c>
      <c r="M896" s="34">
        <f t="shared" si="107"/>
        <v>0</v>
      </c>
      <c r="N896" s="34">
        <f t="shared" ca="1" si="108"/>
        <v>126</v>
      </c>
      <c r="O896" s="35">
        <f t="shared" si="109"/>
        <v>5479</v>
      </c>
      <c r="P896" s="35">
        <f t="shared" si="110"/>
        <v>5205</v>
      </c>
      <c r="Q896" s="34" t="str" cm="1">
        <f t="array" aca="1" ref="Q896" ca="1">_xlfn.IFS(N896="","NG",N896&gt;16,"OK",TODAY()&gt;P896,"OK",N896&lt;16,"NG")</f>
        <v>OK</v>
      </c>
      <c r="R896" s="34" t="str">
        <f t="shared" si="111"/>
        <v/>
      </c>
      <c r="S896" s="34" t="str" cm="1">
        <f t="array" aca="1" ref="S896" ca="1">_xlfn.IFS(K896="NG","NG",M896&gt;1,"NG",Q896="NG","NG",R896=FALSE,"NG",R896=TRUE,"OK")</f>
        <v>NG</v>
      </c>
    </row>
    <row r="897" spans="2:19" ht="20.25" customHeight="1" x14ac:dyDescent="0.4">
      <c r="B897" s="37">
        <v>885</v>
      </c>
      <c r="C897" s="7"/>
      <c r="D897" s="8"/>
      <c r="E897" s="9"/>
      <c r="F897" s="10"/>
      <c r="J897" s="33">
        <f t="shared" si="104"/>
        <v>4</v>
      </c>
      <c r="K897" s="34" t="str">
        <f t="shared" si="105"/>
        <v>NG</v>
      </c>
      <c r="L897" s="34" t="str">
        <f t="shared" si="106"/>
        <v/>
      </c>
      <c r="M897" s="34">
        <f t="shared" si="107"/>
        <v>0</v>
      </c>
      <c r="N897" s="34">
        <f t="shared" ca="1" si="108"/>
        <v>126</v>
      </c>
      <c r="O897" s="35">
        <f t="shared" si="109"/>
        <v>5479</v>
      </c>
      <c r="P897" s="35">
        <f t="shared" si="110"/>
        <v>5205</v>
      </c>
      <c r="Q897" s="34" t="str" cm="1">
        <f t="array" aca="1" ref="Q897" ca="1">_xlfn.IFS(N897="","NG",N897&gt;16,"OK",TODAY()&gt;P897,"OK",N897&lt;16,"NG")</f>
        <v>OK</v>
      </c>
      <c r="R897" s="34" t="str">
        <f t="shared" si="111"/>
        <v/>
      </c>
      <c r="S897" s="34" t="str" cm="1">
        <f t="array" aca="1" ref="S897" ca="1">_xlfn.IFS(K897="NG","NG",M897&gt;1,"NG",Q897="NG","NG",R897=FALSE,"NG",R897=TRUE,"OK")</f>
        <v>NG</v>
      </c>
    </row>
    <row r="898" spans="2:19" ht="20.25" customHeight="1" x14ac:dyDescent="0.4">
      <c r="B898" s="37">
        <v>886</v>
      </c>
      <c r="C898" s="7"/>
      <c r="D898" s="8"/>
      <c r="E898" s="9"/>
      <c r="F898" s="10"/>
      <c r="J898" s="33">
        <f t="shared" si="104"/>
        <v>4</v>
      </c>
      <c r="K898" s="34" t="str">
        <f t="shared" si="105"/>
        <v>NG</v>
      </c>
      <c r="L898" s="34" t="str">
        <f t="shared" si="106"/>
        <v/>
      </c>
      <c r="M898" s="34">
        <f t="shared" si="107"/>
        <v>0</v>
      </c>
      <c r="N898" s="34">
        <f t="shared" ca="1" si="108"/>
        <v>126</v>
      </c>
      <c r="O898" s="35">
        <f t="shared" si="109"/>
        <v>5479</v>
      </c>
      <c r="P898" s="35">
        <f t="shared" si="110"/>
        <v>5205</v>
      </c>
      <c r="Q898" s="34" t="str" cm="1">
        <f t="array" aca="1" ref="Q898" ca="1">_xlfn.IFS(N898="","NG",N898&gt;16,"OK",TODAY()&gt;P898,"OK",N898&lt;16,"NG")</f>
        <v>OK</v>
      </c>
      <c r="R898" s="34" t="str">
        <f t="shared" si="111"/>
        <v/>
      </c>
      <c r="S898" s="34" t="str" cm="1">
        <f t="array" aca="1" ref="S898" ca="1">_xlfn.IFS(K898="NG","NG",M898&gt;1,"NG",Q898="NG","NG",R898=FALSE,"NG",R898=TRUE,"OK")</f>
        <v>NG</v>
      </c>
    </row>
    <row r="899" spans="2:19" ht="20.25" customHeight="1" x14ac:dyDescent="0.4">
      <c r="B899" s="37">
        <v>887</v>
      </c>
      <c r="C899" s="7"/>
      <c r="D899" s="8"/>
      <c r="E899" s="9"/>
      <c r="F899" s="10"/>
      <c r="J899" s="33">
        <f t="shared" si="104"/>
        <v>4</v>
      </c>
      <c r="K899" s="34" t="str">
        <f t="shared" si="105"/>
        <v>NG</v>
      </c>
      <c r="L899" s="34" t="str">
        <f t="shared" si="106"/>
        <v/>
      </c>
      <c r="M899" s="34">
        <f t="shared" si="107"/>
        <v>0</v>
      </c>
      <c r="N899" s="34">
        <f t="shared" ca="1" si="108"/>
        <v>126</v>
      </c>
      <c r="O899" s="35">
        <f t="shared" si="109"/>
        <v>5479</v>
      </c>
      <c r="P899" s="35">
        <f t="shared" si="110"/>
        <v>5205</v>
      </c>
      <c r="Q899" s="34" t="str" cm="1">
        <f t="array" aca="1" ref="Q899" ca="1">_xlfn.IFS(N899="","NG",N899&gt;16,"OK",TODAY()&gt;P899,"OK",N899&lt;16,"NG")</f>
        <v>OK</v>
      </c>
      <c r="R899" s="34" t="str">
        <f t="shared" si="111"/>
        <v/>
      </c>
      <c r="S899" s="34" t="str" cm="1">
        <f t="array" aca="1" ref="S899" ca="1">_xlfn.IFS(K899="NG","NG",M899&gt;1,"NG",Q899="NG","NG",R899=FALSE,"NG",R899=TRUE,"OK")</f>
        <v>NG</v>
      </c>
    </row>
    <row r="900" spans="2:19" ht="20.25" customHeight="1" x14ac:dyDescent="0.4">
      <c r="B900" s="37">
        <v>888</v>
      </c>
      <c r="C900" s="7"/>
      <c r="D900" s="8"/>
      <c r="E900" s="9"/>
      <c r="F900" s="10"/>
      <c r="J900" s="33">
        <f t="shared" si="104"/>
        <v>4</v>
      </c>
      <c r="K900" s="34" t="str">
        <f t="shared" si="105"/>
        <v>NG</v>
      </c>
      <c r="L900" s="34" t="str">
        <f t="shared" si="106"/>
        <v/>
      </c>
      <c r="M900" s="34">
        <f t="shared" si="107"/>
        <v>0</v>
      </c>
      <c r="N900" s="34">
        <f t="shared" ca="1" si="108"/>
        <v>126</v>
      </c>
      <c r="O900" s="35">
        <f t="shared" si="109"/>
        <v>5479</v>
      </c>
      <c r="P900" s="35">
        <f t="shared" si="110"/>
        <v>5205</v>
      </c>
      <c r="Q900" s="34" t="str" cm="1">
        <f t="array" aca="1" ref="Q900" ca="1">_xlfn.IFS(N900="","NG",N900&gt;16,"OK",TODAY()&gt;P900,"OK",N900&lt;16,"NG")</f>
        <v>OK</v>
      </c>
      <c r="R900" s="34" t="str">
        <f t="shared" si="111"/>
        <v/>
      </c>
      <c r="S900" s="34" t="str" cm="1">
        <f t="array" aca="1" ref="S900" ca="1">_xlfn.IFS(K900="NG","NG",M900&gt;1,"NG",Q900="NG","NG",R900=FALSE,"NG",R900=TRUE,"OK")</f>
        <v>NG</v>
      </c>
    </row>
    <row r="901" spans="2:19" ht="20.25" customHeight="1" x14ac:dyDescent="0.4">
      <c r="B901" s="37">
        <v>889</v>
      </c>
      <c r="C901" s="7"/>
      <c r="D901" s="8"/>
      <c r="E901" s="9"/>
      <c r="F901" s="10"/>
      <c r="J901" s="33">
        <f t="shared" si="104"/>
        <v>4</v>
      </c>
      <c r="K901" s="34" t="str">
        <f t="shared" si="105"/>
        <v>NG</v>
      </c>
      <c r="L901" s="34" t="str">
        <f t="shared" si="106"/>
        <v/>
      </c>
      <c r="M901" s="34">
        <f t="shared" si="107"/>
        <v>0</v>
      </c>
      <c r="N901" s="34">
        <f t="shared" ca="1" si="108"/>
        <v>126</v>
      </c>
      <c r="O901" s="35">
        <f t="shared" si="109"/>
        <v>5479</v>
      </c>
      <c r="P901" s="35">
        <f t="shared" si="110"/>
        <v>5205</v>
      </c>
      <c r="Q901" s="34" t="str" cm="1">
        <f t="array" aca="1" ref="Q901" ca="1">_xlfn.IFS(N901="","NG",N901&gt;16,"OK",TODAY()&gt;P901,"OK",N901&lt;16,"NG")</f>
        <v>OK</v>
      </c>
      <c r="R901" s="34" t="str">
        <f t="shared" si="111"/>
        <v/>
      </c>
      <c r="S901" s="34" t="str" cm="1">
        <f t="array" aca="1" ref="S901" ca="1">_xlfn.IFS(K901="NG","NG",M901&gt;1,"NG",Q901="NG","NG",R901=FALSE,"NG",R901=TRUE,"OK")</f>
        <v>NG</v>
      </c>
    </row>
    <row r="902" spans="2:19" ht="20.25" customHeight="1" x14ac:dyDescent="0.4">
      <c r="B902" s="37">
        <v>890</v>
      </c>
      <c r="C902" s="7"/>
      <c r="D902" s="8"/>
      <c r="E902" s="9"/>
      <c r="F902" s="10"/>
      <c r="J902" s="33">
        <f t="shared" si="104"/>
        <v>4</v>
      </c>
      <c r="K902" s="34" t="str">
        <f t="shared" si="105"/>
        <v>NG</v>
      </c>
      <c r="L902" s="34" t="str">
        <f t="shared" si="106"/>
        <v/>
      </c>
      <c r="M902" s="34">
        <f t="shared" si="107"/>
        <v>0</v>
      </c>
      <c r="N902" s="34">
        <f t="shared" ca="1" si="108"/>
        <v>126</v>
      </c>
      <c r="O902" s="35">
        <f t="shared" si="109"/>
        <v>5479</v>
      </c>
      <c r="P902" s="35">
        <f t="shared" si="110"/>
        <v>5205</v>
      </c>
      <c r="Q902" s="34" t="str" cm="1">
        <f t="array" aca="1" ref="Q902" ca="1">_xlfn.IFS(N902="","NG",N902&gt;16,"OK",TODAY()&gt;P902,"OK",N902&lt;16,"NG")</f>
        <v>OK</v>
      </c>
      <c r="R902" s="34" t="str">
        <f t="shared" si="111"/>
        <v/>
      </c>
      <c r="S902" s="34" t="str" cm="1">
        <f t="array" aca="1" ref="S902" ca="1">_xlfn.IFS(K902="NG","NG",M902&gt;1,"NG",Q902="NG","NG",R902=FALSE,"NG",R902=TRUE,"OK")</f>
        <v>NG</v>
      </c>
    </row>
    <row r="903" spans="2:19" ht="20.25" customHeight="1" x14ac:dyDescent="0.4">
      <c r="B903" s="37">
        <v>891</v>
      </c>
      <c r="C903" s="7"/>
      <c r="D903" s="8"/>
      <c r="E903" s="9"/>
      <c r="F903" s="10"/>
      <c r="J903" s="33">
        <f t="shared" si="104"/>
        <v>4</v>
      </c>
      <c r="K903" s="34" t="str">
        <f t="shared" si="105"/>
        <v>NG</v>
      </c>
      <c r="L903" s="34" t="str">
        <f t="shared" si="106"/>
        <v/>
      </c>
      <c r="M903" s="34">
        <f t="shared" si="107"/>
        <v>0</v>
      </c>
      <c r="N903" s="34">
        <f t="shared" ca="1" si="108"/>
        <v>126</v>
      </c>
      <c r="O903" s="35">
        <f t="shared" si="109"/>
        <v>5479</v>
      </c>
      <c r="P903" s="35">
        <f t="shared" si="110"/>
        <v>5205</v>
      </c>
      <c r="Q903" s="34" t="str" cm="1">
        <f t="array" aca="1" ref="Q903" ca="1">_xlfn.IFS(N903="","NG",N903&gt;16,"OK",TODAY()&gt;P903,"OK",N903&lt;16,"NG")</f>
        <v>OK</v>
      </c>
      <c r="R903" s="34" t="str">
        <f t="shared" si="111"/>
        <v/>
      </c>
      <c r="S903" s="34" t="str" cm="1">
        <f t="array" aca="1" ref="S903" ca="1">_xlfn.IFS(K903="NG","NG",M903&gt;1,"NG",Q903="NG","NG",R903=FALSE,"NG",R903=TRUE,"OK")</f>
        <v>NG</v>
      </c>
    </row>
    <row r="904" spans="2:19" ht="20.25" customHeight="1" x14ac:dyDescent="0.4">
      <c r="B904" s="37">
        <v>892</v>
      </c>
      <c r="C904" s="7"/>
      <c r="D904" s="8"/>
      <c r="E904" s="9"/>
      <c r="F904" s="10"/>
      <c r="J904" s="33">
        <f t="shared" si="104"/>
        <v>4</v>
      </c>
      <c r="K904" s="34" t="str">
        <f t="shared" si="105"/>
        <v>NG</v>
      </c>
      <c r="L904" s="34" t="str">
        <f t="shared" si="106"/>
        <v/>
      </c>
      <c r="M904" s="34">
        <f t="shared" si="107"/>
        <v>0</v>
      </c>
      <c r="N904" s="34">
        <f t="shared" ca="1" si="108"/>
        <v>126</v>
      </c>
      <c r="O904" s="35">
        <f t="shared" si="109"/>
        <v>5479</v>
      </c>
      <c r="P904" s="35">
        <f t="shared" si="110"/>
        <v>5205</v>
      </c>
      <c r="Q904" s="34" t="str" cm="1">
        <f t="array" aca="1" ref="Q904" ca="1">_xlfn.IFS(N904="","NG",N904&gt;16,"OK",TODAY()&gt;P904,"OK",N904&lt;16,"NG")</f>
        <v>OK</v>
      </c>
      <c r="R904" s="34" t="str">
        <f t="shared" si="111"/>
        <v/>
      </c>
      <c r="S904" s="34" t="str" cm="1">
        <f t="array" aca="1" ref="S904" ca="1">_xlfn.IFS(K904="NG","NG",M904&gt;1,"NG",Q904="NG","NG",R904=FALSE,"NG",R904=TRUE,"OK")</f>
        <v>NG</v>
      </c>
    </row>
    <row r="905" spans="2:19" ht="20.25" customHeight="1" x14ac:dyDescent="0.4">
      <c r="B905" s="37">
        <v>893</v>
      </c>
      <c r="C905" s="7"/>
      <c r="D905" s="8"/>
      <c r="E905" s="9"/>
      <c r="F905" s="10"/>
      <c r="J905" s="33">
        <f t="shared" si="104"/>
        <v>4</v>
      </c>
      <c r="K905" s="34" t="str">
        <f t="shared" si="105"/>
        <v>NG</v>
      </c>
      <c r="L905" s="34" t="str">
        <f t="shared" si="106"/>
        <v/>
      </c>
      <c r="M905" s="34">
        <f t="shared" si="107"/>
        <v>0</v>
      </c>
      <c r="N905" s="34">
        <f t="shared" ca="1" si="108"/>
        <v>126</v>
      </c>
      <c r="O905" s="35">
        <f t="shared" si="109"/>
        <v>5479</v>
      </c>
      <c r="P905" s="35">
        <f t="shared" si="110"/>
        <v>5205</v>
      </c>
      <c r="Q905" s="34" t="str" cm="1">
        <f t="array" aca="1" ref="Q905" ca="1">_xlfn.IFS(N905="","NG",N905&gt;16,"OK",TODAY()&gt;P905,"OK",N905&lt;16,"NG")</f>
        <v>OK</v>
      </c>
      <c r="R905" s="34" t="str">
        <f t="shared" si="111"/>
        <v/>
      </c>
      <c r="S905" s="34" t="str" cm="1">
        <f t="array" aca="1" ref="S905" ca="1">_xlfn.IFS(K905="NG","NG",M905&gt;1,"NG",Q905="NG","NG",R905=FALSE,"NG",R905=TRUE,"OK")</f>
        <v>NG</v>
      </c>
    </row>
    <row r="906" spans="2:19" ht="20.25" customHeight="1" x14ac:dyDescent="0.4">
      <c r="B906" s="37">
        <v>894</v>
      </c>
      <c r="C906" s="7"/>
      <c r="D906" s="8"/>
      <c r="E906" s="9"/>
      <c r="F906" s="10"/>
      <c r="J906" s="33">
        <f t="shared" si="104"/>
        <v>4</v>
      </c>
      <c r="K906" s="34" t="str">
        <f t="shared" si="105"/>
        <v>NG</v>
      </c>
      <c r="L906" s="34" t="str">
        <f t="shared" si="106"/>
        <v/>
      </c>
      <c r="M906" s="34">
        <f t="shared" si="107"/>
        <v>0</v>
      </c>
      <c r="N906" s="34">
        <f t="shared" ca="1" si="108"/>
        <v>126</v>
      </c>
      <c r="O906" s="35">
        <f t="shared" si="109"/>
        <v>5479</v>
      </c>
      <c r="P906" s="35">
        <f t="shared" si="110"/>
        <v>5205</v>
      </c>
      <c r="Q906" s="34" t="str" cm="1">
        <f t="array" aca="1" ref="Q906" ca="1">_xlfn.IFS(N906="","NG",N906&gt;16,"OK",TODAY()&gt;P906,"OK",N906&lt;16,"NG")</f>
        <v>OK</v>
      </c>
      <c r="R906" s="34" t="str">
        <f t="shared" si="111"/>
        <v/>
      </c>
      <c r="S906" s="34" t="str" cm="1">
        <f t="array" aca="1" ref="S906" ca="1">_xlfn.IFS(K906="NG","NG",M906&gt;1,"NG",Q906="NG","NG",R906=FALSE,"NG",R906=TRUE,"OK")</f>
        <v>NG</v>
      </c>
    </row>
    <row r="907" spans="2:19" ht="20.25" customHeight="1" x14ac:dyDescent="0.4">
      <c r="B907" s="37">
        <v>895</v>
      </c>
      <c r="C907" s="7"/>
      <c r="D907" s="8"/>
      <c r="E907" s="9"/>
      <c r="F907" s="10"/>
      <c r="J907" s="33">
        <f t="shared" si="104"/>
        <v>4</v>
      </c>
      <c r="K907" s="34" t="str">
        <f t="shared" si="105"/>
        <v>NG</v>
      </c>
      <c r="L907" s="34" t="str">
        <f t="shared" si="106"/>
        <v/>
      </c>
      <c r="M907" s="34">
        <f t="shared" si="107"/>
        <v>0</v>
      </c>
      <c r="N907" s="34">
        <f t="shared" ca="1" si="108"/>
        <v>126</v>
      </c>
      <c r="O907" s="35">
        <f t="shared" si="109"/>
        <v>5479</v>
      </c>
      <c r="P907" s="35">
        <f t="shared" si="110"/>
        <v>5205</v>
      </c>
      <c r="Q907" s="34" t="str" cm="1">
        <f t="array" aca="1" ref="Q907" ca="1">_xlfn.IFS(N907="","NG",N907&gt;16,"OK",TODAY()&gt;P907,"OK",N907&lt;16,"NG")</f>
        <v>OK</v>
      </c>
      <c r="R907" s="34" t="str">
        <f t="shared" si="111"/>
        <v/>
      </c>
      <c r="S907" s="34" t="str" cm="1">
        <f t="array" aca="1" ref="S907" ca="1">_xlfn.IFS(K907="NG","NG",M907&gt;1,"NG",Q907="NG","NG",R907=FALSE,"NG",R907=TRUE,"OK")</f>
        <v>NG</v>
      </c>
    </row>
    <row r="908" spans="2:19" ht="20.25" customHeight="1" x14ac:dyDescent="0.4">
      <c r="B908" s="37">
        <v>896</v>
      </c>
      <c r="C908" s="7"/>
      <c r="D908" s="8"/>
      <c r="E908" s="9"/>
      <c r="F908" s="10"/>
      <c r="J908" s="33">
        <f t="shared" ref="J908:J971" si="112">COUNTBLANK(C908:F908)</f>
        <v>4</v>
      </c>
      <c r="K908" s="34" t="str">
        <f t="shared" ref="K908:K971" si="113">IF(C908="","NG",IF(D908="","NG",IF(E908="","NG",IF(F908="","NG","OK"))))</f>
        <v>NG</v>
      </c>
      <c r="L908" s="34" t="str">
        <f t="shared" ref="L908:L971" si="114">TRIM(SUBSTITUTE(C908&amp;D908&amp;E908,"　",""))</f>
        <v/>
      </c>
      <c r="M908" s="34">
        <f t="shared" ref="M908:M971" si="115">IF(L908="",0,COUNTIF($L$13:$L$5012,L908))</f>
        <v>0</v>
      </c>
      <c r="N908" s="34">
        <f t="shared" ref="N908:N971" ca="1" si="116">IFERROR(DATEDIF(E908,TODAY(),"Y"),"")</f>
        <v>126</v>
      </c>
      <c r="O908" s="35">
        <f t="shared" ref="O908:O971" si="117">DATE(YEAR(E908)+15,MONTH(E908),DAY(E908))</f>
        <v>5479</v>
      </c>
      <c r="P908" s="35">
        <f t="shared" ref="P908:P971" si="118">IF(OR(MONTH(E908)=1,MONTH(E908)=2,MONTH(E908)=3),DATE(YEAR(O908),MONTH(1)+3,DAY(1)),DATE(YEAR(O908)+1,MONTH(1)+3,DAY(1)))</f>
        <v>5205</v>
      </c>
      <c r="Q908" s="34" t="str" cm="1">
        <f t="array" aca="1" ref="Q908" ca="1">_xlfn.IFS(N908="","NG",N908&gt;16,"OK",TODAY()&gt;P908,"OK",N908&lt;16,"NG")</f>
        <v>OK</v>
      </c>
      <c r="R908" s="34" t="str">
        <f t="shared" ref="R908:R971" si="119">IF(F908="","",ISNUMBER(F908))</f>
        <v/>
      </c>
      <c r="S908" s="34" t="str" cm="1">
        <f t="array" aca="1" ref="S908" ca="1">_xlfn.IFS(K908="NG","NG",M908&gt;1,"NG",Q908="NG","NG",R908=FALSE,"NG",R908=TRUE,"OK")</f>
        <v>NG</v>
      </c>
    </row>
    <row r="909" spans="2:19" ht="20.25" customHeight="1" x14ac:dyDescent="0.4">
      <c r="B909" s="37">
        <v>897</v>
      </c>
      <c r="C909" s="7"/>
      <c r="D909" s="8"/>
      <c r="E909" s="9"/>
      <c r="F909" s="10"/>
      <c r="J909" s="33">
        <f t="shared" si="112"/>
        <v>4</v>
      </c>
      <c r="K909" s="34" t="str">
        <f t="shared" si="113"/>
        <v>NG</v>
      </c>
      <c r="L909" s="34" t="str">
        <f t="shared" si="114"/>
        <v/>
      </c>
      <c r="M909" s="34">
        <f t="shared" si="115"/>
        <v>0</v>
      </c>
      <c r="N909" s="34">
        <f t="shared" ca="1" si="116"/>
        <v>126</v>
      </c>
      <c r="O909" s="35">
        <f t="shared" si="117"/>
        <v>5479</v>
      </c>
      <c r="P909" s="35">
        <f t="shared" si="118"/>
        <v>5205</v>
      </c>
      <c r="Q909" s="34" t="str" cm="1">
        <f t="array" aca="1" ref="Q909" ca="1">_xlfn.IFS(N909="","NG",N909&gt;16,"OK",TODAY()&gt;P909,"OK",N909&lt;16,"NG")</f>
        <v>OK</v>
      </c>
      <c r="R909" s="34" t="str">
        <f t="shared" si="119"/>
        <v/>
      </c>
      <c r="S909" s="34" t="str" cm="1">
        <f t="array" aca="1" ref="S909" ca="1">_xlfn.IFS(K909="NG","NG",M909&gt;1,"NG",Q909="NG","NG",R909=FALSE,"NG",R909=TRUE,"OK")</f>
        <v>NG</v>
      </c>
    </row>
    <row r="910" spans="2:19" ht="20.25" customHeight="1" x14ac:dyDescent="0.4">
      <c r="B910" s="37">
        <v>898</v>
      </c>
      <c r="C910" s="7"/>
      <c r="D910" s="8"/>
      <c r="E910" s="9"/>
      <c r="F910" s="10"/>
      <c r="J910" s="33">
        <f t="shared" si="112"/>
        <v>4</v>
      </c>
      <c r="K910" s="34" t="str">
        <f t="shared" si="113"/>
        <v>NG</v>
      </c>
      <c r="L910" s="34" t="str">
        <f t="shared" si="114"/>
        <v/>
      </c>
      <c r="M910" s="34">
        <f t="shared" si="115"/>
        <v>0</v>
      </c>
      <c r="N910" s="34">
        <f t="shared" ca="1" si="116"/>
        <v>126</v>
      </c>
      <c r="O910" s="35">
        <f t="shared" si="117"/>
        <v>5479</v>
      </c>
      <c r="P910" s="35">
        <f t="shared" si="118"/>
        <v>5205</v>
      </c>
      <c r="Q910" s="34" t="str" cm="1">
        <f t="array" aca="1" ref="Q910" ca="1">_xlfn.IFS(N910="","NG",N910&gt;16,"OK",TODAY()&gt;P910,"OK",N910&lt;16,"NG")</f>
        <v>OK</v>
      </c>
      <c r="R910" s="34" t="str">
        <f t="shared" si="119"/>
        <v/>
      </c>
      <c r="S910" s="34" t="str" cm="1">
        <f t="array" aca="1" ref="S910" ca="1">_xlfn.IFS(K910="NG","NG",M910&gt;1,"NG",Q910="NG","NG",R910=FALSE,"NG",R910=TRUE,"OK")</f>
        <v>NG</v>
      </c>
    </row>
    <row r="911" spans="2:19" ht="20.25" customHeight="1" x14ac:dyDescent="0.4">
      <c r="B911" s="37">
        <v>899</v>
      </c>
      <c r="C911" s="7"/>
      <c r="D911" s="8"/>
      <c r="E911" s="9"/>
      <c r="F911" s="10"/>
      <c r="J911" s="33">
        <f t="shared" si="112"/>
        <v>4</v>
      </c>
      <c r="K911" s="34" t="str">
        <f t="shared" si="113"/>
        <v>NG</v>
      </c>
      <c r="L911" s="34" t="str">
        <f t="shared" si="114"/>
        <v/>
      </c>
      <c r="M911" s="34">
        <f t="shared" si="115"/>
        <v>0</v>
      </c>
      <c r="N911" s="34">
        <f t="shared" ca="1" si="116"/>
        <v>126</v>
      </c>
      <c r="O911" s="35">
        <f t="shared" si="117"/>
        <v>5479</v>
      </c>
      <c r="P911" s="35">
        <f t="shared" si="118"/>
        <v>5205</v>
      </c>
      <c r="Q911" s="34" t="str" cm="1">
        <f t="array" aca="1" ref="Q911" ca="1">_xlfn.IFS(N911="","NG",N911&gt;16,"OK",TODAY()&gt;P911,"OK",N911&lt;16,"NG")</f>
        <v>OK</v>
      </c>
      <c r="R911" s="34" t="str">
        <f t="shared" si="119"/>
        <v/>
      </c>
      <c r="S911" s="34" t="str" cm="1">
        <f t="array" aca="1" ref="S911" ca="1">_xlfn.IFS(K911="NG","NG",M911&gt;1,"NG",Q911="NG","NG",R911=FALSE,"NG",R911=TRUE,"OK")</f>
        <v>NG</v>
      </c>
    </row>
    <row r="912" spans="2:19" ht="20.25" customHeight="1" x14ac:dyDescent="0.4">
      <c r="B912" s="37">
        <v>900</v>
      </c>
      <c r="C912" s="7"/>
      <c r="D912" s="8"/>
      <c r="E912" s="9"/>
      <c r="F912" s="10"/>
      <c r="J912" s="33">
        <f t="shared" si="112"/>
        <v>4</v>
      </c>
      <c r="K912" s="34" t="str">
        <f t="shared" si="113"/>
        <v>NG</v>
      </c>
      <c r="L912" s="34" t="str">
        <f t="shared" si="114"/>
        <v/>
      </c>
      <c r="M912" s="34">
        <f t="shared" si="115"/>
        <v>0</v>
      </c>
      <c r="N912" s="34">
        <f t="shared" ca="1" si="116"/>
        <v>126</v>
      </c>
      <c r="O912" s="35">
        <f t="shared" si="117"/>
        <v>5479</v>
      </c>
      <c r="P912" s="35">
        <f t="shared" si="118"/>
        <v>5205</v>
      </c>
      <c r="Q912" s="34" t="str" cm="1">
        <f t="array" aca="1" ref="Q912" ca="1">_xlfn.IFS(N912="","NG",N912&gt;16,"OK",TODAY()&gt;P912,"OK",N912&lt;16,"NG")</f>
        <v>OK</v>
      </c>
      <c r="R912" s="34" t="str">
        <f t="shared" si="119"/>
        <v/>
      </c>
      <c r="S912" s="34" t="str" cm="1">
        <f t="array" aca="1" ref="S912" ca="1">_xlfn.IFS(K912="NG","NG",M912&gt;1,"NG",Q912="NG","NG",R912=FALSE,"NG",R912=TRUE,"OK")</f>
        <v>NG</v>
      </c>
    </row>
    <row r="913" spans="2:19" ht="20.25" customHeight="1" x14ac:dyDescent="0.4">
      <c r="B913" s="37">
        <v>901</v>
      </c>
      <c r="C913" s="7"/>
      <c r="D913" s="8"/>
      <c r="E913" s="9"/>
      <c r="F913" s="10"/>
      <c r="J913" s="33">
        <f t="shared" si="112"/>
        <v>4</v>
      </c>
      <c r="K913" s="34" t="str">
        <f t="shared" si="113"/>
        <v>NG</v>
      </c>
      <c r="L913" s="34" t="str">
        <f t="shared" si="114"/>
        <v/>
      </c>
      <c r="M913" s="34">
        <f t="shared" si="115"/>
        <v>0</v>
      </c>
      <c r="N913" s="34">
        <f t="shared" ca="1" si="116"/>
        <v>126</v>
      </c>
      <c r="O913" s="35">
        <f t="shared" si="117"/>
        <v>5479</v>
      </c>
      <c r="P913" s="35">
        <f t="shared" si="118"/>
        <v>5205</v>
      </c>
      <c r="Q913" s="34" t="str" cm="1">
        <f t="array" aca="1" ref="Q913" ca="1">_xlfn.IFS(N913="","NG",N913&gt;16,"OK",TODAY()&gt;P913,"OK",N913&lt;16,"NG")</f>
        <v>OK</v>
      </c>
      <c r="R913" s="34" t="str">
        <f t="shared" si="119"/>
        <v/>
      </c>
      <c r="S913" s="34" t="str" cm="1">
        <f t="array" aca="1" ref="S913" ca="1">_xlfn.IFS(K913="NG","NG",M913&gt;1,"NG",Q913="NG","NG",R913=FALSE,"NG",R913=TRUE,"OK")</f>
        <v>NG</v>
      </c>
    </row>
    <row r="914" spans="2:19" ht="20.25" customHeight="1" x14ac:dyDescent="0.4">
      <c r="B914" s="37">
        <v>902</v>
      </c>
      <c r="C914" s="7"/>
      <c r="D914" s="8"/>
      <c r="E914" s="9"/>
      <c r="F914" s="10"/>
      <c r="J914" s="33">
        <f t="shared" si="112"/>
        <v>4</v>
      </c>
      <c r="K914" s="34" t="str">
        <f t="shared" si="113"/>
        <v>NG</v>
      </c>
      <c r="L914" s="34" t="str">
        <f t="shared" si="114"/>
        <v/>
      </c>
      <c r="M914" s="34">
        <f t="shared" si="115"/>
        <v>0</v>
      </c>
      <c r="N914" s="34">
        <f t="shared" ca="1" si="116"/>
        <v>126</v>
      </c>
      <c r="O914" s="35">
        <f t="shared" si="117"/>
        <v>5479</v>
      </c>
      <c r="P914" s="35">
        <f t="shared" si="118"/>
        <v>5205</v>
      </c>
      <c r="Q914" s="34" t="str" cm="1">
        <f t="array" aca="1" ref="Q914" ca="1">_xlfn.IFS(N914="","NG",N914&gt;16,"OK",TODAY()&gt;P914,"OK",N914&lt;16,"NG")</f>
        <v>OK</v>
      </c>
      <c r="R914" s="34" t="str">
        <f t="shared" si="119"/>
        <v/>
      </c>
      <c r="S914" s="34" t="str" cm="1">
        <f t="array" aca="1" ref="S914" ca="1">_xlfn.IFS(K914="NG","NG",M914&gt;1,"NG",Q914="NG","NG",R914=FALSE,"NG",R914=TRUE,"OK")</f>
        <v>NG</v>
      </c>
    </row>
    <row r="915" spans="2:19" ht="20.25" customHeight="1" x14ac:dyDescent="0.4">
      <c r="B915" s="37">
        <v>903</v>
      </c>
      <c r="C915" s="7"/>
      <c r="D915" s="8"/>
      <c r="E915" s="9"/>
      <c r="F915" s="10"/>
      <c r="J915" s="33">
        <f t="shared" si="112"/>
        <v>4</v>
      </c>
      <c r="K915" s="34" t="str">
        <f t="shared" si="113"/>
        <v>NG</v>
      </c>
      <c r="L915" s="34" t="str">
        <f t="shared" si="114"/>
        <v/>
      </c>
      <c r="M915" s="34">
        <f t="shared" si="115"/>
        <v>0</v>
      </c>
      <c r="N915" s="34">
        <f t="shared" ca="1" si="116"/>
        <v>126</v>
      </c>
      <c r="O915" s="35">
        <f t="shared" si="117"/>
        <v>5479</v>
      </c>
      <c r="P915" s="35">
        <f t="shared" si="118"/>
        <v>5205</v>
      </c>
      <c r="Q915" s="34" t="str" cm="1">
        <f t="array" aca="1" ref="Q915" ca="1">_xlfn.IFS(N915="","NG",N915&gt;16,"OK",TODAY()&gt;P915,"OK",N915&lt;16,"NG")</f>
        <v>OK</v>
      </c>
      <c r="R915" s="34" t="str">
        <f t="shared" si="119"/>
        <v/>
      </c>
      <c r="S915" s="34" t="str" cm="1">
        <f t="array" aca="1" ref="S915" ca="1">_xlfn.IFS(K915="NG","NG",M915&gt;1,"NG",Q915="NG","NG",R915=FALSE,"NG",R915=TRUE,"OK")</f>
        <v>NG</v>
      </c>
    </row>
    <row r="916" spans="2:19" ht="20.25" customHeight="1" x14ac:dyDescent="0.4">
      <c r="B916" s="37">
        <v>904</v>
      </c>
      <c r="C916" s="7"/>
      <c r="D916" s="8"/>
      <c r="E916" s="9"/>
      <c r="F916" s="10"/>
      <c r="J916" s="33">
        <f t="shared" si="112"/>
        <v>4</v>
      </c>
      <c r="K916" s="34" t="str">
        <f t="shared" si="113"/>
        <v>NG</v>
      </c>
      <c r="L916" s="34" t="str">
        <f t="shared" si="114"/>
        <v/>
      </c>
      <c r="M916" s="34">
        <f t="shared" si="115"/>
        <v>0</v>
      </c>
      <c r="N916" s="34">
        <f t="shared" ca="1" si="116"/>
        <v>126</v>
      </c>
      <c r="O916" s="35">
        <f t="shared" si="117"/>
        <v>5479</v>
      </c>
      <c r="P916" s="35">
        <f t="shared" si="118"/>
        <v>5205</v>
      </c>
      <c r="Q916" s="34" t="str" cm="1">
        <f t="array" aca="1" ref="Q916" ca="1">_xlfn.IFS(N916="","NG",N916&gt;16,"OK",TODAY()&gt;P916,"OK",N916&lt;16,"NG")</f>
        <v>OK</v>
      </c>
      <c r="R916" s="34" t="str">
        <f t="shared" si="119"/>
        <v/>
      </c>
      <c r="S916" s="34" t="str" cm="1">
        <f t="array" aca="1" ref="S916" ca="1">_xlfn.IFS(K916="NG","NG",M916&gt;1,"NG",Q916="NG","NG",R916=FALSE,"NG",R916=TRUE,"OK")</f>
        <v>NG</v>
      </c>
    </row>
    <row r="917" spans="2:19" ht="20.25" customHeight="1" x14ac:dyDescent="0.4">
      <c r="B917" s="37">
        <v>905</v>
      </c>
      <c r="C917" s="7"/>
      <c r="D917" s="8"/>
      <c r="E917" s="9"/>
      <c r="F917" s="10"/>
      <c r="J917" s="33">
        <f t="shared" si="112"/>
        <v>4</v>
      </c>
      <c r="K917" s="34" t="str">
        <f t="shared" si="113"/>
        <v>NG</v>
      </c>
      <c r="L917" s="34" t="str">
        <f t="shared" si="114"/>
        <v/>
      </c>
      <c r="M917" s="34">
        <f t="shared" si="115"/>
        <v>0</v>
      </c>
      <c r="N917" s="34">
        <f t="shared" ca="1" si="116"/>
        <v>126</v>
      </c>
      <c r="O917" s="35">
        <f t="shared" si="117"/>
        <v>5479</v>
      </c>
      <c r="P917" s="35">
        <f t="shared" si="118"/>
        <v>5205</v>
      </c>
      <c r="Q917" s="34" t="str" cm="1">
        <f t="array" aca="1" ref="Q917" ca="1">_xlfn.IFS(N917="","NG",N917&gt;16,"OK",TODAY()&gt;P917,"OK",N917&lt;16,"NG")</f>
        <v>OK</v>
      </c>
      <c r="R917" s="34" t="str">
        <f t="shared" si="119"/>
        <v/>
      </c>
      <c r="S917" s="34" t="str" cm="1">
        <f t="array" aca="1" ref="S917" ca="1">_xlfn.IFS(K917="NG","NG",M917&gt;1,"NG",Q917="NG","NG",R917=FALSE,"NG",R917=TRUE,"OK")</f>
        <v>NG</v>
      </c>
    </row>
    <row r="918" spans="2:19" ht="20.25" customHeight="1" x14ac:dyDescent="0.4">
      <c r="B918" s="37">
        <v>906</v>
      </c>
      <c r="C918" s="7"/>
      <c r="D918" s="8"/>
      <c r="E918" s="9"/>
      <c r="F918" s="10"/>
      <c r="J918" s="33">
        <f t="shared" si="112"/>
        <v>4</v>
      </c>
      <c r="K918" s="34" t="str">
        <f t="shared" si="113"/>
        <v>NG</v>
      </c>
      <c r="L918" s="34" t="str">
        <f t="shared" si="114"/>
        <v/>
      </c>
      <c r="M918" s="34">
        <f t="shared" si="115"/>
        <v>0</v>
      </c>
      <c r="N918" s="34">
        <f t="shared" ca="1" si="116"/>
        <v>126</v>
      </c>
      <c r="O918" s="35">
        <f t="shared" si="117"/>
        <v>5479</v>
      </c>
      <c r="P918" s="35">
        <f t="shared" si="118"/>
        <v>5205</v>
      </c>
      <c r="Q918" s="34" t="str" cm="1">
        <f t="array" aca="1" ref="Q918" ca="1">_xlfn.IFS(N918="","NG",N918&gt;16,"OK",TODAY()&gt;P918,"OK",N918&lt;16,"NG")</f>
        <v>OK</v>
      </c>
      <c r="R918" s="34" t="str">
        <f t="shared" si="119"/>
        <v/>
      </c>
      <c r="S918" s="34" t="str" cm="1">
        <f t="array" aca="1" ref="S918" ca="1">_xlfn.IFS(K918="NG","NG",M918&gt;1,"NG",Q918="NG","NG",R918=FALSE,"NG",R918=TRUE,"OK")</f>
        <v>NG</v>
      </c>
    </row>
    <row r="919" spans="2:19" ht="20.25" customHeight="1" x14ac:dyDescent="0.4">
      <c r="B919" s="37">
        <v>907</v>
      </c>
      <c r="C919" s="7"/>
      <c r="D919" s="8"/>
      <c r="E919" s="9"/>
      <c r="F919" s="10"/>
      <c r="J919" s="33">
        <f t="shared" si="112"/>
        <v>4</v>
      </c>
      <c r="K919" s="34" t="str">
        <f t="shared" si="113"/>
        <v>NG</v>
      </c>
      <c r="L919" s="34" t="str">
        <f t="shared" si="114"/>
        <v/>
      </c>
      <c r="M919" s="34">
        <f t="shared" si="115"/>
        <v>0</v>
      </c>
      <c r="N919" s="34">
        <f t="shared" ca="1" si="116"/>
        <v>126</v>
      </c>
      <c r="O919" s="35">
        <f t="shared" si="117"/>
        <v>5479</v>
      </c>
      <c r="P919" s="35">
        <f t="shared" si="118"/>
        <v>5205</v>
      </c>
      <c r="Q919" s="34" t="str" cm="1">
        <f t="array" aca="1" ref="Q919" ca="1">_xlfn.IFS(N919="","NG",N919&gt;16,"OK",TODAY()&gt;P919,"OK",N919&lt;16,"NG")</f>
        <v>OK</v>
      </c>
      <c r="R919" s="34" t="str">
        <f t="shared" si="119"/>
        <v/>
      </c>
      <c r="S919" s="34" t="str" cm="1">
        <f t="array" aca="1" ref="S919" ca="1">_xlfn.IFS(K919="NG","NG",M919&gt;1,"NG",Q919="NG","NG",R919=FALSE,"NG",R919=TRUE,"OK")</f>
        <v>NG</v>
      </c>
    </row>
    <row r="920" spans="2:19" ht="20.25" customHeight="1" x14ac:dyDescent="0.4">
      <c r="B920" s="37">
        <v>908</v>
      </c>
      <c r="C920" s="7"/>
      <c r="D920" s="8"/>
      <c r="E920" s="9"/>
      <c r="F920" s="10"/>
      <c r="J920" s="33">
        <f t="shared" si="112"/>
        <v>4</v>
      </c>
      <c r="K920" s="34" t="str">
        <f t="shared" si="113"/>
        <v>NG</v>
      </c>
      <c r="L920" s="34" t="str">
        <f t="shared" si="114"/>
        <v/>
      </c>
      <c r="M920" s="34">
        <f t="shared" si="115"/>
        <v>0</v>
      </c>
      <c r="N920" s="34">
        <f t="shared" ca="1" si="116"/>
        <v>126</v>
      </c>
      <c r="O920" s="35">
        <f t="shared" si="117"/>
        <v>5479</v>
      </c>
      <c r="P920" s="35">
        <f t="shared" si="118"/>
        <v>5205</v>
      </c>
      <c r="Q920" s="34" t="str" cm="1">
        <f t="array" aca="1" ref="Q920" ca="1">_xlfn.IFS(N920="","NG",N920&gt;16,"OK",TODAY()&gt;P920,"OK",N920&lt;16,"NG")</f>
        <v>OK</v>
      </c>
      <c r="R920" s="34" t="str">
        <f t="shared" si="119"/>
        <v/>
      </c>
      <c r="S920" s="34" t="str" cm="1">
        <f t="array" aca="1" ref="S920" ca="1">_xlfn.IFS(K920="NG","NG",M920&gt;1,"NG",Q920="NG","NG",R920=FALSE,"NG",R920=TRUE,"OK")</f>
        <v>NG</v>
      </c>
    </row>
    <row r="921" spans="2:19" ht="20.25" customHeight="1" x14ac:dyDescent="0.4">
      <c r="B921" s="37">
        <v>909</v>
      </c>
      <c r="C921" s="7"/>
      <c r="D921" s="8"/>
      <c r="E921" s="9"/>
      <c r="F921" s="10"/>
      <c r="J921" s="33">
        <f t="shared" si="112"/>
        <v>4</v>
      </c>
      <c r="K921" s="34" t="str">
        <f t="shared" si="113"/>
        <v>NG</v>
      </c>
      <c r="L921" s="34" t="str">
        <f t="shared" si="114"/>
        <v/>
      </c>
      <c r="M921" s="34">
        <f t="shared" si="115"/>
        <v>0</v>
      </c>
      <c r="N921" s="34">
        <f t="shared" ca="1" si="116"/>
        <v>126</v>
      </c>
      <c r="O921" s="35">
        <f t="shared" si="117"/>
        <v>5479</v>
      </c>
      <c r="P921" s="35">
        <f t="shared" si="118"/>
        <v>5205</v>
      </c>
      <c r="Q921" s="34" t="str" cm="1">
        <f t="array" aca="1" ref="Q921" ca="1">_xlfn.IFS(N921="","NG",N921&gt;16,"OK",TODAY()&gt;P921,"OK",N921&lt;16,"NG")</f>
        <v>OK</v>
      </c>
      <c r="R921" s="34" t="str">
        <f t="shared" si="119"/>
        <v/>
      </c>
      <c r="S921" s="34" t="str" cm="1">
        <f t="array" aca="1" ref="S921" ca="1">_xlfn.IFS(K921="NG","NG",M921&gt;1,"NG",Q921="NG","NG",R921=FALSE,"NG",R921=TRUE,"OK")</f>
        <v>NG</v>
      </c>
    </row>
    <row r="922" spans="2:19" ht="20.25" customHeight="1" x14ac:dyDescent="0.4">
      <c r="B922" s="37">
        <v>910</v>
      </c>
      <c r="C922" s="7"/>
      <c r="D922" s="8"/>
      <c r="E922" s="9"/>
      <c r="F922" s="10"/>
      <c r="J922" s="33">
        <f t="shared" si="112"/>
        <v>4</v>
      </c>
      <c r="K922" s="34" t="str">
        <f t="shared" si="113"/>
        <v>NG</v>
      </c>
      <c r="L922" s="34" t="str">
        <f t="shared" si="114"/>
        <v/>
      </c>
      <c r="M922" s="34">
        <f t="shared" si="115"/>
        <v>0</v>
      </c>
      <c r="N922" s="34">
        <f t="shared" ca="1" si="116"/>
        <v>126</v>
      </c>
      <c r="O922" s="35">
        <f t="shared" si="117"/>
        <v>5479</v>
      </c>
      <c r="P922" s="35">
        <f t="shared" si="118"/>
        <v>5205</v>
      </c>
      <c r="Q922" s="34" t="str" cm="1">
        <f t="array" aca="1" ref="Q922" ca="1">_xlfn.IFS(N922="","NG",N922&gt;16,"OK",TODAY()&gt;P922,"OK",N922&lt;16,"NG")</f>
        <v>OK</v>
      </c>
      <c r="R922" s="34" t="str">
        <f t="shared" si="119"/>
        <v/>
      </c>
      <c r="S922" s="34" t="str" cm="1">
        <f t="array" aca="1" ref="S922" ca="1">_xlfn.IFS(K922="NG","NG",M922&gt;1,"NG",Q922="NG","NG",R922=FALSE,"NG",R922=TRUE,"OK")</f>
        <v>NG</v>
      </c>
    </row>
    <row r="923" spans="2:19" ht="20.25" customHeight="1" x14ac:dyDescent="0.4">
      <c r="B923" s="37">
        <v>911</v>
      </c>
      <c r="C923" s="7"/>
      <c r="D923" s="8"/>
      <c r="E923" s="9"/>
      <c r="F923" s="10"/>
      <c r="J923" s="33">
        <f t="shared" si="112"/>
        <v>4</v>
      </c>
      <c r="K923" s="34" t="str">
        <f t="shared" si="113"/>
        <v>NG</v>
      </c>
      <c r="L923" s="34" t="str">
        <f t="shared" si="114"/>
        <v/>
      </c>
      <c r="M923" s="34">
        <f t="shared" si="115"/>
        <v>0</v>
      </c>
      <c r="N923" s="34">
        <f t="shared" ca="1" si="116"/>
        <v>126</v>
      </c>
      <c r="O923" s="35">
        <f t="shared" si="117"/>
        <v>5479</v>
      </c>
      <c r="P923" s="35">
        <f t="shared" si="118"/>
        <v>5205</v>
      </c>
      <c r="Q923" s="34" t="str" cm="1">
        <f t="array" aca="1" ref="Q923" ca="1">_xlfn.IFS(N923="","NG",N923&gt;16,"OK",TODAY()&gt;P923,"OK",N923&lt;16,"NG")</f>
        <v>OK</v>
      </c>
      <c r="R923" s="34" t="str">
        <f t="shared" si="119"/>
        <v/>
      </c>
      <c r="S923" s="34" t="str" cm="1">
        <f t="array" aca="1" ref="S923" ca="1">_xlfn.IFS(K923="NG","NG",M923&gt;1,"NG",Q923="NG","NG",R923=FALSE,"NG",R923=TRUE,"OK")</f>
        <v>NG</v>
      </c>
    </row>
    <row r="924" spans="2:19" ht="20.25" customHeight="1" x14ac:dyDescent="0.4">
      <c r="B924" s="37">
        <v>912</v>
      </c>
      <c r="C924" s="7"/>
      <c r="D924" s="8"/>
      <c r="E924" s="9"/>
      <c r="F924" s="10"/>
      <c r="J924" s="33">
        <f t="shared" si="112"/>
        <v>4</v>
      </c>
      <c r="K924" s="34" t="str">
        <f t="shared" si="113"/>
        <v>NG</v>
      </c>
      <c r="L924" s="34" t="str">
        <f t="shared" si="114"/>
        <v/>
      </c>
      <c r="M924" s="34">
        <f t="shared" si="115"/>
        <v>0</v>
      </c>
      <c r="N924" s="34">
        <f t="shared" ca="1" si="116"/>
        <v>126</v>
      </c>
      <c r="O924" s="35">
        <f t="shared" si="117"/>
        <v>5479</v>
      </c>
      <c r="P924" s="35">
        <f t="shared" si="118"/>
        <v>5205</v>
      </c>
      <c r="Q924" s="34" t="str" cm="1">
        <f t="array" aca="1" ref="Q924" ca="1">_xlfn.IFS(N924="","NG",N924&gt;16,"OK",TODAY()&gt;P924,"OK",N924&lt;16,"NG")</f>
        <v>OK</v>
      </c>
      <c r="R924" s="34" t="str">
        <f t="shared" si="119"/>
        <v/>
      </c>
      <c r="S924" s="34" t="str" cm="1">
        <f t="array" aca="1" ref="S924" ca="1">_xlfn.IFS(K924="NG","NG",M924&gt;1,"NG",Q924="NG","NG",R924=FALSE,"NG",R924=TRUE,"OK")</f>
        <v>NG</v>
      </c>
    </row>
    <row r="925" spans="2:19" ht="20.25" customHeight="1" x14ac:dyDescent="0.4">
      <c r="B925" s="37">
        <v>913</v>
      </c>
      <c r="C925" s="7"/>
      <c r="D925" s="8"/>
      <c r="E925" s="9"/>
      <c r="F925" s="10"/>
      <c r="J925" s="33">
        <f t="shared" si="112"/>
        <v>4</v>
      </c>
      <c r="K925" s="34" t="str">
        <f t="shared" si="113"/>
        <v>NG</v>
      </c>
      <c r="L925" s="34" t="str">
        <f t="shared" si="114"/>
        <v/>
      </c>
      <c r="M925" s="34">
        <f t="shared" si="115"/>
        <v>0</v>
      </c>
      <c r="N925" s="34">
        <f t="shared" ca="1" si="116"/>
        <v>126</v>
      </c>
      <c r="O925" s="35">
        <f t="shared" si="117"/>
        <v>5479</v>
      </c>
      <c r="P925" s="35">
        <f t="shared" si="118"/>
        <v>5205</v>
      </c>
      <c r="Q925" s="34" t="str" cm="1">
        <f t="array" aca="1" ref="Q925" ca="1">_xlfn.IFS(N925="","NG",N925&gt;16,"OK",TODAY()&gt;P925,"OK",N925&lt;16,"NG")</f>
        <v>OK</v>
      </c>
      <c r="R925" s="34" t="str">
        <f t="shared" si="119"/>
        <v/>
      </c>
      <c r="S925" s="34" t="str" cm="1">
        <f t="array" aca="1" ref="S925" ca="1">_xlfn.IFS(K925="NG","NG",M925&gt;1,"NG",Q925="NG","NG",R925=FALSE,"NG",R925=TRUE,"OK")</f>
        <v>NG</v>
      </c>
    </row>
    <row r="926" spans="2:19" ht="20.25" customHeight="1" x14ac:dyDescent="0.4">
      <c r="B926" s="37">
        <v>914</v>
      </c>
      <c r="C926" s="7"/>
      <c r="D926" s="8"/>
      <c r="E926" s="9"/>
      <c r="F926" s="10"/>
      <c r="J926" s="33">
        <f t="shared" si="112"/>
        <v>4</v>
      </c>
      <c r="K926" s="34" t="str">
        <f t="shared" si="113"/>
        <v>NG</v>
      </c>
      <c r="L926" s="34" t="str">
        <f t="shared" si="114"/>
        <v/>
      </c>
      <c r="M926" s="34">
        <f t="shared" si="115"/>
        <v>0</v>
      </c>
      <c r="N926" s="34">
        <f t="shared" ca="1" si="116"/>
        <v>126</v>
      </c>
      <c r="O926" s="35">
        <f t="shared" si="117"/>
        <v>5479</v>
      </c>
      <c r="P926" s="35">
        <f t="shared" si="118"/>
        <v>5205</v>
      </c>
      <c r="Q926" s="34" t="str" cm="1">
        <f t="array" aca="1" ref="Q926" ca="1">_xlfn.IFS(N926="","NG",N926&gt;16,"OK",TODAY()&gt;P926,"OK",N926&lt;16,"NG")</f>
        <v>OK</v>
      </c>
      <c r="R926" s="34" t="str">
        <f t="shared" si="119"/>
        <v/>
      </c>
      <c r="S926" s="34" t="str" cm="1">
        <f t="array" aca="1" ref="S926" ca="1">_xlfn.IFS(K926="NG","NG",M926&gt;1,"NG",Q926="NG","NG",R926=FALSE,"NG",R926=TRUE,"OK")</f>
        <v>NG</v>
      </c>
    </row>
    <row r="927" spans="2:19" ht="20.25" customHeight="1" x14ac:dyDescent="0.4">
      <c r="B927" s="37">
        <v>915</v>
      </c>
      <c r="C927" s="7"/>
      <c r="D927" s="8"/>
      <c r="E927" s="9"/>
      <c r="F927" s="10"/>
      <c r="J927" s="33">
        <f t="shared" si="112"/>
        <v>4</v>
      </c>
      <c r="K927" s="34" t="str">
        <f t="shared" si="113"/>
        <v>NG</v>
      </c>
      <c r="L927" s="34" t="str">
        <f t="shared" si="114"/>
        <v/>
      </c>
      <c r="M927" s="34">
        <f t="shared" si="115"/>
        <v>0</v>
      </c>
      <c r="N927" s="34">
        <f t="shared" ca="1" si="116"/>
        <v>126</v>
      </c>
      <c r="O927" s="35">
        <f t="shared" si="117"/>
        <v>5479</v>
      </c>
      <c r="P927" s="35">
        <f t="shared" si="118"/>
        <v>5205</v>
      </c>
      <c r="Q927" s="34" t="str" cm="1">
        <f t="array" aca="1" ref="Q927" ca="1">_xlfn.IFS(N927="","NG",N927&gt;16,"OK",TODAY()&gt;P927,"OK",N927&lt;16,"NG")</f>
        <v>OK</v>
      </c>
      <c r="R927" s="34" t="str">
        <f t="shared" si="119"/>
        <v/>
      </c>
      <c r="S927" s="34" t="str" cm="1">
        <f t="array" aca="1" ref="S927" ca="1">_xlfn.IFS(K927="NG","NG",M927&gt;1,"NG",Q927="NG","NG",R927=FALSE,"NG",R927=TRUE,"OK")</f>
        <v>NG</v>
      </c>
    </row>
    <row r="928" spans="2:19" ht="20.25" customHeight="1" x14ac:dyDescent="0.4">
      <c r="B928" s="37">
        <v>916</v>
      </c>
      <c r="C928" s="7"/>
      <c r="D928" s="8"/>
      <c r="E928" s="9"/>
      <c r="F928" s="10"/>
      <c r="J928" s="33">
        <f t="shared" si="112"/>
        <v>4</v>
      </c>
      <c r="K928" s="34" t="str">
        <f t="shared" si="113"/>
        <v>NG</v>
      </c>
      <c r="L928" s="34" t="str">
        <f t="shared" si="114"/>
        <v/>
      </c>
      <c r="M928" s="34">
        <f t="shared" si="115"/>
        <v>0</v>
      </c>
      <c r="N928" s="34">
        <f t="shared" ca="1" si="116"/>
        <v>126</v>
      </c>
      <c r="O928" s="35">
        <f t="shared" si="117"/>
        <v>5479</v>
      </c>
      <c r="P928" s="35">
        <f t="shared" si="118"/>
        <v>5205</v>
      </c>
      <c r="Q928" s="34" t="str" cm="1">
        <f t="array" aca="1" ref="Q928" ca="1">_xlfn.IFS(N928="","NG",N928&gt;16,"OK",TODAY()&gt;P928,"OK",N928&lt;16,"NG")</f>
        <v>OK</v>
      </c>
      <c r="R928" s="34" t="str">
        <f t="shared" si="119"/>
        <v/>
      </c>
      <c r="S928" s="34" t="str" cm="1">
        <f t="array" aca="1" ref="S928" ca="1">_xlfn.IFS(K928="NG","NG",M928&gt;1,"NG",Q928="NG","NG",R928=FALSE,"NG",R928=TRUE,"OK")</f>
        <v>NG</v>
      </c>
    </row>
    <row r="929" spans="2:19" ht="20.25" customHeight="1" x14ac:dyDescent="0.4">
      <c r="B929" s="37">
        <v>917</v>
      </c>
      <c r="C929" s="7"/>
      <c r="D929" s="8"/>
      <c r="E929" s="9"/>
      <c r="F929" s="10"/>
      <c r="J929" s="33">
        <f t="shared" si="112"/>
        <v>4</v>
      </c>
      <c r="K929" s="34" t="str">
        <f t="shared" si="113"/>
        <v>NG</v>
      </c>
      <c r="L929" s="34" t="str">
        <f t="shared" si="114"/>
        <v/>
      </c>
      <c r="M929" s="34">
        <f t="shared" si="115"/>
        <v>0</v>
      </c>
      <c r="N929" s="34">
        <f t="shared" ca="1" si="116"/>
        <v>126</v>
      </c>
      <c r="O929" s="35">
        <f t="shared" si="117"/>
        <v>5479</v>
      </c>
      <c r="P929" s="35">
        <f t="shared" si="118"/>
        <v>5205</v>
      </c>
      <c r="Q929" s="34" t="str" cm="1">
        <f t="array" aca="1" ref="Q929" ca="1">_xlfn.IFS(N929="","NG",N929&gt;16,"OK",TODAY()&gt;P929,"OK",N929&lt;16,"NG")</f>
        <v>OK</v>
      </c>
      <c r="R929" s="34" t="str">
        <f t="shared" si="119"/>
        <v/>
      </c>
      <c r="S929" s="34" t="str" cm="1">
        <f t="array" aca="1" ref="S929" ca="1">_xlfn.IFS(K929="NG","NG",M929&gt;1,"NG",Q929="NG","NG",R929=FALSE,"NG",R929=TRUE,"OK")</f>
        <v>NG</v>
      </c>
    </row>
    <row r="930" spans="2:19" ht="20.25" customHeight="1" x14ac:dyDescent="0.4">
      <c r="B930" s="37">
        <v>918</v>
      </c>
      <c r="C930" s="7"/>
      <c r="D930" s="8"/>
      <c r="E930" s="9"/>
      <c r="F930" s="10"/>
      <c r="J930" s="33">
        <f t="shared" si="112"/>
        <v>4</v>
      </c>
      <c r="K930" s="34" t="str">
        <f t="shared" si="113"/>
        <v>NG</v>
      </c>
      <c r="L930" s="34" t="str">
        <f t="shared" si="114"/>
        <v/>
      </c>
      <c r="M930" s="34">
        <f t="shared" si="115"/>
        <v>0</v>
      </c>
      <c r="N930" s="34">
        <f t="shared" ca="1" si="116"/>
        <v>126</v>
      </c>
      <c r="O930" s="35">
        <f t="shared" si="117"/>
        <v>5479</v>
      </c>
      <c r="P930" s="35">
        <f t="shared" si="118"/>
        <v>5205</v>
      </c>
      <c r="Q930" s="34" t="str" cm="1">
        <f t="array" aca="1" ref="Q930" ca="1">_xlfn.IFS(N930="","NG",N930&gt;16,"OK",TODAY()&gt;P930,"OK",N930&lt;16,"NG")</f>
        <v>OK</v>
      </c>
      <c r="R930" s="34" t="str">
        <f t="shared" si="119"/>
        <v/>
      </c>
      <c r="S930" s="34" t="str" cm="1">
        <f t="array" aca="1" ref="S930" ca="1">_xlfn.IFS(K930="NG","NG",M930&gt;1,"NG",Q930="NG","NG",R930=FALSE,"NG",R930=TRUE,"OK")</f>
        <v>NG</v>
      </c>
    </row>
    <row r="931" spans="2:19" ht="20.25" customHeight="1" x14ac:dyDescent="0.4">
      <c r="B931" s="37">
        <v>919</v>
      </c>
      <c r="C931" s="7"/>
      <c r="D931" s="8"/>
      <c r="E931" s="9"/>
      <c r="F931" s="10"/>
      <c r="J931" s="33">
        <f t="shared" si="112"/>
        <v>4</v>
      </c>
      <c r="K931" s="34" t="str">
        <f t="shared" si="113"/>
        <v>NG</v>
      </c>
      <c r="L931" s="34" t="str">
        <f t="shared" si="114"/>
        <v/>
      </c>
      <c r="M931" s="34">
        <f t="shared" si="115"/>
        <v>0</v>
      </c>
      <c r="N931" s="34">
        <f t="shared" ca="1" si="116"/>
        <v>126</v>
      </c>
      <c r="O931" s="35">
        <f t="shared" si="117"/>
        <v>5479</v>
      </c>
      <c r="P931" s="35">
        <f t="shared" si="118"/>
        <v>5205</v>
      </c>
      <c r="Q931" s="34" t="str" cm="1">
        <f t="array" aca="1" ref="Q931" ca="1">_xlfn.IFS(N931="","NG",N931&gt;16,"OK",TODAY()&gt;P931,"OK",N931&lt;16,"NG")</f>
        <v>OK</v>
      </c>
      <c r="R931" s="34" t="str">
        <f t="shared" si="119"/>
        <v/>
      </c>
      <c r="S931" s="34" t="str" cm="1">
        <f t="array" aca="1" ref="S931" ca="1">_xlfn.IFS(K931="NG","NG",M931&gt;1,"NG",Q931="NG","NG",R931=FALSE,"NG",R931=TRUE,"OK")</f>
        <v>NG</v>
      </c>
    </row>
    <row r="932" spans="2:19" ht="20.25" customHeight="1" x14ac:dyDescent="0.4">
      <c r="B932" s="37">
        <v>920</v>
      </c>
      <c r="C932" s="7"/>
      <c r="D932" s="8"/>
      <c r="E932" s="9"/>
      <c r="F932" s="10"/>
      <c r="J932" s="33">
        <f t="shared" si="112"/>
        <v>4</v>
      </c>
      <c r="K932" s="34" t="str">
        <f t="shared" si="113"/>
        <v>NG</v>
      </c>
      <c r="L932" s="34" t="str">
        <f t="shared" si="114"/>
        <v/>
      </c>
      <c r="M932" s="34">
        <f t="shared" si="115"/>
        <v>0</v>
      </c>
      <c r="N932" s="34">
        <f t="shared" ca="1" si="116"/>
        <v>126</v>
      </c>
      <c r="O932" s="35">
        <f t="shared" si="117"/>
        <v>5479</v>
      </c>
      <c r="P932" s="35">
        <f t="shared" si="118"/>
        <v>5205</v>
      </c>
      <c r="Q932" s="34" t="str" cm="1">
        <f t="array" aca="1" ref="Q932" ca="1">_xlfn.IFS(N932="","NG",N932&gt;16,"OK",TODAY()&gt;P932,"OK",N932&lt;16,"NG")</f>
        <v>OK</v>
      </c>
      <c r="R932" s="34" t="str">
        <f t="shared" si="119"/>
        <v/>
      </c>
      <c r="S932" s="34" t="str" cm="1">
        <f t="array" aca="1" ref="S932" ca="1">_xlfn.IFS(K932="NG","NG",M932&gt;1,"NG",Q932="NG","NG",R932=FALSE,"NG",R932=TRUE,"OK")</f>
        <v>NG</v>
      </c>
    </row>
    <row r="933" spans="2:19" ht="20.25" customHeight="1" x14ac:dyDescent="0.4">
      <c r="B933" s="37">
        <v>921</v>
      </c>
      <c r="C933" s="7"/>
      <c r="D933" s="8"/>
      <c r="E933" s="9"/>
      <c r="F933" s="10"/>
      <c r="J933" s="33">
        <f t="shared" si="112"/>
        <v>4</v>
      </c>
      <c r="K933" s="34" t="str">
        <f t="shared" si="113"/>
        <v>NG</v>
      </c>
      <c r="L933" s="34" t="str">
        <f t="shared" si="114"/>
        <v/>
      </c>
      <c r="M933" s="34">
        <f t="shared" si="115"/>
        <v>0</v>
      </c>
      <c r="N933" s="34">
        <f t="shared" ca="1" si="116"/>
        <v>126</v>
      </c>
      <c r="O933" s="35">
        <f t="shared" si="117"/>
        <v>5479</v>
      </c>
      <c r="P933" s="35">
        <f t="shared" si="118"/>
        <v>5205</v>
      </c>
      <c r="Q933" s="34" t="str" cm="1">
        <f t="array" aca="1" ref="Q933" ca="1">_xlfn.IFS(N933="","NG",N933&gt;16,"OK",TODAY()&gt;P933,"OK",N933&lt;16,"NG")</f>
        <v>OK</v>
      </c>
      <c r="R933" s="34" t="str">
        <f t="shared" si="119"/>
        <v/>
      </c>
      <c r="S933" s="34" t="str" cm="1">
        <f t="array" aca="1" ref="S933" ca="1">_xlfn.IFS(K933="NG","NG",M933&gt;1,"NG",Q933="NG","NG",R933=FALSE,"NG",R933=TRUE,"OK")</f>
        <v>NG</v>
      </c>
    </row>
    <row r="934" spans="2:19" ht="20.25" customHeight="1" x14ac:dyDescent="0.4">
      <c r="B934" s="37">
        <v>922</v>
      </c>
      <c r="C934" s="7"/>
      <c r="D934" s="8"/>
      <c r="E934" s="9"/>
      <c r="F934" s="10"/>
      <c r="J934" s="33">
        <f t="shared" si="112"/>
        <v>4</v>
      </c>
      <c r="K934" s="34" t="str">
        <f t="shared" si="113"/>
        <v>NG</v>
      </c>
      <c r="L934" s="34" t="str">
        <f t="shared" si="114"/>
        <v/>
      </c>
      <c r="M934" s="34">
        <f t="shared" si="115"/>
        <v>0</v>
      </c>
      <c r="N934" s="34">
        <f t="shared" ca="1" si="116"/>
        <v>126</v>
      </c>
      <c r="O934" s="35">
        <f t="shared" si="117"/>
        <v>5479</v>
      </c>
      <c r="P934" s="35">
        <f t="shared" si="118"/>
        <v>5205</v>
      </c>
      <c r="Q934" s="34" t="str" cm="1">
        <f t="array" aca="1" ref="Q934" ca="1">_xlfn.IFS(N934="","NG",N934&gt;16,"OK",TODAY()&gt;P934,"OK",N934&lt;16,"NG")</f>
        <v>OK</v>
      </c>
      <c r="R934" s="34" t="str">
        <f t="shared" si="119"/>
        <v/>
      </c>
      <c r="S934" s="34" t="str" cm="1">
        <f t="array" aca="1" ref="S934" ca="1">_xlfn.IFS(K934="NG","NG",M934&gt;1,"NG",Q934="NG","NG",R934=FALSE,"NG",R934=TRUE,"OK")</f>
        <v>NG</v>
      </c>
    </row>
    <row r="935" spans="2:19" ht="20.25" customHeight="1" x14ac:dyDescent="0.4">
      <c r="B935" s="37">
        <v>923</v>
      </c>
      <c r="C935" s="7"/>
      <c r="D935" s="8"/>
      <c r="E935" s="9"/>
      <c r="F935" s="10"/>
      <c r="J935" s="33">
        <f t="shared" si="112"/>
        <v>4</v>
      </c>
      <c r="K935" s="34" t="str">
        <f t="shared" si="113"/>
        <v>NG</v>
      </c>
      <c r="L935" s="34" t="str">
        <f t="shared" si="114"/>
        <v/>
      </c>
      <c r="M935" s="34">
        <f t="shared" si="115"/>
        <v>0</v>
      </c>
      <c r="N935" s="34">
        <f t="shared" ca="1" si="116"/>
        <v>126</v>
      </c>
      <c r="O935" s="35">
        <f t="shared" si="117"/>
        <v>5479</v>
      </c>
      <c r="P935" s="35">
        <f t="shared" si="118"/>
        <v>5205</v>
      </c>
      <c r="Q935" s="34" t="str" cm="1">
        <f t="array" aca="1" ref="Q935" ca="1">_xlfn.IFS(N935="","NG",N935&gt;16,"OK",TODAY()&gt;P935,"OK",N935&lt;16,"NG")</f>
        <v>OK</v>
      </c>
      <c r="R935" s="34" t="str">
        <f t="shared" si="119"/>
        <v/>
      </c>
      <c r="S935" s="34" t="str" cm="1">
        <f t="array" aca="1" ref="S935" ca="1">_xlfn.IFS(K935="NG","NG",M935&gt;1,"NG",Q935="NG","NG",R935=FALSE,"NG",R935=TRUE,"OK")</f>
        <v>NG</v>
      </c>
    </row>
    <row r="936" spans="2:19" ht="20.25" customHeight="1" x14ac:dyDescent="0.4">
      <c r="B936" s="37">
        <v>924</v>
      </c>
      <c r="C936" s="7"/>
      <c r="D936" s="8"/>
      <c r="E936" s="9"/>
      <c r="F936" s="10"/>
      <c r="J936" s="33">
        <f t="shared" si="112"/>
        <v>4</v>
      </c>
      <c r="K936" s="34" t="str">
        <f t="shared" si="113"/>
        <v>NG</v>
      </c>
      <c r="L936" s="34" t="str">
        <f t="shared" si="114"/>
        <v/>
      </c>
      <c r="M936" s="34">
        <f t="shared" si="115"/>
        <v>0</v>
      </c>
      <c r="N936" s="34">
        <f t="shared" ca="1" si="116"/>
        <v>126</v>
      </c>
      <c r="O936" s="35">
        <f t="shared" si="117"/>
        <v>5479</v>
      </c>
      <c r="P936" s="35">
        <f t="shared" si="118"/>
        <v>5205</v>
      </c>
      <c r="Q936" s="34" t="str" cm="1">
        <f t="array" aca="1" ref="Q936" ca="1">_xlfn.IFS(N936="","NG",N936&gt;16,"OK",TODAY()&gt;P936,"OK",N936&lt;16,"NG")</f>
        <v>OK</v>
      </c>
      <c r="R936" s="34" t="str">
        <f t="shared" si="119"/>
        <v/>
      </c>
      <c r="S936" s="34" t="str" cm="1">
        <f t="array" aca="1" ref="S936" ca="1">_xlfn.IFS(K936="NG","NG",M936&gt;1,"NG",Q936="NG","NG",R936=FALSE,"NG",R936=TRUE,"OK")</f>
        <v>NG</v>
      </c>
    </row>
    <row r="937" spans="2:19" ht="20.25" customHeight="1" x14ac:dyDescent="0.4">
      <c r="B937" s="37">
        <v>925</v>
      </c>
      <c r="C937" s="7"/>
      <c r="D937" s="8"/>
      <c r="E937" s="9"/>
      <c r="F937" s="10"/>
      <c r="J937" s="33">
        <f t="shared" si="112"/>
        <v>4</v>
      </c>
      <c r="K937" s="34" t="str">
        <f t="shared" si="113"/>
        <v>NG</v>
      </c>
      <c r="L937" s="34" t="str">
        <f t="shared" si="114"/>
        <v/>
      </c>
      <c r="M937" s="34">
        <f t="shared" si="115"/>
        <v>0</v>
      </c>
      <c r="N937" s="34">
        <f t="shared" ca="1" si="116"/>
        <v>126</v>
      </c>
      <c r="O937" s="35">
        <f t="shared" si="117"/>
        <v>5479</v>
      </c>
      <c r="P937" s="35">
        <f t="shared" si="118"/>
        <v>5205</v>
      </c>
      <c r="Q937" s="34" t="str" cm="1">
        <f t="array" aca="1" ref="Q937" ca="1">_xlfn.IFS(N937="","NG",N937&gt;16,"OK",TODAY()&gt;P937,"OK",N937&lt;16,"NG")</f>
        <v>OK</v>
      </c>
      <c r="R937" s="34" t="str">
        <f t="shared" si="119"/>
        <v/>
      </c>
      <c r="S937" s="34" t="str" cm="1">
        <f t="array" aca="1" ref="S937" ca="1">_xlfn.IFS(K937="NG","NG",M937&gt;1,"NG",Q937="NG","NG",R937=FALSE,"NG",R937=TRUE,"OK")</f>
        <v>NG</v>
      </c>
    </row>
    <row r="938" spans="2:19" ht="20.25" customHeight="1" x14ac:dyDescent="0.4">
      <c r="B938" s="37">
        <v>926</v>
      </c>
      <c r="C938" s="7"/>
      <c r="D938" s="8"/>
      <c r="E938" s="9"/>
      <c r="F938" s="10"/>
      <c r="J938" s="33">
        <f t="shared" si="112"/>
        <v>4</v>
      </c>
      <c r="K938" s="34" t="str">
        <f t="shared" si="113"/>
        <v>NG</v>
      </c>
      <c r="L938" s="34" t="str">
        <f t="shared" si="114"/>
        <v/>
      </c>
      <c r="M938" s="34">
        <f t="shared" si="115"/>
        <v>0</v>
      </c>
      <c r="N938" s="34">
        <f t="shared" ca="1" si="116"/>
        <v>126</v>
      </c>
      <c r="O938" s="35">
        <f t="shared" si="117"/>
        <v>5479</v>
      </c>
      <c r="P938" s="35">
        <f t="shared" si="118"/>
        <v>5205</v>
      </c>
      <c r="Q938" s="34" t="str" cm="1">
        <f t="array" aca="1" ref="Q938" ca="1">_xlfn.IFS(N938="","NG",N938&gt;16,"OK",TODAY()&gt;P938,"OK",N938&lt;16,"NG")</f>
        <v>OK</v>
      </c>
      <c r="R938" s="34" t="str">
        <f t="shared" si="119"/>
        <v/>
      </c>
      <c r="S938" s="34" t="str" cm="1">
        <f t="array" aca="1" ref="S938" ca="1">_xlfn.IFS(K938="NG","NG",M938&gt;1,"NG",Q938="NG","NG",R938=FALSE,"NG",R938=TRUE,"OK")</f>
        <v>NG</v>
      </c>
    </row>
    <row r="939" spans="2:19" ht="20.25" customHeight="1" x14ac:dyDescent="0.4">
      <c r="B939" s="37">
        <v>927</v>
      </c>
      <c r="C939" s="7"/>
      <c r="D939" s="8"/>
      <c r="E939" s="9"/>
      <c r="F939" s="10"/>
      <c r="J939" s="33">
        <f t="shared" si="112"/>
        <v>4</v>
      </c>
      <c r="K939" s="34" t="str">
        <f t="shared" si="113"/>
        <v>NG</v>
      </c>
      <c r="L939" s="34" t="str">
        <f t="shared" si="114"/>
        <v/>
      </c>
      <c r="M939" s="34">
        <f t="shared" si="115"/>
        <v>0</v>
      </c>
      <c r="N939" s="34">
        <f t="shared" ca="1" si="116"/>
        <v>126</v>
      </c>
      <c r="O939" s="35">
        <f t="shared" si="117"/>
        <v>5479</v>
      </c>
      <c r="P939" s="35">
        <f t="shared" si="118"/>
        <v>5205</v>
      </c>
      <c r="Q939" s="34" t="str" cm="1">
        <f t="array" aca="1" ref="Q939" ca="1">_xlfn.IFS(N939="","NG",N939&gt;16,"OK",TODAY()&gt;P939,"OK",N939&lt;16,"NG")</f>
        <v>OK</v>
      </c>
      <c r="R939" s="34" t="str">
        <f t="shared" si="119"/>
        <v/>
      </c>
      <c r="S939" s="34" t="str" cm="1">
        <f t="array" aca="1" ref="S939" ca="1">_xlfn.IFS(K939="NG","NG",M939&gt;1,"NG",Q939="NG","NG",R939=FALSE,"NG",R939=TRUE,"OK")</f>
        <v>NG</v>
      </c>
    </row>
    <row r="940" spans="2:19" ht="20.25" customHeight="1" x14ac:dyDescent="0.4">
      <c r="B940" s="37">
        <v>928</v>
      </c>
      <c r="C940" s="7"/>
      <c r="D940" s="8"/>
      <c r="E940" s="9"/>
      <c r="F940" s="10"/>
      <c r="J940" s="33">
        <f t="shared" si="112"/>
        <v>4</v>
      </c>
      <c r="K940" s="34" t="str">
        <f t="shared" si="113"/>
        <v>NG</v>
      </c>
      <c r="L940" s="34" t="str">
        <f t="shared" si="114"/>
        <v/>
      </c>
      <c r="M940" s="34">
        <f t="shared" si="115"/>
        <v>0</v>
      </c>
      <c r="N940" s="34">
        <f t="shared" ca="1" si="116"/>
        <v>126</v>
      </c>
      <c r="O940" s="35">
        <f t="shared" si="117"/>
        <v>5479</v>
      </c>
      <c r="P940" s="35">
        <f t="shared" si="118"/>
        <v>5205</v>
      </c>
      <c r="Q940" s="34" t="str" cm="1">
        <f t="array" aca="1" ref="Q940" ca="1">_xlfn.IFS(N940="","NG",N940&gt;16,"OK",TODAY()&gt;P940,"OK",N940&lt;16,"NG")</f>
        <v>OK</v>
      </c>
      <c r="R940" s="34" t="str">
        <f t="shared" si="119"/>
        <v/>
      </c>
      <c r="S940" s="34" t="str" cm="1">
        <f t="array" aca="1" ref="S940" ca="1">_xlfn.IFS(K940="NG","NG",M940&gt;1,"NG",Q940="NG","NG",R940=FALSE,"NG",R940=TRUE,"OK")</f>
        <v>NG</v>
      </c>
    </row>
    <row r="941" spans="2:19" ht="20.25" customHeight="1" x14ac:dyDescent="0.4">
      <c r="B941" s="37">
        <v>929</v>
      </c>
      <c r="C941" s="7"/>
      <c r="D941" s="8"/>
      <c r="E941" s="9"/>
      <c r="F941" s="10"/>
      <c r="J941" s="33">
        <f t="shared" si="112"/>
        <v>4</v>
      </c>
      <c r="K941" s="34" t="str">
        <f t="shared" si="113"/>
        <v>NG</v>
      </c>
      <c r="L941" s="34" t="str">
        <f t="shared" si="114"/>
        <v/>
      </c>
      <c r="M941" s="34">
        <f t="shared" si="115"/>
        <v>0</v>
      </c>
      <c r="N941" s="34">
        <f t="shared" ca="1" si="116"/>
        <v>126</v>
      </c>
      <c r="O941" s="35">
        <f t="shared" si="117"/>
        <v>5479</v>
      </c>
      <c r="P941" s="35">
        <f t="shared" si="118"/>
        <v>5205</v>
      </c>
      <c r="Q941" s="34" t="str" cm="1">
        <f t="array" aca="1" ref="Q941" ca="1">_xlfn.IFS(N941="","NG",N941&gt;16,"OK",TODAY()&gt;P941,"OK",N941&lt;16,"NG")</f>
        <v>OK</v>
      </c>
      <c r="R941" s="34" t="str">
        <f t="shared" si="119"/>
        <v/>
      </c>
      <c r="S941" s="34" t="str" cm="1">
        <f t="array" aca="1" ref="S941" ca="1">_xlfn.IFS(K941="NG","NG",M941&gt;1,"NG",Q941="NG","NG",R941=FALSE,"NG",R941=TRUE,"OK")</f>
        <v>NG</v>
      </c>
    </row>
    <row r="942" spans="2:19" ht="20.25" customHeight="1" x14ac:dyDescent="0.4">
      <c r="B942" s="37">
        <v>930</v>
      </c>
      <c r="C942" s="7"/>
      <c r="D942" s="8"/>
      <c r="E942" s="9"/>
      <c r="F942" s="10"/>
      <c r="J942" s="33">
        <f t="shared" si="112"/>
        <v>4</v>
      </c>
      <c r="K942" s="34" t="str">
        <f t="shared" si="113"/>
        <v>NG</v>
      </c>
      <c r="L942" s="34" t="str">
        <f t="shared" si="114"/>
        <v/>
      </c>
      <c r="M942" s="34">
        <f t="shared" si="115"/>
        <v>0</v>
      </c>
      <c r="N942" s="34">
        <f t="shared" ca="1" si="116"/>
        <v>126</v>
      </c>
      <c r="O942" s="35">
        <f t="shared" si="117"/>
        <v>5479</v>
      </c>
      <c r="P942" s="35">
        <f t="shared" si="118"/>
        <v>5205</v>
      </c>
      <c r="Q942" s="34" t="str" cm="1">
        <f t="array" aca="1" ref="Q942" ca="1">_xlfn.IFS(N942="","NG",N942&gt;16,"OK",TODAY()&gt;P942,"OK",N942&lt;16,"NG")</f>
        <v>OK</v>
      </c>
      <c r="R942" s="34" t="str">
        <f t="shared" si="119"/>
        <v/>
      </c>
      <c r="S942" s="34" t="str" cm="1">
        <f t="array" aca="1" ref="S942" ca="1">_xlfn.IFS(K942="NG","NG",M942&gt;1,"NG",Q942="NG","NG",R942=FALSE,"NG",R942=TRUE,"OK")</f>
        <v>NG</v>
      </c>
    </row>
    <row r="943" spans="2:19" ht="20.25" customHeight="1" x14ac:dyDescent="0.4">
      <c r="B943" s="37">
        <v>931</v>
      </c>
      <c r="C943" s="7"/>
      <c r="D943" s="8"/>
      <c r="E943" s="9"/>
      <c r="F943" s="10"/>
      <c r="J943" s="33">
        <f t="shared" si="112"/>
        <v>4</v>
      </c>
      <c r="K943" s="34" t="str">
        <f t="shared" si="113"/>
        <v>NG</v>
      </c>
      <c r="L943" s="34" t="str">
        <f t="shared" si="114"/>
        <v/>
      </c>
      <c r="M943" s="34">
        <f t="shared" si="115"/>
        <v>0</v>
      </c>
      <c r="N943" s="34">
        <f t="shared" ca="1" si="116"/>
        <v>126</v>
      </c>
      <c r="O943" s="35">
        <f t="shared" si="117"/>
        <v>5479</v>
      </c>
      <c r="P943" s="35">
        <f t="shared" si="118"/>
        <v>5205</v>
      </c>
      <c r="Q943" s="34" t="str" cm="1">
        <f t="array" aca="1" ref="Q943" ca="1">_xlfn.IFS(N943="","NG",N943&gt;16,"OK",TODAY()&gt;P943,"OK",N943&lt;16,"NG")</f>
        <v>OK</v>
      </c>
      <c r="R943" s="34" t="str">
        <f t="shared" si="119"/>
        <v/>
      </c>
      <c r="S943" s="34" t="str" cm="1">
        <f t="array" aca="1" ref="S943" ca="1">_xlfn.IFS(K943="NG","NG",M943&gt;1,"NG",Q943="NG","NG",R943=FALSE,"NG",R943=TRUE,"OK")</f>
        <v>NG</v>
      </c>
    </row>
    <row r="944" spans="2:19" ht="20.25" customHeight="1" x14ac:dyDescent="0.4">
      <c r="B944" s="37">
        <v>932</v>
      </c>
      <c r="C944" s="7"/>
      <c r="D944" s="8"/>
      <c r="E944" s="9"/>
      <c r="F944" s="10"/>
      <c r="J944" s="33">
        <f t="shared" si="112"/>
        <v>4</v>
      </c>
      <c r="K944" s="34" t="str">
        <f t="shared" si="113"/>
        <v>NG</v>
      </c>
      <c r="L944" s="34" t="str">
        <f t="shared" si="114"/>
        <v/>
      </c>
      <c r="M944" s="34">
        <f t="shared" si="115"/>
        <v>0</v>
      </c>
      <c r="N944" s="34">
        <f t="shared" ca="1" si="116"/>
        <v>126</v>
      </c>
      <c r="O944" s="35">
        <f t="shared" si="117"/>
        <v>5479</v>
      </c>
      <c r="P944" s="35">
        <f t="shared" si="118"/>
        <v>5205</v>
      </c>
      <c r="Q944" s="34" t="str" cm="1">
        <f t="array" aca="1" ref="Q944" ca="1">_xlfn.IFS(N944="","NG",N944&gt;16,"OK",TODAY()&gt;P944,"OK",N944&lt;16,"NG")</f>
        <v>OK</v>
      </c>
      <c r="R944" s="34" t="str">
        <f t="shared" si="119"/>
        <v/>
      </c>
      <c r="S944" s="34" t="str" cm="1">
        <f t="array" aca="1" ref="S944" ca="1">_xlfn.IFS(K944="NG","NG",M944&gt;1,"NG",Q944="NG","NG",R944=FALSE,"NG",R944=TRUE,"OK")</f>
        <v>NG</v>
      </c>
    </row>
    <row r="945" spans="2:19" ht="20.25" customHeight="1" x14ac:dyDescent="0.4">
      <c r="B945" s="37">
        <v>933</v>
      </c>
      <c r="C945" s="7"/>
      <c r="D945" s="8"/>
      <c r="E945" s="9"/>
      <c r="F945" s="10"/>
      <c r="J945" s="33">
        <f t="shared" si="112"/>
        <v>4</v>
      </c>
      <c r="K945" s="34" t="str">
        <f t="shared" si="113"/>
        <v>NG</v>
      </c>
      <c r="L945" s="34" t="str">
        <f t="shared" si="114"/>
        <v/>
      </c>
      <c r="M945" s="34">
        <f t="shared" si="115"/>
        <v>0</v>
      </c>
      <c r="N945" s="34">
        <f t="shared" ca="1" si="116"/>
        <v>126</v>
      </c>
      <c r="O945" s="35">
        <f t="shared" si="117"/>
        <v>5479</v>
      </c>
      <c r="P945" s="35">
        <f t="shared" si="118"/>
        <v>5205</v>
      </c>
      <c r="Q945" s="34" t="str" cm="1">
        <f t="array" aca="1" ref="Q945" ca="1">_xlfn.IFS(N945="","NG",N945&gt;16,"OK",TODAY()&gt;P945,"OK",N945&lt;16,"NG")</f>
        <v>OK</v>
      </c>
      <c r="R945" s="34" t="str">
        <f t="shared" si="119"/>
        <v/>
      </c>
      <c r="S945" s="34" t="str" cm="1">
        <f t="array" aca="1" ref="S945" ca="1">_xlfn.IFS(K945="NG","NG",M945&gt;1,"NG",Q945="NG","NG",R945=FALSE,"NG",R945=TRUE,"OK")</f>
        <v>NG</v>
      </c>
    </row>
    <row r="946" spans="2:19" ht="20.25" customHeight="1" x14ac:dyDescent="0.4">
      <c r="B946" s="37">
        <v>934</v>
      </c>
      <c r="C946" s="7"/>
      <c r="D946" s="8"/>
      <c r="E946" s="9"/>
      <c r="F946" s="10"/>
      <c r="J946" s="33">
        <f t="shared" si="112"/>
        <v>4</v>
      </c>
      <c r="K946" s="34" t="str">
        <f t="shared" si="113"/>
        <v>NG</v>
      </c>
      <c r="L946" s="34" t="str">
        <f t="shared" si="114"/>
        <v/>
      </c>
      <c r="M946" s="34">
        <f t="shared" si="115"/>
        <v>0</v>
      </c>
      <c r="N946" s="34">
        <f t="shared" ca="1" si="116"/>
        <v>126</v>
      </c>
      <c r="O946" s="35">
        <f t="shared" si="117"/>
        <v>5479</v>
      </c>
      <c r="P946" s="35">
        <f t="shared" si="118"/>
        <v>5205</v>
      </c>
      <c r="Q946" s="34" t="str" cm="1">
        <f t="array" aca="1" ref="Q946" ca="1">_xlfn.IFS(N946="","NG",N946&gt;16,"OK",TODAY()&gt;P946,"OK",N946&lt;16,"NG")</f>
        <v>OK</v>
      </c>
      <c r="R946" s="34" t="str">
        <f t="shared" si="119"/>
        <v/>
      </c>
      <c r="S946" s="34" t="str" cm="1">
        <f t="array" aca="1" ref="S946" ca="1">_xlfn.IFS(K946="NG","NG",M946&gt;1,"NG",Q946="NG","NG",R946=FALSE,"NG",R946=TRUE,"OK")</f>
        <v>NG</v>
      </c>
    </row>
    <row r="947" spans="2:19" ht="20.25" customHeight="1" x14ac:dyDescent="0.4">
      <c r="B947" s="37">
        <v>935</v>
      </c>
      <c r="C947" s="7"/>
      <c r="D947" s="8"/>
      <c r="E947" s="9"/>
      <c r="F947" s="10"/>
      <c r="J947" s="33">
        <f t="shared" si="112"/>
        <v>4</v>
      </c>
      <c r="K947" s="34" t="str">
        <f t="shared" si="113"/>
        <v>NG</v>
      </c>
      <c r="L947" s="34" t="str">
        <f t="shared" si="114"/>
        <v/>
      </c>
      <c r="M947" s="34">
        <f t="shared" si="115"/>
        <v>0</v>
      </c>
      <c r="N947" s="34">
        <f t="shared" ca="1" si="116"/>
        <v>126</v>
      </c>
      <c r="O947" s="35">
        <f t="shared" si="117"/>
        <v>5479</v>
      </c>
      <c r="P947" s="35">
        <f t="shared" si="118"/>
        <v>5205</v>
      </c>
      <c r="Q947" s="34" t="str" cm="1">
        <f t="array" aca="1" ref="Q947" ca="1">_xlfn.IFS(N947="","NG",N947&gt;16,"OK",TODAY()&gt;P947,"OK",N947&lt;16,"NG")</f>
        <v>OK</v>
      </c>
      <c r="R947" s="34" t="str">
        <f t="shared" si="119"/>
        <v/>
      </c>
      <c r="S947" s="34" t="str" cm="1">
        <f t="array" aca="1" ref="S947" ca="1">_xlfn.IFS(K947="NG","NG",M947&gt;1,"NG",Q947="NG","NG",R947=FALSE,"NG",R947=TRUE,"OK")</f>
        <v>NG</v>
      </c>
    </row>
    <row r="948" spans="2:19" ht="20.25" customHeight="1" x14ac:dyDescent="0.4">
      <c r="B948" s="37">
        <v>936</v>
      </c>
      <c r="C948" s="7"/>
      <c r="D948" s="8"/>
      <c r="E948" s="9"/>
      <c r="F948" s="10"/>
      <c r="J948" s="33">
        <f t="shared" si="112"/>
        <v>4</v>
      </c>
      <c r="K948" s="34" t="str">
        <f t="shared" si="113"/>
        <v>NG</v>
      </c>
      <c r="L948" s="34" t="str">
        <f t="shared" si="114"/>
        <v/>
      </c>
      <c r="M948" s="34">
        <f t="shared" si="115"/>
        <v>0</v>
      </c>
      <c r="N948" s="34">
        <f t="shared" ca="1" si="116"/>
        <v>126</v>
      </c>
      <c r="O948" s="35">
        <f t="shared" si="117"/>
        <v>5479</v>
      </c>
      <c r="P948" s="35">
        <f t="shared" si="118"/>
        <v>5205</v>
      </c>
      <c r="Q948" s="34" t="str" cm="1">
        <f t="array" aca="1" ref="Q948" ca="1">_xlfn.IFS(N948="","NG",N948&gt;16,"OK",TODAY()&gt;P948,"OK",N948&lt;16,"NG")</f>
        <v>OK</v>
      </c>
      <c r="R948" s="34" t="str">
        <f t="shared" si="119"/>
        <v/>
      </c>
      <c r="S948" s="34" t="str" cm="1">
        <f t="array" aca="1" ref="S948" ca="1">_xlfn.IFS(K948="NG","NG",M948&gt;1,"NG",Q948="NG","NG",R948=FALSE,"NG",R948=TRUE,"OK")</f>
        <v>NG</v>
      </c>
    </row>
    <row r="949" spans="2:19" ht="20.25" customHeight="1" x14ac:dyDescent="0.4">
      <c r="B949" s="37">
        <v>937</v>
      </c>
      <c r="C949" s="7"/>
      <c r="D949" s="8"/>
      <c r="E949" s="9"/>
      <c r="F949" s="10"/>
      <c r="J949" s="33">
        <f t="shared" si="112"/>
        <v>4</v>
      </c>
      <c r="K949" s="34" t="str">
        <f t="shared" si="113"/>
        <v>NG</v>
      </c>
      <c r="L949" s="34" t="str">
        <f t="shared" si="114"/>
        <v/>
      </c>
      <c r="M949" s="34">
        <f t="shared" si="115"/>
        <v>0</v>
      </c>
      <c r="N949" s="34">
        <f t="shared" ca="1" si="116"/>
        <v>126</v>
      </c>
      <c r="O949" s="35">
        <f t="shared" si="117"/>
        <v>5479</v>
      </c>
      <c r="P949" s="35">
        <f t="shared" si="118"/>
        <v>5205</v>
      </c>
      <c r="Q949" s="34" t="str" cm="1">
        <f t="array" aca="1" ref="Q949" ca="1">_xlfn.IFS(N949="","NG",N949&gt;16,"OK",TODAY()&gt;P949,"OK",N949&lt;16,"NG")</f>
        <v>OK</v>
      </c>
      <c r="R949" s="34" t="str">
        <f t="shared" si="119"/>
        <v/>
      </c>
      <c r="S949" s="34" t="str" cm="1">
        <f t="array" aca="1" ref="S949" ca="1">_xlfn.IFS(K949="NG","NG",M949&gt;1,"NG",Q949="NG","NG",R949=FALSE,"NG",R949=TRUE,"OK")</f>
        <v>NG</v>
      </c>
    </row>
    <row r="950" spans="2:19" ht="20.25" customHeight="1" x14ac:dyDescent="0.4">
      <c r="B950" s="37">
        <v>938</v>
      </c>
      <c r="C950" s="7"/>
      <c r="D950" s="8"/>
      <c r="E950" s="9"/>
      <c r="F950" s="10"/>
      <c r="J950" s="33">
        <f t="shared" si="112"/>
        <v>4</v>
      </c>
      <c r="K950" s="34" t="str">
        <f t="shared" si="113"/>
        <v>NG</v>
      </c>
      <c r="L950" s="34" t="str">
        <f t="shared" si="114"/>
        <v/>
      </c>
      <c r="M950" s="34">
        <f t="shared" si="115"/>
        <v>0</v>
      </c>
      <c r="N950" s="34">
        <f t="shared" ca="1" si="116"/>
        <v>126</v>
      </c>
      <c r="O950" s="35">
        <f t="shared" si="117"/>
        <v>5479</v>
      </c>
      <c r="P950" s="35">
        <f t="shared" si="118"/>
        <v>5205</v>
      </c>
      <c r="Q950" s="34" t="str" cm="1">
        <f t="array" aca="1" ref="Q950" ca="1">_xlfn.IFS(N950="","NG",N950&gt;16,"OK",TODAY()&gt;P950,"OK",N950&lt;16,"NG")</f>
        <v>OK</v>
      </c>
      <c r="R950" s="34" t="str">
        <f t="shared" si="119"/>
        <v/>
      </c>
      <c r="S950" s="34" t="str" cm="1">
        <f t="array" aca="1" ref="S950" ca="1">_xlfn.IFS(K950="NG","NG",M950&gt;1,"NG",Q950="NG","NG",R950=FALSE,"NG",R950=TRUE,"OK")</f>
        <v>NG</v>
      </c>
    </row>
    <row r="951" spans="2:19" ht="20.25" customHeight="1" x14ac:dyDescent="0.4">
      <c r="B951" s="37">
        <v>939</v>
      </c>
      <c r="C951" s="7"/>
      <c r="D951" s="8"/>
      <c r="E951" s="9"/>
      <c r="F951" s="10"/>
      <c r="J951" s="33">
        <f t="shared" si="112"/>
        <v>4</v>
      </c>
      <c r="K951" s="34" t="str">
        <f t="shared" si="113"/>
        <v>NG</v>
      </c>
      <c r="L951" s="34" t="str">
        <f t="shared" si="114"/>
        <v/>
      </c>
      <c r="M951" s="34">
        <f t="shared" si="115"/>
        <v>0</v>
      </c>
      <c r="N951" s="34">
        <f t="shared" ca="1" si="116"/>
        <v>126</v>
      </c>
      <c r="O951" s="35">
        <f t="shared" si="117"/>
        <v>5479</v>
      </c>
      <c r="P951" s="35">
        <f t="shared" si="118"/>
        <v>5205</v>
      </c>
      <c r="Q951" s="34" t="str" cm="1">
        <f t="array" aca="1" ref="Q951" ca="1">_xlfn.IFS(N951="","NG",N951&gt;16,"OK",TODAY()&gt;P951,"OK",N951&lt;16,"NG")</f>
        <v>OK</v>
      </c>
      <c r="R951" s="34" t="str">
        <f t="shared" si="119"/>
        <v/>
      </c>
      <c r="S951" s="34" t="str" cm="1">
        <f t="array" aca="1" ref="S951" ca="1">_xlfn.IFS(K951="NG","NG",M951&gt;1,"NG",Q951="NG","NG",R951=FALSE,"NG",R951=TRUE,"OK")</f>
        <v>NG</v>
      </c>
    </row>
    <row r="952" spans="2:19" ht="20.25" customHeight="1" x14ac:dyDescent="0.4">
      <c r="B952" s="37">
        <v>940</v>
      </c>
      <c r="C952" s="7"/>
      <c r="D952" s="8"/>
      <c r="E952" s="9"/>
      <c r="F952" s="10"/>
      <c r="J952" s="33">
        <f t="shared" si="112"/>
        <v>4</v>
      </c>
      <c r="K952" s="34" t="str">
        <f t="shared" si="113"/>
        <v>NG</v>
      </c>
      <c r="L952" s="34" t="str">
        <f t="shared" si="114"/>
        <v/>
      </c>
      <c r="M952" s="34">
        <f t="shared" si="115"/>
        <v>0</v>
      </c>
      <c r="N952" s="34">
        <f t="shared" ca="1" si="116"/>
        <v>126</v>
      </c>
      <c r="O952" s="35">
        <f t="shared" si="117"/>
        <v>5479</v>
      </c>
      <c r="P952" s="35">
        <f t="shared" si="118"/>
        <v>5205</v>
      </c>
      <c r="Q952" s="34" t="str" cm="1">
        <f t="array" aca="1" ref="Q952" ca="1">_xlfn.IFS(N952="","NG",N952&gt;16,"OK",TODAY()&gt;P952,"OK",N952&lt;16,"NG")</f>
        <v>OK</v>
      </c>
      <c r="R952" s="34" t="str">
        <f t="shared" si="119"/>
        <v/>
      </c>
      <c r="S952" s="34" t="str" cm="1">
        <f t="array" aca="1" ref="S952" ca="1">_xlfn.IFS(K952="NG","NG",M952&gt;1,"NG",Q952="NG","NG",R952=FALSE,"NG",R952=TRUE,"OK")</f>
        <v>NG</v>
      </c>
    </row>
    <row r="953" spans="2:19" ht="20.25" customHeight="1" x14ac:dyDescent="0.4">
      <c r="B953" s="37">
        <v>941</v>
      </c>
      <c r="C953" s="7"/>
      <c r="D953" s="8"/>
      <c r="E953" s="9"/>
      <c r="F953" s="10"/>
      <c r="J953" s="33">
        <f t="shared" si="112"/>
        <v>4</v>
      </c>
      <c r="K953" s="34" t="str">
        <f t="shared" si="113"/>
        <v>NG</v>
      </c>
      <c r="L953" s="34" t="str">
        <f t="shared" si="114"/>
        <v/>
      </c>
      <c r="M953" s="34">
        <f t="shared" si="115"/>
        <v>0</v>
      </c>
      <c r="N953" s="34">
        <f t="shared" ca="1" si="116"/>
        <v>126</v>
      </c>
      <c r="O953" s="35">
        <f t="shared" si="117"/>
        <v>5479</v>
      </c>
      <c r="P953" s="35">
        <f t="shared" si="118"/>
        <v>5205</v>
      </c>
      <c r="Q953" s="34" t="str" cm="1">
        <f t="array" aca="1" ref="Q953" ca="1">_xlfn.IFS(N953="","NG",N953&gt;16,"OK",TODAY()&gt;P953,"OK",N953&lt;16,"NG")</f>
        <v>OK</v>
      </c>
      <c r="R953" s="34" t="str">
        <f t="shared" si="119"/>
        <v/>
      </c>
      <c r="S953" s="34" t="str" cm="1">
        <f t="array" aca="1" ref="S953" ca="1">_xlfn.IFS(K953="NG","NG",M953&gt;1,"NG",Q953="NG","NG",R953=FALSE,"NG",R953=TRUE,"OK")</f>
        <v>NG</v>
      </c>
    </row>
    <row r="954" spans="2:19" ht="20.25" customHeight="1" x14ac:dyDescent="0.4">
      <c r="B954" s="37">
        <v>942</v>
      </c>
      <c r="C954" s="7"/>
      <c r="D954" s="8"/>
      <c r="E954" s="9"/>
      <c r="F954" s="10"/>
      <c r="J954" s="33">
        <f t="shared" si="112"/>
        <v>4</v>
      </c>
      <c r="K954" s="34" t="str">
        <f t="shared" si="113"/>
        <v>NG</v>
      </c>
      <c r="L954" s="34" t="str">
        <f t="shared" si="114"/>
        <v/>
      </c>
      <c r="M954" s="34">
        <f t="shared" si="115"/>
        <v>0</v>
      </c>
      <c r="N954" s="34">
        <f t="shared" ca="1" si="116"/>
        <v>126</v>
      </c>
      <c r="O954" s="35">
        <f t="shared" si="117"/>
        <v>5479</v>
      </c>
      <c r="P954" s="35">
        <f t="shared" si="118"/>
        <v>5205</v>
      </c>
      <c r="Q954" s="34" t="str" cm="1">
        <f t="array" aca="1" ref="Q954" ca="1">_xlfn.IFS(N954="","NG",N954&gt;16,"OK",TODAY()&gt;P954,"OK",N954&lt;16,"NG")</f>
        <v>OK</v>
      </c>
      <c r="R954" s="34" t="str">
        <f t="shared" si="119"/>
        <v/>
      </c>
      <c r="S954" s="34" t="str" cm="1">
        <f t="array" aca="1" ref="S954" ca="1">_xlfn.IFS(K954="NG","NG",M954&gt;1,"NG",Q954="NG","NG",R954=FALSE,"NG",R954=TRUE,"OK")</f>
        <v>NG</v>
      </c>
    </row>
    <row r="955" spans="2:19" ht="20.25" customHeight="1" x14ac:dyDescent="0.4">
      <c r="B955" s="37">
        <v>943</v>
      </c>
      <c r="C955" s="7"/>
      <c r="D955" s="8"/>
      <c r="E955" s="9"/>
      <c r="F955" s="10"/>
      <c r="J955" s="33">
        <f t="shared" si="112"/>
        <v>4</v>
      </c>
      <c r="K955" s="34" t="str">
        <f t="shared" si="113"/>
        <v>NG</v>
      </c>
      <c r="L955" s="34" t="str">
        <f t="shared" si="114"/>
        <v/>
      </c>
      <c r="M955" s="34">
        <f t="shared" si="115"/>
        <v>0</v>
      </c>
      <c r="N955" s="34">
        <f t="shared" ca="1" si="116"/>
        <v>126</v>
      </c>
      <c r="O955" s="35">
        <f t="shared" si="117"/>
        <v>5479</v>
      </c>
      <c r="P955" s="35">
        <f t="shared" si="118"/>
        <v>5205</v>
      </c>
      <c r="Q955" s="34" t="str" cm="1">
        <f t="array" aca="1" ref="Q955" ca="1">_xlfn.IFS(N955="","NG",N955&gt;16,"OK",TODAY()&gt;P955,"OK",N955&lt;16,"NG")</f>
        <v>OK</v>
      </c>
      <c r="R955" s="34" t="str">
        <f t="shared" si="119"/>
        <v/>
      </c>
      <c r="S955" s="34" t="str" cm="1">
        <f t="array" aca="1" ref="S955" ca="1">_xlfn.IFS(K955="NG","NG",M955&gt;1,"NG",Q955="NG","NG",R955=FALSE,"NG",R955=TRUE,"OK")</f>
        <v>NG</v>
      </c>
    </row>
    <row r="956" spans="2:19" ht="20.25" customHeight="1" x14ac:dyDescent="0.4">
      <c r="B956" s="37">
        <v>944</v>
      </c>
      <c r="C956" s="7"/>
      <c r="D956" s="8"/>
      <c r="E956" s="9"/>
      <c r="F956" s="10"/>
      <c r="J956" s="33">
        <f t="shared" si="112"/>
        <v>4</v>
      </c>
      <c r="K956" s="34" t="str">
        <f t="shared" si="113"/>
        <v>NG</v>
      </c>
      <c r="L956" s="34" t="str">
        <f t="shared" si="114"/>
        <v/>
      </c>
      <c r="M956" s="34">
        <f t="shared" si="115"/>
        <v>0</v>
      </c>
      <c r="N956" s="34">
        <f t="shared" ca="1" si="116"/>
        <v>126</v>
      </c>
      <c r="O956" s="35">
        <f t="shared" si="117"/>
        <v>5479</v>
      </c>
      <c r="P956" s="35">
        <f t="shared" si="118"/>
        <v>5205</v>
      </c>
      <c r="Q956" s="34" t="str" cm="1">
        <f t="array" aca="1" ref="Q956" ca="1">_xlfn.IFS(N956="","NG",N956&gt;16,"OK",TODAY()&gt;P956,"OK",N956&lt;16,"NG")</f>
        <v>OK</v>
      </c>
      <c r="R956" s="34" t="str">
        <f t="shared" si="119"/>
        <v/>
      </c>
      <c r="S956" s="34" t="str" cm="1">
        <f t="array" aca="1" ref="S956" ca="1">_xlfn.IFS(K956="NG","NG",M956&gt;1,"NG",Q956="NG","NG",R956=FALSE,"NG",R956=TRUE,"OK")</f>
        <v>NG</v>
      </c>
    </row>
    <row r="957" spans="2:19" ht="20.25" customHeight="1" x14ac:dyDescent="0.4">
      <c r="B957" s="37">
        <v>945</v>
      </c>
      <c r="C957" s="7"/>
      <c r="D957" s="8"/>
      <c r="E957" s="9"/>
      <c r="F957" s="10"/>
      <c r="J957" s="33">
        <f t="shared" si="112"/>
        <v>4</v>
      </c>
      <c r="K957" s="34" t="str">
        <f t="shared" si="113"/>
        <v>NG</v>
      </c>
      <c r="L957" s="34" t="str">
        <f t="shared" si="114"/>
        <v/>
      </c>
      <c r="M957" s="34">
        <f t="shared" si="115"/>
        <v>0</v>
      </c>
      <c r="N957" s="34">
        <f t="shared" ca="1" si="116"/>
        <v>126</v>
      </c>
      <c r="O957" s="35">
        <f t="shared" si="117"/>
        <v>5479</v>
      </c>
      <c r="P957" s="35">
        <f t="shared" si="118"/>
        <v>5205</v>
      </c>
      <c r="Q957" s="34" t="str" cm="1">
        <f t="array" aca="1" ref="Q957" ca="1">_xlfn.IFS(N957="","NG",N957&gt;16,"OK",TODAY()&gt;P957,"OK",N957&lt;16,"NG")</f>
        <v>OK</v>
      </c>
      <c r="R957" s="34" t="str">
        <f t="shared" si="119"/>
        <v/>
      </c>
      <c r="S957" s="34" t="str" cm="1">
        <f t="array" aca="1" ref="S957" ca="1">_xlfn.IFS(K957="NG","NG",M957&gt;1,"NG",Q957="NG","NG",R957=FALSE,"NG",R957=TRUE,"OK")</f>
        <v>NG</v>
      </c>
    </row>
    <row r="958" spans="2:19" ht="20.25" customHeight="1" x14ac:dyDescent="0.4">
      <c r="B958" s="37">
        <v>946</v>
      </c>
      <c r="C958" s="7"/>
      <c r="D958" s="8"/>
      <c r="E958" s="9"/>
      <c r="F958" s="10"/>
      <c r="J958" s="33">
        <f t="shared" si="112"/>
        <v>4</v>
      </c>
      <c r="K958" s="34" t="str">
        <f t="shared" si="113"/>
        <v>NG</v>
      </c>
      <c r="L958" s="34" t="str">
        <f t="shared" si="114"/>
        <v/>
      </c>
      <c r="M958" s="34">
        <f t="shared" si="115"/>
        <v>0</v>
      </c>
      <c r="N958" s="34">
        <f t="shared" ca="1" si="116"/>
        <v>126</v>
      </c>
      <c r="O958" s="35">
        <f t="shared" si="117"/>
        <v>5479</v>
      </c>
      <c r="P958" s="35">
        <f t="shared" si="118"/>
        <v>5205</v>
      </c>
      <c r="Q958" s="34" t="str" cm="1">
        <f t="array" aca="1" ref="Q958" ca="1">_xlfn.IFS(N958="","NG",N958&gt;16,"OK",TODAY()&gt;P958,"OK",N958&lt;16,"NG")</f>
        <v>OK</v>
      </c>
      <c r="R958" s="34" t="str">
        <f t="shared" si="119"/>
        <v/>
      </c>
      <c r="S958" s="34" t="str" cm="1">
        <f t="array" aca="1" ref="S958" ca="1">_xlfn.IFS(K958="NG","NG",M958&gt;1,"NG",Q958="NG","NG",R958=FALSE,"NG",R958=TRUE,"OK")</f>
        <v>NG</v>
      </c>
    </row>
    <row r="959" spans="2:19" ht="20.25" customHeight="1" x14ac:dyDescent="0.4">
      <c r="B959" s="37">
        <v>947</v>
      </c>
      <c r="C959" s="7"/>
      <c r="D959" s="8"/>
      <c r="E959" s="9"/>
      <c r="F959" s="10"/>
      <c r="J959" s="33">
        <f t="shared" si="112"/>
        <v>4</v>
      </c>
      <c r="K959" s="34" t="str">
        <f t="shared" si="113"/>
        <v>NG</v>
      </c>
      <c r="L959" s="34" t="str">
        <f t="shared" si="114"/>
        <v/>
      </c>
      <c r="M959" s="34">
        <f t="shared" si="115"/>
        <v>0</v>
      </c>
      <c r="N959" s="34">
        <f t="shared" ca="1" si="116"/>
        <v>126</v>
      </c>
      <c r="O959" s="35">
        <f t="shared" si="117"/>
        <v>5479</v>
      </c>
      <c r="P959" s="35">
        <f t="shared" si="118"/>
        <v>5205</v>
      </c>
      <c r="Q959" s="34" t="str" cm="1">
        <f t="array" aca="1" ref="Q959" ca="1">_xlfn.IFS(N959="","NG",N959&gt;16,"OK",TODAY()&gt;P959,"OK",N959&lt;16,"NG")</f>
        <v>OK</v>
      </c>
      <c r="R959" s="34" t="str">
        <f t="shared" si="119"/>
        <v/>
      </c>
      <c r="S959" s="34" t="str" cm="1">
        <f t="array" aca="1" ref="S959" ca="1">_xlfn.IFS(K959="NG","NG",M959&gt;1,"NG",Q959="NG","NG",R959=FALSE,"NG",R959=TRUE,"OK")</f>
        <v>NG</v>
      </c>
    </row>
    <row r="960" spans="2:19" ht="20.25" customHeight="1" x14ac:dyDescent="0.4">
      <c r="B960" s="37">
        <v>948</v>
      </c>
      <c r="C960" s="7"/>
      <c r="D960" s="8"/>
      <c r="E960" s="9"/>
      <c r="F960" s="10"/>
      <c r="J960" s="33">
        <f t="shared" si="112"/>
        <v>4</v>
      </c>
      <c r="K960" s="34" t="str">
        <f t="shared" si="113"/>
        <v>NG</v>
      </c>
      <c r="L960" s="34" t="str">
        <f t="shared" si="114"/>
        <v/>
      </c>
      <c r="M960" s="34">
        <f t="shared" si="115"/>
        <v>0</v>
      </c>
      <c r="N960" s="34">
        <f t="shared" ca="1" si="116"/>
        <v>126</v>
      </c>
      <c r="O960" s="35">
        <f t="shared" si="117"/>
        <v>5479</v>
      </c>
      <c r="P960" s="35">
        <f t="shared" si="118"/>
        <v>5205</v>
      </c>
      <c r="Q960" s="34" t="str" cm="1">
        <f t="array" aca="1" ref="Q960" ca="1">_xlfn.IFS(N960="","NG",N960&gt;16,"OK",TODAY()&gt;P960,"OK",N960&lt;16,"NG")</f>
        <v>OK</v>
      </c>
      <c r="R960" s="34" t="str">
        <f t="shared" si="119"/>
        <v/>
      </c>
      <c r="S960" s="34" t="str" cm="1">
        <f t="array" aca="1" ref="S960" ca="1">_xlfn.IFS(K960="NG","NG",M960&gt;1,"NG",Q960="NG","NG",R960=FALSE,"NG",R960=TRUE,"OK")</f>
        <v>NG</v>
      </c>
    </row>
    <row r="961" spans="2:19" ht="20.25" customHeight="1" x14ac:dyDescent="0.4">
      <c r="B961" s="37">
        <v>949</v>
      </c>
      <c r="C961" s="7"/>
      <c r="D961" s="8"/>
      <c r="E961" s="9"/>
      <c r="F961" s="10"/>
      <c r="J961" s="33">
        <f t="shared" si="112"/>
        <v>4</v>
      </c>
      <c r="K961" s="34" t="str">
        <f t="shared" si="113"/>
        <v>NG</v>
      </c>
      <c r="L961" s="34" t="str">
        <f t="shared" si="114"/>
        <v/>
      </c>
      <c r="M961" s="34">
        <f t="shared" si="115"/>
        <v>0</v>
      </c>
      <c r="N961" s="34">
        <f t="shared" ca="1" si="116"/>
        <v>126</v>
      </c>
      <c r="O961" s="35">
        <f t="shared" si="117"/>
        <v>5479</v>
      </c>
      <c r="P961" s="35">
        <f t="shared" si="118"/>
        <v>5205</v>
      </c>
      <c r="Q961" s="34" t="str" cm="1">
        <f t="array" aca="1" ref="Q961" ca="1">_xlfn.IFS(N961="","NG",N961&gt;16,"OK",TODAY()&gt;P961,"OK",N961&lt;16,"NG")</f>
        <v>OK</v>
      </c>
      <c r="R961" s="34" t="str">
        <f t="shared" si="119"/>
        <v/>
      </c>
      <c r="S961" s="34" t="str" cm="1">
        <f t="array" aca="1" ref="S961" ca="1">_xlfn.IFS(K961="NG","NG",M961&gt;1,"NG",Q961="NG","NG",R961=FALSE,"NG",R961=TRUE,"OK")</f>
        <v>NG</v>
      </c>
    </row>
    <row r="962" spans="2:19" ht="20.25" customHeight="1" x14ac:dyDescent="0.4">
      <c r="B962" s="37">
        <v>950</v>
      </c>
      <c r="C962" s="7"/>
      <c r="D962" s="8"/>
      <c r="E962" s="9"/>
      <c r="F962" s="10"/>
      <c r="J962" s="33">
        <f t="shared" si="112"/>
        <v>4</v>
      </c>
      <c r="K962" s="34" t="str">
        <f t="shared" si="113"/>
        <v>NG</v>
      </c>
      <c r="L962" s="34" t="str">
        <f t="shared" si="114"/>
        <v/>
      </c>
      <c r="M962" s="34">
        <f t="shared" si="115"/>
        <v>0</v>
      </c>
      <c r="N962" s="34">
        <f t="shared" ca="1" si="116"/>
        <v>126</v>
      </c>
      <c r="O962" s="35">
        <f t="shared" si="117"/>
        <v>5479</v>
      </c>
      <c r="P962" s="35">
        <f t="shared" si="118"/>
        <v>5205</v>
      </c>
      <c r="Q962" s="34" t="str" cm="1">
        <f t="array" aca="1" ref="Q962" ca="1">_xlfn.IFS(N962="","NG",N962&gt;16,"OK",TODAY()&gt;P962,"OK",N962&lt;16,"NG")</f>
        <v>OK</v>
      </c>
      <c r="R962" s="34" t="str">
        <f t="shared" si="119"/>
        <v/>
      </c>
      <c r="S962" s="34" t="str" cm="1">
        <f t="array" aca="1" ref="S962" ca="1">_xlfn.IFS(K962="NG","NG",M962&gt;1,"NG",Q962="NG","NG",R962=FALSE,"NG",R962=TRUE,"OK")</f>
        <v>NG</v>
      </c>
    </row>
    <row r="963" spans="2:19" ht="20.25" customHeight="1" x14ac:dyDescent="0.4">
      <c r="B963" s="37">
        <v>951</v>
      </c>
      <c r="C963" s="7"/>
      <c r="D963" s="8"/>
      <c r="E963" s="9"/>
      <c r="F963" s="10"/>
      <c r="J963" s="33">
        <f t="shared" si="112"/>
        <v>4</v>
      </c>
      <c r="K963" s="34" t="str">
        <f t="shared" si="113"/>
        <v>NG</v>
      </c>
      <c r="L963" s="34" t="str">
        <f t="shared" si="114"/>
        <v/>
      </c>
      <c r="M963" s="34">
        <f t="shared" si="115"/>
        <v>0</v>
      </c>
      <c r="N963" s="34">
        <f t="shared" ca="1" si="116"/>
        <v>126</v>
      </c>
      <c r="O963" s="35">
        <f t="shared" si="117"/>
        <v>5479</v>
      </c>
      <c r="P963" s="35">
        <f t="shared" si="118"/>
        <v>5205</v>
      </c>
      <c r="Q963" s="34" t="str" cm="1">
        <f t="array" aca="1" ref="Q963" ca="1">_xlfn.IFS(N963="","NG",N963&gt;16,"OK",TODAY()&gt;P963,"OK",N963&lt;16,"NG")</f>
        <v>OK</v>
      </c>
      <c r="R963" s="34" t="str">
        <f t="shared" si="119"/>
        <v/>
      </c>
      <c r="S963" s="34" t="str" cm="1">
        <f t="array" aca="1" ref="S963" ca="1">_xlfn.IFS(K963="NG","NG",M963&gt;1,"NG",Q963="NG","NG",R963=FALSE,"NG",R963=TRUE,"OK")</f>
        <v>NG</v>
      </c>
    </row>
    <row r="964" spans="2:19" ht="20.25" customHeight="1" x14ac:dyDescent="0.4">
      <c r="B964" s="37">
        <v>952</v>
      </c>
      <c r="C964" s="7"/>
      <c r="D964" s="8"/>
      <c r="E964" s="9"/>
      <c r="F964" s="10"/>
      <c r="J964" s="33">
        <f t="shared" si="112"/>
        <v>4</v>
      </c>
      <c r="K964" s="34" t="str">
        <f t="shared" si="113"/>
        <v>NG</v>
      </c>
      <c r="L964" s="34" t="str">
        <f t="shared" si="114"/>
        <v/>
      </c>
      <c r="M964" s="34">
        <f t="shared" si="115"/>
        <v>0</v>
      </c>
      <c r="N964" s="34">
        <f t="shared" ca="1" si="116"/>
        <v>126</v>
      </c>
      <c r="O964" s="35">
        <f t="shared" si="117"/>
        <v>5479</v>
      </c>
      <c r="P964" s="35">
        <f t="shared" si="118"/>
        <v>5205</v>
      </c>
      <c r="Q964" s="34" t="str" cm="1">
        <f t="array" aca="1" ref="Q964" ca="1">_xlfn.IFS(N964="","NG",N964&gt;16,"OK",TODAY()&gt;P964,"OK",N964&lt;16,"NG")</f>
        <v>OK</v>
      </c>
      <c r="R964" s="34" t="str">
        <f t="shared" si="119"/>
        <v/>
      </c>
      <c r="S964" s="34" t="str" cm="1">
        <f t="array" aca="1" ref="S964" ca="1">_xlfn.IFS(K964="NG","NG",M964&gt;1,"NG",Q964="NG","NG",R964=FALSE,"NG",R964=TRUE,"OK")</f>
        <v>NG</v>
      </c>
    </row>
    <row r="965" spans="2:19" ht="20.25" customHeight="1" x14ac:dyDescent="0.4">
      <c r="B965" s="37">
        <v>953</v>
      </c>
      <c r="C965" s="7"/>
      <c r="D965" s="8"/>
      <c r="E965" s="9"/>
      <c r="F965" s="10"/>
      <c r="J965" s="33">
        <f t="shared" si="112"/>
        <v>4</v>
      </c>
      <c r="K965" s="34" t="str">
        <f t="shared" si="113"/>
        <v>NG</v>
      </c>
      <c r="L965" s="34" t="str">
        <f t="shared" si="114"/>
        <v/>
      </c>
      <c r="M965" s="34">
        <f t="shared" si="115"/>
        <v>0</v>
      </c>
      <c r="N965" s="34">
        <f t="shared" ca="1" si="116"/>
        <v>126</v>
      </c>
      <c r="O965" s="35">
        <f t="shared" si="117"/>
        <v>5479</v>
      </c>
      <c r="P965" s="35">
        <f t="shared" si="118"/>
        <v>5205</v>
      </c>
      <c r="Q965" s="34" t="str" cm="1">
        <f t="array" aca="1" ref="Q965" ca="1">_xlfn.IFS(N965="","NG",N965&gt;16,"OK",TODAY()&gt;P965,"OK",N965&lt;16,"NG")</f>
        <v>OK</v>
      </c>
      <c r="R965" s="34" t="str">
        <f t="shared" si="119"/>
        <v/>
      </c>
      <c r="S965" s="34" t="str" cm="1">
        <f t="array" aca="1" ref="S965" ca="1">_xlfn.IFS(K965="NG","NG",M965&gt;1,"NG",Q965="NG","NG",R965=FALSE,"NG",R965=TRUE,"OK")</f>
        <v>NG</v>
      </c>
    </row>
    <row r="966" spans="2:19" ht="20.25" customHeight="1" x14ac:dyDescent="0.4">
      <c r="B966" s="37">
        <v>954</v>
      </c>
      <c r="C966" s="7"/>
      <c r="D966" s="8"/>
      <c r="E966" s="9"/>
      <c r="F966" s="10"/>
      <c r="J966" s="33">
        <f t="shared" si="112"/>
        <v>4</v>
      </c>
      <c r="K966" s="34" t="str">
        <f t="shared" si="113"/>
        <v>NG</v>
      </c>
      <c r="L966" s="34" t="str">
        <f t="shared" si="114"/>
        <v/>
      </c>
      <c r="M966" s="34">
        <f t="shared" si="115"/>
        <v>0</v>
      </c>
      <c r="N966" s="34">
        <f t="shared" ca="1" si="116"/>
        <v>126</v>
      </c>
      <c r="O966" s="35">
        <f t="shared" si="117"/>
        <v>5479</v>
      </c>
      <c r="P966" s="35">
        <f t="shared" si="118"/>
        <v>5205</v>
      </c>
      <c r="Q966" s="34" t="str" cm="1">
        <f t="array" aca="1" ref="Q966" ca="1">_xlfn.IFS(N966="","NG",N966&gt;16,"OK",TODAY()&gt;P966,"OK",N966&lt;16,"NG")</f>
        <v>OK</v>
      </c>
      <c r="R966" s="34" t="str">
        <f t="shared" si="119"/>
        <v/>
      </c>
      <c r="S966" s="34" t="str" cm="1">
        <f t="array" aca="1" ref="S966" ca="1">_xlfn.IFS(K966="NG","NG",M966&gt;1,"NG",Q966="NG","NG",R966=FALSE,"NG",R966=TRUE,"OK")</f>
        <v>NG</v>
      </c>
    </row>
    <row r="967" spans="2:19" ht="20.25" customHeight="1" x14ac:dyDescent="0.4">
      <c r="B967" s="37">
        <v>955</v>
      </c>
      <c r="C967" s="7"/>
      <c r="D967" s="8"/>
      <c r="E967" s="9"/>
      <c r="F967" s="10"/>
      <c r="J967" s="33">
        <f t="shared" si="112"/>
        <v>4</v>
      </c>
      <c r="K967" s="34" t="str">
        <f t="shared" si="113"/>
        <v>NG</v>
      </c>
      <c r="L967" s="34" t="str">
        <f t="shared" si="114"/>
        <v/>
      </c>
      <c r="M967" s="34">
        <f t="shared" si="115"/>
        <v>0</v>
      </c>
      <c r="N967" s="34">
        <f t="shared" ca="1" si="116"/>
        <v>126</v>
      </c>
      <c r="O967" s="35">
        <f t="shared" si="117"/>
        <v>5479</v>
      </c>
      <c r="P967" s="35">
        <f t="shared" si="118"/>
        <v>5205</v>
      </c>
      <c r="Q967" s="34" t="str" cm="1">
        <f t="array" aca="1" ref="Q967" ca="1">_xlfn.IFS(N967="","NG",N967&gt;16,"OK",TODAY()&gt;P967,"OK",N967&lt;16,"NG")</f>
        <v>OK</v>
      </c>
      <c r="R967" s="34" t="str">
        <f t="shared" si="119"/>
        <v/>
      </c>
      <c r="S967" s="34" t="str" cm="1">
        <f t="array" aca="1" ref="S967" ca="1">_xlfn.IFS(K967="NG","NG",M967&gt;1,"NG",Q967="NG","NG",R967=FALSE,"NG",R967=TRUE,"OK")</f>
        <v>NG</v>
      </c>
    </row>
    <row r="968" spans="2:19" ht="20.25" customHeight="1" x14ac:dyDescent="0.4">
      <c r="B968" s="37">
        <v>956</v>
      </c>
      <c r="C968" s="7"/>
      <c r="D968" s="8"/>
      <c r="E968" s="9"/>
      <c r="F968" s="10"/>
      <c r="J968" s="33">
        <f t="shared" si="112"/>
        <v>4</v>
      </c>
      <c r="K968" s="34" t="str">
        <f t="shared" si="113"/>
        <v>NG</v>
      </c>
      <c r="L968" s="34" t="str">
        <f t="shared" si="114"/>
        <v/>
      </c>
      <c r="M968" s="34">
        <f t="shared" si="115"/>
        <v>0</v>
      </c>
      <c r="N968" s="34">
        <f t="shared" ca="1" si="116"/>
        <v>126</v>
      </c>
      <c r="O968" s="35">
        <f t="shared" si="117"/>
        <v>5479</v>
      </c>
      <c r="P968" s="35">
        <f t="shared" si="118"/>
        <v>5205</v>
      </c>
      <c r="Q968" s="34" t="str" cm="1">
        <f t="array" aca="1" ref="Q968" ca="1">_xlfn.IFS(N968="","NG",N968&gt;16,"OK",TODAY()&gt;P968,"OK",N968&lt;16,"NG")</f>
        <v>OK</v>
      </c>
      <c r="R968" s="34" t="str">
        <f t="shared" si="119"/>
        <v/>
      </c>
      <c r="S968" s="34" t="str" cm="1">
        <f t="array" aca="1" ref="S968" ca="1">_xlfn.IFS(K968="NG","NG",M968&gt;1,"NG",Q968="NG","NG",R968=FALSE,"NG",R968=TRUE,"OK")</f>
        <v>NG</v>
      </c>
    </row>
    <row r="969" spans="2:19" ht="20.25" customHeight="1" x14ac:dyDescent="0.4">
      <c r="B969" s="37">
        <v>957</v>
      </c>
      <c r="C969" s="7"/>
      <c r="D969" s="8"/>
      <c r="E969" s="9"/>
      <c r="F969" s="10"/>
      <c r="J969" s="33">
        <f t="shared" si="112"/>
        <v>4</v>
      </c>
      <c r="K969" s="34" t="str">
        <f t="shared" si="113"/>
        <v>NG</v>
      </c>
      <c r="L969" s="34" t="str">
        <f t="shared" si="114"/>
        <v/>
      </c>
      <c r="M969" s="34">
        <f t="shared" si="115"/>
        <v>0</v>
      </c>
      <c r="N969" s="34">
        <f t="shared" ca="1" si="116"/>
        <v>126</v>
      </c>
      <c r="O969" s="35">
        <f t="shared" si="117"/>
        <v>5479</v>
      </c>
      <c r="P969" s="35">
        <f t="shared" si="118"/>
        <v>5205</v>
      </c>
      <c r="Q969" s="34" t="str" cm="1">
        <f t="array" aca="1" ref="Q969" ca="1">_xlfn.IFS(N969="","NG",N969&gt;16,"OK",TODAY()&gt;P969,"OK",N969&lt;16,"NG")</f>
        <v>OK</v>
      </c>
      <c r="R969" s="34" t="str">
        <f t="shared" si="119"/>
        <v/>
      </c>
      <c r="S969" s="34" t="str" cm="1">
        <f t="array" aca="1" ref="S969" ca="1">_xlfn.IFS(K969="NG","NG",M969&gt;1,"NG",Q969="NG","NG",R969=FALSE,"NG",R969=TRUE,"OK")</f>
        <v>NG</v>
      </c>
    </row>
    <row r="970" spans="2:19" ht="20.25" customHeight="1" x14ac:dyDescent="0.4">
      <c r="B970" s="37">
        <v>958</v>
      </c>
      <c r="C970" s="7"/>
      <c r="D970" s="8"/>
      <c r="E970" s="9"/>
      <c r="F970" s="10"/>
      <c r="J970" s="33">
        <f t="shared" si="112"/>
        <v>4</v>
      </c>
      <c r="K970" s="34" t="str">
        <f t="shared" si="113"/>
        <v>NG</v>
      </c>
      <c r="L970" s="34" t="str">
        <f t="shared" si="114"/>
        <v/>
      </c>
      <c r="M970" s="34">
        <f t="shared" si="115"/>
        <v>0</v>
      </c>
      <c r="N970" s="34">
        <f t="shared" ca="1" si="116"/>
        <v>126</v>
      </c>
      <c r="O970" s="35">
        <f t="shared" si="117"/>
        <v>5479</v>
      </c>
      <c r="P970" s="35">
        <f t="shared" si="118"/>
        <v>5205</v>
      </c>
      <c r="Q970" s="34" t="str" cm="1">
        <f t="array" aca="1" ref="Q970" ca="1">_xlfn.IFS(N970="","NG",N970&gt;16,"OK",TODAY()&gt;P970,"OK",N970&lt;16,"NG")</f>
        <v>OK</v>
      </c>
      <c r="R970" s="34" t="str">
        <f t="shared" si="119"/>
        <v/>
      </c>
      <c r="S970" s="34" t="str" cm="1">
        <f t="array" aca="1" ref="S970" ca="1">_xlfn.IFS(K970="NG","NG",M970&gt;1,"NG",Q970="NG","NG",R970=FALSE,"NG",R970=TRUE,"OK")</f>
        <v>NG</v>
      </c>
    </row>
    <row r="971" spans="2:19" ht="20.25" customHeight="1" x14ac:dyDescent="0.4">
      <c r="B971" s="37">
        <v>959</v>
      </c>
      <c r="C971" s="7"/>
      <c r="D971" s="8"/>
      <c r="E971" s="9"/>
      <c r="F971" s="10"/>
      <c r="J971" s="33">
        <f t="shared" si="112"/>
        <v>4</v>
      </c>
      <c r="K971" s="34" t="str">
        <f t="shared" si="113"/>
        <v>NG</v>
      </c>
      <c r="L971" s="34" t="str">
        <f t="shared" si="114"/>
        <v/>
      </c>
      <c r="M971" s="34">
        <f t="shared" si="115"/>
        <v>0</v>
      </c>
      <c r="N971" s="34">
        <f t="shared" ca="1" si="116"/>
        <v>126</v>
      </c>
      <c r="O971" s="35">
        <f t="shared" si="117"/>
        <v>5479</v>
      </c>
      <c r="P971" s="35">
        <f t="shared" si="118"/>
        <v>5205</v>
      </c>
      <c r="Q971" s="34" t="str" cm="1">
        <f t="array" aca="1" ref="Q971" ca="1">_xlfn.IFS(N971="","NG",N971&gt;16,"OK",TODAY()&gt;P971,"OK",N971&lt;16,"NG")</f>
        <v>OK</v>
      </c>
      <c r="R971" s="34" t="str">
        <f t="shared" si="119"/>
        <v/>
      </c>
      <c r="S971" s="34" t="str" cm="1">
        <f t="array" aca="1" ref="S971" ca="1">_xlfn.IFS(K971="NG","NG",M971&gt;1,"NG",Q971="NG","NG",R971=FALSE,"NG",R971=TRUE,"OK")</f>
        <v>NG</v>
      </c>
    </row>
    <row r="972" spans="2:19" ht="20.25" customHeight="1" x14ac:dyDescent="0.4">
      <c r="B972" s="37">
        <v>960</v>
      </c>
      <c r="C972" s="7"/>
      <c r="D972" s="8"/>
      <c r="E972" s="9"/>
      <c r="F972" s="10"/>
      <c r="J972" s="33">
        <f t="shared" ref="J972:J1035" si="120">COUNTBLANK(C972:F972)</f>
        <v>4</v>
      </c>
      <c r="K972" s="34" t="str">
        <f t="shared" ref="K972:K1035" si="121">IF(C972="","NG",IF(D972="","NG",IF(E972="","NG",IF(F972="","NG","OK"))))</f>
        <v>NG</v>
      </c>
      <c r="L972" s="34" t="str">
        <f t="shared" ref="L972:L1035" si="122">TRIM(SUBSTITUTE(C972&amp;D972&amp;E972,"　",""))</f>
        <v/>
      </c>
      <c r="M972" s="34">
        <f t="shared" ref="M972:M1035" si="123">IF(L972="",0,COUNTIF($L$13:$L$5012,L972))</f>
        <v>0</v>
      </c>
      <c r="N972" s="34">
        <f t="shared" ref="N972:N1035" ca="1" si="124">IFERROR(DATEDIF(E972,TODAY(),"Y"),"")</f>
        <v>126</v>
      </c>
      <c r="O972" s="35">
        <f t="shared" ref="O972:O1035" si="125">DATE(YEAR(E972)+15,MONTH(E972),DAY(E972))</f>
        <v>5479</v>
      </c>
      <c r="P972" s="35">
        <f t="shared" ref="P972:P1035" si="126">IF(OR(MONTH(E972)=1,MONTH(E972)=2,MONTH(E972)=3),DATE(YEAR(O972),MONTH(1)+3,DAY(1)),DATE(YEAR(O972)+1,MONTH(1)+3,DAY(1)))</f>
        <v>5205</v>
      </c>
      <c r="Q972" s="34" t="str" cm="1">
        <f t="array" aca="1" ref="Q972" ca="1">_xlfn.IFS(N972="","NG",N972&gt;16,"OK",TODAY()&gt;P972,"OK",N972&lt;16,"NG")</f>
        <v>OK</v>
      </c>
      <c r="R972" s="34" t="str">
        <f t="shared" ref="R972:R1035" si="127">IF(F972="","",ISNUMBER(F972))</f>
        <v/>
      </c>
      <c r="S972" s="34" t="str" cm="1">
        <f t="array" aca="1" ref="S972" ca="1">_xlfn.IFS(K972="NG","NG",M972&gt;1,"NG",Q972="NG","NG",R972=FALSE,"NG",R972=TRUE,"OK")</f>
        <v>NG</v>
      </c>
    </row>
    <row r="973" spans="2:19" ht="20.25" customHeight="1" x14ac:dyDescent="0.4">
      <c r="B973" s="37">
        <v>961</v>
      </c>
      <c r="C973" s="7"/>
      <c r="D973" s="8"/>
      <c r="E973" s="9"/>
      <c r="F973" s="10"/>
      <c r="J973" s="33">
        <f t="shared" si="120"/>
        <v>4</v>
      </c>
      <c r="K973" s="34" t="str">
        <f t="shared" si="121"/>
        <v>NG</v>
      </c>
      <c r="L973" s="34" t="str">
        <f t="shared" si="122"/>
        <v/>
      </c>
      <c r="M973" s="34">
        <f t="shared" si="123"/>
        <v>0</v>
      </c>
      <c r="N973" s="34">
        <f t="shared" ca="1" si="124"/>
        <v>126</v>
      </c>
      <c r="O973" s="35">
        <f t="shared" si="125"/>
        <v>5479</v>
      </c>
      <c r="P973" s="35">
        <f t="shared" si="126"/>
        <v>5205</v>
      </c>
      <c r="Q973" s="34" t="str" cm="1">
        <f t="array" aca="1" ref="Q973" ca="1">_xlfn.IFS(N973="","NG",N973&gt;16,"OK",TODAY()&gt;P973,"OK",N973&lt;16,"NG")</f>
        <v>OK</v>
      </c>
      <c r="R973" s="34" t="str">
        <f t="shared" si="127"/>
        <v/>
      </c>
      <c r="S973" s="34" t="str" cm="1">
        <f t="array" aca="1" ref="S973" ca="1">_xlfn.IFS(K973="NG","NG",M973&gt;1,"NG",Q973="NG","NG",R973=FALSE,"NG",R973=TRUE,"OK")</f>
        <v>NG</v>
      </c>
    </row>
    <row r="974" spans="2:19" ht="20.25" customHeight="1" x14ac:dyDescent="0.4">
      <c r="B974" s="37">
        <v>962</v>
      </c>
      <c r="C974" s="7"/>
      <c r="D974" s="8"/>
      <c r="E974" s="9"/>
      <c r="F974" s="10"/>
      <c r="J974" s="33">
        <f t="shared" si="120"/>
        <v>4</v>
      </c>
      <c r="K974" s="34" t="str">
        <f t="shared" si="121"/>
        <v>NG</v>
      </c>
      <c r="L974" s="34" t="str">
        <f t="shared" si="122"/>
        <v/>
      </c>
      <c r="M974" s="34">
        <f t="shared" si="123"/>
        <v>0</v>
      </c>
      <c r="N974" s="34">
        <f t="shared" ca="1" si="124"/>
        <v>126</v>
      </c>
      <c r="O974" s="35">
        <f t="shared" si="125"/>
        <v>5479</v>
      </c>
      <c r="P974" s="35">
        <f t="shared" si="126"/>
        <v>5205</v>
      </c>
      <c r="Q974" s="34" t="str" cm="1">
        <f t="array" aca="1" ref="Q974" ca="1">_xlfn.IFS(N974="","NG",N974&gt;16,"OK",TODAY()&gt;P974,"OK",N974&lt;16,"NG")</f>
        <v>OK</v>
      </c>
      <c r="R974" s="34" t="str">
        <f t="shared" si="127"/>
        <v/>
      </c>
      <c r="S974" s="34" t="str" cm="1">
        <f t="array" aca="1" ref="S974" ca="1">_xlfn.IFS(K974="NG","NG",M974&gt;1,"NG",Q974="NG","NG",R974=FALSE,"NG",R974=TRUE,"OK")</f>
        <v>NG</v>
      </c>
    </row>
    <row r="975" spans="2:19" ht="20.25" customHeight="1" x14ac:dyDescent="0.4">
      <c r="B975" s="37">
        <v>963</v>
      </c>
      <c r="C975" s="7"/>
      <c r="D975" s="8"/>
      <c r="E975" s="9"/>
      <c r="F975" s="10"/>
      <c r="J975" s="33">
        <f t="shared" si="120"/>
        <v>4</v>
      </c>
      <c r="K975" s="34" t="str">
        <f t="shared" si="121"/>
        <v>NG</v>
      </c>
      <c r="L975" s="34" t="str">
        <f t="shared" si="122"/>
        <v/>
      </c>
      <c r="M975" s="34">
        <f t="shared" si="123"/>
        <v>0</v>
      </c>
      <c r="N975" s="34">
        <f t="shared" ca="1" si="124"/>
        <v>126</v>
      </c>
      <c r="O975" s="35">
        <f t="shared" si="125"/>
        <v>5479</v>
      </c>
      <c r="P975" s="35">
        <f t="shared" si="126"/>
        <v>5205</v>
      </c>
      <c r="Q975" s="34" t="str" cm="1">
        <f t="array" aca="1" ref="Q975" ca="1">_xlfn.IFS(N975="","NG",N975&gt;16,"OK",TODAY()&gt;P975,"OK",N975&lt;16,"NG")</f>
        <v>OK</v>
      </c>
      <c r="R975" s="34" t="str">
        <f t="shared" si="127"/>
        <v/>
      </c>
      <c r="S975" s="34" t="str" cm="1">
        <f t="array" aca="1" ref="S975" ca="1">_xlfn.IFS(K975="NG","NG",M975&gt;1,"NG",Q975="NG","NG",R975=FALSE,"NG",R975=TRUE,"OK")</f>
        <v>NG</v>
      </c>
    </row>
    <row r="976" spans="2:19" ht="20.25" customHeight="1" x14ac:dyDescent="0.4">
      <c r="B976" s="37">
        <v>964</v>
      </c>
      <c r="C976" s="7"/>
      <c r="D976" s="8"/>
      <c r="E976" s="9"/>
      <c r="F976" s="10"/>
      <c r="J976" s="33">
        <f t="shared" si="120"/>
        <v>4</v>
      </c>
      <c r="K976" s="34" t="str">
        <f t="shared" si="121"/>
        <v>NG</v>
      </c>
      <c r="L976" s="34" t="str">
        <f t="shared" si="122"/>
        <v/>
      </c>
      <c r="M976" s="34">
        <f t="shared" si="123"/>
        <v>0</v>
      </c>
      <c r="N976" s="34">
        <f t="shared" ca="1" si="124"/>
        <v>126</v>
      </c>
      <c r="O976" s="35">
        <f t="shared" si="125"/>
        <v>5479</v>
      </c>
      <c r="P976" s="35">
        <f t="shared" si="126"/>
        <v>5205</v>
      </c>
      <c r="Q976" s="34" t="str" cm="1">
        <f t="array" aca="1" ref="Q976" ca="1">_xlfn.IFS(N976="","NG",N976&gt;16,"OK",TODAY()&gt;P976,"OK",N976&lt;16,"NG")</f>
        <v>OK</v>
      </c>
      <c r="R976" s="34" t="str">
        <f t="shared" si="127"/>
        <v/>
      </c>
      <c r="S976" s="34" t="str" cm="1">
        <f t="array" aca="1" ref="S976" ca="1">_xlfn.IFS(K976="NG","NG",M976&gt;1,"NG",Q976="NG","NG",R976=FALSE,"NG",R976=TRUE,"OK")</f>
        <v>NG</v>
      </c>
    </row>
    <row r="977" spans="2:19" ht="20.25" customHeight="1" x14ac:dyDescent="0.4">
      <c r="B977" s="37">
        <v>965</v>
      </c>
      <c r="C977" s="7"/>
      <c r="D977" s="8"/>
      <c r="E977" s="9"/>
      <c r="F977" s="10"/>
      <c r="J977" s="33">
        <f t="shared" si="120"/>
        <v>4</v>
      </c>
      <c r="K977" s="34" t="str">
        <f t="shared" si="121"/>
        <v>NG</v>
      </c>
      <c r="L977" s="34" t="str">
        <f t="shared" si="122"/>
        <v/>
      </c>
      <c r="M977" s="34">
        <f t="shared" si="123"/>
        <v>0</v>
      </c>
      <c r="N977" s="34">
        <f t="shared" ca="1" si="124"/>
        <v>126</v>
      </c>
      <c r="O977" s="35">
        <f t="shared" si="125"/>
        <v>5479</v>
      </c>
      <c r="P977" s="35">
        <f t="shared" si="126"/>
        <v>5205</v>
      </c>
      <c r="Q977" s="34" t="str" cm="1">
        <f t="array" aca="1" ref="Q977" ca="1">_xlfn.IFS(N977="","NG",N977&gt;16,"OK",TODAY()&gt;P977,"OK",N977&lt;16,"NG")</f>
        <v>OK</v>
      </c>
      <c r="R977" s="34" t="str">
        <f t="shared" si="127"/>
        <v/>
      </c>
      <c r="S977" s="34" t="str" cm="1">
        <f t="array" aca="1" ref="S977" ca="1">_xlfn.IFS(K977="NG","NG",M977&gt;1,"NG",Q977="NG","NG",R977=FALSE,"NG",R977=TRUE,"OK")</f>
        <v>NG</v>
      </c>
    </row>
    <row r="978" spans="2:19" ht="20.25" customHeight="1" x14ac:dyDescent="0.4">
      <c r="B978" s="37">
        <v>966</v>
      </c>
      <c r="C978" s="7"/>
      <c r="D978" s="8"/>
      <c r="E978" s="9"/>
      <c r="F978" s="10"/>
      <c r="J978" s="33">
        <f t="shared" si="120"/>
        <v>4</v>
      </c>
      <c r="K978" s="34" t="str">
        <f t="shared" si="121"/>
        <v>NG</v>
      </c>
      <c r="L978" s="34" t="str">
        <f t="shared" si="122"/>
        <v/>
      </c>
      <c r="M978" s="34">
        <f t="shared" si="123"/>
        <v>0</v>
      </c>
      <c r="N978" s="34">
        <f t="shared" ca="1" si="124"/>
        <v>126</v>
      </c>
      <c r="O978" s="35">
        <f t="shared" si="125"/>
        <v>5479</v>
      </c>
      <c r="P978" s="35">
        <f t="shared" si="126"/>
        <v>5205</v>
      </c>
      <c r="Q978" s="34" t="str" cm="1">
        <f t="array" aca="1" ref="Q978" ca="1">_xlfn.IFS(N978="","NG",N978&gt;16,"OK",TODAY()&gt;P978,"OK",N978&lt;16,"NG")</f>
        <v>OK</v>
      </c>
      <c r="R978" s="34" t="str">
        <f t="shared" si="127"/>
        <v/>
      </c>
      <c r="S978" s="34" t="str" cm="1">
        <f t="array" aca="1" ref="S978" ca="1">_xlfn.IFS(K978="NG","NG",M978&gt;1,"NG",Q978="NG","NG",R978=FALSE,"NG",R978=TRUE,"OK")</f>
        <v>NG</v>
      </c>
    </row>
    <row r="979" spans="2:19" ht="20.25" customHeight="1" x14ac:dyDescent="0.4">
      <c r="B979" s="37">
        <v>967</v>
      </c>
      <c r="C979" s="7"/>
      <c r="D979" s="8"/>
      <c r="E979" s="9"/>
      <c r="F979" s="10"/>
      <c r="J979" s="33">
        <f t="shared" si="120"/>
        <v>4</v>
      </c>
      <c r="K979" s="34" t="str">
        <f t="shared" si="121"/>
        <v>NG</v>
      </c>
      <c r="L979" s="34" t="str">
        <f t="shared" si="122"/>
        <v/>
      </c>
      <c r="M979" s="34">
        <f t="shared" si="123"/>
        <v>0</v>
      </c>
      <c r="N979" s="34">
        <f t="shared" ca="1" si="124"/>
        <v>126</v>
      </c>
      <c r="O979" s="35">
        <f t="shared" si="125"/>
        <v>5479</v>
      </c>
      <c r="P979" s="35">
        <f t="shared" si="126"/>
        <v>5205</v>
      </c>
      <c r="Q979" s="34" t="str" cm="1">
        <f t="array" aca="1" ref="Q979" ca="1">_xlfn.IFS(N979="","NG",N979&gt;16,"OK",TODAY()&gt;P979,"OK",N979&lt;16,"NG")</f>
        <v>OK</v>
      </c>
      <c r="R979" s="34" t="str">
        <f t="shared" si="127"/>
        <v/>
      </c>
      <c r="S979" s="34" t="str" cm="1">
        <f t="array" aca="1" ref="S979" ca="1">_xlfn.IFS(K979="NG","NG",M979&gt;1,"NG",Q979="NG","NG",R979=FALSE,"NG",R979=TRUE,"OK")</f>
        <v>NG</v>
      </c>
    </row>
    <row r="980" spans="2:19" ht="20.25" customHeight="1" x14ac:dyDescent="0.4">
      <c r="B980" s="37">
        <v>968</v>
      </c>
      <c r="C980" s="7"/>
      <c r="D980" s="8"/>
      <c r="E980" s="9"/>
      <c r="F980" s="10"/>
      <c r="J980" s="33">
        <f t="shared" si="120"/>
        <v>4</v>
      </c>
      <c r="K980" s="34" t="str">
        <f t="shared" si="121"/>
        <v>NG</v>
      </c>
      <c r="L980" s="34" t="str">
        <f t="shared" si="122"/>
        <v/>
      </c>
      <c r="M980" s="34">
        <f t="shared" si="123"/>
        <v>0</v>
      </c>
      <c r="N980" s="34">
        <f t="shared" ca="1" si="124"/>
        <v>126</v>
      </c>
      <c r="O980" s="35">
        <f t="shared" si="125"/>
        <v>5479</v>
      </c>
      <c r="P980" s="35">
        <f t="shared" si="126"/>
        <v>5205</v>
      </c>
      <c r="Q980" s="34" t="str" cm="1">
        <f t="array" aca="1" ref="Q980" ca="1">_xlfn.IFS(N980="","NG",N980&gt;16,"OK",TODAY()&gt;P980,"OK",N980&lt;16,"NG")</f>
        <v>OK</v>
      </c>
      <c r="R980" s="34" t="str">
        <f t="shared" si="127"/>
        <v/>
      </c>
      <c r="S980" s="34" t="str" cm="1">
        <f t="array" aca="1" ref="S980" ca="1">_xlfn.IFS(K980="NG","NG",M980&gt;1,"NG",Q980="NG","NG",R980=FALSE,"NG",R980=TRUE,"OK")</f>
        <v>NG</v>
      </c>
    </row>
    <row r="981" spans="2:19" ht="20.25" customHeight="1" x14ac:dyDescent="0.4">
      <c r="B981" s="37">
        <v>969</v>
      </c>
      <c r="C981" s="7"/>
      <c r="D981" s="8"/>
      <c r="E981" s="9"/>
      <c r="F981" s="10"/>
      <c r="J981" s="33">
        <f t="shared" si="120"/>
        <v>4</v>
      </c>
      <c r="K981" s="34" t="str">
        <f t="shared" si="121"/>
        <v>NG</v>
      </c>
      <c r="L981" s="34" t="str">
        <f t="shared" si="122"/>
        <v/>
      </c>
      <c r="M981" s="34">
        <f t="shared" si="123"/>
        <v>0</v>
      </c>
      <c r="N981" s="34">
        <f t="shared" ca="1" si="124"/>
        <v>126</v>
      </c>
      <c r="O981" s="35">
        <f t="shared" si="125"/>
        <v>5479</v>
      </c>
      <c r="P981" s="35">
        <f t="shared" si="126"/>
        <v>5205</v>
      </c>
      <c r="Q981" s="34" t="str" cm="1">
        <f t="array" aca="1" ref="Q981" ca="1">_xlfn.IFS(N981="","NG",N981&gt;16,"OK",TODAY()&gt;P981,"OK",N981&lt;16,"NG")</f>
        <v>OK</v>
      </c>
      <c r="R981" s="34" t="str">
        <f t="shared" si="127"/>
        <v/>
      </c>
      <c r="S981" s="34" t="str" cm="1">
        <f t="array" aca="1" ref="S981" ca="1">_xlfn.IFS(K981="NG","NG",M981&gt;1,"NG",Q981="NG","NG",R981=FALSE,"NG",R981=TRUE,"OK")</f>
        <v>NG</v>
      </c>
    </row>
    <row r="982" spans="2:19" ht="20.25" customHeight="1" x14ac:dyDescent="0.4">
      <c r="B982" s="37">
        <v>970</v>
      </c>
      <c r="C982" s="7"/>
      <c r="D982" s="8"/>
      <c r="E982" s="9"/>
      <c r="F982" s="10"/>
      <c r="J982" s="33">
        <f t="shared" si="120"/>
        <v>4</v>
      </c>
      <c r="K982" s="34" t="str">
        <f t="shared" si="121"/>
        <v>NG</v>
      </c>
      <c r="L982" s="34" t="str">
        <f t="shared" si="122"/>
        <v/>
      </c>
      <c r="M982" s="34">
        <f t="shared" si="123"/>
        <v>0</v>
      </c>
      <c r="N982" s="34">
        <f t="shared" ca="1" si="124"/>
        <v>126</v>
      </c>
      <c r="O982" s="35">
        <f t="shared" si="125"/>
        <v>5479</v>
      </c>
      <c r="P982" s="35">
        <f t="shared" si="126"/>
        <v>5205</v>
      </c>
      <c r="Q982" s="34" t="str" cm="1">
        <f t="array" aca="1" ref="Q982" ca="1">_xlfn.IFS(N982="","NG",N982&gt;16,"OK",TODAY()&gt;P982,"OK",N982&lt;16,"NG")</f>
        <v>OK</v>
      </c>
      <c r="R982" s="34" t="str">
        <f t="shared" si="127"/>
        <v/>
      </c>
      <c r="S982" s="34" t="str" cm="1">
        <f t="array" aca="1" ref="S982" ca="1">_xlfn.IFS(K982="NG","NG",M982&gt;1,"NG",Q982="NG","NG",R982=FALSE,"NG",R982=TRUE,"OK")</f>
        <v>NG</v>
      </c>
    </row>
    <row r="983" spans="2:19" ht="20.25" customHeight="1" x14ac:dyDescent="0.4">
      <c r="B983" s="37">
        <v>971</v>
      </c>
      <c r="C983" s="7"/>
      <c r="D983" s="8"/>
      <c r="E983" s="9"/>
      <c r="F983" s="10"/>
      <c r="J983" s="33">
        <f t="shared" si="120"/>
        <v>4</v>
      </c>
      <c r="K983" s="34" t="str">
        <f t="shared" si="121"/>
        <v>NG</v>
      </c>
      <c r="L983" s="34" t="str">
        <f t="shared" si="122"/>
        <v/>
      </c>
      <c r="M983" s="34">
        <f t="shared" si="123"/>
        <v>0</v>
      </c>
      <c r="N983" s="34">
        <f t="shared" ca="1" si="124"/>
        <v>126</v>
      </c>
      <c r="O983" s="35">
        <f t="shared" si="125"/>
        <v>5479</v>
      </c>
      <c r="P983" s="35">
        <f t="shared" si="126"/>
        <v>5205</v>
      </c>
      <c r="Q983" s="34" t="str" cm="1">
        <f t="array" aca="1" ref="Q983" ca="1">_xlfn.IFS(N983="","NG",N983&gt;16,"OK",TODAY()&gt;P983,"OK",N983&lt;16,"NG")</f>
        <v>OK</v>
      </c>
      <c r="R983" s="34" t="str">
        <f t="shared" si="127"/>
        <v/>
      </c>
      <c r="S983" s="34" t="str" cm="1">
        <f t="array" aca="1" ref="S983" ca="1">_xlfn.IFS(K983="NG","NG",M983&gt;1,"NG",Q983="NG","NG",R983=FALSE,"NG",R983=TRUE,"OK")</f>
        <v>NG</v>
      </c>
    </row>
    <row r="984" spans="2:19" ht="20.25" customHeight="1" x14ac:dyDescent="0.4">
      <c r="B984" s="37">
        <v>972</v>
      </c>
      <c r="C984" s="7"/>
      <c r="D984" s="8"/>
      <c r="E984" s="9"/>
      <c r="F984" s="10"/>
      <c r="J984" s="33">
        <f t="shared" si="120"/>
        <v>4</v>
      </c>
      <c r="K984" s="34" t="str">
        <f t="shared" si="121"/>
        <v>NG</v>
      </c>
      <c r="L984" s="34" t="str">
        <f t="shared" si="122"/>
        <v/>
      </c>
      <c r="M984" s="34">
        <f t="shared" si="123"/>
        <v>0</v>
      </c>
      <c r="N984" s="34">
        <f t="shared" ca="1" si="124"/>
        <v>126</v>
      </c>
      <c r="O984" s="35">
        <f t="shared" si="125"/>
        <v>5479</v>
      </c>
      <c r="P984" s="35">
        <f t="shared" si="126"/>
        <v>5205</v>
      </c>
      <c r="Q984" s="34" t="str" cm="1">
        <f t="array" aca="1" ref="Q984" ca="1">_xlfn.IFS(N984="","NG",N984&gt;16,"OK",TODAY()&gt;P984,"OK",N984&lt;16,"NG")</f>
        <v>OK</v>
      </c>
      <c r="R984" s="34" t="str">
        <f t="shared" si="127"/>
        <v/>
      </c>
      <c r="S984" s="34" t="str" cm="1">
        <f t="array" aca="1" ref="S984" ca="1">_xlfn.IFS(K984="NG","NG",M984&gt;1,"NG",Q984="NG","NG",R984=FALSE,"NG",R984=TRUE,"OK")</f>
        <v>NG</v>
      </c>
    </row>
    <row r="985" spans="2:19" ht="20.25" customHeight="1" x14ac:dyDescent="0.4">
      <c r="B985" s="37">
        <v>973</v>
      </c>
      <c r="C985" s="7"/>
      <c r="D985" s="8"/>
      <c r="E985" s="9"/>
      <c r="F985" s="10"/>
      <c r="J985" s="33">
        <f t="shared" si="120"/>
        <v>4</v>
      </c>
      <c r="K985" s="34" t="str">
        <f t="shared" si="121"/>
        <v>NG</v>
      </c>
      <c r="L985" s="34" t="str">
        <f t="shared" si="122"/>
        <v/>
      </c>
      <c r="M985" s="34">
        <f t="shared" si="123"/>
        <v>0</v>
      </c>
      <c r="N985" s="34">
        <f t="shared" ca="1" si="124"/>
        <v>126</v>
      </c>
      <c r="O985" s="35">
        <f t="shared" si="125"/>
        <v>5479</v>
      </c>
      <c r="P985" s="35">
        <f t="shared" si="126"/>
        <v>5205</v>
      </c>
      <c r="Q985" s="34" t="str" cm="1">
        <f t="array" aca="1" ref="Q985" ca="1">_xlfn.IFS(N985="","NG",N985&gt;16,"OK",TODAY()&gt;P985,"OK",N985&lt;16,"NG")</f>
        <v>OK</v>
      </c>
      <c r="R985" s="34" t="str">
        <f t="shared" si="127"/>
        <v/>
      </c>
      <c r="S985" s="34" t="str" cm="1">
        <f t="array" aca="1" ref="S985" ca="1">_xlfn.IFS(K985="NG","NG",M985&gt;1,"NG",Q985="NG","NG",R985=FALSE,"NG",R985=TRUE,"OK")</f>
        <v>NG</v>
      </c>
    </row>
    <row r="986" spans="2:19" ht="20.25" customHeight="1" x14ac:dyDescent="0.4">
      <c r="B986" s="37">
        <v>974</v>
      </c>
      <c r="C986" s="7"/>
      <c r="D986" s="8"/>
      <c r="E986" s="9"/>
      <c r="F986" s="10"/>
      <c r="J986" s="33">
        <f t="shared" si="120"/>
        <v>4</v>
      </c>
      <c r="K986" s="34" t="str">
        <f t="shared" si="121"/>
        <v>NG</v>
      </c>
      <c r="L986" s="34" t="str">
        <f t="shared" si="122"/>
        <v/>
      </c>
      <c r="M986" s="34">
        <f t="shared" si="123"/>
        <v>0</v>
      </c>
      <c r="N986" s="34">
        <f t="shared" ca="1" si="124"/>
        <v>126</v>
      </c>
      <c r="O986" s="35">
        <f t="shared" si="125"/>
        <v>5479</v>
      </c>
      <c r="P986" s="35">
        <f t="shared" si="126"/>
        <v>5205</v>
      </c>
      <c r="Q986" s="34" t="str" cm="1">
        <f t="array" aca="1" ref="Q986" ca="1">_xlfn.IFS(N986="","NG",N986&gt;16,"OK",TODAY()&gt;P986,"OK",N986&lt;16,"NG")</f>
        <v>OK</v>
      </c>
      <c r="R986" s="34" t="str">
        <f t="shared" si="127"/>
        <v/>
      </c>
      <c r="S986" s="34" t="str" cm="1">
        <f t="array" aca="1" ref="S986" ca="1">_xlfn.IFS(K986="NG","NG",M986&gt;1,"NG",Q986="NG","NG",R986=FALSE,"NG",R986=TRUE,"OK")</f>
        <v>NG</v>
      </c>
    </row>
    <row r="987" spans="2:19" ht="20.25" customHeight="1" x14ac:dyDescent="0.4">
      <c r="B987" s="37">
        <v>975</v>
      </c>
      <c r="C987" s="7"/>
      <c r="D987" s="8"/>
      <c r="E987" s="9"/>
      <c r="F987" s="10"/>
      <c r="J987" s="33">
        <f t="shared" si="120"/>
        <v>4</v>
      </c>
      <c r="K987" s="34" t="str">
        <f t="shared" si="121"/>
        <v>NG</v>
      </c>
      <c r="L987" s="34" t="str">
        <f t="shared" si="122"/>
        <v/>
      </c>
      <c r="M987" s="34">
        <f t="shared" si="123"/>
        <v>0</v>
      </c>
      <c r="N987" s="34">
        <f t="shared" ca="1" si="124"/>
        <v>126</v>
      </c>
      <c r="O987" s="35">
        <f t="shared" si="125"/>
        <v>5479</v>
      </c>
      <c r="P987" s="35">
        <f t="shared" si="126"/>
        <v>5205</v>
      </c>
      <c r="Q987" s="34" t="str" cm="1">
        <f t="array" aca="1" ref="Q987" ca="1">_xlfn.IFS(N987="","NG",N987&gt;16,"OK",TODAY()&gt;P987,"OK",N987&lt;16,"NG")</f>
        <v>OK</v>
      </c>
      <c r="R987" s="34" t="str">
        <f t="shared" si="127"/>
        <v/>
      </c>
      <c r="S987" s="34" t="str" cm="1">
        <f t="array" aca="1" ref="S987" ca="1">_xlfn.IFS(K987="NG","NG",M987&gt;1,"NG",Q987="NG","NG",R987=FALSE,"NG",R987=TRUE,"OK")</f>
        <v>NG</v>
      </c>
    </row>
    <row r="988" spans="2:19" ht="20.25" customHeight="1" x14ac:dyDescent="0.4">
      <c r="B988" s="37">
        <v>976</v>
      </c>
      <c r="C988" s="7"/>
      <c r="D988" s="8"/>
      <c r="E988" s="9"/>
      <c r="F988" s="10"/>
      <c r="J988" s="33">
        <f t="shared" si="120"/>
        <v>4</v>
      </c>
      <c r="K988" s="34" t="str">
        <f t="shared" si="121"/>
        <v>NG</v>
      </c>
      <c r="L988" s="34" t="str">
        <f t="shared" si="122"/>
        <v/>
      </c>
      <c r="M988" s="34">
        <f t="shared" si="123"/>
        <v>0</v>
      </c>
      <c r="N988" s="34">
        <f t="shared" ca="1" si="124"/>
        <v>126</v>
      </c>
      <c r="O988" s="35">
        <f t="shared" si="125"/>
        <v>5479</v>
      </c>
      <c r="P988" s="35">
        <f t="shared" si="126"/>
        <v>5205</v>
      </c>
      <c r="Q988" s="34" t="str" cm="1">
        <f t="array" aca="1" ref="Q988" ca="1">_xlfn.IFS(N988="","NG",N988&gt;16,"OK",TODAY()&gt;P988,"OK",N988&lt;16,"NG")</f>
        <v>OK</v>
      </c>
      <c r="R988" s="34" t="str">
        <f t="shared" si="127"/>
        <v/>
      </c>
      <c r="S988" s="34" t="str" cm="1">
        <f t="array" aca="1" ref="S988" ca="1">_xlfn.IFS(K988="NG","NG",M988&gt;1,"NG",Q988="NG","NG",R988=FALSE,"NG",R988=TRUE,"OK")</f>
        <v>NG</v>
      </c>
    </row>
    <row r="989" spans="2:19" ht="20.25" customHeight="1" x14ac:dyDescent="0.4">
      <c r="B989" s="37">
        <v>977</v>
      </c>
      <c r="C989" s="7"/>
      <c r="D989" s="8"/>
      <c r="E989" s="9"/>
      <c r="F989" s="10"/>
      <c r="J989" s="33">
        <f t="shared" si="120"/>
        <v>4</v>
      </c>
      <c r="K989" s="34" t="str">
        <f t="shared" si="121"/>
        <v>NG</v>
      </c>
      <c r="L989" s="34" t="str">
        <f t="shared" si="122"/>
        <v/>
      </c>
      <c r="M989" s="34">
        <f t="shared" si="123"/>
        <v>0</v>
      </c>
      <c r="N989" s="34">
        <f t="shared" ca="1" si="124"/>
        <v>126</v>
      </c>
      <c r="O989" s="35">
        <f t="shared" si="125"/>
        <v>5479</v>
      </c>
      <c r="P989" s="35">
        <f t="shared" si="126"/>
        <v>5205</v>
      </c>
      <c r="Q989" s="34" t="str" cm="1">
        <f t="array" aca="1" ref="Q989" ca="1">_xlfn.IFS(N989="","NG",N989&gt;16,"OK",TODAY()&gt;P989,"OK",N989&lt;16,"NG")</f>
        <v>OK</v>
      </c>
      <c r="R989" s="34" t="str">
        <f t="shared" si="127"/>
        <v/>
      </c>
      <c r="S989" s="34" t="str" cm="1">
        <f t="array" aca="1" ref="S989" ca="1">_xlfn.IFS(K989="NG","NG",M989&gt;1,"NG",Q989="NG","NG",R989=FALSE,"NG",R989=TRUE,"OK")</f>
        <v>NG</v>
      </c>
    </row>
    <row r="990" spans="2:19" ht="20.25" customHeight="1" x14ac:dyDescent="0.4">
      <c r="B990" s="37">
        <v>978</v>
      </c>
      <c r="C990" s="7"/>
      <c r="D990" s="8"/>
      <c r="E990" s="9"/>
      <c r="F990" s="10"/>
      <c r="J990" s="33">
        <f t="shared" si="120"/>
        <v>4</v>
      </c>
      <c r="K990" s="34" t="str">
        <f t="shared" si="121"/>
        <v>NG</v>
      </c>
      <c r="L990" s="34" t="str">
        <f t="shared" si="122"/>
        <v/>
      </c>
      <c r="M990" s="34">
        <f t="shared" si="123"/>
        <v>0</v>
      </c>
      <c r="N990" s="34">
        <f t="shared" ca="1" si="124"/>
        <v>126</v>
      </c>
      <c r="O990" s="35">
        <f t="shared" si="125"/>
        <v>5479</v>
      </c>
      <c r="P990" s="35">
        <f t="shared" si="126"/>
        <v>5205</v>
      </c>
      <c r="Q990" s="34" t="str" cm="1">
        <f t="array" aca="1" ref="Q990" ca="1">_xlfn.IFS(N990="","NG",N990&gt;16,"OK",TODAY()&gt;P990,"OK",N990&lt;16,"NG")</f>
        <v>OK</v>
      </c>
      <c r="R990" s="34" t="str">
        <f t="shared" si="127"/>
        <v/>
      </c>
      <c r="S990" s="34" t="str" cm="1">
        <f t="array" aca="1" ref="S990" ca="1">_xlfn.IFS(K990="NG","NG",M990&gt;1,"NG",Q990="NG","NG",R990=FALSE,"NG",R990=TRUE,"OK")</f>
        <v>NG</v>
      </c>
    </row>
    <row r="991" spans="2:19" ht="20.25" customHeight="1" x14ac:dyDescent="0.4">
      <c r="B991" s="37">
        <v>979</v>
      </c>
      <c r="C991" s="7"/>
      <c r="D991" s="8"/>
      <c r="E991" s="9"/>
      <c r="F991" s="10"/>
      <c r="J991" s="33">
        <f t="shared" si="120"/>
        <v>4</v>
      </c>
      <c r="K991" s="34" t="str">
        <f t="shared" si="121"/>
        <v>NG</v>
      </c>
      <c r="L991" s="34" t="str">
        <f t="shared" si="122"/>
        <v/>
      </c>
      <c r="M991" s="34">
        <f t="shared" si="123"/>
        <v>0</v>
      </c>
      <c r="N991" s="34">
        <f t="shared" ca="1" si="124"/>
        <v>126</v>
      </c>
      <c r="O991" s="35">
        <f t="shared" si="125"/>
        <v>5479</v>
      </c>
      <c r="P991" s="35">
        <f t="shared" si="126"/>
        <v>5205</v>
      </c>
      <c r="Q991" s="34" t="str" cm="1">
        <f t="array" aca="1" ref="Q991" ca="1">_xlfn.IFS(N991="","NG",N991&gt;16,"OK",TODAY()&gt;P991,"OK",N991&lt;16,"NG")</f>
        <v>OK</v>
      </c>
      <c r="R991" s="34" t="str">
        <f t="shared" si="127"/>
        <v/>
      </c>
      <c r="S991" s="34" t="str" cm="1">
        <f t="array" aca="1" ref="S991" ca="1">_xlfn.IFS(K991="NG","NG",M991&gt;1,"NG",Q991="NG","NG",R991=FALSE,"NG",R991=TRUE,"OK")</f>
        <v>NG</v>
      </c>
    </row>
    <row r="992" spans="2:19" ht="20.25" customHeight="1" x14ac:dyDescent="0.4">
      <c r="B992" s="37">
        <v>980</v>
      </c>
      <c r="C992" s="7"/>
      <c r="D992" s="8"/>
      <c r="E992" s="9"/>
      <c r="F992" s="10"/>
      <c r="J992" s="33">
        <f t="shared" si="120"/>
        <v>4</v>
      </c>
      <c r="K992" s="34" t="str">
        <f t="shared" si="121"/>
        <v>NG</v>
      </c>
      <c r="L992" s="34" t="str">
        <f t="shared" si="122"/>
        <v/>
      </c>
      <c r="M992" s="34">
        <f t="shared" si="123"/>
        <v>0</v>
      </c>
      <c r="N992" s="34">
        <f t="shared" ca="1" si="124"/>
        <v>126</v>
      </c>
      <c r="O992" s="35">
        <f t="shared" si="125"/>
        <v>5479</v>
      </c>
      <c r="P992" s="35">
        <f t="shared" si="126"/>
        <v>5205</v>
      </c>
      <c r="Q992" s="34" t="str" cm="1">
        <f t="array" aca="1" ref="Q992" ca="1">_xlfn.IFS(N992="","NG",N992&gt;16,"OK",TODAY()&gt;P992,"OK",N992&lt;16,"NG")</f>
        <v>OK</v>
      </c>
      <c r="R992" s="34" t="str">
        <f t="shared" si="127"/>
        <v/>
      </c>
      <c r="S992" s="34" t="str" cm="1">
        <f t="array" aca="1" ref="S992" ca="1">_xlfn.IFS(K992="NG","NG",M992&gt;1,"NG",Q992="NG","NG",R992=FALSE,"NG",R992=TRUE,"OK")</f>
        <v>NG</v>
      </c>
    </row>
    <row r="993" spans="2:19" ht="20.25" customHeight="1" x14ac:dyDescent="0.4">
      <c r="B993" s="37">
        <v>981</v>
      </c>
      <c r="C993" s="7"/>
      <c r="D993" s="8"/>
      <c r="E993" s="9"/>
      <c r="F993" s="10"/>
      <c r="J993" s="33">
        <f t="shared" si="120"/>
        <v>4</v>
      </c>
      <c r="K993" s="34" t="str">
        <f t="shared" si="121"/>
        <v>NG</v>
      </c>
      <c r="L993" s="34" t="str">
        <f t="shared" si="122"/>
        <v/>
      </c>
      <c r="M993" s="34">
        <f t="shared" si="123"/>
        <v>0</v>
      </c>
      <c r="N993" s="34">
        <f t="shared" ca="1" si="124"/>
        <v>126</v>
      </c>
      <c r="O993" s="35">
        <f t="shared" si="125"/>
        <v>5479</v>
      </c>
      <c r="P993" s="35">
        <f t="shared" si="126"/>
        <v>5205</v>
      </c>
      <c r="Q993" s="34" t="str" cm="1">
        <f t="array" aca="1" ref="Q993" ca="1">_xlfn.IFS(N993="","NG",N993&gt;16,"OK",TODAY()&gt;P993,"OK",N993&lt;16,"NG")</f>
        <v>OK</v>
      </c>
      <c r="R993" s="34" t="str">
        <f t="shared" si="127"/>
        <v/>
      </c>
      <c r="S993" s="34" t="str" cm="1">
        <f t="array" aca="1" ref="S993" ca="1">_xlfn.IFS(K993="NG","NG",M993&gt;1,"NG",Q993="NG","NG",R993=FALSE,"NG",R993=TRUE,"OK")</f>
        <v>NG</v>
      </c>
    </row>
    <row r="994" spans="2:19" ht="20.25" customHeight="1" x14ac:dyDescent="0.4">
      <c r="B994" s="37">
        <v>982</v>
      </c>
      <c r="C994" s="7"/>
      <c r="D994" s="8"/>
      <c r="E994" s="9"/>
      <c r="F994" s="10"/>
      <c r="J994" s="33">
        <f t="shared" si="120"/>
        <v>4</v>
      </c>
      <c r="K994" s="34" t="str">
        <f t="shared" si="121"/>
        <v>NG</v>
      </c>
      <c r="L994" s="34" t="str">
        <f t="shared" si="122"/>
        <v/>
      </c>
      <c r="M994" s="34">
        <f t="shared" si="123"/>
        <v>0</v>
      </c>
      <c r="N994" s="34">
        <f t="shared" ca="1" si="124"/>
        <v>126</v>
      </c>
      <c r="O994" s="35">
        <f t="shared" si="125"/>
        <v>5479</v>
      </c>
      <c r="P994" s="35">
        <f t="shared" si="126"/>
        <v>5205</v>
      </c>
      <c r="Q994" s="34" t="str" cm="1">
        <f t="array" aca="1" ref="Q994" ca="1">_xlfn.IFS(N994="","NG",N994&gt;16,"OK",TODAY()&gt;P994,"OK",N994&lt;16,"NG")</f>
        <v>OK</v>
      </c>
      <c r="R994" s="34" t="str">
        <f t="shared" si="127"/>
        <v/>
      </c>
      <c r="S994" s="34" t="str" cm="1">
        <f t="array" aca="1" ref="S994" ca="1">_xlfn.IFS(K994="NG","NG",M994&gt;1,"NG",Q994="NG","NG",R994=FALSE,"NG",R994=TRUE,"OK")</f>
        <v>NG</v>
      </c>
    </row>
    <row r="995" spans="2:19" ht="20.25" customHeight="1" x14ac:dyDescent="0.4">
      <c r="B995" s="37">
        <v>983</v>
      </c>
      <c r="C995" s="7"/>
      <c r="D995" s="8"/>
      <c r="E995" s="9"/>
      <c r="F995" s="10"/>
      <c r="J995" s="33">
        <f t="shared" si="120"/>
        <v>4</v>
      </c>
      <c r="K995" s="34" t="str">
        <f t="shared" si="121"/>
        <v>NG</v>
      </c>
      <c r="L995" s="34" t="str">
        <f t="shared" si="122"/>
        <v/>
      </c>
      <c r="M995" s="34">
        <f t="shared" si="123"/>
        <v>0</v>
      </c>
      <c r="N995" s="34">
        <f t="shared" ca="1" si="124"/>
        <v>126</v>
      </c>
      <c r="O995" s="35">
        <f t="shared" si="125"/>
        <v>5479</v>
      </c>
      <c r="P995" s="35">
        <f t="shared" si="126"/>
        <v>5205</v>
      </c>
      <c r="Q995" s="34" t="str" cm="1">
        <f t="array" aca="1" ref="Q995" ca="1">_xlfn.IFS(N995="","NG",N995&gt;16,"OK",TODAY()&gt;P995,"OK",N995&lt;16,"NG")</f>
        <v>OK</v>
      </c>
      <c r="R995" s="34" t="str">
        <f t="shared" si="127"/>
        <v/>
      </c>
      <c r="S995" s="34" t="str" cm="1">
        <f t="array" aca="1" ref="S995" ca="1">_xlfn.IFS(K995="NG","NG",M995&gt;1,"NG",Q995="NG","NG",R995=FALSE,"NG",R995=TRUE,"OK")</f>
        <v>NG</v>
      </c>
    </row>
    <row r="996" spans="2:19" ht="20.25" customHeight="1" x14ac:dyDescent="0.4">
      <c r="B996" s="37">
        <v>984</v>
      </c>
      <c r="C996" s="7"/>
      <c r="D996" s="8"/>
      <c r="E996" s="9"/>
      <c r="F996" s="10"/>
      <c r="J996" s="33">
        <f t="shared" si="120"/>
        <v>4</v>
      </c>
      <c r="K996" s="34" t="str">
        <f t="shared" si="121"/>
        <v>NG</v>
      </c>
      <c r="L996" s="34" t="str">
        <f t="shared" si="122"/>
        <v/>
      </c>
      <c r="M996" s="34">
        <f t="shared" si="123"/>
        <v>0</v>
      </c>
      <c r="N996" s="34">
        <f t="shared" ca="1" si="124"/>
        <v>126</v>
      </c>
      <c r="O996" s="35">
        <f t="shared" si="125"/>
        <v>5479</v>
      </c>
      <c r="P996" s="35">
        <f t="shared" si="126"/>
        <v>5205</v>
      </c>
      <c r="Q996" s="34" t="str" cm="1">
        <f t="array" aca="1" ref="Q996" ca="1">_xlfn.IFS(N996="","NG",N996&gt;16,"OK",TODAY()&gt;P996,"OK",N996&lt;16,"NG")</f>
        <v>OK</v>
      </c>
      <c r="R996" s="34" t="str">
        <f t="shared" si="127"/>
        <v/>
      </c>
      <c r="S996" s="34" t="str" cm="1">
        <f t="array" aca="1" ref="S996" ca="1">_xlfn.IFS(K996="NG","NG",M996&gt;1,"NG",Q996="NG","NG",R996=FALSE,"NG",R996=TRUE,"OK")</f>
        <v>NG</v>
      </c>
    </row>
    <row r="997" spans="2:19" ht="20.25" customHeight="1" x14ac:dyDescent="0.4">
      <c r="B997" s="37">
        <v>985</v>
      </c>
      <c r="C997" s="7"/>
      <c r="D997" s="8"/>
      <c r="E997" s="9"/>
      <c r="F997" s="10"/>
      <c r="J997" s="33">
        <f t="shared" si="120"/>
        <v>4</v>
      </c>
      <c r="K997" s="34" t="str">
        <f t="shared" si="121"/>
        <v>NG</v>
      </c>
      <c r="L997" s="34" t="str">
        <f t="shared" si="122"/>
        <v/>
      </c>
      <c r="M997" s="34">
        <f t="shared" si="123"/>
        <v>0</v>
      </c>
      <c r="N997" s="34">
        <f t="shared" ca="1" si="124"/>
        <v>126</v>
      </c>
      <c r="O997" s="35">
        <f t="shared" si="125"/>
        <v>5479</v>
      </c>
      <c r="P997" s="35">
        <f t="shared" si="126"/>
        <v>5205</v>
      </c>
      <c r="Q997" s="34" t="str" cm="1">
        <f t="array" aca="1" ref="Q997" ca="1">_xlfn.IFS(N997="","NG",N997&gt;16,"OK",TODAY()&gt;P997,"OK",N997&lt;16,"NG")</f>
        <v>OK</v>
      </c>
      <c r="R997" s="34" t="str">
        <f t="shared" si="127"/>
        <v/>
      </c>
      <c r="S997" s="34" t="str" cm="1">
        <f t="array" aca="1" ref="S997" ca="1">_xlfn.IFS(K997="NG","NG",M997&gt;1,"NG",Q997="NG","NG",R997=FALSE,"NG",R997=TRUE,"OK")</f>
        <v>NG</v>
      </c>
    </row>
    <row r="998" spans="2:19" ht="20.25" customHeight="1" x14ac:dyDescent="0.4">
      <c r="B998" s="37">
        <v>986</v>
      </c>
      <c r="C998" s="7"/>
      <c r="D998" s="8"/>
      <c r="E998" s="9"/>
      <c r="F998" s="10"/>
      <c r="J998" s="33">
        <f t="shared" si="120"/>
        <v>4</v>
      </c>
      <c r="K998" s="34" t="str">
        <f t="shared" si="121"/>
        <v>NG</v>
      </c>
      <c r="L998" s="34" t="str">
        <f t="shared" si="122"/>
        <v/>
      </c>
      <c r="M998" s="34">
        <f t="shared" si="123"/>
        <v>0</v>
      </c>
      <c r="N998" s="34">
        <f t="shared" ca="1" si="124"/>
        <v>126</v>
      </c>
      <c r="O998" s="35">
        <f t="shared" si="125"/>
        <v>5479</v>
      </c>
      <c r="P998" s="35">
        <f t="shared" si="126"/>
        <v>5205</v>
      </c>
      <c r="Q998" s="34" t="str" cm="1">
        <f t="array" aca="1" ref="Q998" ca="1">_xlfn.IFS(N998="","NG",N998&gt;16,"OK",TODAY()&gt;P998,"OK",N998&lt;16,"NG")</f>
        <v>OK</v>
      </c>
      <c r="R998" s="34" t="str">
        <f t="shared" si="127"/>
        <v/>
      </c>
      <c r="S998" s="34" t="str" cm="1">
        <f t="array" aca="1" ref="S998" ca="1">_xlfn.IFS(K998="NG","NG",M998&gt;1,"NG",Q998="NG","NG",R998=FALSE,"NG",R998=TRUE,"OK")</f>
        <v>NG</v>
      </c>
    </row>
    <row r="999" spans="2:19" ht="20.25" customHeight="1" x14ac:dyDescent="0.4">
      <c r="B999" s="37">
        <v>987</v>
      </c>
      <c r="C999" s="7"/>
      <c r="D999" s="8"/>
      <c r="E999" s="9"/>
      <c r="F999" s="10"/>
      <c r="J999" s="33">
        <f t="shared" si="120"/>
        <v>4</v>
      </c>
      <c r="K999" s="34" t="str">
        <f t="shared" si="121"/>
        <v>NG</v>
      </c>
      <c r="L999" s="34" t="str">
        <f t="shared" si="122"/>
        <v/>
      </c>
      <c r="M999" s="34">
        <f t="shared" si="123"/>
        <v>0</v>
      </c>
      <c r="N999" s="34">
        <f t="shared" ca="1" si="124"/>
        <v>126</v>
      </c>
      <c r="O999" s="35">
        <f t="shared" si="125"/>
        <v>5479</v>
      </c>
      <c r="P999" s="35">
        <f t="shared" si="126"/>
        <v>5205</v>
      </c>
      <c r="Q999" s="34" t="str" cm="1">
        <f t="array" aca="1" ref="Q999" ca="1">_xlfn.IFS(N999="","NG",N999&gt;16,"OK",TODAY()&gt;P999,"OK",N999&lt;16,"NG")</f>
        <v>OK</v>
      </c>
      <c r="R999" s="34" t="str">
        <f t="shared" si="127"/>
        <v/>
      </c>
      <c r="S999" s="34" t="str" cm="1">
        <f t="array" aca="1" ref="S999" ca="1">_xlfn.IFS(K999="NG","NG",M999&gt;1,"NG",Q999="NG","NG",R999=FALSE,"NG",R999=TRUE,"OK")</f>
        <v>NG</v>
      </c>
    </row>
    <row r="1000" spans="2:19" ht="20.25" customHeight="1" x14ac:dyDescent="0.4">
      <c r="B1000" s="37">
        <v>988</v>
      </c>
      <c r="C1000" s="7"/>
      <c r="D1000" s="8"/>
      <c r="E1000" s="9"/>
      <c r="F1000" s="10"/>
      <c r="J1000" s="33">
        <f t="shared" si="120"/>
        <v>4</v>
      </c>
      <c r="K1000" s="34" t="str">
        <f t="shared" si="121"/>
        <v>NG</v>
      </c>
      <c r="L1000" s="34" t="str">
        <f t="shared" si="122"/>
        <v/>
      </c>
      <c r="M1000" s="34">
        <f t="shared" si="123"/>
        <v>0</v>
      </c>
      <c r="N1000" s="34">
        <f t="shared" ca="1" si="124"/>
        <v>126</v>
      </c>
      <c r="O1000" s="35">
        <f t="shared" si="125"/>
        <v>5479</v>
      </c>
      <c r="P1000" s="35">
        <f t="shared" si="126"/>
        <v>5205</v>
      </c>
      <c r="Q1000" s="34" t="str" cm="1">
        <f t="array" aca="1" ref="Q1000" ca="1">_xlfn.IFS(N1000="","NG",N1000&gt;16,"OK",TODAY()&gt;P1000,"OK",N1000&lt;16,"NG")</f>
        <v>OK</v>
      </c>
      <c r="R1000" s="34" t="str">
        <f t="shared" si="127"/>
        <v/>
      </c>
      <c r="S1000" s="34" t="str" cm="1">
        <f t="array" aca="1" ref="S1000" ca="1">_xlfn.IFS(K1000="NG","NG",M1000&gt;1,"NG",Q1000="NG","NG",R1000=FALSE,"NG",R1000=TRUE,"OK")</f>
        <v>NG</v>
      </c>
    </row>
    <row r="1001" spans="2:19" ht="20.25" customHeight="1" x14ac:dyDescent="0.4">
      <c r="B1001" s="37">
        <v>989</v>
      </c>
      <c r="C1001" s="7"/>
      <c r="D1001" s="8"/>
      <c r="E1001" s="9"/>
      <c r="F1001" s="10"/>
      <c r="J1001" s="33">
        <f t="shared" si="120"/>
        <v>4</v>
      </c>
      <c r="K1001" s="34" t="str">
        <f t="shared" si="121"/>
        <v>NG</v>
      </c>
      <c r="L1001" s="34" t="str">
        <f t="shared" si="122"/>
        <v/>
      </c>
      <c r="M1001" s="34">
        <f t="shared" si="123"/>
        <v>0</v>
      </c>
      <c r="N1001" s="34">
        <f t="shared" ca="1" si="124"/>
        <v>126</v>
      </c>
      <c r="O1001" s="35">
        <f t="shared" si="125"/>
        <v>5479</v>
      </c>
      <c r="P1001" s="35">
        <f t="shared" si="126"/>
        <v>5205</v>
      </c>
      <c r="Q1001" s="34" t="str" cm="1">
        <f t="array" aca="1" ref="Q1001" ca="1">_xlfn.IFS(N1001="","NG",N1001&gt;16,"OK",TODAY()&gt;P1001,"OK",N1001&lt;16,"NG")</f>
        <v>OK</v>
      </c>
      <c r="R1001" s="34" t="str">
        <f t="shared" si="127"/>
        <v/>
      </c>
      <c r="S1001" s="34" t="str" cm="1">
        <f t="array" aca="1" ref="S1001" ca="1">_xlfn.IFS(K1001="NG","NG",M1001&gt;1,"NG",Q1001="NG","NG",R1001=FALSE,"NG",R1001=TRUE,"OK")</f>
        <v>NG</v>
      </c>
    </row>
    <row r="1002" spans="2:19" ht="20.25" customHeight="1" x14ac:dyDescent="0.4">
      <c r="B1002" s="37">
        <v>990</v>
      </c>
      <c r="C1002" s="7"/>
      <c r="D1002" s="8"/>
      <c r="E1002" s="9"/>
      <c r="F1002" s="10"/>
      <c r="J1002" s="33">
        <f t="shared" si="120"/>
        <v>4</v>
      </c>
      <c r="K1002" s="34" t="str">
        <f t="shared" si="121"/>
        <v>NG</v>
      </c>
      <c r="L1002" s="34" t="str">
        <f t="shared" si="122"/>
        <v/>
      </c>
      <c r="M1002" s="34">
        <f t="shared" si="123"/>
        <v>0</v>
      </c>
      <c r="N1002" s="34">
        <f t="shared" ca="1" si="124"/>
        <v>126</v>
      </c>
      <c r="O1002" s="35">
        <f t="shared" si="125"/>
        <v>5479</v>
      </c>
      <c r="P1002" s="35">
        <f t="shared" si="126"/>
        <v>5205</v>
      </c>
      <c r="Q1002" s="34" t="str" cm="1">
        <f t="array" aca="1" ref="Q1002" ca="1">_xlfn.IFS(N1002="","NG",N1002&gt;16,"OK",TODAY()&gt;P1002,"OK",N1002&lt;16,"NG")</f>
        <v>OK</v>
      </c>
      <c r="R1002" s="34" t="str">
        <f t="shared" si="127"/>
        <v/>
      </c>
      <c r="S1002" s="34" t="str" cm="1">
        <f t="array" aca="1" ref="S1002" ca="1">_xlfn.IFS(K1002="NG","NG",M1002&gt;1,"NG",Q1002="NG","NG",R1002=FALSE,"NG",R1002=TRUE,"OK")</f>
        <v>NG</v>
      </c>
    </row>
    <row r="1003" spans="2:19" ht="20.25" customHeight="1" x14ac:dyDescent="0.4">
      <c r="B1003" s="37">
        <v>991</v>
      </c>
      <c r="C1003" s="7"/>
      <c r="D1003" s="8"/>
      <c r="E1003" s="9"/>
      <c r="F1003" s="10"/>
      <c r="J1003" s="33">
        <f t="shared" si="120"/>
        <v>4</v>
      </c>
      <c r="K1003" s="34" t="str">
        <f t="shared" si="121"/>
        <v>NG</v>
      </c>
      <c r="L1003" s="34" t="str">
        <f t="shared" si="122"/>
        <v/>
      </c>
      <c r="M1003" s="34">
        <f t="shared" si="123"/>
        <v>0</v>
      </c>
      <c r="N1003" s="34">
        <f t="shared" ca="1" si="124"/>
        <v>126</v>
      </c>
      <c r="O1003" s="35">
        <f t="shared" si="125"/>
        <v>5479</v>
      </c>
      <c r="P1003" s="35">
        <f t="shared" si="126"/>
        <v>5205</v>
      </c>
      <c r="Q1003" s="34" t="str" cm="1">
        <f t="array" aca="1" ref="Q1003" ca="1">_xlfn.IFS(N1003="","NG",N1003&gt;16,"OK",TODAY()&gt;P1003,"OK",N1003&lt;16,"NG")</f>
        <v>OK</v>
      </c>
      <c r="R1003" s="34" t="str">
        <f t="shared" si="127"/>
        <v/>
      </c>
      <c r="S1003" s="34" t="str" cm="1">
        <f t="array" aca="1" ref="S1003" ca="1">_xlfn.IFS(K1003="NG","NG",M1003&gt;1,"NG",Q1003="NG","NG",R1003=FALSE,"NG",R1003=TRUE,"OK")</f>
        <v>NG</v>
      </c>
    </row>
    <row r="1004" spans="2:19" ht="20.25" customHeight="1" x14ac:dyDescent="0.4">
      <c r="B1004" s="37">
        <v>992</v>
      </c>
      <c r="C1004" s="7"/>
      <c r="D1004" s="8"/>
      <c r="E1004" s="9"/>
      <c r="F1004" s="10"/>
      <c r="J1004" s="33">
        <f t="shared" si="120"/>
        <v>4</v>
      </c>
      <c r="K1004" s="34" t="str">
        <f t="shared" si="121"/>
        <v>NG</v>
      </c>
      <c r="L1004" s="34" t="str">
        <f t="shared" si="122"/>
        <v/>
      </c>
      <c r="M1004" s="34">
        <f t="shared" si="123"/>
        <v>0</v>
      </c>
      <c r="N1004" s="34">
        <f t="shared" ca="1" si="124"/>
        <v>126</v>
      </c>
      <c r="O1004" s="35">
        <f t="shared" si="125"/>
        <v>5479</v>
      </c>
      <c r="P1004" s="35">
        <f t="shared" si="126"/>
        <v>5205</v>
      </c>
      <c r="Q1004" s="34" t="str" cm="1">
        <f t="array" aca="1" ref="Q1004" ca="1">_xlfn.IFS(N1004="","NG",N1004&gt;16,"OK",TODAY()&gt;P1004,"OK",N1004&lt;16,"NG")</f>
        <v>OK</v>
      </c>
      <c r="R1004" s="34" t="str">
        <f t="shared" si="127"/>
        <v/>
      </c>
      <c r="S1004" s="34" t="str" cm="1">
        <f t="array" aca="1" ref="S1004" ca="1">_xlfn.IFS(K1004="NG","NG",M1004&gt;1,"NG",Q1004="NG","NG",R1004=FALSE,"NG",R1004=TRUE,"OK")</f>
        <v>NG</v>
      </c>
    </row>
    <row r="1005" spans="2:19" ht="20.25" customHeight="1" x14ac:dyDescent="0.4">
      <c r="B1005" s="37">
        <v>993</v>
      </c>
      <c r="C1005" s="7"/>
      <c r="D1005" s="8"/>
      <c r="E1005" s="9"/>
      <c r="F1005" s="10"/>
      <c r="J1005" s="33">
        <f t="shared" si="120"/>
        <v>4</v>
      </c>
      <c r="K1005" s="34" t="str">
        <f t="shared" si="121"/>
        <v>NG</v>
      </c>
      <c r="L1005" s="34" t="str">
        <f t="shared" si="122"/>
        <v/>
      </c>
      <c r="M1005" s="34">
        <f t="shared" si="123"/>
        <v>0</v>
      </c>
      <c r="N1005" s="34">
        <f t="shared" ca="1" si="124"/>
        <v>126</v>
      </c>
      <c r="O1005" s="35">
        <f t="shared" si="125"/>
        <v>5479</v>
      </c>
      <c r="P1005" s="35">
        <f t="shared" si="126"/>
        <v>5205</v>
      </c>
      <c r="Q1005" s="34" t="str" cm="1">
        <f t="array" aca="1" ref="Q1005" ca="1">_xlfn.IFS(N1005="","NG",N1005&gt;16,"OK",TODAY()&gt;P1005,"OK",N1005&lt;16,"NG")</f>
        <v>OK</v>
      </c>
      <c r="R1005" s="34" t="str">
        <f t="shared" si="127"/>
        <v/>
      </c>
      <c r="S1005" s="34" t="str" cm="1">
        <f t="array" aca="1" ref="S1005" ca="1">_xlfn.IFS(K1005="NG","NG",M1005&gt;1,"NG",Q1005="NG","NG",R1005=FALSE,"NG",R1005=TRUE,"OK")</f>
        <v>NG</v>
      </c>
    </row>
    <row r="1006" spans="2:19" ht="20.25" customHeight="1" x14ac:dyDescent="0.4">
      <c r="B1006" s="37">
        <v>994</v>
      </c>
      <c r="C1006" s="7"/>
      <c r="D1006" s="8"/>
      <c r="E1006" s="9"/>
      <c r="F1006" s="10"/>
      <c r="J1006" s="33">
        <f t="shared" si="120"/>
        <v>4</v>
      </c>
      <c r="K1006" s="34" t="str">
        <f t="shared" si="121"/>
        <v>NG</v>
      </c>
      <c r="L1006" s="34" t="str">
        <f t="shared" si="122"/>
        <v/>
      </c>
      <c r="M1006" s="34">
        <f t="shared" si="123"/>
        <v>0</v>
      </c>
      <c r="N1006" s="34">
        <f t="shared" ca="1" si="124"/>
        <v>126</v>
      </c>
      <c r="O1006" s="35">
        <f t="shared" si="125"/>
        <v>5479</v>
      </c>
      <c r="P1006" s="35">
        <f t="shared" si="126"/>
        <v>5205</v>
      </c>
      <c r="Q1006" s="34" t="str" cm="1">
        <f t="array" aca="1" ref="Q1006" ca="1">_xlfn.IFS(N1006="","NG",N1006&gt;16,"OK",TODAY()&gt;P1006,"OK",N1006&lt;16,"NG")</f>
        <v>OK</v>
      </c>
      <c r="R1006" s="34" t="str">
        <f t="shared" si="127"/>
        <v/>
      </c>
      <c r="S1006" s="34" t="str" cm="1">
        <f t="array" aca="1" ref="S1006" ca="1">_xlfn.IFS(K1006="NG","NG",M1006&gt;1,"NG",Q1006="NG","NG",R1006=FALSE,"NG",R1006=TRUE,"OK")</f>
        <v>NG</v>
      </c>
    </row>
    <row r="1007" spans="2:19" ht="20.25" customHeight="1" x14ac:dyDescent="0.4">
      <c r="B1007" s="37">
        <v>995</v>
      </c>
      <c r="C1007" s="7"/>
      <c r="D1007" s="8"/>
      <c r="E1007" s="9"/>
      <c r="F1007" s="10"/>
      <c r="J1007" s="33">
        <f t="shared" si="120"/>
        <v>4</v>
      </c>
      <c r="K1007" s="34" t="str">
        <f t="shared" si="121"/>
        <v>NG</v>
      </c>
      <c r="L1007" s="34" t="str">
        <f t="shared" si="122"/>
        <v/>
      </c>
      <c r="M1007" s="34">
        <f t="shared" si="123"/>
        <v>0</v>
      </c>
      <c r="N1007" s="34">
        <f t="shared" ca="1" si="124"/>
        <v>126</v>
      </c>
      <c r="O1007" s="35">
        <f t="shared" si="125"/>
        <v>5479</v>
      </c>
      <c r="P1007" s="35">
        <f t="shared" si="126"/>
        <v>5205</v>
      </c>
      <c r="Q1007" s="34" t="str" cm="1">
        <f t="array" aca="1" ref="Q1007" ca="1">_xlfn.IFS(N1007="","NG",N1007&gt;16,"OK",TODAY()&gt;P1007,"OK",N1007&lt;16,"NG")</f>
        <v>OK</v>
      </c>
      <c r="R1007" s="34" t="str">
        <f t="shared" si="127"/>
        <v/>
      </c>
      <c r="S1007" s="34" t="str" cm="1">
        <f t="array" aca="1" ref="S1007" ca="1">_xlfn.IFS(K1007="NG","NG",M1007&gt;1,"NG",Q1007="NG","NG",R1007=FALSE,"NG",R1007=TRUE,"OK")</f>
        <v>NG</v>
      </c>
    </row>
    <row r="1008" spans="2:19" ht="20.25" customHeight="1" x14ac:dyDescent="0.4">
      <c r="B1008" s="37">
        <v>996</v>
      </c>
      <c r="C1008" s="7"/>
      <c r="D1008" s="8"/>
      <c r="E1008" s="9"/>
      <c r="F1008" s="10"/>
      <c r="J1008" s="33">
        <f t="shared" si="120"/>
        <v>4</v>
      </c>
      <c r="K1008" s="34" t="str">
        <f t="shared" si="121"/>
        <v>NG</v>
      </c>
      <c r="L1008" s="34" t="str">
        <f t="shared" si="122"/>
        <v/>
      </c>
      <c r="M1008" s="34">
        <f t="shared" si="123"/>
        <v>0</v>
      </c>
      <c r="N1008" s="34">
        <f t="shared" ca="1" si="124"/>
        <v>126</v>
      </c>
      <c r="O1008" s="35">
        <f t="shared" si="125"/>
        <v>5479</v>
      </c>
      <c r="P1008" s="35">
        <f t="shared" si="126"/>
        <v>5205</v>
      </c>
      <c r="Q1008" s="34" t="str" cm="1">
        <f t="array" aca="1" ref="Q1008" ca="1">_xlfn.IFS(N1008="","NG",N1008&gt;16,"OK",TODAY()&gt;P1008,"OK",N1008&lt;16,"NG")</f>
        <v>OK</v>
      </c>
      <c r="R1008" s="34" t="str">
        <f t="shared" si="127"/>
        <v/>
      </c>
      <c r="S1008" s="34" t="str" cm="1">
        <f t="array" aca="1" ref="S1008" ca="1">_xlfn.IFS(K1008="NG","NG",M1008&gt;1,"NG",Q1008="NG","NG",R1008=FALSE,"NG",R1008=TRUE,"OK")</f>
        <v>NG</v>
      </c>
    </row>
    <row r="1009" spans="2:19" ht="20.25" customHeight="1" x14ac:dyDescent="0.4">
      <c r="B1009" s="37">
        <v>997</v>
      </c>
      <c r="C1009" s="7"/>
      <c r="D1009" s="8"/>
      <c r="E1009" s="9"/>
      <c r="F1009" s="10"/>
      <c r="J1009" s="33">
        <f t="shared" si="120"/>
        <v>4</v>
      </c>
      <c r="K1009" s="34" t="str">
        <f t="shared" si="121"/>
        <v>NG</v>
      </c>
      <c r="L1009" s="34" t="str">
        <f t="shared" si="122"/>
        <v/>
      </c>
      <c r="M1009" s="34">
        <f t="shared" si="123"/>
        <v>0</v>
      </c>
      <c r="N1009" s="34">
        <f t="shared" ca="1" si="124"/>
        <v>126</v>
      </c>
      <c r="O1009" s="35">
        <f t="shared" si="125"/>
        <v>5479</v>
      </c>
      <c r="P1009" s="35">
        <f t="shared" si="126"/>
        <v>5205</v>
      </c>
      <c r="Q1009" s="34" t="str" cm="1">
        <f t="array" aca="1" ref="Q1009" ca="1">_xlfn.IFS(N1009="","NG",N1009&gt;16,"OK",TODAY()&gt;P1009,"OK",N1009&lt;16,"NG")</f>
        <v>OK</v>
      </c>
      <c r="R1009" s="34" t="str">
        <f t="shared" si="127"/>
        <v/>
      </c>
      <c r="S1009" s="34" t="str" cm="1">
        <f t="array" aca="1" ref="S1009" ca="1">_xlfn.IFS(K1009="NG","NG",M1009&gt;1,"NG",Q1009="NG","NG",R1009=FALSE,"NG",R1009=TRUE,"OK")</f>
        <v>NG</v>
      </c>
    </row>
    <row r="1010" spans="2:19" ht="20.25" customHeight="1" x14ac:dyDescent="0.4">
      <c r="B1010" s="37">
        <v>998</v>
      </c>
      <c r="C1010" s="7"/>
      <c r="D1010" s="8"/>
      <c r="E1010" s="9"/>
      <c r="F1010" s="10"/>
      <c r="J1010" s="33">
        <f t="shared" si="120"/>
        <v>4</v>
      </c>
      <c r="K1010" s="34" t="str">
        <f t="shared" si="121"/>
        <v>NG</v>
      </c>
      <c r="L1010" s="34" t="str">
        <f t="shared" si="122"/>
        <v/>
      </c>
      <c r="M1010" s="34">
        <f t="shared" si="123"/>
        <v>0</v>
      </c>
      <c r="N1010" s="34">
        <f t="shared" ca="1" si="124"/>
        <v>126</v>
      </c>
      <c r="O1010" s="35">
        <f t="shared" si="125"/>
        <v>5479</v>
      </c>
      <c r="P1010" s="35">
        <f t="shared" si="126"/>
        <v>5205</v>
      </c>
      <c r="Q1010" s="34" t="str" cm="1">
        <f t="array" aca="1" ref="Q1010" ca="1">_xlfn.IFS(N1010="","NG",N1010&gt;16,"OK",TODAY()&gt;P1010,"OK",N1010&lt;16,"NG")</f>
        <v>OK</v>
      </c>
      <c r="R1010" s="34" t="str">
        <f t="shared" si="127"/>
        <v/>
      </c>
      <c r="S1010" s="34" t="str" cm="1">
        <f t="array" aca="1" ref="S1010" ca="1">_xlfn.IFS(K1010="NG","NG",M1010&gt;1,"NG",Q1010="NG","NG",R1010=FALSE,"NG",R1010=TRUE,"OK")</f>
        <v>NG</v>
      </c>
    </row>
    <row r="1011" spans="2:19" ht="20.25" customHeight="1" x14ac:dyDescent="0.4">
      <c r="B1011" s="37">
        <v>999</v>
      </c>
      <c r="C1011" s="7"/>
      <c r="D1011" s="8"/>
      <c r="E1011" s="9"/>
      <c r="F1011" s="10"/>
      <c r="J1011" s="33">
        <f t="shared" si="120"/>
        <v>4</v>
      </c>
      <c r="K1011" s="34" t="str">
        <f t="shared" si="121"/>
        <v>NG</v>
      </c>
      <c r="L1011" s="34" t="str">
        <f t="shared" si="122"/>
        <v/>
      </c>
      <c r="M1011" s="34">
        <f t="shared" si="123"/>
        <v>0</v>
      </c>
      <c r="N1011" s="34">
        <f t="shared" ca="1" si="124"/>
        <v>126</v>
      </c>
      <c r="O1011" s="35">
        <f t="shared" si="125"/>
        <v>5479</v>
      </c>
      <c r="P1011" s="35">
        <f t="shared" si="126"/>
        <v>5205</v>
      </c>
      <c r="Q1011" s="34" t="str" cm="1">
        <f t="array" aca="1" ref="Q1011" ca="1">_xlfn.IFS(N1011="","NG",N1011&gt;16,"OK",TODAY()&gt;P1011,"OK",N1011&lt;16,"NG")</f>
        <v>OK</v>
      </c>
      <c r="R1011" s="34" t="str">
        <f t="shared" si="127"/>
        <v/>
      </c>
      <c r="S1011" s="34" t="str" cm="1">
        <f t="array" aca="1" ref="S1011" ca="1">_xlfn.IFS(K1011="NG","NG",M1011&gt;1,"NG",Q1011="NG","NG",R1011=FALSE,"NG",R1011=TRUE,"OK")</f>
        <v>NG</v>
      </c>
    </row>
    <row r="1012" spans="2:19" ht="20.25" customHeight="1" x14ac:dyDescent="0.4">
      <c r="B1012" s="37">
        <v>1000</v>
      </c>
      <c r="C1012" s="7"/>
      <c r="D1012" s="8"/>
      <c r="E1012" s="9"/>
      <c r="F1012" s="10"/>
      <c r="J1012" s="33">
        <f t="shared" si="120"/>
        <v>4</v>
      </c>
      <c r="K1012" s="34" t="str">
        <f t="shared" si="121"/>
        <v>NG</v>
      </c>
      <c r="L1012" s="34" t="str">
        <f t="shared" si="122"/>
        <v/>
      </c>
      <c r="M1012" s="34">
        <f t="shared" si="123"/>
        <v>0</v>
      </c>
      <c r="N1012" s="34">
        <f t="shared" ca="1" si="124"/>
        <v>126</v>
      </c>
      <c r="O1012" s="35">
        <f t="shared" si="125"/>
        <v>5479</v>
      </c>
      <c r="P1012" s="35">
        <f t="shared" si="126"/>
        <v>5205</v>
      </c>
      <c r="Q1012" s="34" t="str" cm="1">
        <f t="array" aca="1" ref="Q1012" ca="1">_xlfn.IFS(N1012="","NG",N1012&gt;16,"OK",TODAY()&gt;P1012,"OK",N1012&lt;16,"NG")</f>
        <v>OK</v>
      </c>
      <c r="R1012" s="34" t="str">
        <f t="shared" si="127"/>
        <v/>
      </c>
      <c r="S1012" s="34" t="str" cm="1">
        <f t="array" aca="1" ref="S1012" ca="1">_xlfn.IFS(K1012="NG","NG",M1012&gt;1,"NG",Q1012="NG","NG",R1012=FALSE,"NG",R1012=TRUE,"OK")</f>
        <v>NG</v>
      </c>
    </row>
    <row r="1013" spans="2:19" ht="20.25" customHeight="1" x14ac:dyDescent="0.4">
      <c r="B1013" s="37">
        <v>1001</v>
      </c>
      <c r="C1013" s="7"/>
      <c r="D1013" s="8"/>
      <c r="E1013" s="9"/>
      <c r="F1013" s="10"/>
      <c r="J1013" s="33">
        <f t="shared" si="120"/>
        <v>4</v>
      </c>
      <c r="K1013" s="34" t="str">
        <f t="shared" si="121"/>
        <v>NG</v>
      </c>
      <c r="L1013" s="34" t="str">
        <f t="shared" si="122"/>
        <v/>
      </c>
      <c r="M1013" s="34">
        <f t="shared" si="123"/>
        <v>0</v>
      </c>
      <c r="N1013" s="34">
        <f t="shared" ca="1" si="124"/>
        <v>126</v>
      </c>
      <c r="O1013" s="35">
        <f t="shared" si="125"/>
        <v>5479</v>
      </c>
      <c r="P1013" s="35">
        <f t="shared" si="126"/>
        <v>5205</v>
      </c>
      <c r="Q1013" s="34" t="str" cm="1">
        <f t="array" aca="1" ref="Q1013" ca="1">_xlfn.IFS(N1013="","NG",N1013&gt;16,"OK",TODAY()&gt;P1013,"OK",N1013&lt;16,"NG")</f>
        <v>OK</v>
      </c>
      <c r="R1013" s="34" t="str">
        <f t="shared" si="127"/>
        <v/>
      </c>
      <c r="S1013" s="34" t="str" cm="1">
        <f t="array" aca="1" ref="S1013" ca="1">_xlfn.IFS(K1013="NG","NG",M1013&gt;1,"NG",Q1013="NG","NG",R1013=FALSE,"NG",R1013=TRUE,"OK")</f>
        <v>NG</v>
      </c>
    </row>
    <row r="1014" spans="2:19" ht="20.25" customHeight="1" x14ac:dyDescent="0.4">
      <c r="B1014" s="37">
        <v>1002</v>
      </c>
      <c r="C1014" s="7"/>
      <c r="D1014" s="8"/>
      <c r="E1014" s="9"/>
      <c r="F1014" s="10"/>
      <c r="J1014" s="33">
        <f t="shared" si="120"/>
        <v>4</v>
      </c>
      <c r="K1014" s="34" t="str">
        <f t="shared" si="121"/>
        <v>NG</v>
      </c>
      <c r="L1014" s="34" t="str">
        <f t="shared" si="122"/>
        <v/>
      </c>
      <c r="M1014" s="34">
        <f t="shared" si="123"/>
        <v>0</v>
      </c>
      <c r="N1014" s="34">
        <f t="shared" ca="1" si="124"/>
        <v>126</v>
      </c>
      <c r="O1014" s="35">
        <f t="shared" si="125"/>
        <v>5479</v>
      </c>
      <c r="P1014" s="35">
        <f t="shared" si="126"/>
        <v>5205</v>
      </c>
      <c r="Q1014" s="34" t="str" cm="1">
        <f t="array" aca="1" ref="Q1014" ca="1">_xlfn.IFS(N1014="","NG",N1014&gt;16,"OK",TODAY()&gt;P1014,"OK",N1014&lt;16,"NG")</f>
        <v>OK</v>
      </c>
      <c r="R1014" s="34" t="str">
        <f t="shared" si="127"/>
        <v/>
      </c>
      <c r="S1014" s="34" t="str" cm="1">
        <f t="array" aca="1" ref="S1014" ca="1">_xlfn.IFS(K1014="NG","NG",M1014&gt;1,"NG",Q1014="NG","NG",R1014=FALSE,"NG",R1014=TRUE,"OK")</f>
        <v>NG</v>
      </c>
    </row>
    <row r="1015" spans="2:19" ht="20.25" customHeight="1" x14ac:dyDescent="0.4">
      <c r="B1015" s="37">
        <v>1003</v>
      </c>
      <c r="C1015" s="7"/>
      <c r="D1015" s="8"/>
      <c r="E1015" s="9"/>
      <c r="F1015" s="10"/>
      <c r="J1015" s="33">
        <f t="shared" si="120"/>
        <v>4</v>
      </c>
      <c r="K1015" s="34" t="str">
        <f t="shared" si="121"/>
        <v>NG</v>
      </c>
      <c r="L1015" s="34" t="str">
        <f t="shared" si="122"/>
        <v/>
      </c>
      <c r="M1015" s="34">
        <f t="shared" si="123"/>
        <v>0</v>
      </c>
      <c r="N1015" s="34">
        <f t="shared" ca="1" si="124"/>
        <v>126</v>
      </c>
      <c r="O1015" s="35">
        <f t="shared" si="125"/>
        <v>5479</v>
      </c>
      <c r="P1015" s="35">
        <f t="shared" si="126"/>
        <v>5205</v>
      </c>
      <c r="Q1015" s="34" t="str" cm="1">
        <f t="array" aca="1" ref="Q1015" ca="1">_xlfn.IFS(N1015="","NG",N1015&gt;16,"OK",TODAY()&gt;P1015,"OK",N1015&lt;16,"NG")</f>
        <v>OK</v>
      </c>
      <c r="R1015" s="34" t="str">
        <f t="shared" si="127"/>
        <v/>
      </c>
      <c r="S1015" s="34" t="str" cm="1">
        <f t="array" aca="1" ref="S1015" ca="1">_xlfn.IFS(K1015="NG","NG",M1015&gt;1,"NG",Q1015="NG","NG",R1015=FALSE,"NG",R1015=TRUE,"OK")</f>
        <v>NG</v>
      </c>
    </row>
    <row r="1016" spans="2:19" ht="20.25" customHeight="1" x14ac:dyDescent="0.4">
      <c r="B1016" s="37">
        <v>1004</v>
      </c>
      <c r="C1016" s="7"/>
      <c r="D1016" s="8"/>
      <c r="E1016" s="9"/>
      <c r="F1016" s="10"/>
      <c r="J1016" s="33">
        <f t="shared" si="120"/>
        <v>4</v>
      </c>
      <c r="K1016" s="34" t="str">
        <f t="shared" si="121"/>
        <v>NG</v>
      </c>
      <c r="L1016" s="34" t="str">
        <f t="shared" si="122"/>
        <v/>
      </c>
      <c r="M1016" s="34">
        <f t="shared" si="123"/>
        <v>0</v>
      </c>
      <c r="N1016" s="34">
        <f t="shared" ca="1" si="124"/>
        <v>126</v>
      </c>
      <c r="O1016" s="35">
        <f t="shared" si="125"/>
        <v>5479</v>
      </c>
      <c r="P1016" s="35">
        <f t="shared" si="126"/>
        <v>5205</v>
      </c>
      <c r="Q1016" s="34" t="str" cm="1">
        <f t="array" aca="1" ref="Q1016" ca="1">_xlfn.IFS(N1016="","NG",N1016&gt;16,"OK",TODAY()&gt;P1016,"OK",N1016&lt;16,"NG")</f>
        <v>OK</v>
      </c>
      <c r="R1016" s="34" t="str">
        <f t="shared" si="127"/>
        <v/>
      </c>
      <c r="S1016" s="34" t="str" cm="1">
        <f t="array" aca="1" ref="S1016" ca="1">_xlfn.IFS(K1016="NG","NG",M1016&gt;1,"NG",Q1016="NG","NG",R1016=FALSE,"NG",R1016=TRUE,"OK")</f>
        <v>NG</v>
      </c>
    </row>
    <row r="1017" spans="2:19" ht="20.25" customHeight="1" x14ac:dyDescent="0.4">
      <c r="B1017" s="37">
        <v>1005</v>
      </c>
      <c r="C1017" s="7"/>
      <c r="D1017" s="8"/>
      <c r="E1017" s="9"/>
      <c r="F1017" s="10"/>
      <c r="J1017" s="33">
        <f t="shared" si="120"/>
        <v>4</v>
      </c>
      <c r="K1017" s="34" t="str">
        <f t="shared" si="121"/>
        <v>NG</v>
      </c>
      <c r="L1017" s="34" t="str">
        <f t="shared" si="122"/>
        <v/>
      </c>
      <c r="M1017" s="34">
        <f t="shared" si="123"/>
        <v>0</v>
      </c>
      <c r="N1017" s="34">
        <f t="shared" ca="1" si="124"/>
        <v>126</v>
      </c>
      <c r="O1017" s="35">
        <f t="shared" si="125"/>
        <v>5479</v>
      </c>
      <c r="P1017" s="35">
        <f t="shared" si="126"/>
        <v>5205</v>
      </c>
      <c r="Q1017" s="34" t="str" cm="1">
        <f t="array" aca="1" ref="Q1017" ca="1">_xlfn.IFS(N1017="","NG",N1017&gt;16,"OK",TODAY()&gt;P1017,"OK",N1017&lt;16,"NG")</f>
        <v>OK</v>
      </c>
      <c r="R1017" s="34" t="str">
        <f t="shared" si="127"/>
        <v/>
      </c>
      <c r="S1017" s="34" t="str" cm="1">
        <f t="array" aca="1" ref="S1017" ca="1">_xlfn.IFS(K1017="NG","NG",M1017&gt;1,"NG",Q1017="NG","NG",R1017=FALSE,"NG",R1017=TRUE,"OK")</f>
        <v>NG</v>
      </c>
    </row>
    <row r="1018" spans="2:19" ht="20.25" customHeight="1" x14ac:dyDescent="0.4">
      <c r="B1018" s="37">
        <v>1006</v>
      </c>
      <c r="C1018" s="7"/>
      <c r="D1018" s="8"/>
      <c r="E1018" s="9"/>
      <c r="F1018" s="10"/>
      <c r="J1018" s="33">
        <f t="shared" si="120"/>
        <v>4</v>
      </c>
      <c r="K1018" s="34" t="str">
        <f t="shared" si="121"/>
        <v>NG</v>
      </c>
      <c r="L1018" s="34" t="str">
        <f t="shared" si="122"/>
        <v/>
      </c>
      <c r="M1018" s="34">
        <f t="shared" si="123"/>
        <v>0</v>
      </c>
      <c r="N1018" s="34">
        <f t="shared" ca="1" si="124"/>
        <v>126</v>
      </c>
      <c r="O1018" s="35">
        <f t="shared" si="125"/>
        <v>5479</v>
      </c>
      <c r="P1018" s="35">
        <f t="shared" si="126"/>
        <v>5205</v>
      </c>
      <c r="Q1018" s="34" t="str" cm="1">
        <f t="array" aca="1" ref="Q1018" ca="1">_xlfn.IFS(N1018="","NG",N1018&gt;16,"OK",TODAY()&gt;P1018,"OK",N1018&lt;16,"NG")</f>
        <v>OK</v>
      </c>
      <c r="R1018" s="34" t="str">
        <f t="shared" si="127"/>
        <v/>
      </c>
      <c r="S1018" s="34" t="str" cm="1">
        <f t="array" aca="1" ref="S1018" ca="1">_xlfn.IFS(K1018="NG","NG",M1018&gt;1,"NG",Q1018="NG","NG",R1018=FALSE,"NG",R1018=TRUE,"OK")</f>
        <v>NG</v>
      </c>
    </row>
    <row r="1019" spans="2:19" ht="20.25" customHeight="1" x14ac:dyDescent="0.4">
      <c r="B1019" s="37">
        <v>1007</v>
      </c>
      <c r="C1019" s="7"/>
      <c r="D1019" s="8"/>
      <c r="E1019" s="9"/>
      <c r="F1019" s="10"/>
      <c r="J1019" s="33">
        <f t="shared" si="120"/>
        <v>4</v>
      </c>
      <c r="K1019" s="34" t="str">
        <f t="shared" si="121"/>
        <v>NG</v>
      </c>
      <c r="L1019" s="34" t="str">
        <f t="shared" si="122"/>
        <v/>
      </c>
      <c r="M1019" s="34">
        <f t="shared" si="123"/>
        <v>0</v>
      </c>
      <c r="N1019" s="34">
        <f t="shared" ca="1" si="124"/>
        <v>126</v>
      </c>
      <c r="O1019" s="35">
        <f t="shared" si="125"/>
        <v>5479</v>
      </c>
      <c r="P1019" s="35">
        <f t="shared" si="126"/>
        <v>5205</v>
      </c>
      <c r="Q1019" s="34" t="str" cm="1">
        <f t="array" aca="1" ref="Q1019" ca="1">_xlfn.IFS(N1019="","NG",N1019&gt;16,"OK",TODAY()&gt;P1019,"OK",N1019&lt;16,"NG")</f>
        <v>OK</v>
      </c>
      <c r="R1019" s="34" t="str">
        <f t="shared" si="127"/>
        <v/>
      </c>
      <c r="S1019" s="34" t="str" cm="1">
        <f t="array" aca="1" ref="S1019" ca="1">_xlfn.IFS(K1019="NG","NG",M1019&gt;1,"NG",Q1019="NG","NG",R1019=FALSE,"NG",R1019=TRUE,"OK")</f>
        <v>NG</v>
      </c>
    </row>
    <row r="1020" spans="2:19" ht="20.25" customHeight="1" x14ac:dyDescent="0.4">
      <c r="B1020" s="37">
        <v>1008</v>
      </c>
      <c r="C1020" s="7"/>
      <c r="D1020" s="8"/>
      <c r="E1020" s="9"/>
      <c r="F1020" s="10"/>
      <c r="J1020" s="33">
        <f t="shared" si="120"/>
        <v>4</v>
      </c>
      <c r="K1020" s="34" t="str">
        <f t="shared" si="121"/>
        <v>NG</v>
      </c>
      <c r="L1020" s="34" t="str">
        <f t="shared" si="122"/>
        <v/>
      </c>
      <c r="M1020" s="34">
        <f t="shared" si="123"/>
        <v>0</v>
      </c>
      <c r="N1020" s="34">
        <f t="shared" ca="1" si="124"/>
        <v>126</v>
      </c>
      <c r="O1020" s="35">
        <f t="shared" si="125"/>
        <v>5479</v>
      </c>
      <c r="P1020" s="35">
        <f t="shared" si="126"/>
        <v>5205</v>
      </c>
      <c r="Q1020" s="34" t="str" cm="1">
        <f t="array" aca="1" ref="Q1020" ca="1">_xlfn.IFS(N1020="","NG",N1020&gt;16,"OK",TODAY()&gt;P1020,"OK",N1020&lt;16,"NG")</f>
        <v>OK</v>
      </c>
      <c r="R1020" s="34" t="str">
        <f t="shared" si="127"/>
        <v/>
      </c>
      <c r="S1020" s="34" t="str" cm="1">
        <f t="array" aca="1" ref="S1020" ca="1">_xlfn.IFS(K1020="NG","NG",M1020&gt;1,"NG",Q1020="NG","NG",R1020=FALSE,"NG",R1020=TRUE,"OK")</f>
        <v>NG</v>
      </c>
    </row>
    <row r="1021" spans="2:19" ht="20.25" customHeight="1" x14ac:dyDescent="0.4">
      <c r="B1021" s="37">
        <v>1009</v>
      </c>
      <c r="C1021" s="7"/>
      <c r="D1021" s="8"/>
      <c r="E1021" s="9"/>
      <c r="F1021" s="10"/>
      <c r="J1021" s="33">
        <f t="shared" si="120"/>
        <v>4</v>
      </c>
      <c r="K1021" s="34" t="str">
        <f t="shared" si="121"/>
        <v>NG</v>
      </c>
      <c r="L1021" s="34" t="str">
        <f t="shared" si="122"/>
        <v/>
      </c>
      <c r="M1021" s="34">
        <f t="shared" si="123"/>
        <v>0</v>
      </c>
      <c r="N1021" s="34">
        <f t="shared" ca="1" si="124"/>
        <v>126</v>
      </c>
      <c r="O1021" s="35">
        <f t="shared" si="125"/>
        <v>5479</v>
      </c>
      <c r="P1021" s="35">
        <f t="shared" si="126"/>
        <v>5205</v>
      </c>
      <c r="Q1021" s="34" t="str" cm="1">
        <f t="array" aca="1" ref="Q1021" ca="1">_xlfn.IFS(N1021="","NG",N1021&gt;16,"OK",TODAY()&gt;P1021,"OK",N1021&lt;16,"NG")</f>
        <v>OK</v>
      </c>
      <c r="R1021" s="34" t="str">
        <f t="shared" si="127"/>
        <v/>
      </c>
      <c r="S1021" s="34" t="str" cm="1">
        <f t="array" aca="1" ref="S1021" ca="1">_xlfn.IFS(K1021="NG","NG",M1021&gt;1,"NG",Q1021="NG","NG",R1021=FALSE,"NG",R1021=TRUE,"OK")</f>
        <v>NG</v>
      </c>
    </row>
    <row r="1022" spans="2:19" ht="20.25" customHeight="1" x14ac:dyDescent="0.4">
      <c r="B1022" s="37">
        <v>1010</v>
      </c>
      <c r="C1022" s="7"/>
      <c r="D1022" s="8"/>
      <c r="E1022" s="9"/>
      <c r="F1022" s="10"/>
      <c r="J1022" s="33">
        <f t="shared" si="120"/>
        <v>4</v>
      </c>
      <c r="K1022" s="34" t="str">
        <f t="shared" si="121"/>
        <v>NG</v>
      </c>
      <c r="L1022" s="34" t="str">
        <f t="shared" si="122"/>
        <v/>
      </c>
      <c r="M1022" s="34">
        <f t="shared" si="123"/>
        <v>0</v>
      </c>
      <c r="N1022" s="34">
        <f t="shared" ca="1" si="124"/>
        <v>126</v>
      </c>
      <c r="O1022" s="35">
        <f t="shared" si="125"/>
        <v>5479</v>
      </c>
      <c r="P1022" s="35">
        <f t="shared" si="126"/>
        <v>5205</v>
      </c>
      <c r="Q1022" s="34" t="str" cm="1">
        <f t="array" aca="1" ref="Q1022" ca="1">_xlfn.IFS(N1022="","NG",N1022&gt;16,"OK",TODAY()&gt;P1022,"OK",N1022&lt;16,"NG")</f>
        <v>OK</v>
      </c>
      <c r="R1022" s="34" t="str">
        <f t="shared" si="127"/>
        <v/>
      </c>
      <c r="S1022" s="34" t="str" cm="1">
        <f t="array" aca="1" ref="S1022" ca="1">_xlfn.IFS(K1022="NG","NG",M1022&gt;1,"NG",Q1022="NG","NG",R1022=FALSE,"NG",R1022=TRUE,"OK")</f>
        <v>NG</v>
      </c>
    </row>
    <row r="1023" spans="2:19" ht="20.25" customHeight="1" x14ac:dyDescent="0.4">
      <c r="B1023" s="37">
        <v>1011</v>
      </c>
      <c r="C1023" s="7"/>
      <c r="D1023" s="8"/>
      <c r="E1023" s="9"/>
      <c r="F1023" s="10"/>
      <c r="J1023" s="33">
        <f t="shared" si="120"/>
        <v>4</v>
      </c>
      <c r="K1023" s="34" t="str">
        <f t="shared" si="121"/>
        <v>NG</v>
      </c>
      <c r="L1023" s="34" t="str">
        <f t="shared" si="122"/>
        <v/>
      </c>
      <c r="M1023" s="34">
        <f t="shared" si="123"/>
        <v>0</v>
      </c>
      <c r="N1023" s="34">
        <f t="shared" ca="1" si="124"/>
        <v>126</v>
      </c>
      <c r="O1023" s="35">
        <f t="shared" si="125"/>
        <v>5479</v>
      </c>
      <c r="P1023" s="35">
        <f t="shared" si="126"/>
        <v>5205</v>
      </c>
      <c r="Q1023" s="34" t="str" cm="1">
        <f t="array" aca="1" ref="Q1023" ca="1">_xlfn.IFS(N1023="","NG",N1023&gt;16,"OK",TODAY()&gt;P1023,"OK",N1023&lt;16,"NG")</f>
        <v>OK</v>
      </c>
      <c r="R1023" s="34" t="str">
        <f t="shared" si="127"/>
        <v/>
      </c>
      <c r="S1023" s="34" t="str" cm="1">
        <f t="array" aca="1" ref="S1023" ca="1">_xlfn.IFS(K1023="NG","NG",M1023&gt;1,"NG",Q1023="NG","NG",R1023=FALSE,"NG",R1023=TRUE,"OK")</f>
        <v>NG</v>
      </c>
    </row>
    <row r="1024" spans="2:19" ht="20.25" customHeight="1" x14ac:dyDescent="0.4">
      <c r="B1024" s="37">
        <v>1012</v>
      </c>
      <c r="C1024" s="7"/>
      <c r="D1024" s="8"/>
      <c r="E1024" s="9"/>
      <c r="F1024" s="10"/>
      <c r="J1024" s="33">
        <f t="shared" si="120"/>
        <v>4</v>
      </c>
      <c r="K1024" s="34" t="str">
        <f t="shared" si="121"/>
        <v>NG</v>
      </c>
      <c r="L1024" s="34" t="str">
        <f t="shared" si="122"/>
        <v/>
      </c>
      <c r="M1024" s="34">
        <f t="shared" si="123"/>
        <v>0</v>
      </c>
      <c r="N1024" s="34">
        <f t="shared" ca="1" si="124"/>
        <v>126</v>
      </c>
      <c r="O1024" s="35">
        <f t="shared" si="125"/>
        <v>5479</v>
      </c>
      <c r="P1024" s="35">
        <f t="shared" si="126"/>
        <v>5205</v>
      </c>
      <c r="Q1024" s="34" t="str" cm="1">
        <f t="array" aca="1" ref="Q1024" ca="1">_xlfn.IFS(N1024="","NG",N1024&gt;16,"OK",TODAY()&gt;P1024,"OK",N1024&lt;16,"NG")</f>
        <v>OK</v>
      </c>
      <c r="R1024" s="34" t="str">
        <f t="shared" si="127"/>
        <v/>
      </c>
      <c r="S1024" s="34" t="str" cm="1">
        <f t="array" aca="1" ref="S1024" ca="1">_xlfn.IFS(K1024="NG","NG",M1024&gt;1,"NG",Q1024="NG","NG",R1024=FALSE,"NG",R1024=TRUE,"OK")</f>
        <v>NG</v>
      </c>
    </row>
    <row r="1025" spans="2:19" ht="20.25" customHeight="1" x14ac:dyDescent="0.4">
      <c r="B1025" s="37">
        <v>1013</v>
      </c>
      <c r="C1025" s="7"/>
      <c r="D1025" s="8"/>
      <c r="E1025" s="9"/>
      <c r="F1025" s="10"/>
      <c r="J1025" s="33">
        <f t="shared" si="120"/>
        <v>4</v>
      </c>
      <c r="K1025" s="34" t="str">
        <f t="shared" si="121"/>
        <v>NG</v>
      </c>
      <c r="L1025" s="34" t="str">
        <f t="shared" si="122"/>
        <v/>
      </c>
      <c r="M1025" s="34">
        <f t="shared" si="123"/>
        <v>0</v>
      </c>
      <c r="N1025" s="34">
        <f t="shared" ca="1" si="124"/>
        <v>126</v>
      </c>
      <c r="O1025" s="35">
        <f t="shared" si="125"/>
        <v>5479</v>
      </c>
      <c r="P1025" s="35">
        <f t="shared" si="126"/>
        <v>5205</v>
      </c>
      <c r="Q1025" s="34" t="str" cm="1">
        <f t="array" aca="1" ref="Q1025" ca="1">_xlfn.IFS(N1025="","NG",N1025&gt;16,"OK",TODAY()&gt;P1025,"OK",N1025&lt;16,"NG")</f>
        <v>OK</v>
      </c>
      <c r="R1025" s="34" t="str">
        <f t="shared" si="127"/>
        <v/>
      </c>
      <c r="S1025" s="34" t="str" cm="1">
        <f t="array" aca="1" ref="S1025" ca="1">_xlfn.IFS(K1025="NG","NG",M1025&gt;1,"NG",Q1025="NG","NG",R1025=FALSE,"NG",R1025=TRUE,"OK")</f>
        <v>NG</v>
      </c>
    </row>
    <row r="1026" spans="2:19" ht="20.25" customHeight="1" x14ac:dyDescent="0.4">
      <c r="B1026" s="37">
        <v>1014</v>
      </c>
      <c r="C1026" s="7"/>
      <c r="D1026" s="8"/>
      <c r="E1026" s="9"/>
      <c r="F1026" s="10"/>
      <c r="J1026" s="33">
        <f t="shared" si="120"/>
        <v>4</v>
      </c>
      <c r="K1026" s="34" t="str">
        <f t="shared" si="121"/>
        <v>NG</v>
      </c>
      <c r="L1026" s="34" t="str">
        <f t="shared" si="122"/>
        <v/>
      </c>
      <c r="M1026" s="34">
        <f t="shared" si="123"/>
        <v>0</v>
      </c>
      <c r="N1026" s="34">
        <f t="shared" ca="1" si="124"/>
        <v>126</v>
      </c>
      <c r="O1026" s="35">
        <f t="shared" si="125"/>
        <v>5479</v>
      </c>
      <c r="P1026" s="35">
        <f t="shared" si="126"/>
        <v>5205</v>
      </c>
      <c r="Q1026" s="34" t="str" cm="1">
        <f t="array" aca="1" ref="Q1026" ca="1">_xlfn.IFS(N1026="","NG",N1026&gt;16,"OK",TODAY()&gt;P1026,"OK",N1026&lt;16,"NG")</f>
        <v>OK</v>
      </c>
      <c r="R1026" s="34" t="str">
        <f t="shared" si="127"/>
        <v/>
      </c>
      <c r="S1026" s="34" t="str" cm="1">
        <f t="array" aca="1" ref="S1026" ca="1">_xlfn.IFS(K1026="NG","NG",M1026&gt;1,"NG",Q1026="NG","NG",R1026=FALSE,"NG",R1026=TRUE,"OK")</f>
        <v>NG</v>
      </c>
    </row>
    <row r="1027" spans="2:19" ht="20.25" customHeight="1" x14ac:dyDescent="0.4">
      <c r="B1027" s="37">
        <v>1015</v>
      </c>
      <c r="C1027" s="7"/>
      <c r="D1027" s="8"/>
      <c r="E1027" s="9"/>
      <c r="F1027" s="10"/>
      <c r="J1027" s="33">
        <f t="shared" si="120"/>
        <v>4</v>
      </c>
      <c r="K1027" s="34" t="str">
        <f t="shared" si="121"/>
        <v>NG</v>
      </c>
      <c r="L1027" s="34" t="str">
        <f t="shared" si="122"/>
        <v/>
      </c>
      <c r="M1027" s="34">
        <f t="shared" si="123"/>
        <v>0</v>
      </c>
      <c r="N1027" s="34">
        <f t="shared" ca="1" si="124"/>
        <v>126</v>
      </c>
      <c r="O1027" s="35">
        <f t="shared" si="125"/>
        <v>5479</v>
      </c>
      <c r="P1027" s="35">
        <f t="shared" si="126"/>
        <v>5205</v>
      </c>
      <c r="Q1027" s="34" t="str" cm="1">
        <f t="array" aca="1" ref="Q1027" ca="1">_xlfn.IFS(N1027="","NG",N1027&gt;16,"OK",TODAY()&gt;P1027,"OK",N1027&lt;16,"NG")</f>
        <v>OK</v>
      </c>
      <c r="R1027" s="34" t="str">
        <f t="shared" si="127"/>
        <v/>
      </c>
      <c r="S1027" s="34" t="str" cm="1">
        <f t="array" aca="1" ref="S1027" ca="1">_xlfn.IFS(K1027="NG","NG",M1027&gt;1,"NG",Q1027="NG","NG",R1027=FALSE,"NG",R1027=TRUE,"OK")</f>
        <v>NG</v>
      </c>
    </row>
    <row r="1028" spans="2:19" ht="20.25" customHeight="1" x14ac:dyDescent="0.4">
      <c r="B1028" s="37">
        <v>1016</v>
      </c>
      <c r="C1028" s="7"/>
      <c r="D1028" s="8"/>
      <c r="E1028" s="9"/>
      <c r="F1028" s="10"/>
      <c r="J1028" s="33">
        <f t="shared" si="120"/>
        <v>4</v>
      </c>
      <c r="K1028" s="34" t="str">
        <f t="shared" si="121"/>
        <v>NG</v>
      </c>
      <c r="L1028" s="34" t="str">
        <f t="shared" si="122"/>
        <v/>
      </c>
      <c r="M1028" s="34">
        <f t="shared" si="123"/>
        <v>0</v>
      </c>
      <c r="N1028" s="34">
        <f t="shared" ca="1" si="124"/>
        <v>126</v>
      </c>
      <c r="O1028" s="35">
        <f t="shared" si="125"/>
        <v>5479</v>
      </c>
      <c r="P1028" s="35">
        <f t="shared" si="126"/>
        <v>5205</v>
      </c>
      <c r="Q1028" s="34" t="str" cm="1">
        <f t="array" aca="1" ref="Q1028" ca="1">_xlfn.IFS(N1028="","NG",N1028&gt;16,"OK",TODAY()&gt;P1028,"OK",N1028&lt;16,"NG")</f>
        <v>OK</v>
      </c>
      <c r="R1028" s="34" t="str">
        <f t="shared" si="127"/>
        <v/>
      </c>
      <c r="S1028" s="34" t="str" cm="1">
        <f t="array" aca="1" ref="S1028" ca="1">_xlfn.IFS(K1028="NG","NG",M1028&gt;1,"NG",Q1028="NG","NG",R1028=FALSE,"NG",R1028=TRUE,"OK")</f>
        <v>NG</v>
      </c>
    </row>
    <row r="1029" spans="2:19" ht="20.25" customHeight="1" x14ac:dyDescent="0.4">
      <c r="B1029" s="37">
        <v>1017</v>
      </c>
      <c r="C1029" s="7"/>
      <c r="D1029" s="8"/>
      <c r="E1029" s="9"/>
      <c r="F1029" s="10"/>
      <c r="J1029" s="33">
        <f t="shared" si="120"/>
        <v>4</v>
      </c>
      <c r="K1029" s="34" t="str">
        <f t="shared" si="121"/>
        <v>NG</v>
      </c>
      <c r="L1029" s="34" t="str">
        <f t="shared" si="122"/>
        <v/>
      </c>
      <c r="M1029" s="34">
        <f t="shared" si="123"/>
        <v>0</v>
      </c>
      <c r="N1029" s="34">
        <f t="shared" ca="1" si="124"/>
        <v>126</v>
      </c>
      <c r="O1029" s="35">
        <f t="shared" si="125"/>
        <v>5479</v>
      </c>
      <c r="P1029" s="35">
        <f t="shared" si="126"/>
        <v>5205</v>
      </c>
      <c r="Q1029" s="34" t="str" cm="1">
        <f t="array" aca="1" ref="Q1029" ca="1">_xlfn.IFS(N1029="","NG",N1029&gt;16,"OK",TODAY()&gt;P1029,"OK",N1029&lt;16,"NG")</f>
        <v>OK</v>
      </c>
      <c r="R1029" s="34" t="str">
        <f t="shared" si="127"/>
        <v/>
      </c>
      <c r="S1029" s="34" t="str" cm="1">
        <f t="array" aca="1" ref="S1029" ca="1">_xlfn.IFS(K1029="NG","NG",M1029&gt;1,"NG",Q1029="NG","NG",R1029=FALSE,"NG",R1029=TRUE,"OK")</f>
        <v>NG</v>
      </c>
    </row>
    <row r="1030" spans="2:19" ht="20.25" customHeight="1" x14ac:dyDescent="0.4">
      <c r="B1030" s="37">
        <v>1018</v>
      </c>
      <c r="C1030" s="7"/>
      <c r="D1030" s="8"/>
      <c r="E1030" s="9"/>
      <c r="F1030" s="10"/>
      <c r="J1030" s="33">
        <f t="shared" si="120"/>
        <v>4</v>
      </c>
      <c r="K1030" s="34" t="str">
        <f t="shared" si="121"/>
        <v>NG</v>
      </c>
      <c r="L1030" s="34" t="str">
        <f t="shared" si="122"/>
        <v/>
      </c>
      <c r="M1030" s="34">
        <f t="shared" si="123"/>
        <v>0</v>
      </c>
      <c r="N1030" s="34">
        <f t="shared" ca="1" si="124"/>
        <v>126</v>
      </c>
      <c r="O1030" s="35">
        <f t="shared" si="125"/>
        <v>5479</v>
      </c>
      <c r="P1030" s="35">
        <f t="shared" si="126"/>
        <v>5205</v>
      </c>
      <c r="Q1030" s="34" t="str" cm="1">
        <f t="array" aca="1" ref="Q1030" ca="1">_xlfn.IFS(N1030="","NG",N1030&gt;16,"OK",TODAY()&gt;P1030,"OK",N1030&lt;16,"NG")</f>
        <v>OK</v>
      </c>
      <c r="R1030" s="34" t="str">
        <f t="shared" si="127"/>
        <v/>
      </c>
      <c r="S1030" s="34" t="str" cm="1">
        <f t="array" aca="1" ref="S1030" ca="1">_xlfn.IFS(K1030="NG","NG",M1030&gt;1,"NG",Q1030="NG","NG",R1030=FALSE,"NG",R1030=TRUE,"OK")</f>
        <v>NG</v>
      </c>
    </row>
    <row r="1031" spans="2:19" ht="20.25" customHeight="1" x14ac:dyDescent="0.4">
      <c r="B1031" s="37">
        <v>1019</v>
      </c>
      <c r="C1031" s="7"/>
      <c r="D1031" s="8"/>
      <c r="E1031" s="9"/>
      <c r="F1031" s="10"/>
      <c r="J1031" s="33">
        <f t="shared" si="120"/>
        <v>4</v>
      </c>
      <c r="K1031" s="34" t="str">
        <f t="shared" si="121"/>
        <v>NG</v>
      </c>
      <c r="L1031" s="34" t="str">
        <f t="shared" si="122"/>
        <v/>
      </c>
      <c r="M1031" s="34">
        <f t="shared" si="123"/>
        <v>0</v>
      </c>
      <c r="N1031" s="34">
        <f t="shared" ca="1" si="124"/>
        <v>126</v>
      </c>
      <c r="O1031" s="35">
        <f t="shared" si="125"/>
        <v>5479</v>
      </c>
      <c r="P1031" s="35">
        <f t="shared" si="126"/>
        <v>5205</v>
      </c>
      <c r="Q1031" s="34" t="str" cm="1">
        <f t="array" aca="1" ref="Q1031" ca="1">_xlfn.IFS(N1031="","NG",N1031&gt;16,"OK",TODAY()&gt;P1031,"OK",N1031&lt;16,"NG")</f>
        <v>OK</v>
      </c>
      <c r="R1031" s="34" t="str">
        <f t="shared" si="127"/>
        <v/>
      </c>
      <c r="S1031" s="34" t="str" cm="1">
        <f t="array" aca="1" ref="S1031" ca="1">_xlfn.IFS(K1031="NG","NG",M1031&gt;1,"NG",Q1031="NG","NG",R1031=FALSE,"NG",R1031=TRUE,"OK")</f>
        <v>NG</v>
      </c>
    </row>
    <row r="1032" spans="2:19" ht="20.25" customHeight="1" x14ac:dyDescent="0.4">
      <c r="B1032" s="37">
        <v>1020</v>
      </c>
      <c r="C1032" s="7"/>
      <c r="D1032" s="8"/>
      <c r="E1032" s="9"/>
      <c r="F1032" s="10"/>
      <c r="J1032" s="33">
        <f t="shared" si="120"/>
        <v>4</v>
      </c>
      <c r="K1032" s="34" t="str">
        <f t="shared" si="121"/>
        <v>NG</v>
      </c>
      <c r="L1032" s="34" t="str">
        <f t="shared" si="122"/>
        <v/>
      </c>
      <c r="M1032" s="34">
        <f t="shared" si="123"/>
        <v>0</v>
      </c>
      <c r="N1032" s="34">
        <f t="shared" ca="1" si="124"/>
        <v>126</v>
      </c>
      <c r="O1032" s="35">
        <f t="shared" si="125"/>
        <v>5479</v>
      </c>
      <c r="P1032" s="35">
        <f t="shared" si="126"/>
        <v>5205</v>
      </c>
      <c r="Q1032" s="34" t="str" cm="1">
        <f t="array" aca="1" ref="Q1032" ca="1">_xlfn.IFS(N1032="","NG",N1032&gt;16,"OK",TODAY()&gt;P1032,"OK",N1032&lt;16,"NG")</f>
        <v>OK</v>
      </c>
      <c r="R1032" s="34" t="str">
        <f t="shared" si="127"/>
        <v/>
      </c>
      <c r="S1032" s="34" t="str" cm="1">
        <f t="array" aca="1" ref="S1032" ca="1">_xlfn.IFS(K1032="NG","NG",M1032&gt;1,"NG",Q1032="NG","NG",R1032=FALSE,"NG",R1032=TRUE,"OK")</f>
        <v>NG</v>
      </c>
    </row>
    <row r="1033" spans="2:19" ht="20.25" customHeight="1" x14ac:dyDescent="0.4">
      <c r="B1033" s="37">
        <v>1021</v>
      </c>
      <c r="C1033" s="7"/>
      <c r="D1033" s="8"/>
      <c r="E1033" s="9"/>
      <c r="F1033" s="10"/>
      <c r="J1033" s="33">
        <f t="shared" si="120"/>
        <v>4</v>
      </c>
      <c r="K1033" s="34" t="str">
        <f t="shared" si="121"/>
        <v>NG</v>
      </c>
      <c r="L1033" s="34" t="str">
        <f t="shared" si="122"/>
        <v/>
      </c>
      <c r="M1033" s="34">
        <f t="shared" si="123"/>
        <v>0</v>
      </c>
      <c r="N1033" s="34">
        <f t="shared" ca="1" si="124"/>
        <v>126</v>
      </c>
      <c r="O1033" s="35">
        <f t="shared" si="125"/>
        <v>5479</v>
      </c>
      <c r="P1033" s="35">
        <f t="shared" si="126"/>
        <v>5205</v>
      </c>
      <c r="Q1033" s="34" t="str" cm="1">
        <f t="array" aca="1" ref="Q1033" ca="1">_xlfn.IFS(N1033="","NG",N1033&gt;16,"OK",TODAY()&gt;P1033,"OK",N1033&lt;16,"NG")</f>
        <v>OK</v>
      </c>
      <c r="R1033" s="34" t="str">
        <f t="shared" si="127"/>
        <v/>
      </c>
      <c r="S1033" s="34" t="str" cm="1">
        <f t="array" aca="1" ref="S1033" ca="1">_xlfn.IFS(K1033="NG","NG",M1033&gt;1,"NG",Q1033="NG","NG",R1033=FALSE,"NG",R1033=TRUE,"OK")</f>
        <v>NG</v>
      </c>
    </row>
    <row r="1034" spans="2:19" ht="20.25" customHeight="1" x14ac:dyDescent="0.4">
      <c r="B1034" s="37">
        <v>1022</v>
      </c>
      <c r="C1034" s="7"/>
      <c r="D1034" s="8"/>
      <c r="E1034" s="9"/>
      <c r="F1034" s="10"/>
      <c r="J1034" s="33">
        <f t="shared" si="120"/>
        <v>4</v>
      </c>
      <c r="K1034" s="34" t="str">
        <f t="shared" si="121"/>
        <v>NG</v>
      </c>
      <c r="L1034" s="34" t="str">
        <f t="shared" si="122"/>
        <v/>
      </c>
      <c r="M1034" s="34">
        <f t="shared" si="123"/>
        <v>0</v>
      </c>
      <c r="N1034" s="34">
        <f t="shared" ca="1" si="124"/>
        <v>126</v>
      </c>
      <c r="O1034" s="35">
        <f t="shared" si="125"/>
        <v>5479</v>
      </c>
      <c r="P1034" s="35">
        <f t="shared" si="126"/>
        <v>5205</v>
      </c>
      <c r="Q1034" s="34" t="str" cm="1">
        <f t="array" aca="1" ref="Q1034" ca="1">_xlfn.IFS(N1034="","NG",N1034&gt;16,"OK",TODAY()&gt;P1034,"OK",N1034&lt;16,"NG")</f>
        <v>OK</v>
      </c>
      <c r="R1034" s="34" t="str">
        <f t="shared" si="127"/>
        <v/>
      </c>
      <c r="S1034" s="34" t="str" cm="1">
        <f t="array" aca="1" ref="S1034" ca="1">_xlfn.IFS(K1034="NG","NG",M1034&gt;1,"NG",Q1034="NG","NG",R1034=FALSE,"NG",R1034=TRUE,"OK")</f>
        <v>NG</v>
      </c>
    </row>
    <row r="1035" spans="2:19" ht="20.25" customHeight="1" x14ac:dyDescent="0.4">
      <c r="B1035" s="37">
        <v>1023</v>
      </c>
      <c r="C1035" s="7"/>
      <c r="D1035" s="8"/>
      <c r="E1035" s="9"/>
      <c r="F1035" s="10"/>
      <c r="J1035" s="33">
        <f t="shared" si="120"/>
        <v>4</v>
      </c>
      <c r="K1035" s="34" t="str">
        <f t="shared" si="121"/>
        <v>NG</v>
      </c>
      <c r="L1035" s="34" t="str">
        <f t="shared" si="122"/>
        <v/>
      </c>
      <c r="M1035" s="34">
        <f t="shared" si="123"/>
        <v>0</v>
      </c>
      <c r="N1035" s="34">
        <f t="shared" ca="1" si="124"/>
        <v>126</v>
      </c>
      <c r="O1035" s="35">
        <f t="shared" si="125"/>
        <v>5479</v>
      </c>
      <c r="P1035" s="35">
        <f t="shared" si="126"/>
        <v>5205</v>
      </c>
      <c r="Q1035" s="34" t="str" cm="1">
        <f t="array" aca="1" ref="Q1035" ca="1">_xlfn.IFS(N1035="","NG",N1035&gt;16,"OK",TODAY()&gt;P1035,"OK",N1035&lt;16,"NG")</f>
        <v>OK</v>
      </c>
      <c r="R1035" s="34" t="str">
        <f t="shared" si="127"/>
        <v/>
      </c>
      <c r="S1035" s="34" t="str" cm="1">
        <f t="array" aca="1" ref="S1035" ca="1">_xlfn.IFS(K1035="NG","NG",M1035&gt;1,"NG",Q1035="NG","NG",R1035=FALSE,"NG",R1035=TRUE,"OK")</f>
        <v>NG</v>
      </c>
    </row>
    <row r="1036" spans="2:19" ht="20.25" customHeight="1" x14ac:dyDescent="0.4">
      <c r="B1036" s="37">
        <v>1024</v>
      </c>
      <c r="C1036" s="7"/>
      <c r="D1036" s="8"/>
      <c r="E1036" s="9"/>
      <c r="F1036" s="10"/>
      <c r="J1036" s="33">
        <f t="shared" ref="J1036:J1099" si="128">COUNTBLANK(C1036:F1036)</f>
        <v>4</v>
      </c>
      <c r="K1036" s="34" t="str">
        <f t="shared" ref="K1036:K1099" si="129">IF(C1036="","NG",IF(D1036="","NG",IF(E1036="","NG",IF(F1036="","NG","OK"))))</f>
        <v>NG</v>
      </c>
      <c r="L1036" s="34" t="str">
        <f t="shared" ref="L1036:L1099" si="130">TRIM(SUBSTITUTE(C1036&amp;D1036&amp;E1036,"　",""))</f>
        <v/>
      </c>
      <c r="M1036" s="34">
        <f t="shared" ref="M1036:M1099" si="131">IF(L1036="",0,COUNTIF($L$13:$L$5012,L1036))</f>
        <v>0</v>
      </c>
      <c r="N1036" s="34">
        <f t="shared" ref="N1036:N1099" ca="1" si="132">IFERROR(DATEDIF(E1036,TODAY(),"Y"),"")</f>
        <v>126</v>
      </c>
      <c r="O1036" s="35">
        <f t="shared" ref="O1036:O1099" si="133">DATE(YEAR(E1036)+15,MONTH(E1036),DAY(E1036))</f>
        <v>5479</v>
      </c>
      <c r="P1036" s="35">
        <f t="shared" ref="P1036:P1099" si="134">IF(OR(MONTH(E1036)=1,MONTH(E1036)=2,MONTH(E1036)=3),DATE(YEAR(O1036),MONTH(1)+3,DAY(1)),DATE(YEAR(O1036)+1,MONTH(1)+3,DAY(1)))</f>
        <v>5205</v>
      </c>
      <c r="Q1036" s="34" t="str" cm="1">
        <f t="array" aca="1" ref="Q1036" ca="1">_xlfn.IFS(N1036="","NG",N1036&gt;16,"OK",TODAY()&gt;P1036,"OK",N1036&lt;16,"NG")</f>
        <v>OK</v>
      </c>
      <c r="R1036" s="34" t="str">
        <f t="shared" ref="R1036:R1099" si="135">IF(F1036="","",ISNUMBER(F1036))</f>
        <v/>
      </c>
      <c r="S1036" s="34" t="str" cm="1">
        <f t="array" aca="1" ref="S1036" ca="1">_xlfn.IFS(K1036="NG","NG",M1036&gt;1,"NG",Q1036="NG","NG",R1036=FALSE,"NG",R1036=TRUE,"OK")</f>
        <v>NG</v>
      </c>
    </row>
    <row r="1037" spans="2:19" ht="20.25" customHeight="1" x14ac:dyDescent="0.4">
      <c r="B1037" s="37">
        <v>1025</v>
      </c>
      <c r="C1037" s="7"/>
      <c r="D1037" s="8"/>
      <c r="E1037" s="9"/>
      <c r="F1037" s="10"/>
      <c r="J1037" s="33">
        <f t="shared" si="128"/>
        <v>4</v>
      </c>
      <c r="K1037" s="34" t="str">
        <f t="shared" si="129"/>
        <v>NG</v>
      </c>
      <c r="L1037" s="34" t="str">
        <f t="shared" si="130"/>
        <v/>
      </c>
      <c r="M1037" s="34">
        <f t="shared" si="131"/>
        <v>0</v>
      </c>
      <c r="N1037" s="34">
        <f t="shared" ca="1" si="132"/>
        <v>126</v>
      </c>
      <c r="O1037" s="35">
        <f t="shared" si="133"/>
        <v>5479</v>
      </c>
      <c r="P1037" s="35">
        <f t="shared" si="134"/>
        <v>5205</v>
      </c>
      <c r="Q1037" s="34" t="str" cm="1">
        <f t="array" aca="1" ref="Q1037" ca="1">_xlfn.IFS(N1037="","NG",N1037&gt;16,"OK",TODAY()&gt;P1037,"OK",N1037&lt;16,"NG")</f>
        <v>OK</v>
      </c>
      <c r="R1037" s="34" t="str">
        <f t="shared" si="135"/>
        <v/>
      </c>
      <c r="S1037" s="34" t="str" cm="1">
        <f t="array" aca="1" ref="S1037" ca="1">_xlfn.IFS(K1037="NG","NG",M1037&gt;1,"NG",Q1037="NG","NG",R1037=FALSE,"NG",R1037=TRUE,"OK")</f>
        <v>NG</v>
      </c>
    </row>
    <row r="1038" spans="2:19" ht="20.25" customHeight="1" x14ac:dyDescent="0.4">
      <c r="B1038" s="37">
        <v>1026</v>
      </c>
      <c r="C1038" s="7"/>
      <c r="D1038" s="8"/>
      <c r="E1038" s="9"/>
      <c r="F1038" s="10"/>
      <c r="J1038" s="33">
        <f t="shared" si="128"/>
        <v>4</v>
      </c>
      <c r="K1038" s="34" t="str">
        <f t="shared" si="129"/>
        <v>NG</v>
      </c>
      <c r="L1038" s="34" t="str">
        <f t="shared" si="130"/>
        <v/>
      </c>
      <c r="M1038" s="34">
        <f t="shared" si="131"/>
        <v>0</v>
      </c>
      <c r="N1038" s="34">
        <f t="shared" ca="1" si="132"/>
        <v>126</v>
      </c>
      <c r="O1038" s="35">
        <f t="shared" si="133"/>
        <v>5479</v>
      </c>
      <c r="P1038" s="35">
        <f t="shared" si="134"/>
        <v>5205</v>
      </c>
      <c r="Q1038" s="34" t="str" cm="1">
        <f t="array" aca="1" ref="Q1038" ca="1">_xlfn.IFS(N1038="","NG",N1038&gt;16,"OK",TODAY()&gt;P1038,"OK",N1038&lt;16,"NG")</f>
        <v>OK</v>
      </c>
      <c r="R1038" s="34" t="str">
        <f t="shared" si="135"/>
        <v/>
      </c>
      <c r="S1038" s="34" t="str" cm="1">
        <f t="array" aca="1" ref="S1038" ca="1">_xlfn.IFS(K1038="NG","NG",M1038&gt;1,"NG",Q1038="NG","NG",R1038=FALSE,"NG",R1038=TRUE,"OK")</f>
        <v>NG</v>
      </c>
    </row>
    <row r="1039" spans="2:19" ht="20.25" customHeight="1" x14ac:dyDescent="0.4">
      <c r="B1039" s="37">
        <v>1027</v>
      </c>
      <c r="C1039" s="7"/>
      <c r="D1039" s="8"/>
      <c r="E1039" s="9"/>
      <c r="F1039" s="10"/>
      <c r="J1039" s="33">
        <f t="shared" si="128"/>
        <v>4</v>
      </c>
      <c r="K1039" s="34" t="str">
        <f t="shared" si="129"/>
        <v>NG</v>
      </c>
      <c r="L1039" s="34" t="str">
        <f t="shared" si="130"/>
        <v/>
      </c>
      <c r="M1039" s="34">
        <f t="shared" si="131"/>
        <v>0</v>
      </c>
      <c r="N1039" s="34">
        <f t="shared" ca="1" si="132"/>
        <v>126</v>
      </c>
      <c r="O1039" s="35">
        <f t="shared" si="133"/>
        <v>5479</v>
      </c>
      <c r="P1039" s="35">
        <f t="shared" si="134"/>
        <v>5205</v>
      </c>
      <c r="Q1039" s="34" t="str" cm="1">
        <f t="array" aca="1" ref="Q1039" ca="1">_xlfn.IFS(N1039="","NG",N1039&gt;16,"OK",TODAY()&gt;P1039,"OK",N1039&lt;16,"NG")</f>
        <v>OK</v>
      </c>
      <c r="R1039" s="34" t="str">
        <f t="shared" si="135"/>
        <v/>
      </c>
      <c r="S1039" s="34" t="str" cm="1">
        <f t="array" aca="1" ref="S1039" ca="1">_xlfn.IFS(K1039="NG","NG",M1039&gt;1,"NG",Q1039="NG","NG",R1039=FALSE,"NG",R1039=TRUE,"OK")</f>
        <v>NG</v>
      </c>
    </row>
    <row r="1040" spans="2:19" ht="20.25" customHeight="1" x14ac:dyDescent="0.4">
      <c r="B1040" s="37">
        <v>1028</v>
      </c>
      <c r="C1040" s="7"/>
      <c r="D1040" s="8"/>
      <c r="E1040" s="9"/>
      <c r="F1040" s="10"/>
      <c r="J1040" s="33">
        <f t="shared" si="128"/>
        <v>4</v>
      </c>
      <c r="K1040" s="34" t="str">
        <f t="shared" si="129"/>
        <v>NG</v>
      </c>
      <c r="L1040" s="34" t="str">
        <f t="shared" si="130"/>
        <v/>
      </c>
      <c r="M1040" s="34">
        <f t="shared" si="131"/>
        <v>0</v>
      </c>
      <c r="N1040" s="34">
        <f t="shared" ca="1" si="132"/>
        <v>126</v>
      </c>
      <c r="O1040" s="35">
        <f t="shared" si="133"/>
        <v>5479</v>
      </c>
      <c r="P1040" s="35">
        <f t="shared" si="134"/>
        <v>5205</v>
      </c>
      <c r="Q1040" s="34" t="str" cm="1">
        <f t="array" aca="1" ref="Q1040" ca="1">_xlfn.IFS(N1040="","NG",N1040&gt;16,"OK",TODAY()&gt;P1040,"OK",N1040&lt;16,"NG")</f>
        <v>OK</v>
      </c>
      <c r="R1040" s="34" t="str">
        <f t="shared" si="135"/>
        <v/>
      </c>
      <c r="S1040" s="34" t="str" cm="1">
        <f t="array" aca="1" ref="S1040" ca="1">_xlfn.IFS(K1040="NG","NG",M1040&gt;1,"NG",Q1040="NG","NG",R1040=FALSE,"NG",R1040=TRUE,"OK")</f>
        <v>NG</v>
      </c>
    </row>
    <row r="1041" spans="2:19" ht="20.25" customHeight="1" x14ac:dyDescent="0.4">
      <c r="B1041" s="37">
        <v>1029</v>
      </c>
      <c r="C1041" s="7"/>
      <c r="D1041" s="8"/>
      <c r="E1041" s="9"/>
      <c r="F1041" s="10"/>
      <c r="J1041" s="33">
        <f t="shared" si="128"/>
        <v>4</v>
      </c>
      <c r="K1041" s="34" t="str">
        <f t="shared" si="129"/>
        <v>NG</v>
      </c>
      <c r="L1041" s="34" t="str">
        <f t="shared" si="130"/>
        <v/>
      </c>
      <c r="M1041" s="34">
        <f t="shared" si="131"/>
        <v>0</v>
      </c>
      <c r="N1041" s="34">
        <f t="shared" ca="1" si="132"/>
        <v>126</v>
      </c>
      <c r="O1041" s="35">
        <f t="shared" si="133"/>
        <v>5479</v>
      </c>
      <c r="P1041" s="35">
        <f t="shared" si="134"/>
        <v>5205</v>
      </c>
      <c r="Q1041" s="34" t="str" cm="1">
        <f t="array" aca="1" ref="Q1041" ca="1">_xlfn.IFS(N1041="","NG",N1041&gt;16,"OK",TODAY()&gt;P1041,"OK",N1041&lt;16,"NG")</f>
        <v>OK</v>
      </c>
      <c r="R1041" s="34" t="str">
        <f t="shared" si="135"/>
        <v/>
      </c>
      <c r="S1041" s="34" t="str" cm="1">
        <f t="array" aca="1" ref="S1041" ca="1">_xlfn.IFS(K1041="NG","NG",M1041&gt;1,"NG",Q1041="NG","NG",R1041=FALSE,"NG",R1041=TRUE,"OK")</f>
        <v>NG</v>
      </c>
    </row>
    <row r="1042" spans="2:19" ht="20.25" customHeight="1" x14ac:dyDescent="0.4">
      <c r="B1042" s="37">
        <v>1030</v>
      </c>
      <c r="C1042" s="7"/>
      <c r="D1042" s="8"/>
      <c r="E1042" s="9"/>
      <c r="F1042" s="10"/>
      <c r="J1042" s="33">
        <f t="shared" si="128"/>
        <v>4</v>
      </c>
      <c r="K1042" s="34" t="str">
        <f t="shared" si="129"/>
        <v>NG</v>
      </c>
      <c r="L1042" s="34" t="str">
        <f t="shared" si="130"/>
        <v/>
      </c>
      <c r="M1042" s="34">
        <f t="shared" si="131"/>
        <v>0</v>
      </c>
      <c r="N1042" s="34">
        <f t="shared" ca="1" si="132"/>
        <v>126</v>
      </c>
      <c r="O1042" s="35">
        <f t="shared" si="133"/>
        <v>5479</v>
      </c>
      <c r="P1042" s="35">
        <f t="shared" si="134"/>
        <v>5205</v>
      </c>
      <c r="Q1042" s="34" t="str" cm="1">
        <f t="array" aca="1" ref="Q1042" ca="1">_xlfn.IFS(N1042="","NG",N1042&gt;16,"OK",TODAY()&gt;P1042,"OK",N1042&lt;16,"NG")</f>
        <v>OK</v>
      </c>
      <c r="R1042" s="34" t="str">
        <f t="shared" si="135"/>
        <v/>
      </c>
      <c r="S1042" s="34" t="str" cm="1">
        <f t="array" aca="1" ref="S1042" ca="1">_xlfn.IFS(K1042="NG","NG",M1042&gt;1,"NG",Q1042="NG","NG",R1042=FALSE,"NG",R1042=TRUE,"OK")</f>
        <v>NG</v>
      </c>
    </row>
    <row r="1043" spans="2:19" ht="20.25" customHeight="1" x14ac:dyDescent="0.4">
      <c r="B1043" s="37">
        <v>1031</v>
      </c>
      <c r="C1043" s="7"/>
      <c r="D1043" s="8"/>
      <c r="E1043" s="9"/>
      <c r="F1043" s="10"/>
      <c r="J1043" s="33">
        <f t="shared" si="128"/>
        <v>4</v>
      </c>
      <c r="K1043" s="34" t="str">
        <f t="shared" si="129"/>
        <v>NG</v>
      </c>
      <c r="L1043" s="34" t="str">
        <f t="shared" si="130"/>
        <v/>
      </c>
      <c r="M1043" s="34">
        <f t="shared" si="131"/>
        <v>0</v>
      </c>
      <c r="N1043" s="34">
        <f t="shared" ca="1" si="132"/>
        <v>126</v>
      </c>
      <c r="O1043" s="35">
        <f t="shared" si="133"/>
        <v>5479</v>
      </c>
      <c r="P1043" s="35">
        <f t="shared" si="134"/>
        <v>5205</v>
      </c>
      <c r="Q1043" s="34" t="str" cm="1">
        <f t="array" aca="1" ref="Q1043" ca="1">_xlfn.IFS(N1043="","NG",N1043&gt;16,"OK",TODAY()&gt;P1043,"OK",N1043&lt;16,"NG")</f>
        <v>OK</v>
      </c>
      <c r="R1043" s="34" t="str">
        <f t="shared" si="135"/>
        <v/>
      </c>
      <c r="S1043" s="34" t="str" cm="1">
        <f t="array" aca="1" ref="S1043" ca="1">_xlfn.IFS(K1043="NG","NG",M1043&gt;1,"NG",Q1043="NG","NG",R1043=FALSE,"NG",R1043=TRUE,"OK")</f>
        <v>NG</v>
      </c>
    </row>
    <row r="1044" spans="2:19" ht="20.25" customHeight="1" x14ac:dyDescent="0.4">
      <c r="B1044" s="37">
        <v>1032</v>
      </c>
      <c r="C1044" s="7"/>
      <c r="D1044" s="8"/>
      <c r="E1044" s="9"/>
      <c r="F1044" s="10"/>
      <c r="J1044" s="33">
        <f t="shared" si="128"/>
        <v>4</v>
      </c>
      <c r="K1044" s="34" t="str">
        <f t="shared" si="129"/>
        <v>NG</v>
      </c>
      <c r="L1044" s="34" t="str">
        <f t="shared" si="130"/>
        <v/>
      </c>
      <c r="M1044" s="34">
        <f t="shared" si="131"/>
        <v>0</v>
      </c>
      <c r="N1044" s="34">
        <f t="shared" ca="1" si="132"/>
        <v>126</v>
      </c>
      <c r="O1044" s="35">
        <f t="shared" si="133"/>
        <v>5479</v>
      </c>
      <c r="P1044" s="35">
        <f t="shared" si="134"/>
        <v>5205</v>
      </c>
      <c r="Q1044" s="34" t="str" cm="1">
        <f t="array" aca="1" ref="Q1044" ca="1">_xlfn.IFS(N1044="","NG",N1044&gt;16,"OK",TODAY()&gt;P1044,"OK",N1044&lt;16,"NG")</f>
        <v>OK</v>
      </c>
      <c r="R1044" s="34" t="str">
        <f t="shared" si="135"/>
        <v/>
      </c>
      <c r="S1044" s="34" t="str" cm="1">
        <f t="array" aca="1" ref="S1044" ca="1">_xlfn.IFS(K1044="NG","NG",M1044&gt;1,"NG",Q1044="NG","NG",R1044=FALSE,"NG",R1044=TRUE,"OK")</f>
        <v>NG</v>
      </c>
    </row>
    <row r="1045" spans="2:19" ht="20.25" customHeight="1" x14ac:dyDescent="0.4">
      <c r="B1045" s="37">
        <v>1033</v>
      </c>
      <c r="C1045" s="7"/>
      <c r="D1045" s="8"/>
      <c r="E1045" s="9"/>
      <c r="F1045" s="10"/>
      <c r="J1045" s="33">
        <f t="shared" si="128"/>
        <v>4</v>
      </c>
      <c r="K1045" s="34" t="str">
        <f t="shared" si="129"/>
        <v>NG</v>
      </c>
      <c r="L1045" s="34" t="str">
        <f t="shared" si="130"/>
        <v/>
      </c>
      <c r="M1045" s="34">
        <f t="shared" si="131"/>
        <v>0</v>
      </c>
      <c r="N1045" s="34">
        <f t="shared" ca="1" si="132"/>
        <v>126</v>
      </c>
      <c r="O1045" s="35">
        <f t="shared" si="133"/>
        <v>5479</v>
      </c>
      <c r="P1045" s="35">
        <f t="shared" si="134"/>
        <v>5205</v>
      </c>
      <c r="Q1045" s="34" t="str" cm="1">
        <f t="array" aca="1" ref="Q1045" ca="1">_xlfn.IFS(N1045="","NG",N1045&gt;16,"OK",TODAY()&gt;P1045,"OK",N1045&lt;16,"NG")</f>
        <v>OK</v>
      </c>
      <c r="R1045" s="34" t="str">
        <f t="shared" si="135"/>
        <v/>
      </c>
      <c r="S1045" s="34" t="str" cm="1">
        <f t="array" aca="1" ref="S1045" ca="1">_xlfn.IFS(K1045="NG","NG",M1045&gt;1,"NG",Q1045="NG","NG",R1045=FALSE,"NG",R1045=TRUE,"OK")</f>
        <v>NG</v>
      </c>
    </row>
    <row r="1046" spans="2:19" ht="20.25" customHeight="1" x14ac:dyDescent="0.4">
      <c r="B1046" s="37">
        <v>1034</v>
      </c>
      <c r="C1046" s="7"/>
      <c r="D1046" s="8"/>
      <c r="E1046" s="9"/>
      <c r="F1046" s="10"/>
      <c r="J1046" s="33">
        <f t="shared" si="128"/>
        <v>4</v>
      </c>
      <c r="K1046" s="34" t="str">
        <f t="shared" si="129"/>
        <v>NG</v>
      </c>
      <c r="L1046" s="34" t="str">
        <f t="shared" si="130"/>
        <v/>
      </c>
      <c r="M1046" s="34">
        <f t="shared" si="131"/>
        <v>0</v>
      </c>
      <c r="N1046" s="34">
        <f t="shared" ca="1" si="132"/>
        <v>126</v>
      </c>
      <c r="O1046" s="35">
        <f t="shared" si="133"/>
        <v>5479</v>
      </c>
      <c r="P1046" s="35">
        <f t="shared" si="134"/>
        <v>5205</v>
      </c>
      <c r="Q1046" s="34" t="str" cm="1">
        <f t="array" aca="1" ref="Q1046" ca="1">_xlfn.IFS(N1046="","NG",N1046&gt;16,"OK",TODAY()&gt;P1046,"OK",N1046&lt;16,"NG")</f>
        <v>OK</v>
      </c>
      <c r="R1046" s="34" t="str">
        <f t="shared" si="135"/>
        <v/>
      </c>
      <c r="S1046" s="34" t="str" cm="1">
        <f t="array" aca="1" ref="S1046" ca="1">_xlfn.IFS(K1046="NG","NG",M1046&gt;1,"NG",Q1046="NG","NG",R1046=FALSE,"NG",R1046=TRUE,"OK")</f>
        <v>NG</v>
      </c>
    </row>
    <row r="1047" spans="2:19" ht="20.25" customHeight="1" x14ac:dyDescent="0.4">
      <c r="B1047" s="37">
        <v>1035</v>
      </c>
      <c r="C1047" s="7"/>
      <c r="D1047" s="8"/>
      <c r="E1047" s="9"/>
      <c r="F1047" s="10"/>
      <c r="J1047" s="33">
        <f t="shared" si="128"/>
        <v>4</v>
      </c>
      <c r="K1047" s="34" t="str">
        <f t="shared" si="129"/>
        <v>NG</v>
      </c>
      <c r="L1047" s="34" t="str">
        <f t="shared" si="130"/>
        <v/>
      </c>
      <c r="M1047" s="34">
        <f t="shared" si="131"/>
        <v>0</v>
      </c>
      <c r="N1047" s="34">
        <f t="shared" ca="1" si="132"/>
        <v>126</v>
      </c>
      <c r="O1047" s="35">
        <f t="shared" si="133"/>
        <v>5479</v>
      </c>
      <c r="P1047" s="35">
        <f t="shared" si="134"/>
        <v>5205</v>
      </c>
      <c r="Q1047" s="34" t="str" cm="1">
        <f t="array" aca="1" ref="Q1047" ca="1">_xlfn.IFS(N1047="","NG",N1047&gt;16,"OK",TODAY()&gt;P1047,"OK",N1047&lt;16,"NG")</f>
        <v>OK</v>
      </c>
      <c r="R1047" s="34" t="str">
        <f t="shared" si="135"/>
        <v/>
      </c>
      <c r="S1047" s="34" t="str" cm="1">
        <f t="array" aca="1" ref="S1047" ca="1">_xlfn.IFS(K1047="NG","NG",M1047&gt;1,"NG",Q1047="NG","NG",R1047=FALSE,"NG",R1047=TRUE,"OK")</f>
        <v>NG</v>
      </c>
    </row>
    <row r="1048" spans="2:19" ht="20.25" customHeight="1" x14ac:dyDescent="0.4">
      <c r="B1048" s="37">
        <v>1036</v>
      </c>
      <c r="C1048" s="7"/>
      <c r="D1048" s="8"/>
      <c r="E1048" s="9"/>
      <c r="F1048" s="10"/>
      <c r="J1048" s="33">
        <f t="shared" si="128"/>
        <v>4</v>
      </c>
      <c r="K1048" s="34" t="str">
        <f t="shared" si="129"/>
        <v>NG</v>
      </c>
      <c r="L1048" s="34" t="str">
        <f t="shared" si="130"/>
        <v/>
      </c>
      <c r="M1048" s="34">
        <f t="shared" si="131"/>
        <v>0</v>
      </c>
      <c r="N1048" s="34">
        <f t="shared" ca="1" si="132"/>
        <v>126</v>
      </c>
      <c r="O1048" s="35">
        <f t="shared" si="133"/>
        <v>5479</v>
      </c>
      <c r="P1048" s="35">
        <f t="shared" si="134"/>
        <v>5205</v>
      </c>
      <c r="Q1048" s="34" t="str" cm="1">
        <f t="array" aca="1" ref="Q1048" ca="1">_xlfn.IFS(N1048="","NG",N1048&gt;16,"OK",TODAY()&gt;P1048,"OK",N1048&lt;16,"NG")</f>
        <v>OK</v>
      </c>
      <c r="R1048" s="34" t="str">
        <f t="shared" si="135"/>
        <v/>
      </c>
      <c r="S1048" s="34" t="str" cm="1">
        <f t="array" aca="1" ref="S1048" ca="1">_xlfn.IFS(K1048="NG","NG",M1048&gt;1,"NG",Q1048="NG","NG",R1048=FALSE,"NG",R1048=TRUE,"OK")</f>
        <v>NG</v>
      </c>
    </row>
    <row r="1049" spans="2:19" ht="20.25" customHeight="1" x14ac:dyDescent="0.4">
      <c r="B1049" s="37">
        <v>1037</v>
      </c>
      <c r="C1049" s="7"/>
      <c r="D1049" s="8"/>
      <c r="E1049" s="9"/>
      <c r="F1049" s="10"/>
      <c r="J1049" s="33">
        <f t="shared" si="128"/>
        <v>4</v>
      </c>
      <c r="K1049" s="34" t="str">
        <f t="shared" si="129"/>
        <v>NG</v>
      </c>
      <c r="L1049" s="34" t="str">
        <f t="shared" si="130"/>
        <v/>
      </c>
      <c r="M1049" s="34">
        <f t="shared" si="131"/>
        <v>0</v>
      </c>
      <c r="N1049" s="34">
        <f t="shared" ca="1" si="132"/>
        <v>126</v>
      </c>
      <c r="O1049" s="35">
        <f t="shared" si="133"/>
        <v>5479</v>
      </c>
      <c r="P1049" s="35">
        <f t="shared" si="134"/>
        <v>5205</v>
      </c>
      <c r="Q1049" s="34" t="str" cm="1">
        <f t="array" aca="1" ref="Q1049" ca="1">_xlfn.IFS(N1049="","NG",N1049&gt;16,"OK",TODAY()&gt;P1049,"OK",N1049&lt;16,"NG")</f>
        <v>OK</v>
      </c>
      <c r="R1049" s="34" t="str">
        <f t="shared" si="135"/>
        <v/>
      </c>
      <c r="S1049" s="34" t="str" cm="1">
        <f t="array" aca="1" ref="S1049" ca="1">_xlfn.IFS(K1049="NG","NG",M1049&gt;1,"NG",Q1049="NG","NG",R1049=FALSE,"NG",R1049=TRUE,"OK")</f>
        <v>NG</v>
      </c>
    </row>
    <row r="1050" spans="2:19" ht="20.25" customHeight="1" x14ac:dyDescent="0.4">
      <c r="B1050" s="37">
        <v>1038</v>
      </c>
      <c r="C1050" s="7"/>
      <c r="D1050" s="8"/>
      <c r="E1050" s="9"/>
      <c r="F1050" s="10"/>
      <c r="J1050" s="33">
        <f t="shared" si="128"/>
        <v>4</v>
      </c>
      <c r="K1050" s="34" t="str">
        <f t="shared" si="129"/>
        <v>NG</v>
      </c>
      <c r="L1050" s="34" t="str">
        <f t="shared" si="130"/>
        <v/>
      </c>
      <c r="M1050" s="34">
        <f t="shared" si="131"/>
        <v>0</v>
      </c>
      <c r="N1050" s="34">
        <f t="shared" ca="1" si="132"/>
        <v>126</v>
      </c>
      <c r="O1050" s="35">
        <f t="shared" si="133"/>
        <v>5479</v>
      </c>
      <c r="P1050" s="35">
        <f t="shared" si="134"/>
        <v>5205</v>
      </c>
      <c r="Q1050" s="34" t="str" cm="1">
        <f t="array" aca="1" ref="Q1050" ca="1">_xlfn.IFS(N1050="","NG",N1050&gt;16,"OK",TODAY()&gt;P1050,"OK",N1050&lt;16,"NG")</f>
        <v>OK</v>
      </c>
      <c r="R1050" s="34" t="str">
        <f t="shared" si="135"/>
        <v/>
      </c>
      <c r="S1050" s="34" t="str" cm="1">
        <f t="array" aca="1" ref="S1050" ca="1">_xlfn.IFS(K1050="NG","NG",M1050&gt;1,"NG",Q1050="NG","NG",R1050=FALSE,"NG",R1050=TRUE,"OK")</f>
        <v>NG</v>
      </c>
    </row>
    <row r="1051" spans="2:19" ht="20.25" customHeight="1" x14ac:dyDescent="0.4">
      <c r="B1051" s="37">
        <v>1039</v>
      </c>
      <c r="C1051" s="7"/>
      <c r="D1051" s="8"/>
      <c r="E1051" s="9"/>
      <c r="F1051" s="10"/>
      <c r="J1051" s="33">
        <f t="shared" si="128"/>
        <v>4</v>
      </c>
      <c r="K1051" s="34" t="str">
        <f t="shared" si="129"/>
        <v>NG</v>
      </c>
      <c r="L1051" s="34" t="str">
        <f t="shared" si="130"/>
        <v/>
      </c>
      <c r="M1051" s="34">
        <f t="shared" si="131"/>
        <v>0</v>
      </c>
      <c r="N1051" s="34">
        <f t="shared" ca="1" si="132"/>
        <v>126</v>
      </c>
      <c r="O1051" s="35">
        <f t="shared" si="133"/>
        <v>5479</v>
      </c>
      <c r="P1051" s="35">
        <f t="shared" si="134"/>
        <v>5205</v>
      </c>
      <c r="Q1051" s="34" t="str" cm="1">
        <f t="array" aca="1" ref="Q1051" ca="1">_xlfn.IFS(N1051="","NG",N1051&gt;16,"OK",TODAY()&gt;P1051,"OK",N1051&lt;16,"NG")</f>
        <v>OK</v>
      </c>
      <c r="R1051" s="34" t="str">
        <f t="shared" si="135"/>
        <v/>
      </c>
      <c r="S1051" s="34" t="str" cm="1">
        <f t="array" aca="1" ref="S1051" ca="1">_xlfn.IFS(K1051="NG","NG",M1051&gt;1,"NG",Q1051="NG","NG",R1051=FALSE,"NG",R1051=TRUE,"OK")</f>
        <v>NG</v>
      </c>
    </row>
    <row r="1052" spans="2:19" ht="20.25" customHeight="1" x14ac:dyDescent="0.4">
      <c r="B1052" s="37">
        <v>1040</v>
      </c>
      <c r="C1052" s="7"/>
      <c r="D1052" s="8"/>
      <c r="E1052" s="9"/>
      <c r="F1052" s="10"/>
      <c r="J1052" s="33">
        <f t="shared" si="128"/>
        <v>4</v>
      </c>
      <c r="K1052" s="34" t="str">
        <f t="shared" si="129"/>
        <v>NG</v>
      </c>
      <c r="L1052" s="34" t="str">
        <f t="shared" si="130"/>
        <v/>
      </c>
      <c r="M1052" s="34">
        <f t="shared" si="131"/>
        <v>0</v>
      </c>
      <c r="N1052" s="34">
        <f t="shared" ca="1" si="132"/>
        <v>126</v>
      </c>
      <c r="O1052" s="35">
        <f t="shared" si="133"/>
        <v>5479</v>
      </c>
      <c r="P1052" s="35">
        <f t="shared" si="134"/>
        <v>5205</v>
      </c>
      <c r="Q1052" s="34" t="str" cm="1">
        <f t="array" aca="1" ref="Q1052" ca="1">_xlfn.IFS(N1052="","NG",N1052&gt;16,"OK",TODAY()&gt;P1052,"OK",N1052&lt;16,"NG")</f>
        <v>OK</v>
      </c>
      <c r="R1052" s="34" t="str">
        <f t="shared" si="135"/>
        <v/>
      </c>
      <c r="S1052" s="34" t="str" cm="1">
        <f t="array" aca="1" ref="S1052" ca="1">_xlfn.IFS(K1052="NG","NG",M1052&gt;1,"NG",Q1052="NG","NG",R1052=FALSE,"NG",R1052=TRUE,"OK")</f>
        <v>NG</v>
      </c>
    </row>
    <row r="1053" spans="2:19" ht="20.25" customHeight="1" x14ac:dyDescent="0.4">
      <c r="B1053" s="37">
        <v>1041</v>
      </c>
      <c r="C1053" s="7"/>
      <c r="D1053" s="8"/>
      <c r="E1053" s="9"/>
      <c r="F1053" s="10"/>
      <c r="J1053" s="33">
        <f t="shared" si="128"/>
        <v>4</v>
      </c>
      <c r="K1053" s="34" t="str">
        <f t="shared" si="129"/>
        <v>NG</v>
      </c>
      <c r="L1053" s="34" t="str">
        <f t="shared" si="130"/>
        <v/>
      </c>
      <c r="M1053" s="34">
        <f t="shared" si="131"/>
        <v>0</v>
      </c>
      <c r="N1053" s="34">
        <f t="shared" ca="1" si="132"/>
        <v>126</v>
      </c>
      <c r="O1053" s="35">
        <f t="shared" si="133"/>
        <v>5479</v>
      </c>
      <c r="P1053" s="35">
        <f t="shared" si="134"/>
        <v>5205</v>
      </c>
      <c r="Q1053" s="34" t="str" cm="1">
        <f t="array" aca="1" ref="Q1053" ca="1">_xlfn.IFS(N1053="","NG",N1053&gt;16,"OK",TODAY()&gt;P1053,"OK",N1053&lt;16,"NG")</f>
        <v>OK</v>
      </c>
      <c r="R1053" s="34" t="str">
        <f t="shared" si="135"/>
        <v/>
      </c>
      <c r="S1053" s="34" t="str" cm="1">
        <f t="array" aca="1" ref="S1053" ca="1">_xlfn.IFS(K1053="NG","NG",M1053&gt;1,"NG",Q1053="NG","NG",R1053=FALSE,"NG",R1053=TRUE,"OK")</f>
        <v>NG</v>
      </c>
    </row>
    <row r="1054" spans="2:19" ht="20.25" customHeight="1" x14ac:dyDescent="0.4">
      <c r="B1054" s="37">
        <v>1042</v>
      </c>
      <c r="C1054" s="7"/>
      <c r="D1054" s="8"/>
      <c r="E1054" s="9"/>
      <c r="F1054" s="10"/>
      <c r="J1054" s="33">
        <f t="shared" si="128"/>
        <v>4</v>
      </c>
      <c r="K1054" s="34" t="str">
        <f t="shared" si="129"/>
        <v>NG</v>
      </c>
      <c r="L1054" s="34" t="str">
        <f t="shared" si="130"/>
        <v/>
      </c>
      <c r="M1054" s="34">
        <f t="shared" si="131"/>
        <v>0</v>
      </c>
      <c r="N1054" s="34">
        <f t="shared" ca="1" si="132"/>
        <v>126</v>
      </c>
      <c r="O1054" s="35">
        <f t="shared" si="133"/>
        <v>5479</v>
      </c>
      <c r="P1054" s="35">
        <f t="shared" si="134"/>
        <v>5205</v>
      </c>
      <c r="Q1054" s="34" t="str" cm="1">
        <f t="array" aca="1" ref="Q1054" ca="1">_xlfn.IFS(N1054="","NG",N1054&gt;16,"OK",TODAY()&gt;P1054,"OK",N1054&lt;16,"NG")</f>
        <v>OK</v>
      </c>
      <c r="R1054" s="34" t="str">
        <f t="shared" si="135"/>
        <v/>
      </c>
      <c r="S1054" s="34" t="str" cm="1">
        <f t="array" aca="1" ref="S1054" ca="1">_xlfn.IFS(K1054="NG","NG",M1054&gt;1,"NG",Q1054="NG","NG",R1054=FALSE,"NG",R1054=TRUE,"OK")</f>
        <v>NG</v>
      </c>
    </row>
    <row r="1055" spans="2:19" ht="20.25" customHeight="1" x14ac:dyDescent="0.4">
      <c r="B1055" s="37">
        <v>1043</v>
      </c>
      <c r="C1055" s="7"/>
      <c r="D1055" s="8"/>
      <c r="E1055" s="9"/>
      <c r="F1055" s="10"/>
      <c r="J1055" s="33">
        <f t="shared" si="128"/>
        <v>4</v>
      </c>
      <c r="K1055" s="34" t="str">
        <f t="shared" si="129"/>
        <v>NG</v>
      </c>
      <c r="L1055" s="34" t="str">
        <f t="shared" si="130"/>
        <v/>
      </c>
      <c r="M1055" s="34">
        <f t="shared" si="131"/>
        <v>0</v>
      </c>
      <c r="N1055" s="34">
        <f t="shared" ca="1" si="132"/>
        <v>126</v>
      </c>
      <c r="O1055" s="35">
        <f t="shared" si="133"/>
        <v>5479</v>
      </c>
      <c r="P1055" s="35">
        <f t="shared" si="134"/>
        <v>5205</v>
      </c>
      <c r="Q1055" s="34" t="str" cm="1">
        <f t="array" aca="1" ref="Q1055" ca="1">_xlfn.IFS(N1055="","NG",N1055&gt;16,"OK",TODAY()&gt;P1055,"OK",N1055&lt;16,"NG")</f>
        <v>OK</v>
      </c>
      <c r="R1055" s="34" t="str">
        <f t="shared" si="135"/>
        <v/>
      </c>
      <c r="S1055" s="34" t="str" cm="1">
        <f t="array" aca="1" ref="S1055" ca="1">_xlfn.IFS(K1055="NG","NG",M1055&gt;1,"NG",Q1055="NG","NG",R1055=FALSE,"NG",R1055=TRUE,"OK")</f>
        <v>NG</v>
      </c>
    </row>
    <row r="1056" spans="2:19" ht="20.25" customHeight="1" x14ac:dyDescent="0.4">
      <c r="B1056" s="37">
        <v>1044</v>
      </c>
      <c r="C1056" s="7"/>
      <c r="D1056" s="8"/>
      <c r="E1056" s="9"/>
      <c r="F1056" s="10"/>
      <c r="J1056" s="33">
        <f t="shared" si="128"/>
        <v>4</v>
      </c>
      <c r="K1056" s="34" t="str">
        <f t="shared" si="129"/>
        <v>NG</v>
      </c>
      <c r="L1056" s="34" t="str">
        <f t="shared" si="130"/>
        <v/>
      </c>
      <c r="M1056" s="34">
        <f t="shared" si="131"/>
        <v>0</v>
      </c>
      <c r="N1056" s="34">
        <f t="shared" ca="1" si="132"/>
        <v>126</v>
      </c>
      <c r="O1056" s="35">
        <f t="shared" si="133"/>
        <v>5479</v>
      </c>
      <c r="P1056" s="35">
        <f t="shared" si="134"/>
        <v>5205</v>
      </c>
      <c r="Q1056" s="34" t="str" cm="1">
        <f t="array" aca="1" ref="Q1056" ca="1">_xlfn.IFS(N1056="","NG",N1056&gt;16,"OK",TODAY()&gt;P1056,"OK",N1056&lt;16,"NG")</f>
        <v>OK</v>
      </c>
      <c r="R1056" s="34" t="str">
        <f t="shared" si="135"/>
        <v/>
      </c>
      <c r="S1056" s="34" t="str" cm="1">
        <f t="array" aca="1" ref="S1056" ca="1">_xlfn.IFS(K1056="NG","NG",M1056&gt;1,"NG",Q1056="NG","NG",R1056=FALSE,"NG",R1056=TRUE,"OK")</f>
        <v>NG</v>
      </c>
    </row>
    <row r="1057" spans="2:19" ht="20.25" customHeight="1" x14ac:dyDescent="0.4">
      <c r="B1057" s="37">
        <v>1045</v>
      </c>
      <c r="C1057" s="7"/>
      <c r="D1057" s="8"/>
      <c r="E1057" s="9"/>
      <c r="F1057" s="10"/>
      <c r="J1057" s="33">
        <f t="shared" si="128"/>
        <v>4</v>
      </c>
      <c r="K1057" s="34" t="str">
        <f t="shared" si="129"/>
        <v>NG</v>
      </c>
      <c r="L1057" s="34" t="str">
        <f t="shared" si="130"/>
        <v/>
      </c>
      <c r="M1057" s="34">
        <f t="shared" si="131"/>
        <v>0</v>
      </c>
      <c r="N1057" s="34">
        <f t="shared" ca="1" si="132"/>
        <v>126</v>
      </c>
      <c r="O1057" s="35">
        <f t="shared" si="133"/>
        <v>5479</v>
      </c>
      <c r="P1057" s="35">
        <f t="shared" si="134"/>
        <v>5205</v>
      </c>
      <c r="Q1057" s="34" t="str" cm="1">
        <f t="array" aca="1" ref="Q1057" ca="1">_xlfn.IFS(N1057="","NG",N1057&gt;16,"OK",TODAY()&gt;P1057,"OK",N1057&lt;16,"NG")</f>
        <v>OK</v>
      </c>
      <c r="R1057" s="34" t="str">
        <f t="shared" si="135"/>
        <v/>
      </c>
      <c r="S1057" s="34" t="str" cm="1">
        <f t="array" aca="1" ref="S1057" ca="1">_xlfn.IFS(K1057="NG","NG",M1057&gt;1,"NG",Q1057="NG","NG",R1057=FALSE,"NG",R1057=TRUE,"OK")</f>
        <v>NG</v>
      </c>
    </row>
    <row r="1058" spans="2:19" ht="20.25" customHeight="1" x14ac:dyDescent="0.4">
      <c r="B1058" s="37">
        <v>1046</v>
      </c>
      <c r="C1058" s="7"/>
      <c r="D1058" s="8"/>
      <c r="E1058" s="9"/>
      <c r="F1058" s="10"/>
      <c r="J1058" s="33">
        <f t="shared" si="128"/>
        <v>4</v>
      </c>
      <c r="K1058" s="34" t="str">
        <f t="shared" si="129"/>
        <v>NG</v>
      </c>
      <c r="L1058" s="34" t="str">
        <f t="shared" si="130"/>
        <v/>
      </c>
      <c r="M1058" s="34">
        <f t="shared" si="131"/>
        <v>0</v>
      </c>
      <c r="N1058" s="34">
        <f t="shared" ca="1" si="132"/>
        <v>126</v>
      </c>
      <c r="O1058" s="35">
        <f t="shared" si="133"/>
        <v>5479</v>
      </c>
      <c r="P1058" s="35">
        <f t="shared" si="134"/>
        <v>5205</v>
      </c>
      <c r="Q1058" s="34" t="str" cm="1">
        <f t="array" aca="1" ref="Q1058" ca="1">_xlfn.IFS(N1058="","NG",N1058&gt;16,"OK",TODAY()&gt;P1058,"OK",N1058&lt;16,"NG")</f>
        <v>OK</v>
      </c>
      <c r="R1058" s="34" t="str">
        <f t="shared" si="135"/>
        <v/>
      </c>
      <c r="S1058" s="34" t="str" cm="1">
        <f t="array" aca="1" ref="S1058" ca="1">_xlfn.IFS(K1058="NG","NG",M1058&gt;1,"NG",Q1058="NG","NG",R1058=FALSE,"NG",R1058=TRUE,"OK")</f>
        <v>NG</v>
      </c>
    </row>
    <row r="1059" spans="2:19" ht="20.25" customHeight="1" x14ac:dyDescent="0.4">
      <c r="B1059" s="37">
        <v>1047</v>
      </c>
      <c r="C1059" s="7"/>
      <c r="D1059" s="8"/>
      <c r="E1059" s="9"/>
      <c r="F1059" s="10"/>
      <c r="J1059" s="33">
        <f t="shared" si="128"/>
        <v>4</v>
      </c>
      <c r="K1059" s="34" t="str">
        <f t="shared" si="129"/>
        <v>NG</v>
      </c>
      <c r="L1059" s="34" t="str">
        <f t="shared" si="130"/>
        <v/>
      </c>
      <c r="M1059" s="34">
        <f t="shared" si="131"/>
        <v>0</v>
      </c>
      <c r="N1059" s="34">
        <f t="shared" ca="1" si="132"/>
        <v>126</v>
      </c>
      <c r="O1059" s="35">
        <f t="shared" si="133"/>
        <v>5479</v>
      </c>
      <c r="P1059" s="35">
        <f t="shared" si="134"/>
        <v>5205</v>
      </c>
      <c r="Q1059" s="34" t="str" cm="1">
        <f t="array" aca="1" ref="Q1059" ca="1">_xlfn.IFS(N1059="","NG",N1059&gt;16,"OK",TODAY()&gt;P1059,"OK",N1059&lt;16,"NG")</f>
        <v>OK</v>
      </c>
      <c r="R1059" s="34" t="str">
        <f t="shared" si="135"/>
        <v/>
      </c>
      <c r="S1059" s="34" t="str" cm="1">
        <f t="array" aca="1" ref="S1059" ca="1">_xlfn.IFS(K1059="NG","NG",M1059&gt;1,"NG",Q1059="NG","NG",R1059=FALSE,"NG",R1059=TRUE,"OK")</f>
        <v>NG</v>
      </c>
    </row>
    <row r="1060" spans="2:19" ht="20.25" customHeight="1" x14ac:dyDescent="0.4">
      <c r="B1060" s="37">
        <v>1048</v>
      </c>
      <c r="C1060" s="7"/>
      <c r="D1060" s="8"/>
      <c r="E1060" s="9"/>
      <c r="F1060" s="10"/>
      <c r="J1060" s="33">
        <f t="shared" si="128"/>
        <v>4</v>
      </c>
      <c r="K1060" s="34" t="str">
        <f t="shared" si="129"/>
        <v>NG</v>
      </c>
      <c r="L1060" s="34" t="str">
        <f t="shared" si="130"/>
        <v/>
      </c>
      <c r="M1060" s="34">
        <f t="shared" si="131"/>
        <v>0</v>
      </c>
      <c r="N1060" s="34">
        <f t="shared" ca="1" si="132"/>
        <v>126</v>
      </c>
      <c r="O1060" s="35">
        <f t="shared" si="133"/>
        <v>5479</v>
      </c>
      <c r="P1060" s="35">
        <f t="shared" si="134"/>
        <v>5205</v>
      </c>
      <c r="Q1060" s="34" t="str" cm="1">
        <f t="array" aca="1" ref="Q1060" ca="1">_xlfn.IFS(N1060="","NG",N1060&gt;16,"OK",TODAY()&gt;P1060,"OK",N1060&lt;16,"NG")</f>
        <v>OK</v>
      </c>
      <c r="R1060" s="34" t="str">
        <f t="shared" si="135"/>
        <v/>
      </c>
      <c r="S1060" s="34" t="str" cm="1">
        <f t="array" aca="1" ref="S1060" ca="1">_xlfn.IFS(K1060="NG","NG",M1060&gt;1,"NG",Q1060="NG","NG",R1060=FALSE,"NG",R1060=TRUE,"OK")</f>
        <v>NG</v>
      </c>
    </row>
    <row r="1061" spans="2:19" ht="20.25" customHeight="1" x14ac:dyDescent="0.4">
      <c r="B1061" s="37">
        <v>1049</v>
      </c>
      <c r="C1061" s="7"/>
      <c r="D1061" s="8"/>
      <c r="E1061" s="9"/>
      <c r="F1061" s="10"/>
      <c r="J1061" s="33">
        <f t="shared" si="128"/>
        <v>4</v>
      </c>
      <c r="K1061" s="34" t="str">
        <f t="shared" si="129"/>
        <v>NG</v>
      </c>
      <c r="L1061" s="34" t="str">
        <f t="shared" si="130"/>
        <v/>
      </c>
      <c r="M1061" s="34">
        <f t="shared" si="131"/>
        <v>0</v>
      </c>
      <c r="N1061" s="34">
        <f t="shared" ca="1" si="132"/>
        <v>126</v>
      </c>
      <c r="O1061" s="35">
        <f t="shared" si="133"/>
        <v>5479</v>
      </c>
      <c r="P1061" s="35">
        <f t="shared" si="134"/>
        <v>5205</v>
      </c>
      <c r="Q1061" s="34" t="str" cm="1">
        <f t="array" aca="1" ref="Q1061" ca="1">_xlfn.IFS(N1061="","NG",N1061&gt;16,"OK",TODAY()&gt;P1061,"OK",N1061&lt;16,"NG")</f>
        <v>OK</v>
      </c>
      <c r="R1061" s="34" t="str">
        <f t="shared" si="135"/>
        <v/>
      </c>
      <c r="S1061" s="34" t="str" cm="1">
        <f t="array" aca="1" ref="S1061" ca="1">_xlfn.IFS(K1061="NG","NG",M1061&gt;1,"NG",Q1061="NG","NG",R1061=FALSE,"NG",R1061=TRUE,"OK")</f>
        <v>NG</v>
      </c>
    </row>
    <row r="1062" spans="2:19" ht="20.25" customHeight="1" x14ac:dyDescent="0.4">
      <c r="B1062" s="37">
        <v>1050</v>
      </c>
      <c r="C1062" s="7"/>
      <c r="D1062" s="8"/>
      <c r="E1062" s="9"/>
      <c r="F1062" s="10"/>
      <c r="J1062" s="33">
        <f t="shared" si="128"/>
        <v>4</v>
      </c>
      <c r="K1062" s="34" t="str">
        <f t="shared" si="129"/>
        <v>NG</v>
      </c>
      <c r="L1062" s="34" t="str">
        <f t="shared" si="130"/>
        <v/>
      </c>
      <c r="M1062" s="34">
        <f t="shared" si="131"/>
        <v>0</v>
      </c>
      <c r="N1062" s="34">
        <f t="shared" ca="1" si="132"/>
        <v>126</v>
      </c>
      <c r="O1062" s="35">
        <f t="shared" si="133"/>
        <v>5479</v>
      </c>
      <c r="P1062" s="35">
        <f t="shared" si="134"/>
        <v>5205</v>
      </c>
      <c r="Q1062" s="34" t="str" cm="1">
        <f t="array" aca="1" ref="Q1062" ca="1">_xlfn.IFS(N1062="","NG",N1062&gt;16,"OK",TODAY()&gt;P1062,"OK",N1062&lt;16,"NG")</f>
        <v>OK</v>
      </c>
      <c r="R1062" s="34" t="str">
        <f t="shared" si="135"/>
        <v/>
      </c>
      <c r="S1062" s="34" t="str" cm="1">
        <f t="array" aca="1" ref="S1062" ca="1">_xlfn.IFS(K1062="NG","NG",M1062&gt;1,"NG",Q1062="NG","NG",R1062=FALSE,"NG",R1062=TRUE,"OK")</f>
        <v>NG</v>
      </c>
    </row>
    <row r="1063" spans="2:19" ht="20.25" customHeight="1" x14ac:dyDescent="0.4">
      <c r="B1063" s="37">
        <v>1051</v>
      </c>
      <c r="C1063" s="7"/>
      <c r="D1063" s="8"/>
      <c r="E1063" s="9"/>
      <c r="F1063" s="10"/>
      <c r="J1063" s="33">
        <f t="shared" si="128"/>
        <v>4</v>
      </c>
      <c r="K1063" s="34" t="str">
        <f t="shared" si="129"/>
        <v>NG</v>
      </c>
      <c r="L1063" s="34" t="str">
        <f t="shared" si="130"/>
        <v/>
      </c>
      <c r="M1063" s="34">
        <f t="shared" si="131"/>
        <v>0</v>
      </c>
      <c r="N1063" s="34">
        <f t="shared" ca="1" si="132"/>
        <v>126</v>
      </c>
      <c r="O1063" s="35">
        <f t="shared" si="133"/>
        <v>5479</v>
      </c>
      <c r="P1063" s="35">
        <f t="shared" si="134"/>
        <v>5205</v>
      </c>
      <c r="Q1063" s="34" t="str" cm="1">
        <f t="array" aca="1" ref="Q1063" ca="1">_xlfn.IFS(N1063="","NG",N1063&gt;16,"OK",TODAY()&gt;P1063,"OK",N1063&lt;16,"NG")</f>
        <v>OK</v>
      </c>
      <c r="R1063" s="34" t="str">
        <f t="shared" si="135"/>
        <v/>
      </c>
      <c r="S1063" s="34" t="str" cm="1">
        <f t="array" aca="1" ref="S1063" ca="1">_xlfn.IFS(K1063="NG","NG",M1063&gt;1,"NG",Q1063="NG","NG",R1063=FALSE,"NG",R1063=TRUE,"OK")</f>
        <v>NG</v>
      </c>
    </row>
    <row r="1064" spans="2:19" ht="20.25" customHeight="1" x14ac:dyDescent="0.4">
      <c r="B1064" s="37">
        <v>1052</v>
      </c>
      <c r="C1064" s="7"/>
      <c r="D1064" s="8"/>
      <c r="E1064" s="9"/>
      <c r="F1064" s="10"/>
      <c r="J1064" s="33">
        <f t="shared" si="128"/>
        <v>4</v>
      </c>
      <c r="K1064" s="34" t="str">
        <f t="shared" si="129"/>
        <v>NG</v>
      </c>
      <c r="L1064" s="34" t="str">
        <f t="shared" si="130"/>
        <v/>
      </c>
      <c r="M1064" s="34">
        <f t="shared" si="131"/>
        <v>0</v>
      </c>
      <c r="N1064" s="34">
        <f t="shared" ca="1" si="132"/>
        <v>126</v>
      </c>
      <c r="O1064" s="35">
        <f t="shared" si="133"/>
        <v>5479</v>
      </c>
      <c r="P1064" s="35">
        <f t="shared" si="134"/>
        <v>5205</v>
      </c>
      <c r="Q1064" s="34" t="str" cm="1">
        <f t="array" aca="1" ref="Q1064" ca="1">_xlfn.IFS(N1064="","NG",N1064&gt;16,"OK",TODAY()&gt;P1064,"OK",N1064&lt;16,"NG")</f>
        <v>OK</v>
      </c>
      <c r="R1064" s="34" t="str">
        <f t="shared" si="135"/>
        <v/>
      </c>
      <c r="S1064" s="34" t="str" cm="1">
        <f t="array" aca="1" ref="S1064" ca="1">_xlfn.IFS(K1064="NG","NG",M1064&gt;1,"NG",Q1064="NG","NG",R1064=FALSE,"NG",R1064=TRUE,"OK")</f>
        <v>NG</v>
      </c>
    </row>
    <row r="1065" spans="2:19" ht="20.25" customHeight="1" x14ac:dyDescent="0.4">
      <c r="B1065" s="37">
        <v>1053</v>
      </c>
      <c r="C1065" s="7"/>
      <c r="D1065" s="8"/>
      <c r="E1065" s="9"/>
      <c r="F1065" s="10"/>
      <c r="J1065" s="33">
        <f t="shared" si="128"/>
        <v>4</v>
      </c>
      <c r="K1065" s="34" t="str">
        <f t="shared" si="129"/>
        <v>NG</v>
      </c>
      <c r="L1065" s="34" t="str">
        <f t="shared" si="130"/>
        <v/>
      </c>
      <c r="M1065" s="34">
        <f t="shared" si="131"/>
        <v>0</v>
      </c>
      <c r="N1065" s="34">
        <f t="shared" ca="1" si="132"/>
        <v>126</v>
      </c>
      <c r="O1065" s="35">
        <f t="shared" si="133"/>
        <v>5479</v>
      </c>
      <c r="P1065" s="35">
        <f t="shared" si="134"/>
        <v>5205</v>
      </c>
      <c r="Q1065" s="34" t="str" cm="1">
        <f t="array" aca="1" ref="Q1065" ca="1">_xlfn.IFS(N1065="","NG",N1065&gt;16,"OK",TODAY()&gt;P1065,"OK",N1065&lt;16,"NG")</f>
        <v>OK</v>
      </c>
      <c r="R1065" s="34" t="str">
        <f t="shared" si="135"/>
        <v/>
      </c>
      <c r="S1065" s="34" t="str" cm="1">
        <f t="array" aca="1" ref="S1065" ca="1">_xlfn.IFS(K1065="NG","NG",M1065&gt;1,"NG",Q1065="NG","NG",R1065=FALSE,"NG",R1065=TRUE,"OK")</f>
        <v>NG</v>
      </c>
    </row>
    <row r="1066" spans="2:19" ht="20.25" customHeight="1" x14ac:dyDescent="0.4">
      <c r="B1066" s="37">
        <v>1054</v>
      </c>
      <c r="C1066" s="7"/>
      <c r="D1066" s="8"/>
      <c r="E1066" s="9"/>
      <c r="F1066" s="10"/>
      <c r="J1066" s="33">
        <f t="shared" si="128"/>
        <v>4</v>
      </c>
      <c r="K1066" s="34" t="str">
        <f t="shared" si="129"/>
        <v>NG</v>
      </c>
      <c r="L1066" s="34" t="str">
        <f t="shared" si="130"/>
        <v/>
      </c>
      <c r="M1066" s="34">
        <f t="shared" si="131"/>
        <v>0</v>
      </c>
      <c r="N1066" s="34">
        <f t="shared" ca="1" si="132"/>
        <v>126</v>
      </c>
      <c r="O1066" s="35">
        <f t="shared" si="133"/>
        <v>5479</v>
      </c>
      <c r="P1066" s="35">
        <f t="shared" si="134"/>
        <v>5205</v>
      </c>
      <c r="Q1066" s="34" t="str" cm="1">
        <f t="array" aca="1" ref="Q1066" ca="1">_xlfn.IFS(N1066="","NG",N1066&gt;16,"OK",TODAY()&gt;P1066,"OK",N1066&lt;16,"NG")</f>
        <v>OK</v>
      </c>
      <c r="R1066" s="34" t="str">
        <f t="shared" si="135"/>
        <v/>
      </c>
      <c r="S1066" s="34" t="str" cm="1">
        <f t="array" aca="1" ref="S1066" ca="1">_xlfn.IFS(K1066="NG","NG",M1066&gt;1,"NG",Q1066="NG","NG",R1066=FALSE,"NG",R1066=TRUE,"OK")</f>
        <v>NG</v>
      </c>
    </row>
    <row r="1067" spans="2:19" ht="20.25" customHeight="1" x14ac:dyDescent="0.4">
      <c r="B1067" s="37">
        <v>1055</v>
      </c>
      <c r="C1067" s="7"/>
      <c r="D1067" s="8"/>
      <c r="E1067" s="9"/>
      <c r="F1067" s="10"/>
      <c r="J1067" s="33">
        <f t="shared" si="128"/>
        <v>4</v>
      </c>
      <c r="K1067" s="34" t="str">
        <f t="shared" si="129"/>
        <v>NG</v>
      </c>
      <c r="L1067" s="34" t="str">
        <f t="shared" si="130"/>
        <v/>
      </c>
      <c r="M1067" s="34">
        <f t="shared" si="131"/>
        <v>0</v>
      </c>
      <c r="N1067" s="34">
        <f t="shared" ca="1" si="132"/>
        <v>126</v>
      </c>
      <c r="O1067" s="35">
        <f t="shared" si="133"/>
        <v>5479</v>
      </c>
      <c r="P1067" s="35">
        <f t="shared" si="134"/>
        <v>5205</v>
      </c>
      <c r="Q1067" s="34" t="str" cm="1">
        <f t="array" aca="1" ref="Q1067" ca="1">_xlfn.IFS(N1067="","NG",N1067&gt;16,"OK",TODAY()&gt;P1067,"OK",N1067&lt;16,"NG")</f>
        <v>OK</v>
      </c>
      <c r="R1067" s="34" t="str">
        <f t="shared" si="135"/>
        <v/>
      </c>
      <c r="S1067" s="34" t="str" cm="1">
        <f t="array" aca="1" ref="S1067" ca="1">_xlfn.IFS(K1067="NG","NG",M1067&gt;1,"NG",Q1067="NG","NG",R1067=FALSE,"NG",R1067=TRUE,"OK")</f>
        <v>NG</v>
      </c>
    </row>
    <row r="1068" spans="2:19" ht="20.25" customHeight="1" x14ac:dyDescent="0.4">
      <c r="B1068" s="37">
        <v>1056</v>
      </c>
      <c r="C1068" s="7"/>
      <c r="D1068" s="8"/>
      <c r="E1068" s="9"/>
      <c r="F1068" s="10"/>
      <c r="J1068" s="33">
        <f t="shared" si="128"/>
        <v>4</v>
      </c>
      <c r="K1068" s="34" t="str">
        <f t="shared" si="129"/>
        <v>NG</v>
      </c>
      <c r="L1068" s="34" t="str">
        <f t="shared" si="130"/>
        <v/>
      </c>
      <c r="M1068" s="34">
        <f t="shared" si="131"/>
        <v>0</v>
      </c>
      <c r="N1068" s="34">
        <f t="shared" ca="1" si="132"/>
        <v>126</v>
      </c>
      <c r="O1068" s="35">
        <f t="shared" si="133"/>
        <v>5479</v>
      </c>
      <c r="P1068" s="35">
        <f t="shared" si="134"/>
        <v>5205</v>
      </c>
      <c r="Q1068" s="34" t="str" cm="1">
        <f t="array" aca="1" ref="Q1068" ca="1">_xlfn.IFS(N1068="","NG",N1068&gt;16,"OK",TODAY()&gt;P1068,"OK",N1068&lt;16,"NG")</f>
        <v>OK</v>
      </c>
      <c r="R1068" s="34" t="str">
        <f t="shared" si="135"/>
        <v/>
      </c>
      <c r="S1068" s="34" t="str" cm="1">
        <f t="array" aca="1" ref="S1068" ca="1">_xlfn.IFS(K1068="NG","NG",M1068&gt;1,"NG",Q1068="NG","NG",R1068=FALSE,"NG",R1068=TRUE,"OK")</f>
        <v>NG</v>
      </c>
    </row>
    <row r="1069" spans="2:19" ht="20.25" customHeight="1" x14ac:dyDescent="0.4">
      <c r="B1069" s="37">
        <v>1057</v>
      </c>
      <c r="C1069" s="7"/>
      <c r="D1069" s="8"/>
      <c r="E1069" s="9"/>
      <c r="F1069" s="10"/>
      <c r="J1069" s="33">
        <f t="shared" si="128"/>
        <v>4</v>
      </c>
      <c r="K1069" s="34" t="str">
        <f t="shared" si="129"/>
        <v>NG</v>
      </c>
      <c r="L1069" s="34" t="str">
        <f t="shared" si="130"/>
        <v/>
      </c>
      <c r="M1069" s="34">
        <f t="shared" si="131"/>
        <v>0</v>
      </c>
      <c r="N1069" s="34">
        <f t="shared" ca="1" si="132"/>
        <v>126</v>
      </c>
      <c r="O1069" s="35">
        <f t="shared" si="133"/>
        <v>5479</v>
      </c>
      <c r="P1069" s="35">
        <f t="shared" si="134"/>
        <v>5205</v>
      </c>
      <c r="Q1069" s="34" t="str" cm="1">
        <f t="array" aca="1" ref="Q1069" ca="1">_xlfn.IFS(N1069="","NG",N1069&gt;16,"OK",TODAY()&gt;P1069,"OK",N1069&lt;16,"NG")</f>
        <v>OK</v>
      </c>
      <c r="R1069" s="34" t="str">
        <f t="shared" si="135"/>
        <v/>
      </c>
      <c r="S1069" s="34" t="str" cm="1">
        <f t="array" aca="1" ref="S1069" ca="1">_xlfn.IFS(K1069="NG","NG",M1069&gt;1,"NG",Q1069="NG","NG",R1069=FALSE,"NG",R1069=TRUE,"OK")</f>
        <v>NG</v>
      </c>
    </row>
    <row r="1070" spans="2:19" ht="20.25" customHeight="1" x14ac:dyDescent="0.4">
      <c r="B1070" s="37">
        <v>1058</v>
      </c>
      <c r="C1070" s="7"/>
      <c r="D1070" s="8"/>
      <c r="E1070" s="9"/>
      <c r="F1070" s="10"/>
      <c r="J1070" s="33">
        <f t="shared" si="128"/>
        <v>4</v>
      </c>
      <c r="K1070" s="34" t="str">
        <f t="shared" si="129"/>
        <v>NG</v>
      </c>
      <c r="L1070" s="34" t="str">
        <f t="shared" si="130"/>
        <v/>
      </c>
      <c r="M1070" s="34">
        <f t="shared" si="131"/>
        <v>0</v>
      </c>
      <c r="N1070" s="34">
        <f t="shared" ca="1" si="132"/>
        <v>126</v>
      </c>
      <c r="O1070" s="35">
        <f t="shared" si="133"/>
        <v>5479</v>
      </c>
      <c r="P1070" s="35">
        <f t="shared" si="134"/>
        <v>5205</v>
      </c>
      <c r="Q1070" s="34" t="str" cm="1">
        <f t="array" aca="1" ref="Q1070" ca="1">_xlfn.IFS(N1070="","NG",N1070&gt;16,"OK",TODAY()&gt;P1070,"OK",N1070&lt;16,"NG")</f>
        <v>OK</v>
      </c>
      <c r="R1070" s="34" t="str">
        <f t="shared" si="135"/>
        <v/>
      </c>
      <c r="S1070" s="34" t="str" cm="1">
        <f t="array" aca="1" ref="S1070" ca="1">_xlfn.IFS(K1070="NG","NG",M1070&gt;1,"NG",Q1070="NG","NG",R1070=FALSE,"NG",R1070=TRUE,"OK")</f>
        <v>NG</v>
      </c>
    </row>
    <row r="1071" spans="2:19" ht="20.25" customHeight="1" x14ac:dyDescent="0.4">
      <c r="B1071" s="37">
        <v>1059</v>
      </c>
      <c r="C1071" s="7"/>
      <c r="D1071" s="8"/>
      <c r="E1071" s="9"/>
      <c r="F1071" s="10"/>
      <c r="J1071" s="33">
        <f t="shared" si="128"/>
        <v>4</v>
      </c>
      <c r="K1071" s="34" t="str">
        <f t="shared" si="129"/>
        <v>NG</v>
      </c>
      <c r="L1071" s="34" t="str">
        <f t="shared" si="130"/>
        <v/>
      </c>
      <c r="M1071" s="34">
        <f t="shared" si="131"/>
        <v>0</v>
      </c>
      <c r="N1071" s="34">
        <f t="shared" ca="1" si="132"/>
        <v>126</v>
      </c>
      <c r="O1071" s="35">
        <f t="shared" si="133"/>
        <v>5479</v>
      </c>
      <c r="P1071" s="35">
        <f t="shared" si="134"/>
        <v>5205</v>
      </c>
      <c r="Q1071" s="34" t="str" cm="1">
        <f t="array" aca="1" ref="Q1071" ca="1">_xlfn.IFS(N1071="","NG",N1071&gt;16,"OK",TODAY()&gt;P1071,"OK",N1071&lt;16,"NG")</f>
        <v>OK</v>
      </c>
      <c r="R1071" s="34" t="str">
        <f t="shared" si="135"/>
        <v/>
      </c>
      <c r="S1071" s="34" t="str" cm="1">
        <f t="array" aca="1" ref="S1071" ca="1">_xlfn.IFS(K1071="NG","NG",M1071&gt;1,"NG",Q1071="NG","NG",R1071=FALSE,"NG",R1071=TRUE,"OK")</f>
        <v>NG</v>
      </c>
    </row>
    <row r="1072" spans="2:19" ht="20.25" customHeight="1" x14ac:dyDescent="0.4">
      <c r="B1072" s="37">
        <v>1060</v>
      </c>
      <c r="C1072" s="7"/>
      <c r="D1072" s="8"/>
      <c r="E1072" s="9"/>
      <c r="F1072" s="10"/>
      <c r="J1072" s="33">
        <f t="shared" si="128"/>
        <v>4</v>
      </c>
      <c r="K1072" s="34" t="str">
        <f t="shared" si="129"/>
        <v>NG</v>
      </c>
      <c r="L1072" s="34" t="str">
        <f t="shared" si="130"/>
        <v/>
      </c>
      <c r="M1072" s="34">
        <f t="shared" si="131"/>
        <v>0</v>
      </c>
      <c r="N1072" s="34">
        <f t="shared" ca="1" si="132"/>
        <v>126</v>
      </c>
      <c r="O1072" s="35">
        <f t="shared" si="133"/>
        <v>5479</v>
      </c>
      <c r="P1072" s="35">
        <f t="shared" si="134"/>
        <v>5205</v>
      </c>
      <c r="Q1072" s="34" t="str" cm="1">
        <f t="array" aca="1" ref="Q1072" ca="1">_xlfn.IFS(N1072="","NG",N1072&gt;16,"OK",TODAY()&gt;P1072,"OK",N1072&lt;16,"NG")</f>
        <v>OK</v>
      </c>
      <c r="R1072" s="34" t="str">
        <f t="shared" si="135"/>
        <v/>
      </c>
      <c r="S1072" s="34" t="str" cm="1">
        <f t="array" aca="1" ref="S1072" ca="1">_xlfn.IFS(K1072="NG","NG",M1072&gt;1,"NG",Q1072="NG","NG",R1072=FALSE,"NG",R1072=TRUE,"OK")</f>
        <v>NG</v>
      </c>
    </row>
    <row r="1073" spans="2:19" ht="20.25" customHeight="1" x14ac:dyDescent="0.4">
      <c r="B1073" s="37">
        <v>1061</v>
      </c>
      <c r="C1073" s="7"/>
      <c r="D1073" s="8"/>
      <c r="E1073" s="9"/>
      <c r="F1073" s="10"/>
      <c r="J1073" s="33">
        <f t="shared" si="128"/>
        <v>4</v>
      </c>
      <c r="K1073" s="34" t="str">
        <f t="shared" si="129"/>
        <v>NG</v>
      </c>
      <c r="L1073" s="34" t="str">
        <f t="shared" si="130"/>
        <v/>
      </c>
      <c r="M1073" s="34">
        <f t="shared" si="131"/>
        <v>0</v>
      </c>
      <c r="N1073" s="34">
        <f t="shared" ca="1" si="132"/>
        <v>126</v>
      </c>
      <c r="O1073" s="35">
        <f t="shared" si="133"/>
        <v>5479</v>
      </c>
      <c r="P1073" s="35">
        <f t="shared" si="134"/>
        <v>5205</v>
      </c>
      <c r="Q1073" s="34" t="str" cm="1">
        <f t="array" aca="1" ref="Q1073" ca="1">_xlfn.IFS(N1073="","NG",N1073&gt;16,"OK",TODAY()&gt;P1073,"OK",N1073&lt;16,"NG")</f>
        <v>OK</v>
      </c>
      <c r="R1073" s="34" t="str">
        <f t="shared" si="135"/>
        <v/>
      </c>
      <c r="S1073" s="34" t="str" cm="1">
        <f t="array" aca="1" ref="S1073" ca="1">_xlfn.IFS(K1073="NG","NG",M1073&gt;1,"NG",Q1073="NG","NG",R1073=FALSE,"NG",R1073=TRUE,"OK")</f>
        <v>NG</v>
      </c>
    </row>
    <row r="1074" spans="2:19" ht="20.25" customHeight="1" x14ac:dyDescent="0.4">
      <c r="B1074" s="37">
        <v>1062</v>
      </c>
      <c r="C1074" s="7"/>
      <c r="D1074" s="8"/>
      <c r="E1074" s="9"/>
      <c r="F1074" s="10"/>
      <c r="J1074" s="33">
        <f t="shared" si="128"/>
        <v>4</v>
      </c>
      <c r="K1074" s="34" t="str">
        <f t="shared" si="129"/>
        <v>NG</v>
      </c>
      <c r="L1074" s="34" t="str">
        <f t="shared" si="130"/>
        <v/>
      </c>
      <c r="M1074" s="34">
        <f t="shared" si="131"/>
        <v>0</v>
      </c>
      <c r="N1074" s="34">
        <f t="shared" ca="1" si="132"/>
        <v>126</v>
      </c>
      <c r="O1074" s="35">
        <f t="shared" si="133"/>
        <v>5479</v>
      </c>
      <c r="P1074" s="35">
        <f t="shared" si="134"/>
        <v>5205</v>
      </c>
      <c r="Q1074" s="34" t="str" cm="1">
        <f t="array" aca="1" ref="Q1074" ca="1">_xlfn.IFS(N1074="","NG",N1074&gt;16,"OK",TODAY()&gt;P1074,"OK",N1074&lt;16,"NG")</f>
        <v>OK</v>
      </c>
      <c r="R1074" s="34" t="str">
        <f t="shared" si="135"/>
        <v/>
      </c>
      <c r="S1074" s="34" t="str" cm="1">
        <f t="array" aca="1" ref="S1074" ca="1">_xlfn.IFS(K1074="NG","NG",M1074&gt;1,"NG",Q1074="NG","NG",R1074=FALSE,"NG",R1074=TRUE,"OK")</f>
        <v>NG</v>
      </c>
    </row>
    <row r="1075" spans="2:19" ht="20.25" customHeight="1" x14ac:dyDescent="0.4">
      <c r="B1075" s="37">
        <v>1063</v>
      </c>
      <c r="C1075" s="7"/>
      <c r="D1075" s="8"/>
      <c r="E1075" s="9"/>
      <c r="F1075" s="10"/>
      <c r="J1075" s="33">
        <f t="shared" si="128"/>
        <v>4</v>
      </c>
      <c r="K1075" s="34" t="str">
        <f t="shared" si="129"/>
        <v>NG</v>
      </c>
      <c r="L1075" s="34" t="str">
        <f t="shared" si="130"/>
        <v/>
      </c>
      <c r="M1075" s="34">
        <f t="shared" si="131"/>
        <v>0</v>
      </c>
      <c r="N1075" s="34">
        <f t="shared" ca="1" si="132"/>
        <v>126</v>
      </c>
      <c r="O1075" s="35">
        <f t="shared" si="133"/>
        <v>5479</v>
      </c>
      <c r="P1075" s="35">
        <f t="shared" si="134"/>
        <v>5205</v>
      </c>
      <c r="Q1075" s="34" t="str" cm="1">
        <f t="array" aca="1" ref="Q1075" ca="1">_xlfn.IFS(N1075="","NG",N1075&gt;16,"OK",TODAY()&gt;P1075,"OK",N1075&lt;16,"NG")</f>
        <v>OK</v>
      </c>
      <c r="R1075" s="34" t="str">
        <f t="shared" si="135"/>
        <v/>
      </c>
      <c r="S1075" s="34" t="str" cm="1">
        <f t="array" aca="1" ref="S1075" ca="1">_xlfn.IFS(K1075="NG","NG",M1075&gt;1,"NG",Q1075="NG","NG",R1075=FALSE,"NG",R1075=TRUE,"OK")</f>
        <v>NG</v>
      </c>
    </row>
    <row r="1076" spans="2:19" ht="20.25" customHeight="1" x14ac:dyDescent="0.4">
      <c r="B1076" s="37">
        <v>1064</v>
      </c>
      <c r="C1076" s="7"/>
      <c r="D1076" s="8"/>
      <c r="E1076" s="9"/>
      <c r="F1076" s="10"/>
      <c r="J1076" s="33">
        <f t="shared" si="128"/>
        <v>4</v>
      </c>
      <c r="K1076" s="34" t="str">
        <f t="shared" si="129"/>
        <v>NG</v>
      </c>
      <c r="L1076" s="34" t="str">
        <f t="shared" si="130"/>
        <v/>
      </c>
      <c r="M1076" s="34">
        <f t="shared" si="131"/>
        <v>0</v>
      </c>
      <c r="N1076" s="34">
        <f t="shared" ca="1" si="132"/>
        <v>126</v>
      </c>
      <c r="O1076" s="35">
        <f t="shared" si="133"/>
        <v>5479</v>
      </c>
      <c r="P1076" s="35">
        <f t="shared" si="134"/>
        <v>5205</v>
      </c>
      <c r="Q1076" s="34" t="str" cm="1">
        <f t="array" aca="1" ref="Q1076" ca="1">_xlfn.IFS(N1076="","NG",N1076&gt;16,"OK",TODAY()&gt;P1076,"OK",N1076&lt;16,"NG")</f>
        <v>OK</v>
      </c>
      <c r="R1076" s="34" t="str">
        <f t="shared" si="135"/>
        <v/>
      </c>
      <c r="S1076" s="34" t="str" cm="1">
        <f t="array" aca="1" ref="S1076" ca="1">_xlfn.IFS(K1076="NG","NG",M1076&gt;1,"NG",Q1076="NG","NG",R1076=FALSE,"NG",R1076=TRUE,"OK")</f>
        <v>NG</v>
      </c>
    </row>
    <row r="1077" spans="2:19" ht="20.25" customHeight="1" x14ac:dyDescent="0.4">
      <c r="B1077" s="37">
        <v>1065</v>
      </c>
      <c r="C1077" s="7"/>
      <c r="D1077" s="8"/>
      <c r="E1077" s="9"/>
      <c r="F1077" s="10"/>
      <c r="J1077" s="33">
        <f t="shared" si="128"/>
        <v>4</v>
      </c>
      <c r="K1077" s="34" t="str">
        <f t="shared" si="129"/>
        <v>NG</v>
      </c>
      <c r="L1077" s="34" t="str">
        <f t="shared" si="130"/>
        <v/>
      </c>
      <c r="M1077" s="34">
        <f t="shared" si="131"/>
        <v>0</v>
      </c>
      <c r="N1077" s="34">
        <f t="shared" ca="1" si="132"/>
        <v>126</v>
      </c>
      <c r="O1077" s="35">
        <f t="shared" si="133"/>
        <v>5479</v>
      </c>
      <c r="P1077" s="35">
        <f t="shared" si="134"/>
        <v>5205</v>
      </c>
      <c r="Q1077" s="34" t="str" cm="1">
        <f t="array" aca="1" ref="Q1077" ca="1">_xlfn.IFS(N1077="","NG",N1077&gt;16,"OK",TODAY()&gt;P1077,"OK",N1077&lt;16,"NG")</f>
        <v>OK</v>
      </c>
      <c r="R1077" s="34" t="str">
        <f t="shared" si="135"/>
        <v/>
      </c>
      <c r="S1077" s="34" t="str" cm="1">
        <f t="array" aca="1" ref="S1077" ca="1">_xlfn.IFS(K1077="NG","NG",M1077&gt;1,"NG",Q1077="NG","NG",R1077=FALSE,"NG",R1077=TRUE,"OK")</f>
        <v>NG</v>
      </c>
    </row>
    <row r="1078" spans="2:19" ht="20.25" customHeight="1" x14ac:dyDescent="0.4">
      <c r="B1078" s="37">
        <v>1066</v>
      </c>
      <c r="C1078" s="7"/>
      <c r="D1078" s="8"/>
      <c r="E1078" s="9"/>
      <c r="F1078" s="10"/>
      <c r="J1078" s="33">
        <f t="shared" si="128"/>
        <v>4</v>
      </c>
      <c r="K1078" s="34" t="str">
        <f t="shared" si="129"/>
        <v>NG</v>
      </c>
      <c r="L1078" s="34" t="str">
        <f t="shared" si="130"/>
        <v/>
      </c>
      <c r="M1078" s="34">
        <f t="shared" si="131"/>
        <v>0</v>
      </c>
      <c r="N1078" s="34">
        <f t="shared" ca="1" si="132"/>
        <v>126</v>
      </c>
      <c r="O1078" s="35">
        <f t="shared" si="133"/>
        <v>5479</v>
      </c>
      <c r="P1078" s="35">
        <f t="shared" si="134"/>
        <v>5205</v>
      </c>
      <c r="Q1078" s="34" t="str" cm="1">
        <f t="array" aca="1" ref="Q1078" ca="1">_xlfn.IFS(N1078="","NG",N1078&gt;16,"OK",TODAY()&gt;P1078,"OK",N1078&lt;16,"NG")</f>
        <v>OK</v>
      </c>
      <c r="R1078" s="34" t="str">
        <f t="shared" si="135"/>
        <v/>
      </c>
      <c r="S1078" s="34" t="str" cm="1">
        <f t="array" aca="1" ref="S1078" ca="1">_xlfn.IFS(K1078="NG","NG",M1078&gt;1,"NG",Q1078="NG","NG",R1078=FALSE,"NG",R1078=TRUE,"OK")</f>
        <v>NG</v>
      </c>
    </row>
    <row r="1079" spans="2:19" ht="20.25" customHeight="1" x14ac:dyDescent="0.4">
      <c r="B1079" s="37">
        <v>1067</v>
      </c>
      <c r="C1079" s="7"/>
      <c r="D1079" s="8"/>
      <c r="E1079" s="9"/>
      <c r="F1079" s="10"/>
      <c r="J1079" s="33">
        <f t="shared" si="128"/>
        <v>4</v>
      </c>
      <c r="K1079" s="34" t="str">
        <f t="shared" si="129"/>
        <v>NG</v>
      </c>
      <c r="L1079" s="34" t="str">
        <f t="shared" si="130"/>
        <v/>
      </c>
      <c r="M1079" s="34">
        <f t="shared" si="131"/>
        <v>0</v>
      </c>
      <c r="N1079" s="34">
        <f t="shared" ca="1" si="132"/>
        <v>126</v>
      </c>
      <c r="O1079" s="35">
        <f t="shared" si="133"/>
        <v>5479</v>
      </c>
      <c r="P1079" s="35">
        <f t="shared" si="134"/>
        <v>5205</v>
      </c>
      <c r="Q1079" s="34" t="str" cm="1">
        <f t="array" aca="1" ref="Q1079" ca="1">_xlfn.IFS(N1079="","NG",N1079&gt;16,"OK",TODAY()&gt;P1079,"OK",N1079&lt;16,"NG")</f>
        <v>OK</v>
      </c>
      <c r="R1079" s="34" t="str">
        <f t="shared" si="135"/>
        <v/>
      </c>
      <c r="S1079" s="34" t="str" cm="1">
        <f t="array" aca="1" ref="S1079" ca="1">_xlfn.IFS(K1079="NG","NG",M1079&gt;1,"NG",Q1079="NG","NG",R1079=FALSE,"NG",R1079=TRUE,"OK")</f>
        <v>NG</v>
      </c>
    </row>
    <row r="1080" spans="2:19" ht="20.25" customHeight="1" x14ac:dyDescent="0.4">
      <c r="B1080" s="37">
        <v>1068</v>
      </c>
      <c r="C1080" s="7"/>
      <c r="D1080" s="8"/>
      <c r="E1080" s="9"/>
      <c r="F1080" s="10"/>
      <c r="J1080" s="33">
        <f t="shared" si="128"/>
        <v>4</v>
      </c>
      <c r="K1080" s="34" t="str">
        <f t="shared" si="129"/>
        <v>NG</v>
      </c>
      <c r="L1080" s="34" t="str">
        <f t="shared" si="130"/>
        <v/>
      </c>
      <c r="M1080" s="34">
        <f t="shared" si="131"/>
        <v>0</v>
      </c>
      <c r="N1080" s="34">
        <f t="shared" ca="1" si="132"/>
        <v>126</v>
      </c>
      <c r="O1080" s="35">
        <f t="shared" si="133"/>
        <v>5479</v>
      </c>
      <c r="P1080" s="35">
        <f t="shared" si="134"/>
        <v>5205</v>
      </c>
      <c r="Q1080" s="34" t="str" cm="1">
        <f t="array" aca="1" ref="Q1080" ca="1">_xlfn.IFS(N1080="","NG",N1080&gt;16,"OK",TODAY()&gt;P1080,"OK",N1080&lt;16,"NG")</f>
        <v>OK</v>
      </c>
      <c r="R1080" s="34" t="str">
        <f t="shared" si="135"/>
        <v/>
      </c>
      <c r="S1080" s="34" t="str" cm="1">
        <f t="array" aca="1" ref="S1080" ca="1">_xlfn.IFS(K1080="NG","NG",M1080&gt;1,"NG",Q1080="NG","NG",R1080=FALSE,"NG",R1080=TRUE,"OK")</f>
        <v>NG</v>
      </c>
    </row>
    <row r="1081" spans="2:19" ht="20.25" customHeight="1" x14ac:dyDescent="0.4">
      <c r="B1081" s="37">
        <v>1069</v>
      </c>
      <c r="C1081" s="7"/>
      <c r="D1081" s="8"/>
      <c r="E1081" s="9"/>
      <c r="F1081" s="10"/>
      <c r="J1081" s="33">
        <f t="shared" si="128"/>
        <v>4</v>
      </c>
      <c r="K1081" s="34" t="str">
        <f t="shared" si="129"/>
        <v>NG</v>
      </c>
      <c r="L1081" s="34" t="str">
        <f t="shared" si="130"/>
        <v/>
      </c>
      <c r="M1081" s="34">
        <f t="shared" si="131"/>
        <v>0</v>
      </c>
      <c r="N1081" s="34">
        <f t="shared" ca="1" si="132"/>
        <v>126</v>
      </c>
      <c r="O1081" s="35">
        <f t="shared" si="133"/>
        <v>5479</v>
      </c>
      <c r="P1081" s="35">
        <f t="shared" si="134"/>
        <v>5205</v>
      </c>
      <c r="Q1081" s="34" t="str" cm="1">
        <f t="array" aca="1" ref="Q1081" ca="1">_xlfn.IFS(N1081="","NG",N1081&gt;16,"OK",TODAY()&gt;P1081,"OK",N1081&lt;16,"NG")</f>
        <v>OK</v>
      </c>
      <c r="R1081" s="34" t="str">
        <f t="shared" si="135"/>
        <v/>
      </c>
      <c r="S1081" s="34" t="str" cm="1">
        <f t="array" aca="1" ref="S1081" ca="1">_xlfn.IFS(K1081="NG","NG",M1081&gt;1,"NG",Q1081="NG","NG",R1081=FALSE,"NG",R1081=TRUE,"OK")</f>
        <v>NG</v>
      </c>
    </row>
    <row r="1082" spans="2:19" ht="20.25" customHeight="1" x14ac:dyDescent="0.4">
      <c r="B1082" s="37">
        <v>1070</v>
      </c>
      <c r="C1082" s="7"/>
      <c r="D1082" s="8"/>
      <c r="E1082" s="9"/>
      <c r="F1082" s="10"/>
      <c r="J1082" s="33">
        <f t="shared" si="128"/>
        <v>4</v>
      </c>
      <c r="K1082" s="34" t="str">
        <f t="shared" si="129"/>
        <v>NG</v>
      </c>
      <c r="L1082" s="34" t="str">
        <f t="shared" si="130"/>
        <v/>
      </c>
      <c r="M1082" s="34">
        <f t="shared" si="131"/>
        <v>0</v>
      </c>
      <c r="N1082" s="34">
        <f t="shared" ca="1" si="132"/>
        <v>126</v>
      </c>
      <c r="O1082" s="35">
        <f t="shared" si="133"/>
        <v>5479</v>
      </c>
      <c r="P1082" s="35">
        <f t="shared" si="134"/>
        <v>5205</v>
      </c>
      <c r="Q1082" s="34" t="str" cm="1">
        <f t="array" aca="1" ref="Q1082" ca="1">_xlfn.IFS(N1082="","NG",N1082&gt;16,"OK",TODAY()&gt;P1082,"OK",N1082&lt;16,"NG")</f>
        <v>OK</v>
      </c>
      <c r="R1082" s="34" t="str">
        <f t="shared" si="135"/>
        <v/>
      </c>
      <c r="S1082" s="34" t="str" cm="1">
        <f t="array" aca="1" ref="S1082" ca="1">_xlfn.IFS(K1082="NG","NG",M1082&gt;1,"NG",Q1082="NG","NG",R1082=FALSE,"NG",R1082=TRUE,"OK")</f>
        <v>NG</v>
      </c>
    </row>
    <row r="1083" spans="2:19" ht="20.25" customHeight="1" x14ac:dyDescent="0.4">
      <c r="B1083" s="37">
        <v>1071</v>
      </c>
      <c r="C1083" s="7"/>
      <c r="D1083" s="8"/>
      <c r="E1083" s="9"/>
      <c r="F1083" s="10"/>
      <c r="J1083" s="33">
        <f t="shared" si="128"/>
        <v>4</v>
      </c>
      <c r="K1083" s="34" t="str">
        <f t="shared" si="129"/>
        <v>NG</v>
      </c>
      <c r="L1083" s="34" t="str">
        <f t="shared" si="130"/>
        <v/>
      </c>
      <c r="M1083" s="34">
        <f t="shared" si="131"/>
        <v>0</v>
      </c>
      <c r="N1083" s="34">
        <f t="shared" ca="1" si="132"/>
        <v>126</v>
      </c>
      <c r="O1083" s="35">
        <f t="shared" si="133"/>
        <v>5479</v>
      </c>
      <c r="P1083" s="35">
        <f t="shared" si="134"/>
        <v>5205</v>
      </c>
      <c r="Q1083" s="34" t="str" cm="1">
        <f t="array" aca="1" ref="Q1083" ca="1">_xlfn.IFS(N1083="","NG",N1083&gt;16,"OK",TODAY()&gt;P1083,"OK",N1083&lt;16,"NG")</f>
        <v>OK</v>
      </c>
      <c r="R1083" s="34" t="str">
        <f t="shared" si="135"/>
        <v/>
      </c>
      <c r="S1083" s="34" t="str" cm="1">
        <f t="array" aca="1" ref="S1083" ca="1">_xlfn.IFS(K1083="NG","NG",M1083&gt;1,"NG",Q1083="NG","NG",R1083=FALSE,"NG",R1083=TRUE,"OK")</f>
        <v>NG</v>
      </c>
    </row>
    <row r="1084" spans="2:19" ht="20.25" customHeight="1" x14ac:dyDescent="0.4">
      <c r="B1084" s="37">
        <v>1072</v>
      </c>
      <c r="C1084" s="7"/>
      <c r="D1084" s="8"/>
      <c r="E1084" s="9"/>
      <c r="F1084" s="10"/>
      <c r="J1084" s="33">
        <f t="shared" si="128"/>
        <v>4</v>
      </c>
      <c r="K1084" s="34" t="str">
        <f t="shared" si="129"/>
        <v>NG</v>
      </c>
      <c r="L1084" s="34" t="str">
        <f t="shared" si="130"/>
        <v/>
      </c>
      <c r="M1084" s="34">
        <f t="shared" si="131"/>
        <v>0</v>
      </c>
      <c r="N1084" s="34">
        <f t="shared" ca="1" si="132"/>
        <v>126</v>
      </c>
      <c r="O1084" s="35">
        <f t="shared" si="133"/>
        <v>5479</v>
      </c>
      <c r="P1084" s="35">
        <f t="shared" si="134"/>
        <v>5205</v>
      </c>
      <c r="Q1084" s="34" t="str" cm="1">
        <f t="array" aca="1" ref="Q1084" ca="1">_xlfn.IFS(N1084="","NG",N1084&gt;16,"OK",TODAY()&gt;P1084,"OK",N1084&lt;16,"NG")</f>
        <v>OK</v>
      </c>
      <c r="R1084" s="34" t="str">
        <f t="shared" si="135"/>
        <v/>
      </c>
      <c r="S1084" s="34" t="str" cm="1">
        <f t="array" aca="1" ref="S1084" ca="1">_xlfn.IFS(K1084="NG","NG",M1084&gt;1,"NG",Q1084="NG","NG",R1084=FALSE,"NG",R1084=TRUE,"OK")</f>
        <v>NG</v>
      </c>
    </row>
    <row r="1085" spans="2:19" ht="20.25" customHeight="1" x14ac:dyDescent="0.4">
      <c r="B1085" s="37">
        <v>1073</v>
      </c>
      <c r="C1085" s="7"/>
      <c r="D1085" s="8"/>
      <c r="E1085" s="9"/>
      <c r="F1085" s="10"/>
      <c r="J1085" s="33">
        <f t="shared" si="128"/>
        <v>4</v>
      </c>
      <c r="K1085" s="34" t="str">
        <f t="shared" si="129"/>
        <v>NG</v>
      </c>
      <c r="L1085" s="34" t="str">
        <f t="shared" si="130"/>
        <v/>
      </c>
      <c r="M1085" s="34">
        <f t="shared" si="131"/>
        <v>0</v>
      </c>
      <c r="N1085" s="34">
        <f t="shared" ca="1" si="132"/>
        <v>126</v>
      </c>
      <c r="O1085" s="35">
        <f t="shared" si="133"/>
        <v>5479</v>
      </c>
      <c r="P1085" s="35">
        <f t="shared" si="134"/>
        <v>5205</v>
      </c>
      <c r="Q1085" s="34" t="str" cm="1">
        <f t="array" aca="1" ref="Q1085" ca="1">_xlfn.IFS(N1085="","NG",N1085&gt;16,"OK",TODAY()&gt;P1085,"OK",N1085&lt;16,"NG")</f>
        <v>OK</v>
      </c>
      <c r="R1085" s="34" t="str">
        <f t="shared" si="135"/>
        <v/>
      </c>
      <c r="S1085" s="34" t="str" cm="1">
        <f t="array" aca="1" ref="S1085" ca="1">_xlfn.IFS(K1085="NG","NG",M1085&gt;1,"NG",Q1085="NG","NG",R1085=FALSE,"NG",R1085=TRUE,"OK")</f>
        <v>NG</v>
      </c>
    </row>
    <row r="1086" spans="2:19" ht="20.25" customHeight="1" x14ac:dyDescent="0.4">
      <c r="B1086" s="37">
        <v>1074</v>
      </c>
      <c r="C1086" s="7"/>
      <c r="D1086" s="8"/>
      <c r="E1086" s="9"/>
      <c r="F1086" s="10"/>
      <c r="J1086" s="33">
        <f t="shared" si="128"/>
        <v>4</v>
      </c>
      <c r="K1086" s="34" t="str">
        <f t="shared" si="129"/>
        <v>NG</v>
      </c>
      <c r="L1086" s="34" t="str">
        <f t="shared" si="130"/>
        <v/>
      </c>
      <c r="M1086" s="34">
        <f t="shared" si="131"/>
        <v>0</v>
      </c>
      <c r="N1086" s="34">
        <f t="shared" ca="1" si="132"/>
        <v>126</v>
      </c>
      <c r="O1086" s="35">
        <f t="shared" si="133"/>
        <v>5479</v>
      </c>
      <c r="P1086" s="35">
        <f t="shared" si="134"/>
        <v>5205</v>
      </c>
      <c r="Q1086" s="34" t="str" cm="1">
        <f t="array" aca="1" ref="Q1086" ca="1">_xlfn.IFS(N1086="","NG",N1086&gt;16,"OK",TODAY()&gt;P1086,"OK",N1086&lt;16,"NG")</f>
        <v>OK</v>
      </c>
      <c r="R1086" s="34" t="str">
        <f t="shared" si="135"/>
        <v/>
      </c>
      <c r="S1086" s="34" t="str" cm="1">
        <f t="array" aca="1" ref="S1086" ca="1">_xlfn.IFS(K1086="NG","NG",M1086&gt;1,"NG",Q1086="NG","NG",R1086=FALSE,"NG",R1086=TRUE,"OK")</f>
        <v>NG</v>
      </c>
    </row>
    <row r="1087" spans="2:19" ht="20.25" customHeight="1" x14ac:dyDescent="0.4">
      <c r="B1087" s="37">
        <v>1075</v>
      </c>
      <c r="C1087" s="7"/>
      <c r="D1087" s="8"/>
      <c r="E1087" s="9"/>
      <c r="F1087" s="10"/>
      <c r="J1087" s="33">
        <f t="shared" si="128"/>
        <v>4</v>
      </c>
      <c r="K1087" s="34" t="str">
        <f t="shared" si="129"/>
        <v>NG</v>
      </c>
      <c r="L1087" s="34" t="str">
        <f t="shared" si="130"/>
        <v/>
      </c>
      <c r="M1087" s="34">
        <f t="shared" si="131"/>
        <v>0</v>
      </c>
      <c r="N1087" s="34">
        <f t="shared" ca="1" si="132"/>
        <v>126</v>
      </c>
      <c r="O1087" s="35">
        <f t="shared" si="133"/>
        <v>5479</v>
      </c>
      <c r="P1087" s="35">
        <f t="shared" si="134"/>
        <v>5205</v>
      </c>
      <c r="Q1087" s="34" t="str" cm="1">
        <f t="array" aca="1" ref="Q1087" ca="1">_xlfn.IFS(N1087="","NG",N1087&gt;16,"OK",TODAY()&gt;P1087,"OK",N1087&lt;16,"NG")</f>
        <v>OK</v>
      </c>
      <c r="R1087" s="34" t="str">
        <f t="shared" si="135"/>
        <v/>
      </c>
      <c r="S1087" s="34" t="str" cm="1">
        <f t="array" aca="1" ref="S1087" ca="1">_xlfn.IFS(K1087="NG","NG",M1087&gt;1,"NG",Q1087="NG","NG",R1087=FALSE,"NG",R1087=TRUE,"OK")</f>
        <v>NG</v>
      </c>
    </row>
    <row r="1088" spans="2:19" ht="20.25" customHeight="1" x14ac:dyDescent="0.4">
      <c r="B1088" s="37">
        <v>1076</v>
      </c>
      <c r="C1088" s="7"/>
      <c r="D1088" s="8"/>
      <c r="E1088" s="9"/>
      <c r="F1088" s="10"/>
      <c r="J1088" s="33">
        <f t="shared" si="128"/>
        <v>4</v>
      </c>
      <c r="K1088" s="34" t="str">
        <f t="shared" si="129"/>
        <v>NG</v>
      </c>
      <c r="L1088" s="34" t="str">
        <f t="shared" si="130"/>
        <v/>
      </c>
      <c r="M1088" s="34">
        <f t="shared" si="131"/>
        <v>0</v>
      </c>
      <c r="N1088" s="34">
        <f t="shared" ca="1" si="132"/>
        <v>126</v>
      </c>
      <c r="O1088" s="35">
        <f t="shared" si="133"/>
        <v>5479</v>
      </c>
      <c r="P1088" s="35">
        <f t="shared" si="134"/>
        <v>5205</v>
      </c>
      <c r="Q1088" s="34" t="str" cm="1">
        <f t="array" aca="1" ref="Q1088" ca="1">_xlfn.IFS(N1088="","NG",N1088&gt;16,"OK",TODAY()&gt;P1088,"OK",N1088&lt;16,"NG")</f>
        <v>OK</v>
      </c>
      <c r="R1088" s="34" t="str">
        <f t="shared" si="135"/>
        <v/>
      </c>
      <c r="S1088" s="34" t="str" cm="1">
        <f t="array" aca="1" ref="S1088" ca="1">_xlfn.IFS(K1088="NG","NG",M1088&gt;1,"NG",Q1088="NG","NG",R1088=FALSE,"NG",R1088=TRUE,"OK")</f>
        <v>NG</v>
      </c>
    </row>
    <row r="1089" spans="2:19" ht="20.25" customHeight="1" x14ac:dyDescent="0.4">
      <c r="B1089" s="37">
        <v>1077</v>
      </c>
      <c r="C1089" s="7"/>
      <c r="D1089" s="8"/>
      <c r="E1089" s="9"/>
      <c r="F1089" s="10"/>
      <c r="J1089" s="33">
        <f t="shared" si="128"/>
        <v>4</v>
      </c>
      <c r="K1089" s="34" t="str">
        <f t="shared" si="129"/>
        <v>NG</v>
      </c>
      <c r="L1089" s="34" t="str">
        <f t="shared" si="130"/>
        <v/>
      </c>
      <c r="M1089" s="34">
        <f t="shared" si="131"/>
        <v>0</v>
      </c>
      <c r="N1089" s="34">
        <f t="shared" ca="1" si="132"/>
        <v>126</v>
      </c>
      <c r="O1089" s="35">
        <f t="shared" si="133"/>
        <v>5479</v>
      </c>
      <c r="P1089" s="35">
        <f t="shared" si="134"/>
        <v>5205</v>
      </c>
      <c r="Q1089" s="34" t="str" cm="1">
        <f t="array" aca="1" ref="Q1089" ca="1">_xlfn.IFS(N1089="","NG",N1089&gt;16,"OK",TODAY()&gt;P1089,"OK",N1089&lt;16,"NG")</f>
        <v>OK</v>
      </c>
      <c r="R1089" s="34" t="str">
        <f t="shared" si="135"/>
        <v/>
      </c>
      <c r="S1089" s="34" t="str" cm="1">
        <f t="array" aca="1" ref="S1089" ca="1">_xlfn.IFS(K1089="NG","NG",M1089&gt;1,"NG",Q1089="NG","NG",R1089=FALSE,"NG",R1089=TRUE,"OK")</f>
        <v>NG</v>
      </c>
    </row>
    <row r="1090" spans="2:19" ht="20.25" customHeight="1" x14ac:dyDescent="0.4">
      <c r="B1090" s="37">
        <v>1078</v>
      </c>
      <c r="C1090" s="7"/>
      <c r="D1090" s="8"/>
      <c r="E1090" s="9"/>
      <c r="F1090" s="10"/>
      <c r="J1090" s="33">
        <f t="shared" si="128"/>
        <v>4</v>
      </c>
      <c r="K1090" s="34" t="str">
        <f t="shared" si="129"/>
        <v>NG</v>
      </c>
      <c r="L1090" s="34" t="str">
        <f t="shared" si="130"/>
        <v/>
      </c>
      <c r="M1090" s="34">
        <f t="shared" si="131"/>
        <v>0</v>
      </c>
      <c r="N1090" s="34">
        <f t="shared" ca="1" si="132"/>
        <v>126</v>
      </c>
      <c r="O1090" s="35">
        <f t="shared" si="133"/>
        <v>5479</v>
      </c>
      <c r="P1090" s="35">
        <f t="shared" si="134"/>
        <v>5205</v>
      </c>
      <c r="Q1090" s="34" t="str" cm="1">
        <f t="array" aca="1" ref="Q1090" ca="1">_xlfn.IFS(N1090="","NG",N1090&gt;16,"OK",TODAY()&gt;P1090,"OK",N1090&lt;16,"NG")</f>
        <v>OK</v>
      </c>
      <c r="R1090" s="34" t="str">
        <f t="shared" si="135"/>
        <v/>
      </c>
      <c r="S1090" s="34" t="str" cm="1">
        <f t="array" aca="1" ref="S1090" ca="1">_xlfn.IFS(K1090="NG","NG",M1090&gt;1,"NG",Q1090="NG","NG",R1090=FALSE,"NG",R1090=TRUE,"OK")</f>
        <v>NG</v>
      </c>
    </row>
    <row r="1091" spans="2:19" ht="20.25" customHeight="1" x14ac:dyDescent="0.4">
      <c r="B1091" s="37">
        <v>1079</v>
      </c>
      <c r="C1091" s="7"/>
      <c r="D1091" s="8"/>
      <c r="E1091" s="9"/>
      <c r="F1091" s="10"/>
      <c r="J1091" s="33">
        <f t="shared" si="128"/>
        <v>4</v>
      </c>
      <c r="K1091" s="34" t="str">
        <f t="shared" si="129"/>
        <v>NG</v>
      </c>
      <c r="L1091" s="34" t="str">
        <f t="shared" si="130"/>
        <v/>
      </c>
      <c r="M1091" s="34">
        <f t="shared" si="131"/>
        <v>0</v>
      </c>
      <c r="N1091" s="34">
        <f t="shared" ca="1" si="132"/>
        <v>126</v>
      </c>
      <c r="O1091" s="35">
        <f t="shared" si="133"/>
        <v>5479</v>
      </c>
      <c r="P1091" s="35">
        <f t="shared" si="134"/>
        <v>5205</v>
      </c>
      <c r="Q1091" s="34" t="str" cm="1">
        <f t="array" aca="1" ref="Q1091" ca="1">_xlfn.IFS(N1091="","NG",N1091&gt;16,"OK",TODAY()&gt;P1091,"OK",N1091&lt;16,"NG")</f>
        <v>OK</v>
      </c>
      <c r="R1091" s="34" t="str">
        <f t="shared" si="135"/>
        <v/>
      </c>
      <c r="S1091" s="34" t="str" cm="1">
        <f t="array" aca="1" ref="S1091" ca="1">_xlfn.IFS(K1091="NG","NG",M1091&gt;1,"NG",Q1091="NG","NG",R1091=FALSE,"NG",R1091=TRUE,"OK")</f>
        <v>NG</v>
      </c>
    </row>
    <row r="1092" spans="2:19" ht="20.25" customHeight="1" x14ac:dyDescent="0.4">
      <c r="B1092" s="37">
        <v>1080</v>
      </c>
      <c r="C1092" s="7"/>
      <c r="D1092" s="8"/>
      <c r="E1092" s="9"/>
      <c r="F1092" s="10"/>
      <c r="J1092" s="33">
        <f t="shared" si="128"/>
        <v>4</v>
      </c>
      <c r="K1092" s="34" t="str">
        <f t="shared" si="129"/>
        <v>NG</v>
      </c>
      <c r="L1092" s="34" t="str">
        <f t="shared" si="130"/>
        <v/>
      </c>
      <c r="M1092" s="34">
        <f t="shared" si="131"/>
        <v>0</v>
      </c>
      <c r="N1092" s="34">
        <f t="shared" ca="1" si="132"/>
        <v>126</v>
      </c>
      <c r="O1092" s="35">
        <f t="shared" si="133"/>
        <v>5479</v>
      </c>
      <c r="P1092" s="35">
        <f t="shared" si="134"/>
        <v>5205</v>
      </c>
      <c r="Q1092" s="34" t="str" cm="1">
        <f t="array" aca="1" ref="Q1092" ca="1">_xlfn.IFS(N1092="","NG",N1092&gt;16,"OK",TODAY()&gt;P1092,"OK",N1092&lt;16,"NG")</f>
        <v>OK</v>
      </c>
      <c r="R1092" s="34" t="str">
        <f t="shared" si="135"/>
        <v/>
      </c>
      <c r="S1092" s="34" t="str" cm="1">
        <f t="array" aca="1" ref="S1092" ca="1">_xlfn.IFS(K1092="NG","NG",M1092&gt;1,"NG",Q1092="NG","NG",R1092=FALSE,"NG",R1092=TRUE,"OK")</f>
        <v>NG</v>
      </c>
    </row>
    <row r="1093" spans="2:19" ht="20.25" customHeight="1" x14ac:dyDescent="0.4">
      <c r="B1093" s="37">
        <v>1081</v>
      </c>
      <c r="C1093" s="7"/>
      <c r="D1093" s="8"/>
      <c r="E1093" s="9"/>
      <c r="F1093" s="10"/>
      <c r="J1093" s="33">
        <f t="shared" si="128"/>
        <v>4</v>
      </c>
      <c r="K1093" s="34" t="str">
        <f t="shared" si="129"/>
        <v>NG</v>
      </c>
      <c r="L1093" s="34" t="str">
        <f t="shared" si="130"/>
        <v/>
      </c>
      <c r="M1093" s="34">
        <f t="shared" si="131"/>
        <v>0</v>
      </c>
      <c r="N1093" s="34">
        <f t="shared" ca="1" si="132"/>
        <v>126</v>
      </c>
      <c r="O1093" s="35">
        <f t="shared" si="133"/>
        <v>5479</v>
      </c>
      <c r="P1093" s="35">
        <f t="shared" si="134"/>
        <v>5205</v>
      </c>
      <c r="Q1093" s="34" t="str" cm="1">
        <f t="array" aca="1" ref="Q1093" ca="1">_xlfn.IFS(N1093="","NG",N1093&gt;16,"OK",TODAY()&gt;P1093,"OK",N1093&lt;16,"NG")</f>
        <v>OK</v>
      </c>
      <c r="R1093" s="34" t="str">
        <f t="shared" si="135"/>
        <v/>
      </c>
      <c r="S1093" s="34" t="str" cm="1">
        <f t="array" aca="1" ref="S1093" ca="1">_xlfn.IFS(K1093="NG","NG",M1093&gt;1,"NG",Q1093="NG","NG",R1093=FALSE,"NG",R1093=TRUE,"OK")</f>
        <v>NG</v>
      </c>
    </row>
    <row r="1094" spans="2:19" ht="20.25" customHeight="1" x14ac:dyDescent="0.4">
      <c r="B1094" s="37">
        <v>1082</v>
      </c>
      <c r="C1094" s="7"/>
      <c r="D1094" s="8"/>
      <c r="E1094" s="9"/>
      <c r="F1094" s="10"/>
      <c r="J1094" s="33">
        <f t="shared" si="128"/>
        <v>4</v>
      </c>
      <c r="K1094" s="34" t="str">
        <f t="shared" si="129"/>
        <v>NG</v>
      </c>
      <c r="L1094" s="34" t="str">
        <f t="shared" si="130"/>
        <v/>
      </c>
      <c r="M1094" s="34">
        <f t="shared" si="131"/>
        <v>0</v>
      </c>
      <c r="N1094" s="34">
        <f t="shared" ca="1" si="132"/>
        <v>126</v>
      </c>
      <c r="O1094" s="35">
        <f t="shared" si="133"/>
        <v>5479</v>
      </c>
      <c r="P1094" s="35">
        <f t="shared" si="134"/>
        <v>5205</v>
      </c>
      <c r="Q1094" s="34" t="str" cm="1">
        <f t="array" aca="1" ref="Q1094" ca="1">_xlfn.IFS(N1094="","NG",N1094&gt;16,"OK",TODAY()&gt;P1094,"OK",N1094&lt;16,"NG")</f>
        <v>OK</v>
      </c>
      <c r="R1094" s="34" t="str">
        <f t="shared" si="135"/>
        <v/>
      </c>
      <c r="S1094" s="34" t="str" cm="1">
        <f t="array" aca="1" ref="S1094" ca="1">_xlfn.IFS(K1094="NG","NG",M1094&gt;1,"NG",Q1094="NG","NG",R1094=FALSE,"NG",R1094=TRUE,"OK")</f>
        <v>NG</v>
      </c>
    </row>
    <row r="1095" spans="2:19" ht="20.25" customHeight="1" x14ac:dyDescent="0.4">
      <c r="B1095" s="37">
        <v>1083</v>
      </c>
      <c r="C1095" s="7"/>
      <c r="D1095" s="8"/>
      <c r="E1095" s="9"/>
      <c r="F1095" s="10"/>
      <c r="J1095" s="33">
        <f t="shared" si="128"/>
        <v>4</v>
      </c>
      <c r="K1095" s="34" t="str">
        <f t="shared" si="129"/>
        <v>NG</v>
      </c>
      <c r="L1095" s="34" t="str">
        <f t="shared" si="130"/>
        <v/>
      </c>
      <c r="M1095" s="34">
        <f t="shared" si="131"/>
        <v>0</v>
      </c>
      <c r="N1095" s="34">
        <f t="shared" ca="1" si="132"/>
        <v>126</v>
      </c>
      <c r="O1095" s="35">
        <f t="shared" si="133"/>
        <v>5479</v>
      </c>
      <c r="P1095" s="35">
        <f t="shared" si="134"/>
        <v>5205</v>
      </c>
      <c r="Q1095" s="34" t="str" cm="1">
        <f t="array" aca="1" ref="Q1095" ca="1">_xlfn.IFS(N1095="","NG",N1095&gt;16,"OK",TODAY()&gt;P1095,"OK",N1095&lt;16,"NG")</f>
        <v>OK</v>
      </c>
      <c r="R1095" s="34" t="str">
        <f t="shared" si="135"/>
        <v/>
      </c>
      <c r="S1095" s="34" t="str" cm="1">
        <f t="array" aca="1" ref="S1095" ca="1">_xlfn.IFS(K1095="NG","NG",M1095&gt;1,"NG",Q1095="NG","NG",R1095=FALSE,"NG",R1095=TRUE,"OK")</f>
        <v>NG</v>
      </c>
    </row>
    <row r="1096" spans="2:19" ht="20.25" customHeight="1" x14ac:dyDescent="0.4">
      <c r="B1096" s="37">
        <v>1084</v>
      </c>
      <c r="C1096" s="7"/>
      <c r="D1096" s="8"/>
      <c r="E1096" s="9"/>
      <c r="F1096" s="10"/>
      <c r="J1096" s="33">
        <f t="shared" si="128"/>
        <v>4</v>
      </c>
      <c r="K1096" s="34" t="str">
        <f t="shared" si="129"/>
        <v>NG</v>
      </c>
      <c r="L1096" s="34" t="str">
        <f t="shared" si="130"/>
        <v/>
      </c>
      <c r="M1096" s="34">
        <f t="shared" si="131"/>
        <v>0</v>
      </c>
      <c r="N1096" s="34">
        <f t="shared" ca="1" si="132"/>
        <v>126</v>
      </c>
      <c r="O1096" s="35">
        <f t="shared" si="133"/>
        <v>5479</v>
      </c>
      <c r="P1096" s="35">
        <f t="shared" si="134"/>
        <v>5205</v>
      </c>
      <c r="Q1096" s="34" t="str" cm="1">
        <f t="array" aca="1" ref="Q1096" ca="1">_xlfn.IFS(N1096="","NG",N1096&gt;16,"OK",TODAY()&gt;P1096,"OK",N1096&lt;16,"NG")</f>
        <v>OK</v>
      </c>
      <c r="R1096" s="34" t="str">
        <f t="shared" si="135"/>
        <v/>
      </c>
      <c r="S1096" s="34" t="str" cm="1">
        <f t="array" aca="1" ref="S1096" ca="1">_xlfn.IFS(K1096="NG","NG",M1096&gt;1,"NG",Q1096="NG","NG",R1096=FALSE,"NG",R1096=TRUE,"OK")</f>
        <v>NG</v>
      </c>
    </row>
    <row r="1097" spans="2:19" ht="20.25" customHeight="1" x14ac:dyDescent="0.4">
      <c r="B1097" s="37">
        <v>1085</v>
      </c>
      <c r="C1097" s="7"/>
      <c r="D1097" s="8"/>
      <c r="E1097" s="9"/>
      <c r="F1097" s="10"/>
      <c r="J1097" s="33">
        <f t="shared" si="128"/>
        <v>4</v>
      </c>
      <c r="K1097" s="34" t="str">
        <f t="shared" si="129"/>
        <v>NG</v>
      </c>
      <c r="L1097" s="34" t="str">
        <f t="shared" si="130"/>
        <v/>
      </c>
      <c r="M1097" s="34">
        <f t="shared" si="131"/>
        <v>0</v>
      </c>
      <c r="N1097" s="34">
        <f t="shared" ca="1" si="132"/>
        <v>126</v>
      </c>
      <c r="O1097" s="35">
        <f t="shared" si="133"/>
        <v>5479</v>
      </c>
      <c r="P1097" s="35">
        <f t="shared" si="134"/>
        <v>5205</v>
      </c>
      <c r="Q1097" s="34" t="str" cm="1">
        <f t="array" aca="1" ref="Q1097" ca="1">_xlfn.IFS(N1097="","NG",N1097&gt;16,"OK",TODAY()&gt;P1097,"OK",N1097&lt;16,"NG")</f>
        <v>OK</v>
      </c>
      <c r="R1097" s="34" t="str">
        <f t="shared" si="135"/>
        <v/>
      </c>
      <c r="S1097" s="34" t="str" cm="1">
        <f t="array" aca="1" ref="S1097" ca="1">_xlfn.IFS(K1097="NG","NG",M1097&gt;1,"NG",Q1097="NG","NG",R1097=FALSE,"NG",R1097=TRUE,"OK")</f>
        <v>NG</v>
      </c>
    </row>
    <row r="1098" spans="2:19" ht="20.25" customHeight="1" x14ac:dyDescent="0.4">
      <c r="B1098" s="37">
        <v>1086</v>
      </c>
      <c r="C1098" s="7"/>
      <c r="D1098" s="8"/>
      <c r="E1098" s="9"/>
      <c r="F1098" s="10"/>
      <c r="J1098" s="33">
        <f t="shared" si="128"/>
        <v>4</v>
      </c>
      <c r="K1098" s="34" t="str">
        <f t="shared" si="129"/>
        <v>NG</v>
      </c>
      <c r="L1098" s="34" t="str">
        <f t="shared" si="130"/>
        <v/>
      </c>
      <c r="M1098" s="34">
        <f t="shared" si="131"/>
        <v>0</v>
      </c>
      <c r="N1098" s="34">
        <f t="shared" ca="1" si="132"/>
        <v>126</v>
      </c>
      <c r="O1098" s="35">
        <f t="shared" si="133"/>
        <v>5479</v>
      </c>
      <c r="P1098" s="35">
        <f t="shared" si="134"/>
        <v>5205</v>
      </c>
      <c r="Q1098" s="34" t="str" cm="1">
        <f t="array" aca="1" ref="Q1098" ca="1">_xlfn.IFS(N1098="","NG",N1098&gt;16,"OK",TODAY()&gt;P1098,"OK",N1098&lt;16,"NG")</f>
        <v>OK</v>
      </c>
      <c r="R1098" s="34" t="str">
        <f t="shared" si="135"/>
        <v/>
      </c>
      <c r="S1098" s="34" t="str" cm="1">
        <f t="array" aca="1" ref="S1098" ca="1">_xlfn.IFS(K1098="NG","NG",M1098&gt;1,"NG",Q1098="NG","NG",R1098=FALSE,"NG",R1098=TRUE,"OK")</f>
        <v>NG</v>
      </c>
    </row>
    <row r="1099" spans="2:19" ht="20.25" customHeight="1" x14ac:dyDescent="0.4">
      <c r="B1099" s="37">
        <v>1087</v>
      </c>
      <c r="C1099" s="7"/>
      <c r="D1099" s="8"/>
      <c r="E1099" s="9"/>
      <c r="F1099" s="10"/>
      <c r="J1099" s="33">
        <f t="shared" si="128"/>
        <v>4</v>
      </c>
      <c r="K1099" s="34" t="str">
        <f t="shared" si="129"/>
        <v>NG</v>
      </c>
      <c r="L1099" s="34" t="str">
        <f t="shared" si="130"/>
        <v/>
      </c>
      <c r="M1099" s="34">
        <f t="shared" si="131"/>
        <v>0</v>
      </c>
      <c r="N1099" s="34">
        <f t="shared" ca="1" si="132"/>
        <v>126</v>
      </c>
      <c r="O1099" s="35">
        <f t="shared" si="133"/>
        <v>5479</v>
      </c>
      <c r="P1099" s="35">
        <f t="shared" si="134"/>
        <v>5205</v>
      </c>
      <c r="Q1099" s="34" t="str" cm="1">
        <f t="array" aca="1" ref="Q1099" ca="1">_xlfn.IFS(N1099="","NG",N1099&gt;16,"OK",TODAY()&gt;P1099,"OK",N1099&lt;16,"NG")</f>
        <v>OK</v>
      </c>
      <c r="R1099" s="34" t="str">
        <f t="shared" si="135"/>
        <v/>
      </c>
      <c r="S1099" s="34" t="str" cm="1">
        <f t="array" aca="1" ref="S1099" ca="1">_xlfn.IFS(K1099="NG","NG",M1099&gt;1,"NG",Q1099="NG","NG",R1099=FALSE,"NG",R1099=TRUE,"OK")</f>
        <v>NG</v>
      </c>
    </row>
    <row r="1100" spans="2:19" ht="20.25" customHeight="1" x14ac:dyDescent="0.4">
      <c r="B1100" s="37">
        <v>1088</v>
      </c>
      <c r="C1100" s="7"/>
      <c r="D1100" s="8"/>
      <c r="E1100" s="9"/>
      <c r="F1100" s="10"/>
      <c r="J1100" s="33">
        <f t="shared" ref="J1100:J1163" si="136">COUNTBLANK(C1100:F1100)</f>
        <v>4</v>
      </c>
      <c r="K1100" s="34" t="str">
        <f t="shared" ref="K1100:K1163" si="137">IF(C1100="","NG",IF(D1100="","NG",IF(E1100="","NG",IF(F1100="","NG","OK"))))</f>
        <v>NG</v>
      </c>
      <c r="L1100" s="34" t="str">
        <f t="shared" ref="L1100:L1163" si="138">TRIM(SUBSTITUTE(C1100&amp;D1100&amp;E1100,"　",""))</f>
        <v/>
      </c>
      <c r="M1100" s="34">
        <f t="shared" ref="M1100:M1163" si="139">IF(L1100="",0,COUNTIF($L$13:$L$5012,L1100))</f>
        <v>0</v>
      </c>
      <c r="N1100" s="34">
        <f t="shared" ref="N1100:N1163" ca="1" si="140">IFERROR(DATEDIF(E1100,TODAY(),"Y"),"")</f>
        <v>126</v>
      </c>
      <c r="O1100" s="35">
        <f t="shared" ref="O1100:O1163" si="141">DATE(YEAR(E1100)+15,MONTH(E1100),DAY(E1100))</f>
        <v>5479</v>
      </c>
      <c r="P1100" s="35">
        <f t="shared" ref="P1100:P1163" si="142">IF(OR(MONTH(E1100)=1,MONTH(E1100)=2,MONTH(E1100)=3),DATE(YEAR(O1100),MONTH(1)+3,DAY(1)),DATE(YEAR(O1100)+1,MONTH(1)+3,DAY(1)))</f>
        <v>5205</v>
      </c>
      <c r="Q1100" s="34" t="str" cm="1">
        <f t="array" aca="1" ref="Q1100" ca="1">_xlfn.IFS(N1100="","NG",N1100&gt;16,"OK",TODAY()&gt;P1100,"OK",N1100&lt;16,"NG")</f>
        <v>OK</v>
      </c>
      <c r="R1100" s="34" t="str">
        <f t="shared" ref="R1100:R1163" si="143">IF(F1100="","",ISNUMBER(F1100))</f>
        <v/>
      </c>
      <c r="S1100" s="34" t="str" cm="1">
        <f t="array" aca="1" ref="S1100" ca="1">_xlfn.IFS(K1100="NG","NG",M1100&gt;1,"NG",Q1100="NG","NG",R1100=FALSE,"NG",R1100=TRUE,"OK")</f>
        <v>NG</v>
      </c>
    </row>
    <row r="1101" spans="2:19" ht="20.25" customHeight="1" x14ac:dyDescent="0.4">
      <c r="B1101" s="37">
        <v>1089</v>
      </c>
      <c r="C1101" s="7"/>
      <c r="D1101" s="8"/>
      <c r="E1101" s="9"/>
      <c r="F1101" s="10"/>
      <c r="J1101" s="33">
        <f t="shared" si="136"/>
        <v>4</v>
      </c>
      <c r="K1101" s="34" t="str">
        <f t="shared" si="137"/>
        <v>NG</v>
      </c>
      <c r="L1101" s="34" t="str">
        <f t="shared" si="138"/>
        <v/>
      </c>
      <c r="M1101" s="34">
        <f t="shared" si="139"/>
        <v>0</v>
      </c>
      <c r="N1101" s="34">
        <f t="shared" ca="1" si="140"/>
        <v>126</v>
      </c>
      <c r="O1101" s="35">
        <f t="shared" si="141"/>
        <v>5479</v>
      </c>
      <c r="P1101" s="35">
        <f t="shared" si="142"/>
        <v>5205</v>
      </c>
      <c r="Q1101" s="34" t="str" cm="1">
        <f t="array" aca="1" ref="Q1101" ca="1">_xlfn.IFS(N1101="","NG",N1101&gt;16,"OK",TODAY()&gt;P1101,"OK",N1101&lt;16,"NG")</f>
        <v>OK</v>
      </c>
      <c r="R1101" s="34" t="str">
        <f t="shared" si="143"/>
        <v/>
      </c>
      <c r="S1101" s="34" t="str" cm="1">
        <f t="array" aca="1" ref="S1101" ca="1">_xlfn.IFS(K1101="NG","NG",M1101&gt;1,"NG",Q1101="NG","NG",R1101=FALSE,"NG",R1101=TRUE,"OK")</f>
        <v>NG</v>
      </c>
    </row>
    <row r="1102" spans="2:19" ht="20.25" customHeight="1" x14ac:dyDescent="0.4">
      <c r="B1102" s="37">
        <v>1090</v>
      </c>
      <c r="C1102" s="7"/>
      <c r="D1102" s="8"/>
      <c r="E1102" s="9"/>
      <c r="F1102" s="10"/>
      <c r="J1102" s="33">
        <f t="shared" si="136"/>
        <v>4</v>
      </c>
      <c r="K1102" s="34" t="str">
        <f t="shared" si="137"/>
        <v>NG</v>
      </c>
      <c r="L1102" s="34" t="str">
        <f t="shared" si="138"/>
        <v/>
      </c>
      <c r="M1102" s="34">
        <f t="shared" si="139"/>
        <v>0</v>
      </c>
      <c r="N1102" s="34">
        <f t="shared" ca="1" si="140"/>
        <v>126</v>
      </c>
      <c r="O1102" s="35">
        <f t="shared" si="141"/>
        <v>5479</v>
      </c>
      <c r="P1102" s="35">
        <f t="shared" si="142"/>
        <v>5205</v>
      </c>
      <c r="Q1102" s="34" t="str" cm="1">
        <f t="array" aca="1" ref="Q1102" ca="1">_xlfn.IFS(N1102="","NG",N1102&gt;16,"OK",TODAY()&gt;P1102,"OK",N1102&lt;16,"NG")</f>
        <v>OK</v>
      </c>
      <c r="R1102" s="34" t="str">
        <f t="shared" si="143"/>
        <v/>
      </c>
      <c r="S1102" s="34" t="str" cm="1">
        <f t="array" aca="1" ref="S1102" ca="1">_xlfn.IFS(K1102="NG","NG",M1102&gt;1,"NG",Q1102="NG","NG",R1102=FALSE,"NG",R1102=TRUE,"OK")</f>
        <v>NG</v>
      </c>
    </row>
    <row r="1103" spans="2:19" ht="20.25" customHeight="1" x14ac:dyDescent="0.4">
      <c r="B1103" s="37">
        <v>1091</v>
      </c>
      <c r="C1103" s="7"/>
      <c r="D1103" s="8"/>
      <c r="E1103" s="9"/>
      <c r="F1103" s="10"/>
      <c r="J1103" s="33">
        <f t="shared" si="136"/>
        <v>4</v>
      </c>
      <c r="K1103" s="34" t="str">
        <f t="shared" si="137"/>
        <v>NG</v>
      </c>
      <c r="L1103" s="34" t="str">
        <f t="shared" si="138"/>
        <v/>
      </c>
      <c r="M1103" s="34">
        <f t="shared" si="139"/>
        <v>0</v>
      </c>
      <c r="N1103" s="34">
        <f t="shared" ca="1" si="140"/>
        <v>126</v>
      </c>
      <c r="O1103" s="35">
        <f t="shared" si="141"/>
        <v>5479</v>
      </c>
      <c r="P1103" s="35">
        <f t="shared" si="142"/>
        <v>5205</v>
      </c>
      <c r="Q1103" s="34" t="str" cm="1">
        <f t="array" aca="1" ref="Q1103" ca="1">_xlfn.IFS(N1103="","NG",N1103&gt;16,"OK",TODAY()&gt;P1103,"OK",N1103&lt;16,"NG")</f>
        <v>OK</v>
      </c>
      <c r="R1103" s="34" t="str">
        <f t="shared" si="143"/>
        <v/>
      </c>
      <c r="S1103" s="34" t="str" cm="1">
        <f t="array" aca="1" ref="S1103" ca="1">_xlfn.IFS(K1103="NG","NG",M1103&gt;1,"NG",Q1103="NG","NG",R1103=FALSE,"NG",R1103=TRUE,"OK")</f>
        <v>NG</v>
      </c>
    </row>
    <row r="1104" spans="2:19" ht="20.25" customHeight="1" x14ac:dyDescent="0.4">
      <c r="B1104" s="37">
        <v>1092</v>
      </c>
      <c r="C1104" s="7"/>
      <c r="D1104" s="8"/>
      <c r="E1104" s="9"/>
      <c r="F1104" s="10"/>
      <c r="J1104" s="33">
        <f t="shared" si="136"/>
        <v>4</v>
      </c>
      <c r="K1104" s="34" t="str">
        <f t="shared" si="137"/>
        <v>NG</v>
      </c>
      <c r="L1104" s="34" t="str">
        <f t="shared" si="138"/>
        <v/>
      </c>
      <c r="M1104" s="34">
        <f t="shared" si="139"/>
        <v>0</v>
      </c>
      <c r="N1104" s="34">
        <f t="shared" ca="1" si="140"/>
        <v>126</v>
      </c>
      <c r="O1104" s="35">
        <f t="shared" si="141"/>
        <v>5479</v>
      </c>
      <c r="P1104" s="35">
        <f t="shared" si="142"/>
        <v>5205</v>
      </c>
      <c r="Q1104" s="34" t="str" cm="1">
        <f t="array" aca="1" ref="Q1104" ca="1">_xlfn.IFS(N1104="","NG",N1104&gt;16,"OK",TODAY()&gt;P1104,"OK",N1104&lt;16,"NG")</f>
        <v>OK</v>
      </c>
      <c r="R1104" s="34" t="str">
        <f t="shared" si="143"/>
        <v/>
      </c>
      <c r="S1104" s="34" t="str" cm="1">
        <f t="array" aca="1" ref="S1104" ca="1">_xlfn.IFS(K1104="NG","NG",M1104&gt;1,"NG",Q1104="NG","NG",R1104=FALSE,"NG",R1104=TRUE,"OK")</f>
        <v>NG</v>
      </c>
    </row>
    <row r="1105" spans="2:19" ht="20.25" customHeight="1" x14ac:dyDescent="0.4">
      <c r="B1105" s="37">
        <v>1093</v>
      </c>
      <c r="C1105" s="7"/>
      <c r="D1105" s="8"/>
      <c r="E1105" s="9"/>
      <c r="F1105" s="10"/>
      <c r="J1105" s="33">
        <f t="shared" si="136"/>
        <v>4</v>
      </c>
      <c r="K1105" s="34" t="str">
        <f t="shared" si="137"/>
        <v>NG</v>
      </c>
      <c r="L1105" s="34" t="str">
        <f t="shared" si="138"/>
        <v/>
      </c>
      <c r="M1105" s="34">
        <f t="shared" si="139"/>
        <v>0</v>
      </c>
      <c r="N1105" s="34">
        <f t="shared" ca="1" si="140"/>
        <v>126</v>
      </c>
      <c r="O1105" s="35">
        <f t="shared" si="141"/>
        <v>5479</v>
      </c>
      <c r="P1105" s="35">
        <f t="shared" si="142"/>
        <v>5205</v>
      </c>
      <c r="Q1105" s="34" t="str" cm="1">
        <f t="array" aca="1" ref="Q1105" ca="1">_xlfn.IFS(N1105="","NG",N1105&gt;16,"OK",TODAY()&gt;P1105,"OK",N1105&lt;16,"NG")</f>
        <v>OK</v>
      </c>
      <c r="R1105" s="34" t="str">
        <f t="shared" si="143"/>
        <v/>
      </c>
      <c r="S1105" s="34" t="str" cm="1">
        <f t="array" aca="1" ref="S1105" ca="1">_xlfn.IFS(K1105="NG","NG",M1105&gt;1,"NG",Q1105="NG","NG",R1105=FALSE,"NG",R1105=TRUE,"OK")</f>
        <v>NG</v>
      </c>
    </row>
    <row r="1106" spans="2:19" ht="20.25" customHeight="1" x14ac:dyDescent="0.4">
      <c r="B1106" s="37">
        <v>1094</v>
      </c>
      <c r="C1106" s="7"/>
      <c r="D1106" s="8"/>
      <c r="E1106" s="9"/>
      <c r="F1106" s="10"/>
      <c r="J1106" s="33">
        <f t="shared" si="136"/>
        <v>4</v>
      </c>
      <c r="K1106" s="34" t="str">
        <f t="shared" si="137"/>
        <v>NG</v>
      </c>
      <c r="L1106" s="34" t="str">
        <f t="shared" si="138"/>
        <v/>
      </c>
      <c r="M1106" s="34">
        <f t="shared" si="139"/>
        <v>0</v>
      </c>
      <c r="N1106" s="34">
        <f t="shared" ca="1" si="140"/>
        <v>126</v>
      </c>
      <c r="O1106" s="35">
        <f t="shared" si="141"/>
        <v>5479</v>
      </c>
      <c r="P1106" s="35">
        <f t="shared" si="142"/>
        <v>5205</v>
      </c>
      <c r="Q1106" s="34" t="str" cm="1">
        <f t="array" aca="1" ref="Q1106" ca="1">_xlfn.IFS(N1106="","NG",N1106&gt;16,"OK",TODAY()&gt;P1106,"OK",N1106&lt;16,"NG")</f>
        <v>OK</v>
      </c>
      <c r="R1106" s="34" t="str">
        <f t="shared" si="143"/>
        <v/>
      </c>
      <c r="S1106" s="34" t="str" cm="1">
        <f t="array" aca="1" ref="S1106" ca="1">_xlfn.IFS(K1106="NG","NG",M1106&gt;1,"NG",Q1106="NG","NG",R1106=FALSE,"NG",R1106=TRUE,"OK")</f>
        <v>NG</v>
      </c>
    </row>
    <row r="1107" spans="2:19" ht="20.25" customHeight="1" x14ac:dyDescent="0.4">
      <c r="B1107" s="37">
        <v>1095</v>
      </c>
      <c r="C1107" s="7"/>
      <c r="D1107" s="8"/>
      <c r="E1107" s="9"/>
      <c r="F1107" s="10"/>
      <c r="J1107" s="33">
        <f t="shared" si="136"/>
        <v>4</v>
      </c>
      <c r="K1107" s="34" t="str">
        <f t="shared" si="137"/>
        <v>NG</v>
      </c>
      <c r="L1107" s="34" t="str">
        <f t="shared" si="138"/>
        <v/>
      </c>
      <c r="M1107" s="34">
        <f t="shared" si="139"/>
        <v>0</v>
      </c>
      <c r="N1107" s="34">
        <f t="shared" ca="1" si="140"/>
        <v>126</v>
      </c>
      <c r="O1107" s="35">
        <f t="shared" si="141"/>
        <v>5479</v>
      </c>
      <c r="P1107" s="35">
        <f t="shared" si="142"/>
        <v>5205</v>
      </c>
      <c r="Q1107" s="34" t="str" cm="1">
        <f t="array" aca="1" ref="Q1107" ca="1">_xlfn.IFS(N1107="","NG",N1107&gt;16,"OK",TODAY()&gt;P1107,"OK",N1107&lt;16,"NG")</f>
        <v>OK</v>
      </c>
      <c r="R1107" s="34" t="str">
        <f t="shared" si="143"/>
        <v/>
      </c>
      <c r="S1107" s="34" t="str" cm="1">
        <f t="array" aca="1" ref="S1107" ca="1">_xlfn.IFS(K1107="NG","NG",M1107&gt;1,"NG",Q1107="NG","NG",R1107=FALSE,"NG",R1107=TRUE,"OK")</f>
        <v>NG</v>
      </c>
    </row>
    <row r="1108" spans="2:19" ht="20.25" customHeight="1" x14ac:dyDescent="0.4">
      <c r="B1108" s="37">
        <v>1096</v>
      </c>
      <c r="C1108" s="7"/>
      <c r="D1108" s="8"/>
      <c r="E1108" s="9"/>
      <c r="F1108" s="10"/>
      <c r="J1108" s="33">
        <f t="shared" si="136"/>
        <v>4</v>
      </c>
      <c r="K1108" s="34" t="str">
        <f t="shared" si="137"/>
        <v>NG</v>
      </c>
      <c r="L1108" s="34" t="str">
        <f t="shared" si="138"/>
        <v/>
      </c>
      <c r="M1108" s="34">
        <f t="shared" si="139"/>
        <v>0</v>
      </c>
      <c r="N1108" s="34">
        <f t="shared" ca="1" si="140"/>
        <v>126</v>
      </c>
      <c r="O1108" s="35">
        <f t="shared" si="141"/>
        <v>5479</v>
      </c>
      <c r="P1108" s="35">
        <f t="shared" si="142"/>
        <v>5205</v>
      </c>
      <c r="Q1108" s="34" t="str" cm="1">
        <f t="array" aca="1" ref="Q1108" ca="1">_xlfn.IFS(N1108="","NG",N1108&gt;16,"OK",TODAY()&gt;P1108,"OK",N1108&lt;16,"NG")</f>
        <v>OK</v>
      </c>
      <c r="R1108" s="34" t="str">
        <f t="shared" si="143"/>
        <v/>
      </c>
      <c r="S1108" s="34" t="str" cm="1">
        <f t="array" aca="1" ref="S1108" ca="1">_xlfn.IFS(K1108="NG","NG",M1108&gt;1,"NG",Q1108="NG","NG",R1108=FALSE,"NG",R1108=TRUE,"OK")</f>
        <v>NG</v>
      </c>
    </row>
    <row r="1109" spans="2:19" ht="20.25" customHeight="1" x14ac:dyDescent="0.4">
      <c r="B1109" s="37">
        <v>1097</v>
      </c>
      <c r="C1109" s="7"/>
      <c r="D1109" s="8"/>
      <c r="E1109" s="9"/>
      <c r="F1109" s="10"/>
      <c r="J1109" s="33">
        <f t="shared" si="136"/>
        <v>4</v>
      </c>
      <c r="K1109" s="34" t="str">
        <f t="shared" si="137"/>
        <v>NG</v>
      </c>
      <c r="L1109" s="34" t="str">
        <f t="shared" si="138"/>
        <v/>
      </c>
      <c r="M1109" s="34">
        <f t="shared" si="139"/>
        <v>0</v>
      </c>
      <c r="N1109" s="34">
        <f t="shared" ca="1" si="140"/>
        <v>126</v>
      </c>
      <c r="O1109" s="35">
        <f t="shared" si="141"/>
        <v>5479</v>
      </c>
      <c r="P1109" s="35">
        <f t="shared" si="142"/>
        <v>5205</v>
      </c>
      <c r="Q1109" s="34" t="str" cm="1">
        <f t="array" aca="1" ref="Q1109" ca="1">_xlfn.IFS(N1109="","NG",N1109&gt;16,"OK",TODAY()&gt;P1109,"OK",N1109&lt;16,"NG")</f>
        <v>OK</v>
      </c>
      <c r="R1109" s="34" t="str">
        <f t="shared" si="143"/>
        <v/>
      </c>
      <c r="S1109" s="34" t="str" cm="1">
        <f t="array" aca="1" ref="S1109" ca="1">_xlfn.IFS(K1109="NG","NG",M1109&gt;1,"NG",Q1109="NG","NG",R1109=FALSE,"NG",R1109=TRUE,"OK")</f>
        <v>NG</v>
      </c>
    </row>
    <row r="1110" spans="2:19" ht="20.25" customHeight="1" x14ac:dyDescent="0.4">
      <c r="B1110" s="37">
        <v>1098</v>
      </c>
      <c r="C1110" s="7"/>
      <c r="D1110" s="8"/>
      <c r="E1110" s="9"/>
      <c r="F1110" s="10"/>
      <c r="J1110" s="33">
        <f t="shared" si="136"/>
        <v>4</v>
      </c>
      <c r="K1110" s="34" t="str">
        <f t="shared" si="137"/>
        <v>NG</v>
      </c>
      <c r="L1110" s="34" t="str">
        <f t="shared" si="138"/>
        <v/>
      </c>
      <c r="M1110" s="34">
        <f t="shared" si="139"/>
        <v>0</v>
      </c>
      <c r="N1110" s="34">
        <f t="shared" ca="1" si="140"/>
        <v>126</v>
      </c>
      <c r="O1110" s="35">
        <f t="shared" si="141"/>
        <v>5479</v>
      </c>
      <c r="P1110" s="35">
        <f t="shared" si="142"/>
        <v>5205</v>
      </c>
      <c r="Q1110" s="34" t="str" cm="1">
        <f t="array" aca="1" ref="Q1110" ca="1">_xlfn.IFS(N1110="","NG",N1110&gt;16,"OK",TODAY()&gt;P1110,"OK",N1110&lt;16,"NG")</f>
        <v>OK</v>
      </c>
      <c r="R1110" s="34" t="str">
        <f t="shared" si="143"/>
        <v/>
      </c>
      <c r="S1110" s="34" t="str" cm="1">
        <f t="array" aca="1" ref="S1110" ca="1">_xlfn.IFS(K1110="NG","NG",M1110&gt;1,"NG",Q1110="NG","NG",R1110=FALSE,"NG",R1110=TRUE,"OK")</f>
        <v>NG</v>
      </c>
    </row>
    <row r="1111" spans="2:19" ht="20.25" customHeight="1" x14ac:dyDescent="0.4">
      <c r="B1111" s="37">
        <v>1099</v>
      </c>
      <c r="C1111" s="7"/>
      <c r="D1111" s="8"/>
      <c r="E1111" s="9"/>
      <c r="F1111" s="10"/>
      <c r="J1111" s="33">
        <f t="shared" si="136"/>
        <v>4</v>
      </c>
      <c r="K1111" s="34" t="str">
        <f t="shared" si="137"/>
        <v>NG</v>
      </c>
      <c r="L1111" s="34" t="str">
        <f t="shared" si="138"/>
        <v/>
      </c>
      <c r="M1111" s="34">
        <f t="shared" si="139"/>
        <v>0</v>
      </c>
      <c r="N1111" s="34">
        <f t="shared" ca="1" si="140"/>
        <v>126</v>
      </c>
      <c r="O1111" s="35">
        <f t="shared" si="141"/>
        <v>5479</v>
      </c>
      <c r="P1111" s="35">
        <f t="shared" si="142"/>
        <v>5205</v>
      </c>
      <c r="Q1111" s="34" t="str" cm="1">
        <f t="array" aca="1" ref="Q1111" ca="1">_xlfn.IFS(N1111="","NG",N1111&gt;16,"OK",TODAY()&gt;P1111,"OK",N1111&lt;16,"NG")</f>
        <v>OK</v>
      </c>
      <c r="R1111" s="34" t="str">
        <f t="shared" si="143"/>
        <v/>
      </c>
      <c r="S1111" s="34" t="str" cm="1">
        <f t="array" aca="1" ref="S1111" ca="1">_xlfn.IFS(K1111="NG","NG",M1111&gt;1,"NG",Q1111="NG","NG",R1111=FALSE,"NG",R1111=TRUE,"OK")</f>
        <v>NG</v>
      </c>
    </row>
    <row r="1112" spans="2:19" ht="20.25" customHeight="1" x14ac:dyDescent="0.4">
      <c r="B1112" s="37">
        <v>1100</v>
      </c>
      <c r="C1112" s="7"/>
      <c r="D1112" s="8"/>
      <c r="E1112" s="9"/>
      <c r="F1112" s="10"/>
      <c r="J1112" s="33">
        <f t="shared" si="136"/>
        <v>4</v>
      </c>
      <c r="K1112" s="34" t="str">
        <f t="shared" si="137"/>
        <v>NG</v>
      </c>
      <c r="L1112" s="34" t="str">
        <f t="shared" si="138"/>
        <v/>
      </c>
      <c r="M1112" s="34">
        <f t="shared" si="139"/>
        <v>0</v>
      </c>
      <c r="N1112" s="34">
        <f t="shared" ca="1" si="140"/>
        <v>126</v>
      </c>
      <c r="O1112" s="35">
        <f t="shared" si="141"/>
        <v>5479</v>
      </c>
      <c r="P1112" s="35">
        <f t="shared" si="142"/>
        <v>5205</v>
      </c>
      <c r="Q1112" s="34" t="str" cm="1">
        <f t="array" aca="1" ref="Q1112" ca="1">_xlfn.IFS(N1112="","NG",N1112&gt;16,"OK",TODAY()&gt;P1112,"OK",N1112&lt;16,"NG")</f>
        <v>OK</v>
      </c>
      <c r="R1112" s="34" t="str">
        <f t="shared" si="143"/>
        <v/>
      </c>
      <c r="S1112" s="34" t="str" cm="1">
        <f t="array" aca="1" ref="S1112" ca="1">_xlfn.IFS(K1112="NG","NG",M1112&gt;1,"NG",Q1112="NG","NG",R1112=FALSE,"NG",R1112=TRUE,"OK")</f>
        <v>NG</v>
      </c>
    </row>
    <row r="1113" spans="2:19" ht="20.25" customHeight="1" x14ac:dyDescent="0.4">
      <c r="B1113" s="37">
        <v>1101</v>
      </c>
      <c r="C1113" s="7"/>
      <c r="D1113" s="8"/>
      <c r="E1113" s="9"/>
      <c r="F1113" s="10"/>
      <c r="J1113" s="33">
        <f t="shared" si="136"/>
        <v>4</v>
      </c>
      <c r="K1113" s="34" t="str">
        <f t="shared" si="137"/>
        <v>NG</v>
      </c>
      <c r="L1113" s="34" t="str">
        <f t="shared" si="138"/>
        <v/>
      </c>
      <c r="M1113" s="34">
        <f t="shared" si="139"/>
        <v>0</v>
      </c>
      <c r="N1113" s="34">
        <f t="shared" ca="1" si="140"/>
        <v>126</v>
      </c>
      <c r="O1113" s="35">
        <f t="shared" si="141"/>
        <v>5479</v>
      </c>
      <c r="P1113" s="35">
        <f t="shared" si="142"/>
        <v>5205</v>
      </c>
      <c r="Q1113" s="34" t="str" cm="1">
        <f t="array" aca="1" ref="Q1113" ca="1">_xlfn.IFS(N1113="","NG",N1113&gt;16,"OK",TODAY()&gt;P1113,"OK",N1113&lt;16,"NG")</f>
        <v>OK</v>
      </c>
      <c r="R1113" s="34" t="str">
        <f t="shared" si="143"/>
        <v/>
      </c>
      <c r="S1113" s="34" t="str" cm="1">
        <f t="array" aca="1" ref="S1113" ca="1">_xlfn.IFS(K1113="NG","NG",M1113&gt;1,"NG",Q1113="NG","NG",R1113=FALSE,"NG",R1113=TRUE,"OK")</f>
        <v>NG</v>
      </c>
    </row>
    <row r="1114" spans="2:19" ht="20.25" customHeight="1" x14ac:dyDescent="0.4">
      <c r="B1114" s="37">
        <v>1102</v>
      </c>
      <c r="C1114" s="7"/>
      <c r="D1114" s="8"/>
      <c r="E1114" s="9"/>
      <c r="F1114" s="10"/>
      <c r="J1114" s="33">
        <f t="shared" si="136"/>
        <v>4</v>
      </c>
      <c r="K1114" s="34" t="str">
        <f t="shared" si="137"/>
        <v>NG</v>
      </c>
      <c r="L1114" s="34" t="str">
        <f t="shared" si="138"/>
        <v/>
      </c>
      <c r="M1114" s="34">
        <f t="shared" si="139"/>
        <v>0</v>
      </c>
      <c r="N1114" s="34">
        <f t="shared" ca="1" si="140"/>
        <v>126</v>
      </c>
      <c r="O1114" s="35">
        <f t="shared" si="141"/>
        <v>5479</v>
      </c>
      <c r="P1114" s="35">
        <f t="shared" si="142"/>
        <v>5205</v>
      </c>
      <c r="Q1114" s="34" t="str" cm="1">
        <f t="array" aca="1" ref="Q1114" ca="1">_xlfn.IFS(N1114="","NG",N1114&gt;16,"OK",TODAY()&gt;P1114,"OK",N1114&lt;16,"NG")</f>
        <v>OK</v>
      </c>
      <c r="R1114" s="34" t="str">
        <f t="shared" si="143"/>
        <v/>
      </c>
      <c r="S1114" s="34" t="str" cm="1">
        <f t="array" aca="1" ref="S1114" ca="1">_xlfn.IFS(K1114="NG","NG",M1114&gt;1,"NG",Q1114="NG","NG",R1114=FALSE,"NG",R1114=TRUE,"OK")</f>
        <v>NG</v>
      </c>
    </row>
    <row r="1115" spans="2:19" ht="20.25" customHeight="1" x14ac:dyDescent="0.4">
      <c r="B1115" s="37">
        <v>1103</v>
      </c>
      <c r="C1115" s="7"/>
      <c r="D1115" s="8"/>
      <c r="E1115" s="9"/>
      <c r="F1115" s="10"/>
      <c r="J1115" s="33">
        <f t="shared" si="136"/>
        <v>4</v>
      </c>
      <c r="K1115" s="34" t="str">
        <f t="shared" si="137"/>
        <v>NG</v>
      </c>
      <c r="L1115" s="34" t="str">
        <f t="shared" si="138"/>
        <v/>
      </c>
      <c r="M1115" s="34">
        <f t="shared" si="139"/>
        <v>0</v>
      </c>
      <c r="N1115" s="34">
        <f t="shared" ca="1" si="140"/>
        <v>126</v>
      </c>
      <c r="O1115" s="35">
        <f t="shared" si="141"/>
        <v>5479</v>
      </c>
      <c r="P1115" s="35">
        <f t="shared" si="142"/>
        <v>5205</v>
      </c>
      <c r="Q1115" s="34" t="str" cm="1">
        <f t="array" aca="1" ref="Q1115" ca="1">_xlfn.IFS(N1115="","NG",N1115&gt;16,"OK",TODAY()&gt;P1115,"OK",N1115&lt;16,"NG")</f>
        <v>OK</v>
      </c>
      <c r="R1115" s="34" t="str">
        <f t="shared" si="143"/>
        <v/>
      </c>
      <c r="S1115" s="34" t="str" cm="1">
        <f t="array" aca="1" ref="S1115" ca="1">_xlfn.IFS(K1115="NG","NG",M1115&gt;1,"NG",Q1115="NG","NG",R1115=FALSE,"NG",R1115=TRUE,"OK")</f>
        <v>NG</v>
      </c>
    </row>
    <row r="1116" spans="2:19" ht="20.25" customHeight="1" x14ac:dyDescent="0.4">
      <c r="B1116" s="37">
        <v>1104</v>
      </c>
      <c r="C1116" s="7"/>
      <c r="D1116" s="8"/>
      <c r="E1116" s="9"/>
      <c r="F1116" s="10"/>
      <c r="J1116" s="33">
        <f t="shared" si="136"/>
        <v>4</v>
      </c>
      <c r="K1116" s="34" t="str">
        <f t="shared" si="137"/>
        <v>NG</v>
      </c>
      <c r="L1116" s="34" t="str">
        <f t="shared" si="138"/>
        <v/>
      </c>
      <c r="M1116" s="34">
        <f t="shared" si="139"/>
        <v>0</v>
      </c>
      <c r="N1116" s="34">
        <f t="shared" ca="1" si="140"/>
        <v>126</v>
      </c>
      <c r="O1116" s="35">
        <f t="shared" si="141"/>
        <v>5479</v>
      </c>
      <c r="P1116" s="35">
        <f t="shared" si="142"/>
        <v>5205</v>
      </c>
      <c r="Q1116" s="34" t="str" cm="1">
        <f t="array" aca="1" ref="Q1116" ca="1">_xlfn.IFS(N1116="","NG",N1116&gt;16,"OK",TODAY()&gt;P1116,"OK",N1116&lt;16,"NG")</f>
        <v>OK</v>
      </c>
      <c r="R1116" s="34" t="str">
        <f t="shared" si="143"/>
        <v/>
      </c>
      <c r="S1116" s="34" t="str" cm="1">
        <f t="array" aca="1" ref="S1116" ca="1">_xlfn.IFS(K1116="NG","NG",M1116&gt;1,"NG",Q1116="NG","NG",R1116=FALSE,"NG",R1116=TRUE,"OK")</f>
        <v>NG</v>
      </c>
    </row>
    <row r="1117" spans="2:19" ht="20.25" customHeight="1" x14ac:dyDescent="0.4">
      <c r="B1117" s="37">
        <v>1105</v>
      </c>
      <c r="C1117" s="7"/>
      <c r="D1117" s="8"/>
      <c r="E1117" s="9"/>
      <c r="F1117" s="10"/>
      <c r="J1117" s="33">
        <f t="shared" si="136"/>
        <v>4</v>
      </c>
      <c r="K1117" s="34" t="str">
        <f t="shared" si="137"/>
        <v>NG</v>
      </c>
      <c r="L1117" s="34" t="str">
        <f t="shared" si="138"/>
        <v/>
      </c>
      <c r="M1117" s="34">
        <f t="shared" si="139"/>
        <v>0</v>
      </c>
      <c r="N1117" s="34">
        <f t="shared" ca="1" si="140"/>
        <v>126</v>
      </c>
      <c r="O1117" s="35">
        <f t="shared" si="141"/>
        <v>5479</v>
      </c>
      <c r="P1117" s="35">
        <f t="shared" si="142"/>
        <v>5205</v>
      </c>
      <c r="Q1117" s="34" t="str" cm="1">
        <f t="array" aca="1" ref="Q1117" ca="1">_xlfn.IFS(N1117="","NG",N1117&gt;16,"OK",TODAY()&gt;P1117,"OK",N1117&lt;16,"NG")</f>
        <v>OK</v>
      </c>
      <c r="R1117" s="34" t="str">
        <f t="shared" si="143"/>
        <v/>
      </c>
      <c r="S1117" s="34" t="str" cm="1">
        <f t="array" aca="1" ref="S1117" ca="1">_xlfn.IFS(K1117="NG","NG",M1117&gt;1,"NG",Q1117="NG","NG",R1117=FALSE,"NG",R1117=TRUE,"OK")</f>
        <v>NG</v>
      </c>
    </row>
    <row r="1118" spans="2:19" ht="20.25" customHeight="1" x14ac:dyDescent="0.4">
      <c r="B1118" s="37">
        <v>1106</v>
      </c>
      <c r="C1118" s="7"/>
      <c r="D1118" s="8"/>
      <c r="E1118" s="9"/>
      <c r="F1118" s="10"/>
      <c r="J1118" s="33">
        <f t="shared" si="136"/>
        <v>4</v>
      </c>
      <c r="K1118" s="34" t="str">
        <f t="shared" si="137"/>
        <v>NG</v>
      </c>
      <c r="L1118" s="34" t="str">
        <f t="shared" si="138"/>
        <v/>
      </c>
      <c r="M1118" s="34">
        <f t="shared" si="139"/>
        <v>0</v>
      </c>
      <c r="N1118" s="34">
        <f t="shared" ca="1" si="140"/>
        <v>126</v>
      </c>
      <c r="O1118" s="35">
        <f t="shared" si="141"/>
        <v>5479</v>
      </c>
      <c r="P1118" s="35">
        <f t="shared" si="142"/>
        <v>5205</v>
      </c>
      <c r="Q1118" s="34" t="str" cm="1">
        <f t="array" aca="1" ref="Q1118" ca="1">_xlfn.IFS(N1118="","NG",N1118&gt;16,"OK",TODAY()&gt;P1118,"OK",N1118&lt;16,"NG")</f>
        <v>OK</v>
      </c>
      <c r="R1118" s="34" t="str">
        <f t="shared" si="143"/>
        <v/>
      </c>
      <c r="S1118" s="34" t="str" cm="1">
        <f t="array" aca="1" ref="S1118" ca="1">_xlfn.IFS(K1118="NG","NG",M1118&gt;1,"NG",Q1118="NG","NG",R1118=FALSE,"NG",R1118=TRUE,"OK")</f>
        <v>NG</v>
      </c>
    </row>
    <row r="1119" spans="2:19" ht="20.25" customHeight="1" x14ac:dyDescent="0.4">
      <c r="B1119" s="37">
        <v>1107</v>
      </c>
      <c r="C1119" s="7"/>
      <c r="D1119" s="8"/>
      <c r="E1119" s="9"/>
      <c r="F1119" s="10"/>
      <c r="J1119" s="33">
        <f t="shared" si="136"/>
        <v>4</v>
      </c>
      <c r="K1119" s="34" t="str">
        <f t="shared" si="137"/>
        <v>NG</v>
      </c>
      <c r="L1119" s="34" t="str">
        <f t="shared" si="138"/>
        <v/>
      </c>
      <c r="M1119" s="34">
        <f t="shared" si="139"/>
        <v>0</v>
      </c>
      <c r="N1119" s="34">
        <f t="shared" ca="1" si="140"/>
        <v>126</v>
      </c>
      <c r="O1119" s="35">
        <f t="shared" si="141"/>
        <v>5479</v>
      </c>
      <c r="P1119" s="35">
        <f t="shared" si="142"/>
        <v>5205</v>
      </c>
      <c r="Q1119" s="34" t="str" cm="1">
        <f t="array" aca="1" ref="Q1119" ca="1">_xlfn.IFS(N1119="","NG",N1119&gt;16,"OK",TODAY()&gt;P1119,"OK",N1119&lt;16,"NG")</f>
        <v>OK</v>
      </c>
      <c r="R1119" s="34" t="str">
        <f t="shared" si="143"/>
        <v/>
      </c>
      <c r="S1119" s="34" t="str" cm="1">
        <f t="array" aca="1" ref="S1119" ca="1">_xlfn.IFS(K1119="NG","NG",M1119&gt;1,"NG",Q1119="NG","NG",R1119=FALSE,"NG",R1119=TRUE,"OK")</f>
        <v>NG</v>
      </c>
    </row>
    <row r="1120" spans="2:19" ht="20.25" customHeight="1" x14ac:dyDescent="0.4">
      <c r="B1120" s="37">
        <v>1108</v>
      </c>
      <c r="C1120" s="7"/>
      <c r="D1120" s="8"/>
      <c r="E1120" s="9"/>
      <c r="F1120" s="10"/>
      <c r="J1120" s="33">
        <f t="shared" si="136"/>
        <v>4</v>
      </c>
      <c r="K1120" s="34" t="str">
        <f t="shared" si="137"/>
        <v>NG</v>
      </c>
      <c r="L1120" s="34" t="str">
        <f t="shared" si="138"/>
        <v/>
      </c>
      <c r="M1120" s="34">
        <f t="shared" si="139"/>
        <v>0</v>
      </c>
      <c r="N1120" s="34">
        <f t="shared" ca="1" si="140"/>
        <v>126</v>
      </c>
      <c r="O1120" s="35">
        <f t="shared" si="141"/>
        <v>5479</v>
      </c>
      <c r="P1120" s="35">
        <f t="shared" si="142"/>
        <v>5205</v>
      </c>
      <c r="Q1120" s="34" t="str" cm="1">
        <f t="array" aca="1" ref="Q1120" ca="1">_xlfn.IFS(N1120="","NG",N1120&gt;16,"OK",TODAY()&gt;P1120,"OK",N1120&lt;16,"NG")</f>
        <v>OK</v>
      </c>
      <c r="R1120" s="34" t="str">
        <f t="shared" si="143"/>
        <v/>
      </c>
      <c r="S1120" s="34" t="str" cm="1">
        <f t="array" aca="1" ref="S1120" ca="1">_xlfn.IFS(K1120="NG","NG",M1120&gt;1,"NG",Q1120="NG","NG",R1120=FALSE,"NG",R1120=TRUE,"OK")</f>
        <v>NG</v>
      </c>
    </row>
    <row r="1121" spans="2:19" ht="20.25" customHeight="1" x14ac:dyDescent="0.4">
      <c r="B1121" s="37">
        <v>1109</v>
      </c>
      <c r="C1121" s="7"/>
      <c r="D1121" s="8"/>
      <c r="E1121" s="9"/>
      <c r="F1121" s="10"/>
      <c r="J1121" s="33">
        <f t="shared" si="136"/>
        <v>4</v>
      </c>
      <c r="K1121" s="34" t="str">
        <f t="shared" si="137"/>
        <v>NG</v>
      </c>
      <c r="L1121" s="34" t="str">
        <f t="shared" si="138"/>
        <v/>
      </c>
      <c r="M1121" s="34">
        <f t="shared" si="139"/>
        <v>0</v>
      </c>
      <c r="N1121" s="34">
        <f t="shared" ca="1" si="140"/>
        <v>126</v>
      </c>
      <c r="O1121" s="35">
        <f t="shared" si="141"/>
        <v>5479</v>
      </c>
      <c r="P1121" s="35">
        <f t="shared" si="142"/>
        <v>5205</v>
      </c>
      <c r="Q1121" s="34" t="str" cm="1">
        <f t="array" aca="1" ref="Q1121" ca="1">_xlfn.IFS(N1121="","NG",N1121&gt;16,"OK",TODAY()&gt;P1121,"OK",N1121&lt;16,"NG")</f>
        <v>OK</v>
      </c>
      <c r="R1121" s="34" t="str">
        <f t="shared" si="143"/>
        <v/>
      </c>
      <c r="S1121" s="34" t="str" cm="1">
        <f t="array" aca="1" ref="S1121" ca="1">_xlfn.IFS(K1121="NG","NG",M1121&gt;1,"NG",Q1121="NG","NG",R1121=FALSE,"NG",R1121=TRUE,"OK")</f>
        <v>NG</v>
      </c>
    </row>
    <row r="1122" spans="2:19" ht="20.25" customHeight="1" x14ac:dyDescent="0.4">
      <c r="B1122" s="37">
        <v>1110</v>
      </c>
      <c r="C1122" s="7"/>
      <c r="D1122" s="8"/>
      <c r="E1122" s="9"/>
      <c r="F1122" s="10"/>
      <c r="J1122" s="33">
        <f t="shared" si="136"/>
        <v>4</v>
      </c>
      <c r="K1122" s="34" t="str">
        <f t="shared" si="137"/>
        <v>NG</v>
      </c>
      <c r="L1122" s="34" t="str">
        <f t="shared" si="138"/>
        <v/>
      </c>
      <c r="M1122" s="34">
        <f t="shared" si="139"/>
        <v>0</v>
      </c>
      <c r="N1122" s="34">
        <f t="shared" ca="1" si="140"/>
        <v>126</v>
      </c>
      <c r="O1122" s="35">
        <f t="shared" si="141"/>
        <v>5479</v>
      </c>
      <c r="P1122" s="35">
        <f t="shared" si="142"/>
        <v>5205</v>
      </c>
      <c r="Q1122" s="34" t="str" cm="1">
        <f t="array" aca="1" ref="Q1122" ca="1">_xlfn.IFS(N1122="","NG",N1122&gt;16,"OK",TODAY()&gt;P1122,"OK",N1122&lt;16,"NG")</f>
        <v>OK</v>
      </c>
      <c r="R1122" s="34" t="str">
        <f t="shared" si="143"/>
        <v/>
      </c>
      <c r="S1122" s="34" t="str" cm="1">
        <f t="array" aca="1" ref="S1122" ca="1">_xlfn.IFS(K1122="NG","NG",M1122&gt;1,"NG",Q1122="NG","NG",R1122=FALSE,"NG",R1122=TRUE,"OK")</f>
        <v>NG</v>
      </c>
    </row>
    <row r="1123" spans="2:19" ht="20.25" customHeight="1" x14ac:dyDescent="0.4">
      <c r="B1123" s="37">
        <v>1111</v>
      </c>
      <c r="C1123" s="7"/>
      <c r="D1123" s="8"/>
      <c r="E1123" s="9"/>
      <c r="F1123" s="10"/>
      <c r="J1123" s="33">
        <f t="shared" si="136"/>
        <v>4</v>
      </c>
      <c r="K1123" s="34" t="str">
        <f t="shared" si="137"/>
        <v>NG</v>
      </c>
      <c r="L1123" s="34" t="str">
        <f t="shared" si="138"/>
        <v/>
      </c>
      <c r="M1123" s="34">
        <f t="shared" si="139"/>
        <v>0</v>
      </c>
      <c r="N1123" s="34">
        <f t="shared" ca="1" si="140"/>
        <v>126</v>
      </c>
      <c r="O1123" s="35">
        <f t="shared" si="141"/>
        <v>5479</v>
      </c>
      <c r="P1123" s="35">
        <f t="shared" si="142"/>
        <v>5205</v>
      </c>
      <c r="Q1123" s="34" t="str" cm="1">
        <f t="array" aca="1" ref="Q1123" ca="1">_xlfn.IFS(N1123="","NG",N1123&gt;16,"OK",TODAY()&gt;P1123,"OK",N1123&lt;16,"NG")</f>
        <v>OK</v>
      </c>
      <c r="R1123" s="34" t="str">
        <f t="shared" si="143"/>
        <v/>
      </c>
      <c r="S1123" s="34" t="str" cm="1">
        <f t="array" aca="1" ref="S1123" ca="1">_xlfn.IFS(K1123="NG","NG",M1123&gt;1,"NG",Q1123="NG","NG",R1123=FALSE,"NG",R1123=TRUE,"OK")</f>
        <v>NG</v>
      </c>
    </row>
    <row r="1124" spans="2:19" ht="20.25" customHeight="1" x14ac:dyDescent="0.4">
      <c r="B1124" s="37">
        <v>1112</v>
      </c>
      <c r="C1124" s="7"/>
      <c r="D1124" s="8"/>
      <c r="E1124" s="9"/>
      <c r="F1124" s="10"/>
      <c r="J1124" s="33">
        <f t="shared" si="136"/>
        <v>4</v>
      </c>
      <c r="K1124" s="34" t="str">
        <f t="shared" si="137"/>
        <v>NG</v>
      </c>
      <c r="L1124" s="34" t="str">
        <f t="shared" si="138"/>
        <v/>
      </c>
      <c r="M1124" s="34">
        <f t="shared" si="139"/>
        <v>0</v>
      </c>
      <c r="N1124" s="34">
        <f t="shared" ca="1" si="140"/>
        <v>126</v>
      </c>
      <c r="O1124" s="35">
        <f t="shared" si="141"/>
        <v>5479</v>
      </c>
      <c r="P1124" s="35">
        <f t="shared" si="142"/>
        <v>5205</v>
      </c>
      <c r="Q1124" s="34" t="str" cm="1">
        <f t="array" aca="1" ref="Q1124" ca="1">_xlfn.IFS(N1124="","NG",N1124&gt;16,"OK",TODAY()&gt;P1124,"OK",N1124&lt;16,"NG")</f>
        <v>OK</v>
      </c>
      <c r="R1124" s="34" t="str">
        <f t="shared" si="143"/>
        <v/>
      </c>
      <c r="S1124" s="34" t="str" cm="1">
        <f t="array" aca="1" ref="S1124" ca="1">_xlfn.IFS(K1124="NG","NG",M1124&gt;1,"NG",Q1124="NG","NG",R1124=FALSE,"NG",R1124=TRUE,"OK")</f>
        <v>NG</v>
      </c>
    </row>
    <row r="1125" spans="2:19" ht="20.25" customHeight="1" x14ac:dyDescent="0.4">
      <c r="B1125" s="37">
        <v>1113</v>
      </c>
      <c r="C1125" s="7"/>
      <c r="D1125" s="8"/>
      <c r="E1125" s="9"/>
      <c r="F1125" s="10"/>
      <c r="J1125" s="33">
        <f t="shared" si="136"/>
        <v>4</v>
      </c>
      <c r="K1125" s="34" t="str">
        <f t="shared" si="137"/>
        <v>NG</v>
      </c>
      <c r="L1125" s="34" t="str">
        <f t="shared" si="138"/>
        <v/>
      </c>
      <c r="M1125" s="34">
        <f t="shared" si="139"/>
        <v>0</v>
      </c>
      <c r="N1125" s="34">
        <f t="shared" ca="1" si="140"/>
        <v>126</v>
      </c>
      <c r="O1125" s="35">
        <f t="shared" si="141"/>
        <v>5479</v>
      </c>
      <c r="P1125" s="35">
        <f t="shared" si="142"/>
        <v>5205</v>
      </c>
      <c r="Q1125" s="34" t="str" cm="1">
        <f t="array" aca="1" ref="Q1125" ca="1">_xlfn.IFS(N1125="","NG",N1125&gt;16,"OK",TODAY()&gt;P1125,"OK",N1125&lt;16,"NG")</f>
        <v>OK</v>
      </c>
      <c r="R1125" s="34" t="str">
        <f t="shared" si="143"/>
        <v/>
      </c>
      <c r="S1125" s="34" t="str" cm="1">
        <f t="array" aca="1" ref="S1125" ca="1">_xlfn.IFS(K1125="NG","NG",M1125&gt;1,"NG",Q1125="NG","NG",R1125=FALSE,"NG",R1125=TRUE,"OK")</f>
        <v>NG</v>
      </c>
    </row>
    <row r="1126" spans="2:19" ht="20.25" customHeight="1" x14ac:dyDescent="0.4">
      <c r="B1126" s="37">
        <v>1114</v>
      </c>
      <c r="C1126" s="7"/>
      <c r="D1126" s="8"/>
      <c r="E1126" s="9"/>
      <c r="F1126" s="10"/>
      <c r="J1126" s="33">
        <f t="shared" si="136"/>
        <v>4</v>
      </c>
      <c r="K1126" s="34" t="str">
        <f t="shared" si="137"/>
        <v>NG</v>
      </c>
      <c r="L1126" s="34" t="str">
        <f t="shared" si="138"/>
        <v/>
      </c>
      <c r="M1126" s="34">
        <f t="shared" si="139"/>
        <v>0</v>
      </c>
      <c r="N1126" s="34">
        <f t="shared" ca="1" si="140"/>
        <v>126</v>
      </c>
      <c r="O1126" s="35">
        <f t="shared" si="141"/>
        <v>5479</v>
      </c>
      <c r="P1126" s="35">
        <f t="shared" si="142"/>
        <v>5205</v>
      </c>
      <c r="Q1126" s="34" t="str" cm="1">
        <f t="array" aca="1" ref="Q1126" ca="1">_xlfn.IFS(N1126="","NG",N1126&gt;16,"OK",TODAY()&gt;P1126,"OK",N1126&lt;16,"NG")</f>
        <v>OK</v>
      </c>
      <c r="R1126" s="34" t="str">
        <f t="shared" si="143"/>
        <v/>
      </c>
      <c r="S1126" s="34" t="str" cm="1">
        <f t="array" aca="1" ref="S1126" ca="1">_xlfn.IFS(K1126="NG","NG",M1126&gt;1,"NG",Q1126="NG","NG",R1126=FALSE,"NG",R1126=TRUE,"OK")</f>
        <v>NG</v>
      </c>
    </row>
    <row r="1127" spans="2:19" ht="20.25" customHeight="1" x14ac:dyDescent="0.4">
      <c r="B1127" s="37">
        <v>1115</v>
      </c>
      <c r="C1127" s="7"/>
      <c r="D1127" s="8"/>
      <c r="E1127" s="9"/>
      <c r="F1127" s="10"/>
      <c r="J1127" s="33">
        <f t="shared" si="136"/>
        <v>4</v>
      </c>
      <c r="K1127" s="34" t="str">
        <f t="shared" si="137"/>
        <v>NG</v>
      </c>
      <c r="L1127" s="34" t="str">
        <f t="shared" si="138"/>
        <v/>
      </c>
      <c r="M1127" s="34">
        <f t="shared" si="139"/>
        <v>0</v>
      </c>
      <c r="N1127" s="34">
        <f t="shared" ca="1" si="140"/>
        <v>126</v>
      </c>
      <c r="O1127" s="35">
        <f t="shared" si="141"/>
        <v>5479</v>
      </c>
      <c r="P1127" s="35">
        <f t="shared" si="142"/>
        <v>5205</v>
      </c>
      <c r="Q1127" s="34" t="str" cm="1">
        <f t="array" aca="1" ref="Q1127" ca="1">_xlfn.IFS(N1127="","NG",N1127&gt;16,"OK",TODAY()&gt;P1127,"OK",N1127&lt;16,"NG")</f>
        <v>OK</v>
      </c>
      <c r="R1127" s="34" t="str">
        <f t="shared" si="143"/>
        <v/>
      </c>
      <c r="S1127" s="34" t="str" cm="1">
        <f t="array" aca="1" ref="S1127" ca="1">_xlfn.IFS(K1127="NG","NG",M1127&gt;1,"NG",Q1127="NG","NG",R1127=FALSE,"NG",R1127=TRUE,"OK")</f>
        <v>NG</v>
      </c>
    </row>
    <row r="1128" spans="2:19" ht="20.25" customHeight="1" x14ac:dyDescent="0.4">
      <c r="B1128" s="37">
        <v>1116</v>
      </c>
      <c r="C1128" s="7"/>
      <c r="D1128" s="8"/>
      <c r="E1128" s="9"/>
      <c r="F1128" s="10"/>
      <c r="J1128" s="33">
        <f t="shared" si="136"/>
        <v>4</v>
      </c>
      <c r="K1128" s="34" t="str">
        <f t="shared" si="137"/>
        <v>NG</v>
      </c>
      <c r="L1128" s="34" t="str">
        <f t="shared" si="138"/>
        <v/>
      </c>
      <c r="M1128" s="34">
        <f t="shared" si="139"/>
        <v>0</v>
      </c>
      <c r="N1128" s="34">
        <f t="shared" ca="1" si="140"/>
        <v>126</v>
      </c>
      <c r="O1128" s="35">
        <f t="shared" si="141"/>
        <v>5479</v>
      </c>
      <c r="P1128" s="35">
        <f t="shared" si="142"/>
        <v>5205</v>
      </c>
      <c r="Q1128" s="34" t="str" cm="1">
        <f t="array" aca="1" ref="Q1128" ca="1">_xlfn.IFS(N1128="","NG",N1128&gt;16,"OK",TODAY()&gt;P1128,"OK",N1128&lt;16,"NG")</f>
        <v>OK</v>
      </c>
      <c r="R1128" s="34" t="str">
        <f t="shared" si="143"/>
        <v/>
      </c>
      <c r="S1128" s="34" t="str" cm="1">
        <f t="array" aca="1" ref="S1128" ca="1">_xlfn.IFS(K1128="NG","NG",M1128&gt;1,"NG",Q1128="NG","NG",R1128=FALSE,"NG",R1128=TRUE,"OK")</f>
        <v>NG</v>
      </c>
    </row>
    <row r="1129" spans="2:19" ht="20.25" customHeight="1" x14ac:dyDescent="0.4">
      <c r="B1129" s="37">
        <v>1117</v>
      </c>
      <c r="C1129" s="7"/>
      <c r="D1129" s="8"/>
      <c r="E1129" s="9"/>
      <c r="F1129" s="10"/>
      <c r="J1129" s="33">
        <f t="shared" si="136"/>
        <v>4</v>
      </c>
      <c r="K1129" s="34" t="str">
        <f t="shared" si="137"/>
        <v>NG</v>
      </c>
      <c r="L1129" s="34" t="str">
        <f t="shared" si="138"/>
        <v/>
      </c>
      <c r="M1129" s="34">
        <f t="shared" si="139"/>
        <v>0</v>
      </c>
      <c r="N1129" s="34">
        <f t="shared" ca="1" si="140"/>
        <v>126</v>
      </c>
      <c r="O1129" s="35">
        <f t="shared" si="141"/>
        <v>5479</v>
      </c>
      <c r="P1129" s="35">
        <f t="shared" si="142"/>
        <v>5205</v>
      </c>
      <c r="Q1129" s="34" t="str" cm="1">
        <f t="array" aca="1" ref="Q1129" ca="1">_xlfn.IFS(N1129="","NG",N1129&gt;16,"OK",TODAY()&gt;P1129,"OK",N1129&lt;16,"NG")</f>
        <v>OK</v>
      </c>
      <c r="R1129" s="34" t="str">
        <f t="shared" si="143"/>
        <v/>
      </c>
      <c r="S1129" s="34" t="str" cm="1">
        <f t="array" aca="1" ref="S1129" ca="1">_xlfn.IFS(K1129="NG","NG",M1129&gt;1,"NG",Q1129="NG","NG",R1129=FALSE,"NG",R1129=TRUE,"OK")</f>
        <v>NG</v>
      </c>
    </row>
    <row r="1130" spans="2:19" ht="20.25" customHeight="1" x14ac:dyDescent="0.4">
      <c r="B1130" s="37">
        <v>1118</v>
      </c>
      <c r="C1130" s="7"/>
      <c r="D1130" s="8"/>
      <c r="E1130" s="9"/>
      <c r="F1130" s="10"/>
      <c r="J1130" s="33">
        <f t="shared" si="136"/>
        <v>4</v>
      </c>
      <c r="K1130" s="34" t="str">
        <f t="shared" si="137"/>
        <v>NG</v>
      </c>
      <c r="L1130" s="34" t="str">
        <f t="shared" si="138"/>
        <v/>
      </c>
      <c r="M1130" s="34">
        <f t="shared" si="139"/>
        <v>0</v>
      </c>
      <c r="N1130" s="34">
        <f t="shared" ca="1" si="140"/>
        <v>126</v>
      </c>
      <c r="O1130" s="35">
        <f t="shared" si="141"/>
        <v>5479</v>
      </c>
      <c r="P1130" s="35">
        <f t="shared" si="142"/>
        <v>5205</v>
      </c>
      <c r="Q1130" s="34" t="str" cm="1">
        <f t="array" aca="1" ref="Q1130" ca="1">_xlfn.IFS(N1130="","NG",N1130&gt;16,"OK",TODAY()&gt;P1130,"OK",N1130&lt;16,"NG")</f>
        <v>OK</v>
      </c>
      <c r="R1130" s="34" t="str">
        <f t="shared" si="143"/>
        <v/>
      </c>
      <c r="S1130" s="34" t="str" cm="1">
        <f t="array" aca="1" ref="S1130" ca="1">_xlfn.IFS(K1130="NG","NG",M1130&gt;1,"NG",Q1130="NG","NG",R1130=FALSE,"NG",R1130=TRUE,"OK")</f>
        <v>NG</v>
      </c>
    </row>
    <row r="1131" spans="2:19" ht="20.25" customHeight="1" x14ac:dyDescent="0.4">
      <c r="B1131" s="37">
        <v>1119</v>
      </c>
      <c r="C1131" s="7"/>
      <c r="D1131" s="8"/>
      <c r="E1131" s="9"/>
      <c r="F1131" s="10"/>
      <c r="J1131" s="33">
        <f t="shared" si="136"/>
        <v>4</v>
      </c>
      <c r="K1131" s="34" t="str">
        <f t="shared" si="137"/>
        <v>NG</v>
      </c>
      <c r="L1131" s="34" t="str">
        <f t="shared" si="138"/>
        <v/>
      </c>
      <c r="M1131" s="34">
        <f t="shared" si="139"/>
        <v>0</v>
      </c>
      <c r="N1131" s="34">
        <f t="shared" ca="1" si="140"/>
        <v>126</v>
      </c>
      <c r="O1131" s="35">
        <f t="shared" si="141"/>
        <v>5479</v>
      </c>
      <c r="P1131" s="35">
        <f t="shared" si="142"/>
        <v>5205</v>
      </c>
      <c r="Q1131" s="34" t="str" cm="1">
        <f t="array" aca="1" ref="Q1131" ca="1">_xlfn.IFS(N1131="","NG",N1131&gt;16,"OK",TODAY()&gt;P1131,"OK",N1131&lt;16,"NG")</f>
        <v>OK</v>
      </c>
      <c r="R1131" s="34" t="str">
        <f t="shared" si="143"/>
        <v/>
      </c>
      <c r="S1131" s="34" t="str" cm="1">
        <f t="array" aca="1" ref="S1131" ca="1">_xlfn.IFS(K1131="NG","NG",M1131&gt;1,"NG",Q1131="NG","NG",R1131=FALSE,"NG",R1131=TRUE,"OK")</f>
        <v>NG</v>
      </c>
    </row>
    <row r="1132" spans="2:19" ht="20.25" customHeight="1" x14ac:dyDescent="0.4">
      <c r="B1132" s="37">
        <v>1120</v>
      </c>
      <c r="C1132" s="7"/>
      <c r="D1132" s="8"/>
      <c r="E1132" s="9"/>
      <c r="F1132" s="10"/>
      <c r="J1132" s="33">
        <f t="shared" si="136"/>
        <v>4</v>
      </c>
      <c r="K1132" s="34" t="str">
        <f t="shared" si="137"/>
        <v>NG</v>
      </c>
      <c r="L1132" s="34" t="str">
        <f t="shared" si="138"/>
        <v/>
      </c>
      <c r="M1132" s="34">
        <f t="shared" si="139"/>
        <v>0</v>
      </c>
      <c r="N1132" s="34">
        <f t="shared" ca="1" si="140"/>
        <v>126</v>
      </c>
      <c r="O1132" s="35">
        <f t="shared" si="141"/>
        <v>5479</v>
      </c>
      <c r="P1132" s="35">
        <f t="shared" si="142"/>
        <v>5205</v>
      </c>
      <c r="Q1132" s="34" t="str" cm="1">
        <f t="array" aca="1" ref="Q1132" ca="1">_xlfn.IFS(N1132="","NG",N1132&gt;16,"OK",TODAY()&gt;P1132,"OK",N1132&lt;16,"NG")</f>
        <v>OK</v>
      </c>
      <c r="R1132" s="34" t="str">
        <f t="shared" si="143"/>
        <v/>
      </c>
      <c r="S1132" s="34" t="str" cm="1">
        <f t="array" aca="1" ref="S1132" ca="1">_xlfn.IFS(K1132="NG","NG",M1132&gt;1,"NG",Q1132="NG","NG",R1132=FALSE,"NG",R1132=TRUE,"OK")</f>
        <v>NG</v>
      </c>
    </row>
    <row r="1133" spans="2:19" ht="20.25" customHeight="1" x14ac:dyDescent="0.4">
      <c r="B1133" s="37">
        <v>1121</v>
      </c>
      <c r="C1133" s="7"/>
      <c r="D1133" s="8"/>
      <c r="E1133" s="9"/>
      <c r="F1133" s="10"/>
      <c r="J1133" s="33">
        <f t="shared" si="136"/>
        <v>4</v>
      </c>
      <c r="K1133" s="34" t="str">
        <f t="shared" si="137"/>
        <v>NG</v>
      </c>
      <c r="L1133" s="34" t="str">
        <f t="shared" si="138"/>
        <v/>
      </c>
      <c r="M1133" s="34">
        <f t="shared" si="139"/>
        <v>0</v>
      </c>
      <c r="N1133" s="34">
        <f t="shared" ca="1" si="140"/>
        <v>126</v>
      </c>
      <c r="O1133" s="35">
        <f t="shared" si="141"/>
        <v>5479</v>
      </c>
      <c r="P1133" s="35">
        <f t="shared" si="142"/>
        <v>5205</v>
      </c>
      <c r="Q1133" s="34" t="str" cm="1">
        <f t="array" aca="1" ref="Q1133" ca="1">_xlfn.IFS(N1133="","NG",N1133&gt;16,"OK",TODAY()&gt;P1133,"OK",N1133&lt;16,"NG")</f>
        <v>OK</v>
      </c>
      <c r="R1133" s="34" t="str">
        <f t="shared" si="143"/>
        <v/>
      </c>
      <c r="S1133" s="34" t="str" cm="1">
        <f t="array" aca="1" ref="S1133" ca="1">_xlfn.IFS(K1133="NG","NG",M1133&gt;1,"NG",Q1133="NG","NG",R1133=FALSE,"NG",R1133=TRUE,"OK")</f>
        <v>NG</v>
      </c>
    </row>
    <row r="1134" spans="2:19" ht="20.25" customHeight="1" x14ac:dyDescent="0.4">
      <c r="B1134" s="37">
        <v>1122</v>
      </c>
      <c r="C1134" s="7"/>
      <c r="D1134" s="8"/>
      <c r="E1134" s="9"/>
      <c r="F1134" s="10"/>
      <c r="J1134" s="33">
        <f t="shared" si="136"/>
        <v>4</v>
      </c>
      <c r="K1134" s="34" t="str">
        <f t="shared" si="137"/>
        <v>NG</v>
      </c>
      <c r="L1134" s="34" t="str">
        <f t="shared" si="138"/>
        <v/>
      </c>
      <c r="M1134" s="34">
        <f t="shared" si="139"/>
        <v>0</v>
      </c>
      <c r="N1134" s="34">
        <f t="shared" ca="1" si="140"/>
        <v>126</v>
      </c>
      <c r="O1134" s="35">
        <f t="shared" si="141"/>
        <v>5479</v>
      </c>
      <c r="P1134" s="35">
        <f t="shared" si="142"/>
        <v>5205</v>
      </c>
      <c r="Q1134" s="34" t="str" cm="1">
        <f t="array" aca="1" ref="Q1134" ca="1">_xlfn.IFS(N1134="","NG",N1134&gt;16,"OK",TODAY()&gt;P1134,"OK",N1134&lt;16,"NG")</f>
        <v>OK</v>
      </c>
      <c r="R1134" s="34" t="str">
        <f t="shared" si="143"/>
        <v/>
      </c>
      <c r="S1134" s="34" t="str" cm="1">
        <f t="array" aca="1" ref="S1134" ca="1">_xlfn.IFS(K1134="NG","NG",M1134&gt;1,"NG",Q1134="NG","NG",R1134=FALSE,"NG",R1134=TRUE,"OK")</f>
        <v>NG</v>
      </c>
    </row>
    <row r="1135" spans="2:19" ht="20.25" customHeight="1" x14ac:dyDescent="0.4">
      <c r="B1135" s="37">
        <v>1123</v>
      </c>
      <c r="C1135" s="7"/>
      <c r="D1135" s="8"/>
      <c r="E1135" s="9"/>
      <c r="F1135" s="10"/>
      <c r="J1135" s="33">
        <f t="shared" si="136"/>
        <v>4</v>
      </c>
      <c r="K1135" s="34" t="str">
        <f t="shared" si="137"/>
        <v>NG</v>
      </c>
      <c r="L1135" s="34" t="str">
        <f t="shared" si="138"/>
        <v/>
      </c>
      <c r="M1135" s="34">
        <f t="shared" si="139"/>
        <v>0</v>
      </c>
      <c r="N1135" s="34">
        <f t="shared" ca="1" si="140"/>
        <v>126</v>
      </c>
      <c r="O1135" s="35">
        <f t="shared" si="141"/>
        <v>5479</v>
      </c>
      <c r="P1135" s="35">
        <f t="shared" si="142"/>
        <v>5205</v>
      </c>
      <c r="Q1135" s="34" t="str" cm="1">
        <f t="array" aca="1" ref="Q1135" ca="1">_xlfn.IFS(N1135="","NG",N1135&gt;16,"OK",TODAY()&gt;P1135,"OK",N1135&lt;16,"NG")</f>
        <v>OK</v>
      </c>
      <c r="R1135" s="34" t="str">
        <f t="shared" si="143"/>
        <v/>
      </c>
      <c r="S1135" s="34" t="str" cm="1">
        <f t="array" aca="1" ref="S1135" ca="1">_xlfn.IFS(K1135="NG","NG",M1135&gt;1,"NG",Q1135="NG","NG",R1135=FALSE,"NG",R1135=TRUE,"OK")</f>
        <v>NG</v>
      </c>
    </row>
    <row r="1136" spans="2:19" ht="20.25" customHeight="1" x14ac:dyDescent="0.4">
      <c r="B1136" s="37">
        <v>1124</v>
      </c>
      <c r="C1136" s="7"/>
      <c r="D1136" s="8"/>
      <c r="E1136" s="9"/>
      <c r="F1136" s="10"/>
      <c r="J1136" s="33">
        <f t="shared" si="136"/>
        <v>4</v>
      </c>
      <c r="K1136" s="34" t="str">
        <f t="shared" si="137"/>
        <v>NG</v>
      </c>
      <c r="L1136" s="34" t="str">
        <f t="shared" si="138"/>
        <v/>
      </c>
      <c r="M1136" s="34">
        <f t="shared" si="139"/>
        <v>0</v>
      </c>
      <c r="N1136" s="34">
        <f t="shared" ca="1" si="140"/>
        <v>126</v>
      </c>
      <c r="O1136" s="35">
        <f t="shared" si="141"/>
        <v>5479</v>
      </c>
      <c r="P1136" s="35">
        <f t="shared" si="142"/>
        <v>5205</v>
      </c>
      <c r="Q1136" s="34" t="str" cm="1">
        <f t="array" aca="1" ref="Q1136" ca="1">_xlfn.IFS(N1136="","NG",N1136&gt;16,"OK",TODAY()&gt;P1136,"OK",N1136&lt;16,"NG")</f>
        <v>OK</v>
      </c>
      <c r="R1136" s="34" t="str">
        <f t="shared" si="143"/>
        <v/>
      </c>
      <c r="S1136" s="34" t="str" cm="1">
        <f t="array" aca="1" ref="S1136" ca="1">_xlfn.IFS(K1136="NG","NG",M1136&gt;1,"NG",Q1136="NG","NG",R1136=FALSE,"NG",R1136=TRUE,"OK")</f>
        <v>NG</v>
      </c>
    </row>
    <row r="1137" spans="2:19" ht="20.25" customHeight="1" x14ac:dyDescent="0.4">
      <c r="B1137" s="37">
        <v>1125</v>
      </c>
      <c r="C1137" s="7"/>
      <c r="D1137" s="8"/>
      <c r="E1137" s="9"/>
      <c r="F1137" s="10"/>
      <c r="J1137" s="33">
        <f t="shared" si="136"/>
        <v>4</v>
      </c>
      <c r="K1137" s="34" t="str">
        <f t="shared" si="137"/>
        <v>NG</v>
      </c>
      <c r="L1137" s="34" t="str">
        <f t="shared" si="138"/>
        <v/>
      </c>
      <c r="M1137" s="34">
        <f t="shared" si="139"/>
        <v>0</v>
      </c>
      <c r="N1137" s="34">
        <f t="shared" ca="1" si="140"/>
        <v>126</v>
      </c>
      <c r="O1137" s="35">
        <f t="shared" si="141"/>
        <v>5479</v>
      </c>
      <c r="P1137" s="35">
        <f t="shared" si="142"/>
        <v>5205</v>
      </c>
      <c r="Q1137" s="34" t="str" cm="1">
        <f t="array" aca="1" ref="Q1137" ca="1">_xlfn.IFS(N1137="","NG",N1137&gt;16,"OK",TODAY()&gt;P1137,"OK",N1137&lt;16,"NG")</f>
        <v>OK</v>
      </c>
      <c r="R1137" s="34" t="str">
        <f t="shared" si="143"/>
        <v/>
      </c>
      <c r="S1137" s="34" t="str" cm="1">
        <f t="array" aca="1" ref="S1137" ca="1">_xlfn.IFS(K1137="NG","NG",M1137&gt;1,"NG",Q1137="NG","NG",R1137=FALSE,"NG",R1137=TRUE,"OK")</f>
        <v>NG</v>
      </c>
    </row>
    <row r="1138" spans="2:19" ht="20.25" customHeight="1" x14ac:dyDescent="0.4">
      <c r="B1138" s="37">
        <v>1126</v>
      </c>
      <c r="C1138" s="7"/>
      <c r="D1138" s="8"/>
      <c r="E1138" s="9"/>
      <c r="F1138" s="10"/>
      <c r="J1138" s="33">
        <f t="shared" si="136"/>
        <v>4</v>
      </c>
      <c r="K1138" s="34" t="str">
        <f t="shared" si="137"/>
        <v>NG</v>
      </c>
      <c r="L1138" s="34" t="str">
        <f t="shared" si="138"/>
        <v/>
      </c>
      <c r="M1138" s="34">
        <f t="shared" si="139"/>
        <v>0</v>
      </c>
      <c r="N1138" s="34">
        <f t="shared" ca="1" si="140"/>
        <v>126</v>
      </c>
      <c r="O1138" s="35">
        <f t="shared" si="141"/>
        <v>5479</v>
      </c>
      <c r="P1138" s="35">
        <f t="shared" si="142"/>
        <v>5205</v>
      </c>
      <c r="Q1138" s="34" t="str" cm="1">
        <f t="array" aca="1" ref="Q1138" ca="1">_xlfn.IFS(N1138="","NG",N1138&gt;16,"OK",TODAY()&gt;P1138,"OK",N1138&lt;16,"NG")</f>
        <v>OK</v>
      </c>
      <c r="R1138" s="34" t="str">
        <f t="shared" si="143"/>
        <v/>
      </c>
      <c r="S1138" s="34" t="str" cm="1">
        <f t="array" aca="1" ref="S1138" ca="1">_xlfn.IFS(K1138="NG","NG",M1138&gt;1,"NG",Q1138="NG","NG",R1138=FALSE,"NG",R1138=TRUE,"OK")</f>
        <v>NG</v>
      </c>
    </row>
    <row r="1139" spans="2:19" ht="20.25" customHeight="1" x14ac:dyDescent="0.4">
      <c r="B1139" s="37">
        <v>1127</v>
      </c>
      <c r="C1139" s="7"/>
      <c r="D1139" s="8"/>
      <c r="E1139" s="9"/>
      <c r="F1139" s="10"/>
      <c r="J1139" s="33">
        <f t="shared" si="136"/>
        <v>4</v>
      </c>
      <c r="K1139" s="34" t="str">
        <f t="shared" si="137"/>
        <v>NG</v>
      </c>
      <c r="L1139" s="34" t="str">
        <f t="shared" si="138"/>
        <v/>
      </c>
      <c r="M1139" s="34">
        <f t="shared" si="139"/>
        <v>0</v>
      </c>
      <c r="N1139" s="34">
        <f t="shared" ca="1" si="140"/>
        <v>126</v>
      </c>
      <c r="O1139" s="35">
        <f t="shared" si="141"/>
        <v>5479</v>
      </c>
      <c r="P1139" s="35">
        <f t="shared" si="142"/>
        <v>5205</v>
      </c>
      <c r="Q1139" s="34" t="str" cm="1">
        <f t="array" aca="1" ref="Q1139" ca="1">_xlfn.IFS(N1139="","NG",N1139&gt;16,"OK",TODAY()&gt;P1139,"OK",N1139&lt;16,"NG")</f>
        <v>OK</v>
      </c>
      <c r="R1139" s="34" t="str">
        <f t="shared" si="143"/>
        <v/>
      </c>
      <c r="S1139" s="34" t="str" cm="1">
        <f t="array" aca="1" ref="S1139" ca="1">_xlfn.IFS(K1139="NG","NG",M1139&gt;1,"NG",Q1139="NG","NG",R1139=FALSE,"NG",R1139=TRUE,"OK")</f>
        <v>NG</v>
      </c>
    </row>
    <row r="1140" spans="2:19" ht="20.25" customHeight="1" x14ac:dyDescent="0.4">
      <c r="B1140" s="37">
        <v>1128</v>
      </c>
      <c r="C1140" s="7"/>
      <c r="D1140" s="8"/>
      <c r="E1140" s="9"/>
      <c r="F1140" s="10"/>
      <c r="J1140" s="33">
        <f t="shared" si="136"/>
        <v>4</v>
      </c>
      <c r="K1140" s="34" t="str">
        <f t="shared" si="137"/>
        <v>NG</v>
      </c>
      <c r="L1140" s="34" t="str">
        <f t="shared" si="138"/>
        <v/>
      </c>
      <c r="M1140" s="34">
        <f t="shared" si="139"/>
        <v>0</v>
      </c>
      <c r="N1140" s="34">
        <f t="shared" ca="1" si="140"/>
        <v>126</v>
      </c>
      <c r="O1140" s="35">
        <f t="shared" si="141"/>
        <v>5479</v>
      </c>
      <c r="P1140" s="35">
        <f t="shared" si="142"/>
        <v>5205</v>
      </c>
      <c r="Q1140" s="34" t="str" cm="1">
        <f t="array" aca="1" ref="Q1140" ca="1">_xlfn.IFS(N1140="","NG",N1140&gt;16,"OK",TODAY()&gt;P1140,"OK",N1140&lt;16,"NG")</f>
        <v>OK</v>
      </c>
      <c r="R1140" s="34" t="str">
        <f t="shared" si="143"/>
        <v/>
      </c>
      <c r="S1140" s="34" t="str" cm="1">
        <f t="array" aca="1" ref="S1140" ca="1">_xlfn.IFS(K1140="NG","NG",M1140&gt;1,"NG",Q1140="NG","NG",R1140=FALSE,"NG",R1140=TRUE,"OK")</f>
        <v>NG</v>
      </c>
    </row>
    <row r="1141" spans="2:19" ht="20.25" customHeight="1" x14ac:dyDescent="0.4">
      <c r="B1141" s="37">
        <v>1129</v>
      </c>
      <c r="C1141" s="7"/>
      <c r="D1141" s="8"/>
      <c r="E1141" s="9"/>
      <c r="F1141" s="10"/>
      <c r="J1141" s="33">
        <f t="shared" si="136"/>
        <v>4</v>
      </c>
      <c r="K1141" s="34" t="str">
        <f t="shared" si="137"/>
        <v>NG</v>
      </c>
      <c r="L1141" s="34" t="str">
        <f t="shared" si="138"/>
        <v/>
      </c>
      <c r="M1141" s="34">
        <f t="shared" si="139"/>
        <v>0</v>
      </c>
      <c r="N1141" s="34">
        <f t="shared" ca="1" si="140"/>
        <v>126</v>
      </c>
      <c r="O1141" s="35">
        <f t="shared" si="141"/>
        <v>5479</v>
      </c>
      <c r="P1141" s="35">
        <f t="shared" si="142"/>
        <v>5205</v>
      </c>
      <c r="Q1141" s="34" t="str" cm="1">
        <f t="array" aca="1" ref="Q1141" ca="1">_xlfn.IFS(N1141="","NG",N1141&gt;16,"OK",TODAY()&gt;P1141,"OK",N1141&lt;16,"NG")</f>
        <v>OK</v>
      </c>
      <c r="R1141" s="34" t="str">
        <f t="shared" si="143"/>
        <v/>
      </c>
      <c r="S1141" s="34" t="str" cm="1">
        <f t="array" aca="1" ref="S1141" ca="1">_xlfn.IFS(K1141="NG","NG",M1141&gt;1,"NG",Q1141="NG","NG",R1141=FALSE,"NG",R1141=TRUE,"OK")</f>
        <v>NG</v>
      </c>
    </row>
    <row r="1142" spans="2:19" ht="20.25" customHeight="1" x14ac:dyDescent="0.4">
      <c r="B1142" s="37">
        <v>1130</v>
      </c>
      <c r="C1142" s="7"/>
      <c r="D1142" s="8"/>
      <c r="E1142" s="9"/>
      <c r="F1142" s="10"/>
      <c r="J1142" s="33">
        <f t="shared" si="136"/>
        <v>4</v>
      </c>
      <c r="K1142" s="34" t="str">
        <f t="shared" si="137"/>
        <v>NG</v>
      </c>
      <c r="L1142" s="34" t="str">
        <f t="shared" si="138"/>
        <v/>
      </c>
      <c r="M1142" s="34">
        <f t="shared" si="139"/>
        <v>0</v>
      </c>
      <c r="N1142" s="34">
        <f t="shared" ca="1" si="140"/>
        <v>126</v>
      </c>
      <c r="O1142" s="35">
        <f t="shared" si="141"/>
        <v>5479</v>
      </c>
      <c r="P1142" s="35">
        <f t="shared" si="142"/>
        <v>5205</v>
      </c>
      <c r="Q1142" s="34" t="str" cm="1">
        <f t="array" aca="1" ref="Q1142" ca="1">_xlfn.IFS(N1142="","NG",N1142&gt;16,"OK",TODAY()&gt;P1142,"OK",N1142&lt;16,"NG")</f>
        <v>OK</v>
      </c>
      <c r="R1142" s="34" t="str">
        <f t="shared" si="143"/>
        <v/>
      </c>
      <c r="S1142" s="34" t="str" cm="1">
        <f t="array" aca="1" ref="S1142" ca="1">_xlfn.IFS(K1142="NG","NG",M1142&gt;1,"NG",Q1142="NG","NG",R1142=FALSE,"NG",R1142=TRUE,"OK")</f>
        <v>NG</v>
      </c>
    </row>
    <row r="1143" spans="2:19" ht="20.25" customHeight="1" x14ac:dyDescent="0.4">
      <c r="B1143" s="37">
        <v>1131</v>
      </c>
      <c r="C1143" s="7"/>
      <c r="D1143" s="8"/>
      <c r="E1143" s="9"/>
      <c r="F1143" s="10"/>
      <c r="J1143" s="33">
        <f t="shared" si="136"/>
        <v>4</v>
      </c>
      <c r="K1143" s="34" t="str">
        <f t="shared" si="137"/>
        <v>NG</v>
      </c>
      <c r="L1143" s="34" t="str">
        <f t="shared" si="138"/>
        <v/>
      </c>
      <c r="M1143" s="34">
        <f t="shared" si="139"/>
        <v>0</v>
      </c>
      <c r="N1143" s="34">
        <f t="shared" ca="1" si="140"/>
        <v>126</v>
      </c>
      <c r="O1143" s="35">
        <f t="shared" si="141"/>
        <v>5479</v>
      </c>
      <c r="P1143" s="35">
        <f t="shared" si="142"/>
        <v>5205</v>
      </c>
      <c r="Q1143" s="34" t="str" cm="1">
        <f t="array" aca="1" ref="Q1143" ca="1">_xlfn.IFS(N1143="","NG",N1143&gt;16,"OK",TODAY()&gt;P1143,"OK",N1143&lt;16,"NG")</f>
        <v>OK</v>
      </c>
      <c r="R1143" s="34" t="str">
        <f t="shared" si="143"/>
        <v/>
      </c>
      <c r="S1143" s="34" t="str" cm="1">
        <f t="array" aca="1" ref="S1143" ca="1">_xlfn.IFS(K1143="NG","NG",M1143&gt;1,"NG",Q1143="NG","NG",R1143=FALSE,"NG",R1143=TRUE,"OK")</f>
        <v>NG</v>
      </c>
    </row>
    <row r="1144" spans="2:19" ht="20.25" customHeight="1" x14ac:dyDescent="0.4">
      <c r="B1144" s="37">
        <v>1132</v>
      </c>
      <c r="C1144" s="7"/>
      <c r="D1144" s="8"/>
      <c r="E1144" s="9"/>
      <c r="F1144" s="10"/>
      <c r="J1144" s="33">
        <f t="shared" si="136"/>
        <v>4</v>
      </c>
      <c r="K1144" s="34" t="str">
        <f t="shared" si="137"/>
        <v>NG</v>
      </c>
      <c r="L1144" s="34" t="str">
        <f t="shared" si="138"/>
        <v/>
      </c>
      <c r="M1144" s="34">
        <f t="shared" si="139"/>
        <v>0</v>
      </c>
      <c r="N1144" s="34">
        <f t="shared" ca="1" si="140"/>
        <v>126</v>
      </c>
      <c r="O1144" s="35">
        <f t="shared" si="141"/>
        <v>5479</v>
      </c>
      <c r="P1144" s="35">
        <f t="shared" si="142"/>
        <v>5205</v>
      </c>
      <c r="Q1144" s="34" t="str" cm="1">
        <f t="array" aca="1" ref="Q1144" ca="1">_xlfn.IFS(N1144="","NG",N1144&gt;16,"OK",TODAY()&gt;P1144,"OK",N1144&lt;16,"NG")</f>
        <v>OK</v>
      </c>
      <c r="R1144" s="34" t="str">
        <f t="shared" si="143"/>
        <v/>
      </c>
      <c r="S1144" s="34" t="str" cm="1">
        <f t="array" aca="1" ref="S1144" ca="1">_xlfn.IFS(K1144="NG","NG",M1144&gt;1,"NG",Q1144="NG","NG",R1144=FALSE,"NG",R1144=TRUE,"OK")</f>
        <v>NG</v>
      </c>
    </row>
    <row r="1145" spans="2:19" ht="20.25" customHeight="1" x14ac:dyDescent="0.4">
      <c r="B1145" s="37">
        <v>1133</v>
      </c>
      <c r="C1145" s="7"/>
      <c r="D1145" s="8"/>
      <c r="E1145" s="9"/>
      <c r="F1145" s="10"/>
      <c r="J1145" s="33">
        <f t="shared" si="136"/>
        <v>4</v>
      </c>
      <c r="K1145" s="34" t="str">
        <f t="shared" si="137"/>
        <v>NG</v>
      </c>
      <c r="L1145" s="34" t="str">
        <f t="shared" si="138"/>
        <v/>
      </c>
      <c r="M1145" s="34">
        <f t="shared" si="139"/>
        <v>0</v>
      </c>
      <c r="N1145" s="34">
        <f t="shared" ca="1" si="140"/>
        <v>126</v>
      </c>
      <c r="O1145" s="35">
        <f t="shared" si="141"/>
        <v>5479</v>
      </c>
      <c r="P1145" s="35">
        <f t="shared" si="142"/>
        <v>5205</v>
      </c>
      <c r="Q1145" s="34" t="str" cm="1">
        <f t="array" aca="1" ref="Q1145" ca="1">_xlfn.IFS(N1145="","NG",N1145&gt;16,"OK",TODAY()&gt;P1145,"OK",N1145&lt;16,"NG")</f>
        <v>OK</v>
      </c>
      <c r="R1145" s="34" t="str">
        <f t="shared" si="143"/>
        <v/>
      </c>
      <c r="S1145" s="34" t="str" cm="1">
        <f t="array" aca="1" ref="S1145" ca="1">_xlfn.IFS(K1145="NG","NG",M1145&gt;1,"NG",Q1145="NG","NG",R1145=FALSE,"NG",R1145=TRUE,"OK")</f>
        <v>NG</v>
      </c>
    </row>
    <row r="1146" spans="2:19" ht="20.25" customHeight="1" x14ac:dyDescent="0.4">
      <c r="B1146" s="37">
        <v>1134</v>
      </c>
      <c r="C1146" s="7"/>
      <c r="D1146" s="8"/>
      <c r="E1146" s="9"/>
      <c r="F1146" s="10"/>
      <c r="J1146" s="33">
        <f t="shared" si="136"/>
        <v>4</v>
      </c>
      <c r="K1146" s="34" t="str">
        <f t="shared" si="137"/>
        <v>NG</v>
      </c>
      <c r="L1146" s="34" t="str">
        <f t="shared" si="138"/>
        <v/>
      </c>
      <c r="M1146" s="34">
        <f t="shared" si="139"/>
        <v>0</v>
      </c>
      <c r="N1146" s="34">
        <f t="shared" ca="1" si="140"/>
        <v>126</v>
      </c>
      <c r="O1146" s="35">
        <f t="shared" si="141"/>
        <v>5479</v>
      </c>
      <c r="P1146" s="35">
        <f t="shared" si="142"/>
        <v>5205</v>
      </c>
      <c r="Q1146" s="34" t="str" cm="1">
        <f t="array" aca="1" ref="Q1146" ca="1">_xlfn.IFS(N1146="","NG",N1146&gt;16,"OK",TODAY()&gt;P1146,"OK",N1146&lt;16,"NG")</f>
        <v>OK</v>
      </c>
      <c r="R1146" s="34" t="str">
        <f t="shared" si="143"/>
        <v/>
      </c>
      <c r="S1146" s="34" t="str" cm="1">
        <f t="array" aca="1" ref="S1146" ca="1">_xlfn.IFS(K1146="NG","NG",M1146&gt;1,"NG",Q1146="NG","NG",R1146=FALSE,"NG",R1146=TRUE,"OK")</f>
        <v>NG</v>
      </c>
    </row>
    <row r="1147" spans="2:19" ht="20.25" customHeight="1" x14ac:dyDescent="0.4">
      <c r="B1147" s="37">
        <v>1135</v>
      </c>
      <c r="C1147" s="7"/>
      <c r="D1147" s="8"/>
      <c r="E1147" s="9"/>
      <c r="F1147" s="10"/>
      <c r="J1147" s="33">
        <f t="shared" si="136"/>
        <v>4</v>
      </c>
      <c r="K1147" s="34" t="str">
        <f t="shared" si="137"/>
        <v>NG</v>
      </c>
      <c r="L1147" s="34" t="str">
        <f t="shared" si="138"/>
        <v/>
      </c>
      <c r="M1147" s="34">
        <f t="shared" si="139"/>
        <v>0</v>
      </c>
      <c r="N1147" s="34">
        <f t="shared" ca="1" si="140"/>
        <v>126</v>
      </c>
      <c r="O1147" s="35">
        <f t="shared" si="141"/>
        <v>5479</v>
      </c>
      <c r="P1147" s="35">
        <f t="shared" si="142"/>
        <v>5205</v>
      </c>
      <c r="Q1147" s="34" t="str" cm="1">
        <f t="array" aca="1" ref="Q1147" ca="1">_xlfn.IFS(N1147="","NG",N1147&gt;16,"OK",TODAY()&gt;P1147,"OK",N1147&lt;16,"NG")</f>
        <v>OK</v>
      </c>
      <c r="R1147" s="34" t="str">
        <f t="shared" si="143"/>
        <v/>
      </c>
      <c r="S1147" s="34" t="str" cm="1">
        <f t="array" aca="1" ref="S1147" ca="1">_xlfn.IFS(K1147="NG","NG",M1147&gt;1,"NG",Q1147="NG","NG",R1147=FALSE,"NG",R1147=TRUE,"OK")</f>
        <v>NG</v>
      </c>
    </row>
    <row r="1148" spans="2:19" ht="20.25" customHeight="1" x14ac:dyDescent="0.4">
      <c r="B1148" s="37">
        <v>1136</v>
      </c>
      <c r="C1148" s="7"/>
      <c r="D1148" s="8"/>
      <c r="E1148" s="9"/>
      <c r="F1148" s="10"/>
      <c r="J1148" s="33">
        <f t="shared" si="136"/>
        <v>4</v>
      </c>
      <c r="K1148" s="34" t="str">
        <f t="shared" si="137"/>
        <v>NG</v>
      </c>
      <c r="L1148" s="34" t="str">
        <f t="shared" si="138"/>
        <v/>
      </c>
      <c r="M1148" s="34">
        <f t="shared" si="139"/>
        <v>0</v>
      </c>
      <c r="N1148" s="34">
        <f t="shared" ca="1" si="140"/>
        <v>126</v>
      </c>
      <c r="O1148" s="35">
        <f t="shared" si="141"/>
        <v>5479</v>
      </c>
      <c r="P1148" s="35">
        <f t="shared" si="142"/>
        <v>5205</v>
      </c>
      <c r="Q1148" s="34" t="str" cm="1">
        <f t="array" aca="1" ref="Q1148" ca="1">_xlfn.IFS(N1148="","NG",N1148&gt;16,"OK",TODAY()&gt;P1148,"OK",N1148&lt;16,"NG")</f>
        <v>OK</v>
      </c>
      <c r="R1148" s="34" t="str">
        <f t="shared" si="143"/>
        <v/>
      </c>
      <c r="S1148" s="34" t="str" cm="1">
        <f t="array" aca="1" ref="S1148" ca="1">_xlfn.IFS(K1148="NG","NG",M1148&gt;1,"NG",Q1148="NG","NG",R1148=FALSE,"NG",R1148=TRUE,"OK")</f>
        <v>NG</v>
      </c>
    </row>
    <row r="1149" spans="2:19" ht="20.25" customHeight="1" x14ac:dyDescent="0.4">
      <c r="B1149" s="37">
        <v>1137</v>
      </c>
      <c r="C1149" s="7"/>
      <c r="D1149" s="8"/>
      <c r="E1149" s="9"/>
      <c r="F1149" s="10"/>
      <c r="J1149" s="33">
        <f t="shared" si="136"/>
        <v>4</v>
      </c>
      <c r="K1149" s="34" t="str">
        <f t="shared" si="137"/>
        <v>NG</v>
      </c>
      <c r="L1149" s="34" t="str">
        <f t="shared" si="138"/>
        <v/>
      </c>
      <c r="M1149" s="34">
        <f t="shared" si="139"/>
        <v>0</v>
      </c>
      <c r="N1149" s="34">
        <f t="shared" ca="1" si="140"/>
        <v>126</v>
      </c>
      <c r="O1149" s="35">
        <f t="shared" si="141"/>
        <v>5479</v>
      </c>
      <c r="P1149" s="35">
        <f t="shared" si="142"/>
        <v>5205</v>
      </c>
      <c r="Q1149" s="34" t="str" cm="1">
        <f t="array" aca="1" ref="Q1149" ca="1">_xlfn.IFS(N1149="","NG",N1149&gt;16,"OK",TODAY()&gt;P1149,"OK",N1149&lt;16,"NG")</f>
        <v>OK</v>
      </c>
      <c r="R1149" s="34" t="str">
        <f t="shared" si="143"/>
        <v/>
      </c>
      <c r="S1149" s="34" t="str" cm="1">
        <f t="array" aca="1" ref="S1149" ca="1">_xlfn.IFS(K1149="NG","NG",M1149&gt;1,"NG",Q1149="NG","NG",R1149=FALSE,"NG",R1149=TRUE,"OK")</f>
        <v>NG</v>
      </c>
    </row>
    <row r="1150" spans="2:19" ht="20.25" customHeight="1" x14ac:dyDescent="0.4">
      <c r="B1150" s="37">
        <v>1138</v>
      </c>
      <c r="C1150" s="7"/>
      <c r="D1150" s="8"/>
      <c r="E1150" s="9"/>
      <c r="F1150" s="10"/>
      <c r="J1150" s="33">
        <f t="shared" si="136"/>
        <v>4</v>
      </c>
      <c r="K1150" s="34" t="str">
        <f t="shared" si="137"/>
        <v>NG</v>
      </c>
      <c r="L1150" s="34" t="str">
        <f t="shared" si="138"/>
        <v/>
      </c>
      <c r="M1150" s="34">
        <f t="shared" si="139"/>
        <v>0</v>
      </c>
      <c r="N1150" s="34">
        <f t="shared" ca="1" si="140"/>
        <v>126</v>
      </c>
      <c r="O1150" s="35">
        <f t="shared" si="141"/>
        <v>5479</v>
      </c>
      <c r="P1150" s="35">
        <f t="shared" si="142"/>
        <v>5205</v>
      </c>
      <c r="Q1150" s="34" t="str" cm="1">
        <f t="array" aca="1" ref="Q1150" ca="1">_xlfn.IFS(N1150="","NG",N1150&gt;16,"OK",TODAY()&gt;P1150,"OK",N1150&lt;16,"NG")</f>
        <v>OK</v>
      </c>
      <c r="R1150" s="34" t="str">
        <f t="shared" si="143"/>
        <v/>
      </c>
      <c r="S1150" s="34" t="str" cm="1">
        <f t="array" aca="1" ref="S1150" ca="1">_xlfn.IFS(K1150="NG","NG",M1150&gt;1,"NG",Q1150="NG","NG",R1150=FALSE,"NG",R1150=TRUE,"OK")</f>
        <v>NG</v>
      </c>
    </row>
    <row r="1151" spans="2:19" ht="20.25" customHeight="1" x14ac:dyDescent="0.4">
      <c r="B1151" s="37">
        <v>1139</v>
      </c>
      <c r="C1151" s="7"/>
      <c r="D1151" s="8"/>
      <c r="E1151" s="9"/>
      <c r="F1151" s="10"/>
      <c r="J1151" s="33">
        <f t="shared" si="136"/>
        <v>4</v>
      </c>
      <c r="K1151" s="34" t="str">
        <f t="shared" si="137"/>
        <v>NG</v>
      </c>
      <c r="L1151" s="34" t="str">
        <f t="shared" si="138"/>
        <v/>
      </c>
      <c r="M1151" s="34">
        <f t="shared" si="139"/>
        <v>0</v>
      </c>
      <c r="N1151" s="34">
        <f t="shared" ca="1" si="140"/>
        <v>126</v>
      </c>
      <c r="O1151" s="35">
        <f t="shared" si="141"/>
        <v>5479</v>
      </c>
      <c r="P1151" s="35">
        <f t="shared" si="142"/>
        <v>5205</v>
      </c>
      <c r="Q1151" s="34" t="str" cm="1">
        <f t="array" aca="1" ref="Q1151" ca="1">_xlfn.IFS(N1151="","NG",N1151&gt;16,"OK",TODAY()&gt;P1151,"OK",N1151&lt;16,"NG")</f>
        <v>OK</v>
      </c>
      <c r="R1151" s="34" t="str">
        <f t="shared" si="143"/>
        <v/>
      </c>
      <c r="S1151" s="34" t="str" cm="1">
        <f t="array" aca="1" ref="S1151" ca="1">_xlfn.IFS(K1151="NG","NG",M1151&gt;1,"NG",Q1151="NG","NG",R1151=FALSE,"NG",R1151=TRUE,"OK")</f>
        <v>NG</v>
      </c>
    </row>
    <row r="1152" spans="2:19" ht="20.25" customHeight="1" x14ac:dyDescent="0.4">
      <c r="B1152" s="37">
        <v>1140</v>
      </c>
      <c r="C1152" s="7"/>
      <c r="D1152" s="8"/>
      <c r="E1152" s="9"/>
      <c r="F1152" s="10"/>
      <c r="J1152" s="33">
        <f t="shared" si="136"/>
        <v>4</v>
      </c>
      <c r="K1152" s="34" t="str">
        <f t="shared" si="137"/>
        <v>NG</v>
      </c>
      <c r="L1152" s="34" t="str">
        <f t="shared" si="138"/>
        <v/>
      </c>
      <c r="M1152" s="34">
        <f t="shared" si="139"/>
        <v>0</v>
      </c>
      <c r="N1152" s="34">
        <f t="shared" ca="1" si="140"/>
        <v>126</v>
      </c>
      <c r="O1152" s="35">
        <f t="shared" si="141"/>
        <v>5479</v>
      </c>
      <c r="P1152" s="35">
        <f t="shared" si="142"/>
        <v>5205</v>
      </c>
      <c r="Q1152" s="34" t="str" cm="1">
        <f t="array" aca="1" ref="Q1152" ca="1">_xlfn.IFS(N1152="","NG",N1152&gt;16,"OK",TODAY()&gt;P1152,"OK",N1152&lt;16,"NG")</f>
        <v>OK</v>
      </c>
      <c r="R1152" s="34" t="str">
        <f t="shared" si="143"/>
        <v/>
      </c>
      <c r="S1152" s="34" t="str" cm="1">
        <f t="array" aca="1" ref="S1152" ca="1">_xlfn.IFS(K1152="NG","NG",M1152&gt;1,"NG",Q1152="NG","NG",R1152=FALSE,"NG",R1152=TRUE,"OK")</f>
        <v>NG</v>
      </c>
    </row>
    <row r="1153" spans="2:19" ht="20.25" customHeight="1" x14ac:dyDescent="0.4">
      <c r="B1153" s="37">
        <v>1141</v>
      </c>
      <c r="C1153" s="7"/>
      <c r="D1153" s="8"/>
      <c r="E1153" s="9"/>
      <c r="F1153" s="10"/>
      <c r="J1153" s="33">
        <f t="shared" si="136"/>
        <v>4</v>
      </c>
      <c r="K1153" s="34" t="str">
        <f t="shared" si="137"/>
        <v>NG</v>
      </c>
      <c r="L1153" s="34" t="str">
        <f t="shared" si="138"/>
        <v/>
      </c>
      <c r="M1153" s="34">
        <f t="shared" si="139"/>
        <v>0</v>
      </c>
      <c r="N1153" s="34">
        <f t="shared" ca="1" si="140"/>
        <v>126</v>
      </c>
      <c r="O1153" s="35">
        <f t="shared" si="141"/>
        <v>5479</v>
      </c>
      <c r="P1153" s="35">
        <f t="shared" si="142"/>
        <v>5205</v>
      </c>
      <c r="Q1153" s="34" t="str" cm="1">
        <f t="array" aca="1" ref="Q1153" ca="1">_xlfn.IFS(N1153="","NG",N1153&gt;16,"OK",TODAY()&gt;P1153,"OK",N1153&lt;16,"NG")</f>
        <v>OK</v>
      </c>
      <c r="R1153" s="34" t="str">
        <f t="shared" si="143"/>
        <v/>
      </c>
      <c r="S1153" s="34" t="str" cm="1">
        <f t="array" aca="1" ref="S1153" ca="1">_xlfn.IFS(K1153="NG","NG",M1153&gt;1,"NG",Q1153="NG","NG",R1153=FALSE,"NG",R1153=TRUE,"OK")</f>
        <v>NG</v>
      </c>
    </row>
    <row r="1154" spans="2:19" ht="20.25" customHeight="1" x14ac:dyDescent="0.4">
      <c r="B1154" s="37">
        <v>1142</v>
      </c>
      <c r="C1154" s="7"/>
      <c r="D1154" s="8"/>
      <c r="E1154" s="9"/>
      <c r="F1154" s="10"/>
      <c r="J1154" s="33">
        <f t="shared" si="136"/>
        <v>4</v>
      </c>
      <c r="K1154" s="34" t="str">
        <f t="shared" si="137"/>
        <v>NG</v>
      </c>
      <c r="L1154" s="34" t="str">
        <f t="shared" si="138"/>
        <v/>
      </c>
      <c r="M1154" s="34">
        <f t="shared" si="139"/>
        <v>0</v>
      </c>
      <c r="N1154" s="34">
        <f t="shared" ca="1" si="140"/>
        <v>126</v>
      </c>
      <c r="O1154" s="35">
        <f t="shared" si="141"/>
        <v>5479</v>
      </c>
      <c r="P1154" s="35">
        <f t="shared" si="142"/>
        <v>5205</v>
      </c>
      <c r="Q1154" s="34" t="str" cm="1">
        <f t="array" aca="1" ref="Q1154" ca="1">_xlfn.IFS(N1154="","NG",N1154&gt;16,"OK",TODAY()&gt;P1154,"OK",N1154&lt;16,"NG")</f>
        <v>OK</v>
      </c>
      <c r="R1154" s="34" t="str">
        <f t="shared" si="143"/>
        <v/>
      </c>
      <c r="S1154" s="34" t="str" cm="1">
        <f t="array" aca="1" ref="S1154" ca="1">_xlfn.IFS(K1154="NG","NG",M1154&gt;1,"NG",Q1154="NG","NG",R1154=FALSE,"NG",R1154=TRUE,"OK")</f>
        <v>NG</v>
      </c>
    </row>
    <row r="1155" spans="2:19" ht="20.25" customHeight="1" x14ac:dyDescent="0.4">
      <c r="B1155" s="37">
        <v>1143</v>
      </c>
      <c r="C1155" s="7"/>
      <c r="D1155" s="8"/>
      <c r="E1155" s="9"/>
      <c r="F1155" s="10"/>
      <c r="J1155" s="33">
        <f t="shared" si="136"/>
        <v>4</v>
      </c>
      <c r="K1155" s="34" t="str">
        <f t="shared" si="137"/>
        <v>NG</v>
      </c>
      <c r="L1155" s="34" t="str">
        <f t="shared" si="138"/>
        <v/>
      </c>
      <c r="M1155" s="34">
        <f t="shared" si="139"/>
        <v>0</v>
      </c>
      <c r="N1155" s="34">
        <f t="shared" ca="1" si="140"/>
        <v>126</v>
      </c>
      <c r="O1155" s="35">
        <f t="shared" si="141"/>
        <v>5479</v>
      </c>
      <c r="P1155" s="35">
        <f t="shared" si="142"/>
        <v>5205</v>
      </c>
      <c r="Q1155" s="34" t="str" cm="1">
        <f t="array" aca="1" ref="Q1155" ca="1">_xlfn.IFS(N1155="","NG",N1155&gt;16,"OK",TODAY()&gt;P1155,"OK",N1155&lt;16,"NG")</f>
        <v>OK</v>
      </c>
      <c r="R1155" s="34" t="str">
        <f t="shared" si="143"/>
        <v/>
      </c>
      <c r="S1155" s="34" t="str" cm="1">
        <f t="array" aca="1" ref="S1155" ca="1">_xlfn.IFS(K1155="NG","NG",M1155&gt;1,"NG",Q1155="NG","NG",R1155=FALSE,"NG",R1155=TRUE,"OK")</f>
        <v>NG</v>
      </c>
    </row>
    <row r="1156" spans="2:19" ht="20.25" customHeight="1" x14ac:dyDescent="0.4">
      <c r="B1156" s="37">
        <v>1144</v>
      </c>
      <c r="C1156" s="7"/>
      <c r="D1156" s="8"/>
      <c r="E1156" s="9"/>
      <c r="F1156" s="10"/>
      <c r="J1156" s="33">
        <f t="shared" si="136"/>
        <v>4</v>
      </c>
      <c r="K1156" s="34" t="str">
        <f t="shared" si="137"/>
        <v>NG</v>
      </c>
      <c r="L1156" s="34" t="str">
        <f t="shared" si="138"/>
        <v/>
      </c>
      <c r="M1156" s="34">
        <f t="shared" si="139"/>
        <v>0</v>
      </c>
      <c r="N1156" s="34">
        <f t="shared" ca="1" si="140"/>
        <v>126</v>
      </c>
      <c r="O1156" s="35">
        <f t="shared" si="141"/>
        <v>5479</v>
      </c>
      <c r="P1156" s="35">
        <f t="shared" si="142"/>
        <v>5205</v>
      </c>
      <c r="Q1156" s="34" t="str" cm="1">
        <f t="array" aca="1" ref="Q1156" ca="1">_xlfn.IFS(N1156="","NG",N1156&gt;16,"OK",TODAY()&gt;P1156,"OK",N1156&lt;16,"NG")</f>
        <v>OK</v>
      </c>
      <c r="R1156" s="34" t="str">
        <f t="shared" si="143"/>
        <v/>
      </c>
      <c r="S1156" s="34" t="str" cm="1">
        <f t="array" aca="1" ref="S1156" ca="1">_xlfn.IFS(K1156="NG","NG",M1156&gt;1,"NG",Q1156="NG","NG",R1156=FALSE,"NG",R1156=TRUE,"OK")</f>
        <v>NG</v>
      </c>
    </row>
    <row r="1157" spans="2:19" ht="20.25" customHeight="1" x14ac:dyDescent="0.4">
      <c r="B1157" s="37">
        <v>1145</v>
      </c>
      <c r="C1157" s="7"/>
      <c r="D1157" s="8"/>
      <c r="E1157" s="9"/>
      <c r="F1157" s="10"/>
      <c r="J1157" s="33">
        <f t="shared" si="136"/>
        <v>4</v>
      </c>
      <c r="K1157" s="34" t="str">
        <f t="shared" si="137"/>
        <v>NG</v>
      </c>
      <c r="L1157" s="34" t="str">
        <f t="shared" si="138"/>
        <v/>
      </c>
      <c r="M1157" s="34">
        <f t="shared" si="139"/>
        <v>0</v>
      </c>
      <c r="N1157" s="34">
        <f t="shared" ca="1" si="140"/>
        <v>126</v>
      </c>
      <c r="O1157" s="35">
        <f t="shared" si="141"/>
        <v>5479</v>
      </c>
      <c r="P1157" s="35">
        <f t="shared" si="142"/>
        <v>5205</v>
      </c>
      <c r="Q1157" s="34" t="str" cm="1">
        <f t="array" aca="1" ref="Q1157" ca="1">_xlfn.IFS(N1157="","NG",N1157&gt;16,"OK",TODAY()&gt;P1157,"OK",N1157&lt;16,"NG")</f>
        <v>OK</v>
      </c>
      <c r="R1157" s="34" t="str">
        <f t="shared" si="143"/>
        <v/>
      </c>
      <c r="S1157" s="34" t="str" cm="1">
        <f t="array" aca="1" ref="S1157" ca="1">_xlfn.IFS(K1157="NG","NG",M1157&gt;1,"NG",Q1157="NG","NG",R1157=FALSE,"NG",R1157=TRUE,"OK")</f>
        <v>NG</v>
      </c>
    </row>
    <row r="1158" spans="2:19" ht="20.25" customHeight="1" x14ac:dyDescent="0.4">
      <c r="B1158" s="37">
        <v>1146</v>
      </c>
      <c r="C1158" s="7"/>
      <c r="D1158" s="8"/>
      <c r="E1158" s="9"/>
      <c r="F1158" s="10"/>
      <c r="J1158" s="33">
        <f t="shared" si="136"/>
        <v>4</v>
      </c>
      <c r="K1158" s="34" t="str">
        <f t="shared" si="137"/>
        <v>NG</v>
      </c>
      <c r="L1158" s="34" t="str">
        <f t="shared" si="138"/>
        <v/>
      </c>
      <c r="M1158" s="34">
        <f t="shared" si="139"/>
        <v>0</v>
      </c>
      <c r="N1158" s="34">
        <f t="shared" ca="1" si="140"/>
        <v>126</v>
      </c>
      <c r="O1158" s="35">
        <f t="shared" si="141"/>
        <v>5479</v>
      </c>
      <c r="P1158" s="35">
        <f t="shared" si="142"/>
        <v>5205</v>
      </c>
      <c r="Q1158" s="34" t="str" cm="1">
        <f t="array" aca="1" ref="Q1158" ca="1">_xlfn.IFS(N1158="","NG",N1158&gt;16,"OK",TODAY()&gt;P1158,"OK",N1158&lt;16,"NG")</f>
        <v>OK</v>
      </c>
      <c r="R1158" s="34" t="str">
        <f t="shared" si="143"/>
        <v/>
      </c>
      <c r="S1158" s="34" t="str" cm="1">
        <f t="array" aca="1" ref="S1158" ca="1">_xlfn.IFS(K1158="NG","NG",M1158&gt;1,"NG",Q1158="NG","NG",R1158=FALSE,"NG",R1158=TRUE,"OK")</f>
        <v>NG</v>
      </c>
    </row>
    <row r="1159" spans="2:19" ht="20.25" customHeight="1" x14ac:dyDescent="0.4">
      <c r="B1159" s="37">
        <v>1147</v>
      </c>
      <c r="C1159" s="7"/>
      <c r="D1159" s="8"/>
      <c r="E1159" s="9"/>
      <c r="F1159" s="10"/>
      <c r="J1159" s="33">
        <f t="shared" si="136"/>
        <v>4</v>
      </c>
      <c r="K1159" s="34" t="str">
        <f t="shared" si="137"/>
        <v>NG</v>
      </c>
      <c r="L1159" s="34" t="str">
        <f t="shared" si="138"/>
        <v/>
      </c>
      <c r="M1159" s="34">
        <f t="shared" si="139"/>
        <v>0</v>
      </c>
      <c r="N1159" s="34">
        <f t="shared" ca="1" si="140"/>
        <v>126</v>
      </c>
      <c r="O1159" s="35">
        <f t="shared" si="141"/>
        <v>5479</v>
      </c>
      <c r="P1159" s="35">
        <f t="shared" si="142"/>
        <v>5205</v>
      </c>
      <c r="Q1159" s="34" t="str" cm="1">
        <f t="array" aca="1" ref="Q1159" ca="1">_xlfn.IFS(N1159="","NG",N1159&gt;16,"OK",TODAY()&gt;P1159,"OK",N1159&lt;16,"NG")</f>
        <v>OK</v>
      </c>
      <c r="R1159" s="34" t="str">
        <f t="shared" si="143"/>
        <v/>
      </c>
      <c r="S1159" s="34" t="str" cm="1">
        <f t="array" aca="1" ref="S1159" ca="1">_xlfn.IFS(K1159="NG","NG",M1159&gt;1,"NG",Q1159="NG","NG",R1159=FALSE,"NG",R1159=TRUE,"OK")</f>
        <v>NG</v>
      </c>
    </row>
    <row r="1160" spans="2:19" ht="20.25" customHeight="1" x14ac:dyDescent="0.4">
      <c r="B1160" s="37">
        <v>1148</v>
      </c>
      <c r="C1160" s="7"/>
      <c r="D1160" s="8"/>
      <c r="E1160" s="9"/>
      <c r="F1160" s="10"/>
      <c r="J1160" s="33">
        <f t="shared" si="136"/>
        <v>4</v>
      </c>
      <c r="K1160" s="34" t="str">
        <f t="shared" si="137"/>
        <v>NG</v>
      </c>
      <c r="L1160" s="34" t="str">
        <f t="shared" si="138"/>
        <v/>
      </c>
      <c r="M1160" s="34">
        <f t="shared" si="139"/>
        <v>0</v>
      </c>
      <c r="N1160" s="34">
        <f t="shared" ca="1" si="140"/>
        <v>126</v>
      </c>
      <c r="O1160" s="35">
        <f t="shared" si="141"/>
        <v>5479</v>
      </c>
      <c r="P1160" s="35">
        <f t="shared" si="142"/>
        <v>5205</v>
      </c>
      <c r="Q1160" s="34" t="str" cm="1">
        <f t="array" aca="1" ref="Q1160" ca="1">_xlfn.IFS(N1160="","NG",N1160&gt;16,"OK",TODAY()&gt;P1160,"OK",N1160&lt;16,"NG")</f>
        <v>OK</v>
      </c>
      <c r="R1160" s="34" t="str">
        <f t="shared" si="143"/>
        <v/>
      </c>
      <c r="S1160" s="34" t="str" cm="1">
        <f t="array" aca="1" ref="S1160" ca="1">_xlfn.IFS(K1160="NG","NG",M1160&gt;1,"NG",Q1160="NG","NG",R1160=FALSE,"NG",R1160=TRUE,"OK")</f>
        <v>NG</v>
      </c>
    </row>
    <row r="1161" spans="2:19" ht="20.25" customHeight="1" x14ac:dyDescent="0.4">
      <c r="B1161" s="37">
        <v>1149</v>
      </c>
      <c r="C1161" s="7"/>
      <c r="D1161" s="8"/>
      <c r="E1161" s="9"/>
      <c r="F1161" s="10"/>
      <c r="J1161" s="33">
        <f t="shared" si="136"/>
        <v>4</v>
      </c>
      <c r="K1161" s="34" t="str">
        <f t="shared" si="137"/>
        <v>NG</v>
      </c>
      <c r="L1161" s="34" t="str">
        <f t="shared" si="138"/>
        <v/>
      </c>
      <c r="M1161" s="34">
        <f t="shared" si="139"/>
        <v>0</v>
      </c>
      <c r="N1161" s="34">
        <f t="shared" ca="1" si="140"/>
        <v>126</v>
      </c>
      <c r="O1161" s="35">
        <f t="shared" si="141"/>
        <v>5479</v>
      </c>
      <c r="P1161" s="35">
        <f t="shared" si="142"/>
        <v>5205</v>
      </c>
      <c r="Q1161" s="34" t="str" cm="1">
        <f t="array" aca="1" ref="Q1161" ca="1">_xlfn.IFS(N1161="","NG",N1161&gt;16,"OK",TODAY()&gt;P1161,"OK",N1161&lt;16,"NG")</f>
        <v>OK</v>
      </c>
      <c r="R1161" s="34" t="str">
        <f t="shared" si="143"/>
        <v/>
      </c>
      <c r="S1161" s="34" t="str" cm="1">
        <f t="array" aca="1" ref="S1161" ca="1">_xlfn.IFS(K1161="NG","NG",M1161&gt;1,"NG",Q1161="NG","NG",R1161=FALSE,"NG",R1161=TRUE,"OK")</f>
        <v>NG</v>
      </c>
    </row>
    <row r="1162" spans="2:19" ht="20.25" customHeight="1" x14ac:dyDescent="0.4">
      <c r="B1162" s="37">
        <v>1150</v>
      </c>
      <c r="C1162" s="7"/>
      <c r="D1162" s="8"/>
      <c r="E1162" s="9"/>
      <c r="F1162" s="10"/>
      <c r="J1162" s="33">
        <f t="shared" si="136"/>
        <v>4</v>
      </c>
      <c r="K1162" s="34" t="str">
        <f t="shared" si="137"/>
        <v>NG</v>
      </c>
      <c r="L1162" s="34" t="str">
        <f t="shared" si="138"/>
        <v/>
      </c>
      <c r="M1162" s="34">
        <f t="shared" si="139"/>
        <v>0</v>
      </c>
      <c r="N1162" s="34">
        <f t="shared" ca="1" si="140"/>
        <v>126</v>
      </c>
      <c r="O1162" s="35">
        <f t="shared" si="141"/>
        <v>5479</v>
      </c>
      <c r="P1162" s="35">
        <f t="shared" si="142"/>
        <v>5205</v>
      </c>
      <c r="Q1162" s="34" t="str" cm="1">
        <f t="array" aca="1" ref="Q1162" ca="1">_xlfn.IFS(N1162="","NG",N1162&gt;16,"OK",TODAY()&gt;P1162,"OK",N1162&lt;16,"NG")</f>
        <v>OK</v>
      </c>
      <c r="R1162" s="34" t="str">
        <f t="shared" si="143"/>
        <v/>
      </c>
      <c r="S1162" s="34" t="str" cm="1">
        <f t="array" aca="1" ref="S1162" ca="1">_xlfn.IFS(K1162="NG","NG",M1162&gt;1,"NG",Q1162="NG","NG",R1162=FALSE,"NG",R1162=TRUE,"OK")</f>
        <v>NG</v>
      </c>
    </row>
    <row r="1163" spans="2:19" ht="20.25" customHeight="1" x14ac:dyDescent="0.4">
      <c r="B1163" s="37">
        <v>1151</v>
      </c>
      <c r="C1163" s="7"/>
      <c r="D1163" s="8"/>
      <c r="E1163" s="9"/>
      <c r="F1163" s="10"/>
      <c r="J1163" s="33">
        <f t="shared" si="136"/>
        <v>4</v>
      </c>
      <c r="K1163" s="34" t="str">
        <f t="shared" si="137"/>
        <v>NG</v>
      </c>
      <c r="L1163" s="34" t="str">
        <f t="shared" si="138"/>
        <v/>
      </c>
      <c r="M1163" s="34">
        <f t="shared" si="139"/>
        <v>0</v>
      </c>
      <c r="N1163" s="34">
        <f t="shared" ca="1" si="140"/>
        <v>126</v>
      </c>
      <c r="O1163" s="35">
        <f t="shared" si="141"/>
        <v>5479</v>
      </c>
      <c r="P1163" s="35">
        <f t="shared" si="142"/>
        <v>5205</v>
      </c>
      <c r="Q1163" s="34" t="str" cm="1">
        <f t="array" aca="1" ref="Q1163" ca="1">_xlfn.IFS(N1163="","NG",N1163&gt;16,"OK",TODAY()&gt;P1163,"OK",N1163&lt;16,"NG")</f>
        <v>OK</v>
      </c>
      <c r="R1163" s="34" t="str">
        <f t="shared" si="143"/>
        <v/>
      </c>
      <c r="S1163" s="34" t="str" cm="1">
        <f t="array" aca="1" ref="S1163" ca="1">_xlfn.IFS(K1163="NG","NG",M1163&gt;1,"NG",Q1163="NG","NG",R1163=FALSE,"NG",R1163=TRUE,"OK")</f>
        <v>NG</v>
      </c>
    </row>
    <row r="1164" spans="2:19" ht="20.25" customHeight="1" x14ac:dyDescent="0.4">
      <c r="B1164" s="37">
        <v>1152</v>
      </c>
      <c r="C1164" s="7"/>
      <c r="D1164" s="8"/>
      <c r="E1164" s="9"/>
      <c r="F1164" s="10"/>
      <c r="J1164" s="33">
        <f t="shared" ref="J1164:J1227" si="144">COUNTBLANK(C1164:F1164)</f>
        <v>4</v>
      </c>
      <c r="K1164" s="34" t="str">
        <f t="shared" ref="K1164:K1227" si="145">IF(C1164="","NG",IF(D1164="","NG",IF(E1164="","NG",IF(F1164="","NG","OK"))))</f>
        <v>NG</v>
      </c>
      <c r="L1164" s="34" t="str">
        <f t="shared" ref="L1164:L1227" si="146">TRIM(SUBSTITUTE(C1164&amp;D1164&amp;E1164,"　",""))</f>
        <v/>
      </c>
      <c r="M1164" s="34">
        <f t="shared" ref="M1164:M1227" si="147">IF(L1164="",0,COUNTIF($L$13:$L$5012,L1164))</f>
        <v>0</v>
      </c>
      <c r="N1164" s="34">
        <f t="shared" ref="N1164:N1227" ca="1" si="148">IFERROR(DATEDIF(E1164,TODAY(),"Y"),"")</f>
        <v>126</v>
      </c>
      <c r="O1164" s="35">
        <f t="shared" ref="O1164:O1227" si="149">DATE(YEAR(E1164)+15,MONTH(E1164),DAY(E1164))</f>
        <v>5479</v>
      </c>
      <c r="P1164" s="35">
        <f t="shared" ref="P1164:P1227" si="150">IF(OR(MONTH(E1164)=1,MONTH(E1164)=2,MONTH(E1164)=3),DATE(YEAR(O1164),MONTH(1)+3,DAY(1)),DATE(YEAR(O1164)+1,MONTH(1)+3,DAY(1)))</f>
        <v>5205</v>
      </c>
      <c r="Q1164" s="34" t="str" cm="1">
        <f t="array" aca="1" ref="Q1164" ca="1">_xlfn.IFS(N1164="","NG",N1164&gt;16,"OK",TODAY()&gt;P1164,"OK",N1164&lt;16,"NG")</f>
        <v>OK</v>
      </c>
      <c r="R1164" s="34" t="str">
        <f t="shared" ref="R1164:R1227" si="151">IF(F1164="","",ISNUMBER(F1164))</f>
        <v/>
      </c>
      <c r="S1164" s="34" t="str" cm="1">
        <f t="array" aca="1" ref="S1164" ca="1">_xlfn.IFS(K1164="NG","NG",M1164&gt;1,"NG",Q1164="NG","NG",R1164=FALSE,"NG",R1164=TRUE,"OK")</f>
        <v>NG</v>
      </c>
    </row>
    <row r="1165" spans="2:19" ht="20.25" customHeight="1" x14ac:dyDescent="0.4">
      <c r="B1165" s="37">
        <v>1153</v>
      </c>
      <c r="C1165" s="7"/>
      <c r="D1165" s="8"/>
      <c r="E1165" s="9"/>
      <c r="F1165" s="10"/>
      <c r="J1165" s="33">
        <f t="shared" si="144"/>
        <v>4</v>
      </c>
      <c r="K1165" s="34" t="str">
        <f t="shared" si="145"/>
        <v>NG</v>
      </c>
      <c r="L1165" s="34" t="str">
        <f t="shared" si="146"/>
        <v/>
      </c>
      <c r="M1165" s="34">
        <f t="shared" si="147"/>
        <v>0</v>
      </c>
      <c r="N1165" s="34">
        <f t="shared" ca="1" si="148"/>
        <v>126</v>
      </c>
      <c r="O1165" s="35">
        <f t="shared" si="149"/>
        <v>5479</v>
      </c>
      <c r="P1165" s="35">
        <f t="shared" si="150"/>
        <v>5205</v>
      </c>
      <c r="Q1165" s="34" t="str" cm="1">
        <f t="array" aca="1" ref="Q1165" ca="1">_xlfn.IFS(N1165="","NG",N1165&gt;16,"OK",TODAY()&gt;P1165,"OK",N1165&lt;16,"NG")</f>
        <v>OK</v>
      </c>
      <c r="R1165" s="34" t="str">
        <f t="shared" si="151"/>
        <v/>
      </c>
      <c r="S1165" s="34" t="str" cm="1">
        <f t="array" aca="1" ref="S1165" ca="1">_xlfn.IFS(K1165="NG","NG",M1165&gt;1,"NG",Q1165="NG","NG",R1165=FALSE,"NG",R1165=TRUE,"OK")</f>
        <v>NG</v>
      </c>
    </row>
    <row r="1166" spans="2:19" ht="20.25" customHeight="1" x14ac:dyDescent="0.4">
      <c r="B1166" s="37">
        <v>1154</v>
      </c>
      <c r="C1166" s="7"/>
      <c r="D1166" s="8"/>
      <c r="E1166" s="9"/>
      <c r="F1166" s="10"/>
      <c r="J1166" s="33">
        <f t="shared" si="144"/>
        <v>4</v>
      </c>
      <c r="K1166" s="34" t="str">
        <f t="shared" si="145"/>
        <v>NG</v>
      </c>
      <c r="L1166" s="34" t="str">
        <f t="shared" si="146"/>
        <v/>
      </c>
      <c r="M1166" s="34">
        <f t="shared" si="147"/>
        <v>0</v>
      </c>
      <c r="N1166" s="34">
        <f t="shared" ca="1" si="148"/>
        <v>126</v>
      </c>
      <c r="O1166" s="35">
        <f t="shared" si="149"/>
        <v>5479</v>
      </c>
      <c r="P1166" s="35">
        <f t="shared" si="150"/>
        <v>5205</v>
      </c>
      <c r="Q1166" s="34" t="str" cm="1">
        <f t="array" aca="1" ref="Q1166" ca="1">_xlfn.IFS(N1166="","NG",N1166&gt;16,"OK",TODAY()&gt;P1166,"OK",N1166&lt;16,"NG")</f>
        <v>OK</v>
      </c>
      <c r="R1166" s="34" t="str">
        <f t="shared" si="151"/>
        <v/>
      </c>
      <c r="S1166" s="34" t="str" cm="1">
        <f t="array" aca="1" ref="S1166" ca="1">_xlfn.IFS(K1166="NG","NG",M1166&gt;1,"NG",Q1166="NG","NG",R1166=FALSE,"NG",R1166=TRUE,"OK")</f>
        <v>NG</v>
      </c>
    </row>
    <row r="1167" spans="2:19" ht="20.25" customHeight="1" x14ac:dyDescent="0.4">
      <c r="B1167" s="37">
        <v>1155</v>
      </c>
      <c r="C1167" s="7"/>
      <c r="D1167" s="8"/>
      <c r="E1167" s="9"/>
      <c r="F1167" s="10"/>
      <c r="J1167" s="33">
        <f t="shared" si="144"/>
        <v>4</v>
      </c>
      <c r="K1167" s="34" t="str">
        <f t="shared" si="145"/>
        <v>NG</v>
      </c>
      <c r="L1167" s="34" t="str">
        <f t="shared" si="146"/>
        <v/>
      </c>
      <c r="M1167" s="34">
        <f t="shared" si="147"/>
        <v>0</v>
      </c>
      <c r="N1167" s="34">
        <f t="shared" ca="1" si="148"/>
        <v>126</v>
      </c>
      <c r="O1167" s="35">
        <f t="shared" si="149"/>
        <v>5479</v>
      </c>
      <c r="P1167" s="35">
        <f t="shared" si="150"/>
        <v>5205</v>
      </c>
      <c r="Q1167" s="34" t="str" cm="1">
        <f t="array" aca="1" ref="Q1167" ca="1">_xlfn.IFS(N1167="","NG",N1167&gt;16,"OK",TODAY()&gt;P1167,"OK",N1167&lt;16,"NG")</f>
        <v>OK</v>
      </c>
      <c r="R1167" s="34" t="str">
        <f t="shared" si="151"/>
        <v/>
      </c>
      <c r="S1167" s="34" t="str" cm="1">
        <f t="array" aca="1" ref="S1167" ca="1">_xlfn.IFS(K1167="NG","NG",M1167&gt;1,"NG",Q1167="NG","NG",R1167=FALSE,"NG",R1167=TRUE,"OK")</f>
        <v>NG</v>
      </c>
    </row>
    <row r="1168" spans="2:19" ht="20.25" customHeight="1" x14ac:dyDescent="0.4">
      <c r="B1168" s="37">
        <v>1156</v>
      </c>
      <c r="C1168" s="7"/>
      <c r="D1168" s="8"/>
      <c r="E1168" s="9"/>
      <c r="F1168" s="10"/>
      <c r="J1168" s="33">
        <f t="shared" si="144"/>
        <v>4</v>
      </c>
      <c r="K1168" s="34" t="str">
        <f t="shared" si="145"/>
        <v>NG</v>
      </c>
      <c r="L1168" s="34" t="str">
        <f t="shared" si="146"/>
        <v/>
      </c>
      <c r="M1168" s="34">
        <f t="shared" si="147"/>
        <v>0</v>
      </c>
      <c r="N1168" s="34">
        <f t="shared" ca="1" si="148"/>
        <v>126</v>
      </c>
      <c r="O1168" s="35">
        <f t="shared" si="149"/>
        <v>5479</v>
      </c>
      <c r="P1168" s="35">
        <f t="shared" si="150"/>
        <v>5205</v>
      </c>
      <c r="Q1168" s="34" t="str" cm="1">
        <f t="array" aca="1" ref="Q1168" ca="1">_xlfn.IFS(N1168="","NG",N1168&gt;16,"OK",TODAY()&gt;P1168,"OK",N1168&lt;16,"NG")</f>
        <v>OK</v>
      </c>
      <c r="R1168" s="34" t="str">
        <f t="shared" si="151"/>
        <v/>
      </c>
      <c r="S1168" s="34" t="str" cm="1">
        <f t="array" aca="1" ref="S1168" ca="1">_xlfn.IFS(K1168="NG","NG",M1168&gt;1,"NG",Q1168="NG","NG",R1168=FALSE,"NG",R1168=TRUE,"OK")</f>
        <v>NG</v>
      </c>
    </row>
    <row r="1169" spans="2:19" ht="20.25" customHeight="1" x14ac:dyDescent="0.4">
      <c r="B1169" s="37">
        <v>1157</v>
      </c>
      <c r="C1169" s="7"/>
      <c r="D1169" s="8"/>
      <c r="E1169" s="9"/>
      <c r="F1169" s="10"/>
      <c r="J1169" s="33">
        <f t="shared" si="144"/>
        <v>4</v>
      </c>
      <c r="K1169" s="34" t="str">
        <f t="shared" si="145"/>
        <v>NG</v>
      </c>
      <c r="L1169" s="34" t="str">
        <f t="shared" si="146"/>
        <v/>
      </c>
      <c r="M1169" s="34">
        <f t="shared" si="147"/>
        <v>0</v>
      </c>
      <c r="N1169" s="34">
        <f t="shared" ca="1" si="148"/>
        <v>126</v>
      </c>
      <c r="O1169" s="35">
        <f t="shared" si="149"/>
        <v>5479</v>
      </c>
      <c r="P1169" s="35">
        <f t="shared" si="150"/>
        <v>5205</v>
      </c>
      <c r="Q1169" s="34" t="str" cm="1">
        <f t="array" aca="1" ref="Q1169" ca="1">_xlfn.IFS(N1169="","NG",N1169&gt;16,"OK",TODAY()&gt;P1169,"OK",N1169&lt;16,"NG")</f>
        <v>OK</v>
      </c>
      <c r="R1169" s="34" t="str">
        <f t="shared" si="151"/>
        <v/>
      </c>
      <c r="S1169" s="34" t="str" cm="1">
        <f t="array" aca="1" ref="S1169" ca="1">_xlfn.IFS(K1169="NG","NG",M1169&gt;1,"NG",Q1169="NG","NG",R1169=FALSE,"NG",R1169=TRUE,"OK")</f>
        <v>NG</v>
      </c>
    </row>
    <row r="1170" spans="2:19" ht="20.25" customHeight="1" x14ac:dyDescent="0.4">
      <c r="B1170" s="37">
        <v>1158</v>
      </c>
      <c r="C1170" s="7"/>
      <c r="D1170" s="8"/>
      <c r="E1170" s="9"/>
      <c r="F1170" s="10"/>
      <c r="J1170" s="33">
        <f t="shared" si="144"/>
        <v>4</v>
      </c>
      <c r="K1170" s="34" t="str">
        <f t="shared" si="145"/>
        <v>NG</v>
      </c>
      <c r="L1170" s="34" t="str">
        <f t="shared" si="146"/>
        <v/>
      </c>
      <c r="M1170" s="34">
        <f t="shared" si="147"/>
        <v>0</v>
      </c>
      <c r="N1170" s="34">
        <f t="shared" ca="1" si="148"/>
        <v>126</v>
      </c>
      <c r="O1170" s="35">
        <f t="shared" si="149"/>
        <v>5479</v>
      </c>
      <c r="P1170" s="35">
        <f t="shared" si="150"/>
        <v>5205</v>
      </c>
      <c r="Q1170" s="34" t="str" cm="1">
        <f t="array" aca="1" ref="Q1170" ca="1">_xlfn.IFS(N1170="","NG",N1170&gt;16,"OK",TODAY()&gt;P1170,"OK",N1170&lt;16,"NG")</f>
        <v>OK</v>
      </c>
      <c r="R1170" s="34" t="str">
        <f t="shared" si="151"/>
        <v/>
      </c>
      <c r="S1170" s="34" t="str" cm="1">
        <f t="array" aca="1" ref="S1170" ca="1">_xlfn.IFS(K1170="NG","NG",M1170&gt;1,"NG",Q1170="NG","NG",R1170=FALSE,"NG",R1170=TRUE,"OK")</f>
        <v>NG</v>
      </c>
    </row>
    <row r="1171" spans="2:19" ht="20.25" customHeight="1" x14ac:dyDescent="0.4">
      <c r="B1171" s="37">
        <v>1159</v>
      </c>
      <c r="C1171" s="7"/>
      <c r="D1171" s="8"/>
      <c r="E1171" s="9"/>
      <c r="F1171" s="10"/>
      <c r="J1171" s="33">
        <f t="shared" si="144"/>
        <v>4</v>
      </c>
      <c r="K1171" s="34" t="str">
        <f t="shared" si="145"/>
        <v>NG</v>
      </c>
      <c r="L1171" s="34" t="str">
        <f t="shared" si="146"/>
        <v/>
      </c>
      <c r="M1171" s="34">
        <f t="shared" si="147"/>
        <v>0</v>
      </c>
      <c r="N1171" s="34">
        <f t="shared" ca="1" si="148"/>
        <v>126</v>
      </c>
      <c r="O1171" s="35">
        <f t="shared" si="149"/>
        <v>5479</v>
      </c>
      <c r="P1171" s="35">
        <f t="shared" si="150"/>
        <v>5205</v>
      </c>
      <c r="Q1171" s="34" t="str" cm="1">
        <f t="array" aca="1" ref="Q1171" ca="1">_xlfn.IFS(N1171="","NG",N1171&gt;16,"OK",TODAY()&gt;P1171,"OK",N1171&lt;16,"NG")</f>
        <v>OK</v>
      </c>
      <c r="R1171" s="34" t="str">
        <f t="shared" si="151"/>
        <v/>
      </c>
      <c r="S1171" s="34" t="str" cm="1">
        <f t="array" aca="1" ref="S1171" ca="1">_xlfn.IFS(K1171="NG","NG",M1171&gt;1,"NG",Q1171="NG","NG",R1171=FALSE,"NG",R1171=TRUE,"OK")</f>
        <v>NG</v>
      </c>
    </row>
    <row r="1172" spans="2:19" ht="20.25" customHeight="1" x14ac:dyDescent="0.4">
      <c r="B1172" s="37">
        <v>1160</v>
      </c>
      <c r="C1172" s="7"/>
      <c r="D1172" s="8"/>
      <c r="E1172" s="9"/>
      <c r="F1172" s="10"/>
      <c r="J1172" s="33">
        <f t="shared" si="144"/>
        <v>4</v>
      </c>
      <c r="K1172" s="34" t="str">
        <f t="shared" si="145"/>
        <v>NG</v>
      </c>
      <c r="L1172" s="34" t="str">
        <f t="shared" si="146"/>
        <v/>
      </c>
      <c r="M1172" s="34">
        <f t="shared" si="147"/>
        <v>0</v>
      </c>
      <c r="N1172" s="34">
        <f t="shared" ca="1" si="148"/>
        <v>126</v>
      </c>
      <c r="O1172" s="35">
        <f t="shared" si="149"/>
        <v>5479</v>
      </c>
      <c r="P1172" s="35">
        <f t="shared" si="150"/>
        <v>5205</v>
      </c>
      <c r="Q1172" s="34" t="str" cm="1">
        <f t="array" aca="1" ref="Q1172" ca="1">_xlfn.IFS(N1172="","NG",N1172&gt;16,"OK",TODAY()&gt;P1172,"OK",N1172&lt;16,"NG")</f>
        <v>OK</v>
      </c>
      <c r="R1172" s="34" t="str">
        <f t="shared" si="151"/>
        <v/>
      </c>
      <c r="S1172" s="34" t="str" cm="1">
        <f t="array" aca="1" ref="S1172" ca="1">_xlfn.IFS(K1172="NG","NG",M1172&gt;1,"NG",Q1172="NG","NG",R1172=FALSE,"NG",R1172=TRUE,"OK")</f>
        <v>NG</v>
      </c>
    </row>
    <row r="1173" spans="2:19" ht="20.25" customHeight="1" x14ac:dyDescent="0.4">
      <c r="B1173" s="37">
        <v>1161</v>
      </c>
      <c r="C1173" s="7"/>
      <c r="D1173" s="8"/>
      <c r="E1173" s="9"/>
      <c r="F1173" s="10"/>
      <c r="J1173" s="33">
        <f t="shared" si="144"/>
        <v>4</v>
      </c>
      <c r="K1173" s="34" t="str">
        <f t="shared" si="145"/>
        <v>NG</v>
      </c>
      <c r="L1173" s="34" t="str">
        <f t="shared" si="146"/>
        <v/>
      </c>
      <c r="M1173" s="34">
        <f t="shared" si="147"/>
        <v>0</v>
      </c>
      <c r="N1173" s="34">
        <f t="shared" ca="1" si="148"/>
        <v>126</v>
      </c>
      <c r="O1173" s="35">
        <f t="shared" si="149"/>
        <v>5479</v>
      </c>
      <c r="P1173" s="35">
        <f t="shared" si="150"/>
        <v>5205</v>
      </c>
      <c r="Q1173" s="34" t="str" cm="1">
        <f t="array" aca="1" ref="Q1173" ca="1">_xlfn.IFS(N1173="","NG",N1173&gt;16,"OK",TODAY()&gt;P1173,"OK",N1173&lt;16,"NG")</f>
        <v>OK</v>
      </c>
      <c r="R1173" s="34" t="str">
        <f t="shared" si="151"/>
        <v/>
      </c>
      <c r="S1173" s="34" t="str" cm="1">
        <f t="array" aca="1" ref="S1173" ca="1">_xlfn.IFS(K1173="NG","NG",M1173&gt;1,"NG",Q1173="NG","NG",R1173=FALSE,"NG",R1173=TRUE,"OK")</f>
        <v>NG</v>
      </c>
    </row>
    <row r="1174" spans="2:19" ht="20.25" customHeight="1" x14ac:dyDescent="0.4">
      <c r="B1174" s="37">
        <v>1162</v>
      </c>
      <c r="C1174" s="7"/>
      <c r="D1174" s="8"/>
      <c r="E1174" s="9"/>
      <c r="F1174" s="10"/>
      <c r="J1174" s="33">
        <f t="shared" si="144"/>
        <v>4</v>
      </c>
      <c r="K1174" s="34" t="str">
        <f t="shared" si="145"/>
        <v>NG</v>
      </c>
      <c r="L1174" s="34" t="str">
        <f t="shared" si="146"/>
        <v/>
      </c>
      <c r="M1174" s="34">
        <f t="shared" si="147"/>
        <v>0</v>
      </c>
      <c r="N1174" s="34">
        <f t="shared" ca="1" si="148"/>
        <v>126</v>
      </c>
      <c r="O1174" s="35">
        <f t="shared" si="149"/>
        <v>5479</v>
      </c>
      <c r="P1174" s="35">
        <f t="shared" si="150"/>
        <v>5205</v>
      </c>
      <c r="Q1174" s="34" t="str" cm="1">
        <f t="array" aca="1" ref="Q1174" ca="1">_xlfn.IFS(N1174="","NG",N1174&gt;16,"OK",TODAY()&gt;P1174,"OK",N1174&lt;16,"NG")</f>
        <v>OK</v>
      </c>
      <c r="R1174" s="34" t="str">
        <f t="shared" si="151"/>
        <v/>
      </c>
      <c r="S1174" s="34" t="str" cm="1">
        <f t="array" aca="1" ref="S1174" ca="1">_xlfn.IFS(K1174="NG","NG",M1174&gt;1,"NG",Q1174="NG","NG",R1174=FALSE,"NG",R1174=TRUE,"OK")</f>
        <v>NG</v>
      </c>
    </row>
    <row r="1175" spans="2:19" ht="20.25" customHeight="1" x14ac:dyDescent="0.4">
      <c r="B1175" s="37">
        <v>1163</v>
      </c>
      <c r="C1175" s="7"/>
      <c r="D1175" s="8"/>
      <c r="E1175" s="9"/>
      <c r="F1175" s="10"/>
      <c r="J1175" s="33">
        <f t="shared" si="144"/>
        <v>4</v>
      </c>
      <c r="K1175" s="34" t="str">
        <f t="shared" si="145"/>
        <v>NG</v>
      </c>
      <c r="L1175" s="34" t="str">
        <f t="shared" si="146"/>
        <v/>
      </c>
      <c r="M1175" s="34">
        <f t="shared" si="147"/>
        <v>0</v>
      </c>
      <c r="N1175" s="34">
        <f t="shared" ca="1" si="148"/>
        <v>126</v>
      </c>
      <c r="O1175" s="35">
        <f t="shared" si="149"/>
        <v>5479</v>
      </c>
      <c r="P1175" s="35">
        <f t="shared" si="150"/>
        <v>5205</v>
      </c>
      <c r="Q1175" s="34" t="str" cm="1">
        <f t="array" aca="1" ref="Q1175" ca="1">_xlfn.IFS(N1175="","NG",N1175&gt;16,"OK",TODAY()&gt;P1175,"OK",N1175&lt;16,"NG")</f>
        <v>OK</v>
      </c>
      <c r="R1175" s="34" t="str">
        <f t="shared" si="151"/>
        <v/>
      </c>
      <c r="S1175" s="34" t="str" cm="1">
        <f t="array" aca="1" ref="S1175" ca="1">_xlfn.IFS(K1175="NG","NG",M1175&gt;1,"NG",Q1175="NG","NG",R1175=FALSE,"NG",R1175=TRUE,"OK")</f>
        <v>NG</v>
      </c>
    </row>
    <row r="1176" spans="2:19" ht="20.25" customHeight="1" x14ac:dyDescent="0.4">
      <c r="B1176" s="37">
        <v>1164</v>
      </c>
      <c r="C1176" s="7"/>
      <c r="D1176" s="8"/>
      <c r="E1176" s="9"/>
      <c r="F1176" s="10"/>
      <c r="J1176" s="33">
        <f t="shared" si="144"/>
        <v>4</v>
      </c>
      <c r="K1176" s="34" t="str">
        <f t="shared" si="145"/>
        <v>NG</v>
      </c>
      <c r="L1176" s="34" t="str">
        <f t="shared" si="146"/>
        <v/>
      </c>
      <c r="M1176" s="34">
        <f t="shared" si="147"/>
        <v>0</v>
      </c>
      <c r="N1176" s="34">
        <f t="shared" ca="1" si="148"/>
        <v>126</v>
      </c>
      <c r="O1176" s="35">
        <f t="shared" si="149"/>
        <v>5479</v>
      </c>
      <c r="P1176" s="35">
        <f t="shared" si="150"/>
        <v>5205</v>
      </c>
      <c r="Q1176" s="34" t="str" cm="1">
        <f t="array" aca="1" ref="Q1176" ca="1">_xlfn.IFS(N1176="","NG",N1176&gt;16,"OK",TODAY()&gt;P1176,"OK",N1176&lt;16,"NG")</f>
        <v>OK</v>
      </c>
      <c r="R1176" s="34" t="str">
        <f t="shared" si="151"/>
        <v/>
      </c>
      <c r="S1176" s="34" t="str" cm="1">
        <f t="array" aca="1" ref="S1176" ca="1">_xlfn.IFS(K1176="NG","NG",M1176&gt;1,"NG",Q1176="NG","NG",R1176=FALSE,"NG",R1176=TRUE,"OK")</f>
        <v>NG</v>
      </c>
    </row>
    <row r="1177" spans="2:19" ht="20.25" customHeight="1" x14ac:dyDescent="0.4">
      <c r="B1177" s="37">
        <v>1165</v>
      </c>
      <c r="C1177" s="7"/>
      <c r="D1177" s="8"/>
      <c r="E1177" s="9"/>
      <c r="F1177" s="10"/>
      <c r="J1177" s="33">
        <f t="shared" si="144"/>
        <v>4</v>
      </c>
      <c r="K1177" s="34" t="str">
        <f t="shared" si="145"/>
        <v>NG</v>
      </c>
      <c r="L1177" s="34" t="str">
        <f t="shared" si="146"/>
        <v/>
      </c>
      <c r="M1177" s="34">
        <f t="shared" si="147"/>
        <v>0</v>
      </c>
      <c r="N1177" s="34">
        <f t="shared" ca="1" si="148"/>
        <v>126</v>
      </c>
      <c r="O1177" s="35">
        <f t="shared" si="149"/>
        <v>5479</v>
      </c>
      <c r="P1177" s="35">
        <f t="shared" si="150"/>
        <v>5205</v>
      </c>
      <c r="Q1177" s="34" t="str" cm="1">
        <f t="array" aca="1" ref="Q1177" ca="1">_xlfn.IFS(N1177="","NG",N1177&gt;16,"OK",TODAY()&gt;P1177,"OK",N1177&lt;16,"NG")</f>
        <v>OK</v>
      </c>
      <c r="R1177" s="34" t="str">
        <f t="shared" si="151"/>
        <v/>
      </c>
      <c r="S1177" s="34" t="str" cm="1">
        <f t="array" aca="1" ref="S1177" ca="1">_xlfn.IFS(K1177="NG","NG",M1177&gt;1,"NG",Q1177="NG","NG",R1177=FALSE,"NG",R1177=TRUE,"OK")</f>
        <v>NG</v>
      </c>
    </row>
    <row r="1178" spans="2:19" ht="20.25" customHeight="1" x14ac:dyDescent="0.4">
      <c r="B1178" s="37">
        <v>1166</v>
      </c>
      <c r="C1178" s="7"/>
      <c r="D1178" s="8"/>
      <c r="E1178" s="9"/>
      <c r="F1178" s="10"/>
      <c r="J1178" s="33">
        <f t="shared" si="144"/>
        <v>4</v>
      </c>
      <c r="K1178" s="34" t="str">
        <f t="shared" si="145"/>
        <v>NG</v>
      </c>
      <c r="L1178" s="34" t="str">
        <f t="shared" si="146"/>
        <v/>
      </c>
      <c r="M1178" s="34">
        <f t="shared" si="147"/>
        <v>0</v>
      </c>
      <c r="N1178" s="34">
        <f t="shared" ca="1" si="148"/>
        <v>126</v>
      </c>
      <c r="O1178" s="35">
        <f t="shared" si="149"/>
        <v>5479</v>
      </c>
      <c r="P1178" s="35">
        <f t="shared" si="150"/>
        <v>5205</v>
      </c>
      <c r="Q1178" s="34" t="str" cm="1">
        <f t="array" aca="1" ref="Q1178" ca="1">_xlfn.IFS(N1178="","NG",N1178&gt;16,"OK",TODAY()&gt;P1178,"OK",N1178&lt;16,"NG")</f>
        <v>OK</v>
      </c>
      <c r="R1178" s="34" t="str">
        <f t="shared" si="151"/>
        <v/>
      </c>
      <c r="S1178" s="34" t="str" cm="1">
        <f t="array" aca="1" ref="S1178" ca="1">_xlfn.IFS(K1178="NG","NG",M1178&gt;1,"NG",Q1178="NG","NG",R1178=FALSE,"NG",R1178=TRUE,"OK")</f>
        <v>NG</v>
      </c>
    </row>
    <row r="1179" spans="2:19" ht="20.25" customHeight="1" x14ac:dyDescent="0.4">
      <c r="B1179" s="37">
        <v>1167</v>
      </c>
      <c r="C1179" s="7"/>
      <c r="D1179" s="8"/>
      <c r="E1179" s="9"/>
      <c r="F1179" s="10"/>
      <c r="J1179" s="33">
        <f t="shared" si="144"/>
        <v>4</v>
      </c>
      <c r="K1179" s="34" t="str">
        <f t="shared" si="145"/>
        <v>NG</v>
      </c>
      <c r="L1179" s="34" t="str">
        <f t="shared" si="146"/>
        <v/>
      </c>
      <c r="M1179" s="34">
        <f t="shared" si="147"/>
        <v>0</v>
      </c>
      <c r="N1179" s="34">
        <f t="shared" ca="1" si="148"/>
        <v>126</v>
      </c>
      <c r="O1179" s="35">
        <f t="shared" si="149"/>
        <v>5479</v>
      </c>
      <c r="P1179" s="35">
        <f t="shared" si="150"/>
        <v>5205</v>
      </c>
      <c r="Q1179" s="34" t="str" cm="1">
        <f t="array" aca="1" ref="Q1179" ca="1">_xlfn.IFS(N1179="","NG",N1179&gt;16,"OK",TODAY()&gt;P1179,"OK",N1179&lt;16,"NG")</f>
        <v>OK</v>
      </c>
      <c r="R1179" s="34" t="str">
        <f t="shared" si="151"/>
        <v/>
      </c>
      <c r="S1179" s="34" t="str" cm="1">
        <f t="array" aca="1" ref="S1179" ca="1">_xlfn.IFS(K1179="NG","NG",M1179&gt;1,"NG",Q1179="NG","NG",R1179=FALSE,"NG",R1179=TRUE,"OK")</f>
        <v>NG</v>
      </c>
    </row>
    <row r="1180" spans="2:19" ht="20.25" customHeight="1" x14ac:dyDescent="0.4">
      <c r="B1180" s="37">
        <v>1168</v>
      </c>
      <c r="C1180" s="7"/>
      <c r="D1180" s="8"/>
      <c r="E1180" s="9"/>
      <c r="F1180" s="10"/>
      <c r="J1180" s="33">
        <f t="shared" si="144"/>
        <v>4</v>
      </c>
      <c r="K1180" s="34" t="str">
        <f t="shared" si="145"/>
        <v>NG</v>
      </c>
      <c r="L1180" s="34" t="str">
        <f t="shared" si="146"/>
        <v/>
      </c>
      <c r="M1180" s="34">
        <f t="shared" si="147"/>
        <v>0</v>
      </c>
      <c r="N1180" s="34">
        <f t="shared" ca="1" si="148"/>
        <v>126</v>
      </c>
      <c r="O1180" s="35">
        <f t="shared" si="149"/>
        <v>5479</v>
      </c>
      <c r="P1180" s="35">
        <f t="shared" si="150"/>
        <v>5205</v>
      </c>
      <c r="Q1180" s="34" t="str" cm="1">
        <f t="array" aca="1" ref="Q1180" ca="1">_xlfn.IFS(N1180="","NG",N1180&gt;16,"OK",TODAY()&gt;P1180,"OK",N1180&lt;16,"NG")</f>
        <v>OK</v>
      </c>
      <c r="R1180" s="34" t="str">
        <f t="shared" si="151"/>
        <v/>
      </c>
      <c r="S1180" s="34" t="str" cm="1">
        <f t="array" aca="1" ref="S1180" ca="1">_xlfn.IFS(K1180="NG","NG",M1180&gt;1,"NG",Q1180="NG","NG",R1180=FALSE,"NG",R1180=TRUE,"OK")</f>
        <v>NG</v>
      </c>
    </row>
    <row r="1181" spans="2:19" ht="20.25" customHeight="1" x14ac:dyDescent="0.4">
      <c r="B1181" s="37">
        <v>1169</v>
      </c>
      <c r="C1181" s="7"/>
      <c r="D1181" s="8"/>
      <c r="E1181" s="9"/>
      <c r="F1181" s="10"/>
      <c r="J1181" s="33">
        <f t="shared" si="144"/>
        <v>4</v>
      </c>
      <c r="K1181" s="34" t="str">
        <f t="shared" si="145"/>
        <v>NG</v>
      </c>
      <c r="L1181" s="34" t="str">
        <f t="shared" si="146"/>
        <v/>
      </c>
      <c r="M1181" s="34">
        <f t="shared" si="147"/>
        <v>0</v>
      </c>
      <c r="N1181" s="34">
        <f t="shared" ca="1" si="148"/>
        <v>126</v>
      </c>
      <c r="O1181" s="35">
        <f t="shared" si="149"/>
        <v>5479</v>
      </c>
      <c r="P1181" s="35">
        <f t="shared" si="150"/>
        <v>5205</v>
      </c>
      <c r="Q1181" s="34" t="str" cm="1">
        <f t="array" aca="1" ref="Q1181" ca="1">_xlfn.IFS(N1181="","NG",N1181&gt;16,"OK",TODAY()&gt;P1181,"OK",N1181&lt;16,"NG")</f>
        <v>OK</v>
      </c>
      <c r="R1181" s="34" t="str">
        <f t="shared" si="151"/>
        <v/>
      </c>
      <c r="S1181" s="34" t="str" cm="1">
        <f t="array" aca="1" ref="S1181" ca="1">_xlfn.IFS(K1181="NG","NG",M1181&gt;1,"NG",Q1181="NG","NG",R1181=FALSE,"NG",R1181=TRUE,"OK")</f>
        <v>NG</v>
      </c>
    </row>
    <row r="1182" spans="2:19" ht="20.25" customHeight="1" x14ac:dyDescent="0.4">
      <c r="B1182" s="37">
        <v>1170</v>
      </c>
      <c r="C1182" s="7"/>
      <c r="D1182" s="8"/>
      <c r="E1182" s="9"/>
      <c r="F1182" s="10"/>
      <c r="J1182" s="33">
        <f t="shared" si="144"/>
        <v>4</v>
      </c>
      <c r="K1182" s="34" t="str">
        <f t="shared" si="145"/>
        <v>NG</v>
      </c>
      <c r="L1182" s="34" t="str">
        <f t="shared" si="146"/>
        <v/>
      </c>
      <c r="M1182" s="34">
        <f t="shared" si="147"/>
        <v>0</v>
      </c>
      <c r="N1182" s="34">
        <f t="shared" ca="1" si="148"/>
        <v>126</v>
      </c>
      <c r="O1182" s="35">
        <f t="shared" si="149"/>
        <v>5479</v>
      </c>
      <c r="P1182" s="35">
        <f t="shared" si="150"/>
        <v>5205</v>
      </c>
      <c r="Q1182" s="34" t="str" cm="1">
        <f t="array" aca="1" ref="Q1182" ca="1">_xlfn.IFS(N1182="","NG",N1182&gt;16,"OK",TODAY()&gt;P1182,"OK",N1182&lt;16,"NG")</f>
        <v>OK</v>
      </c>
      <c r="R1182" s="34" t="str">
        <f t="shared" si="151"/>
        <v/>
      </c>
      <c r="S1182" s="34" t="str" cm="1">
        <f t="array" aca="1" ref="S1182" ca="1">_xlfn.IFS(K1182="NG","NG",M1182&gt;1,"NG",Q1182="NG","NG",R1182=FALSE,"NG",R1182=TRUE,"OK")</f>
        <v>NG</v>
      </c>
    </row>
    <row r="1183" spans="2:19" ht="20.25" customHeight="1" x14ac:dyDescent="0.4">
      <c r="B1183" s="37">
        <v>1171</v>
      </c>
      <c r="C1183" s="7"/>
      <c r="D1183" s="8"/>
      <c r="E1183" s="9"/>
      <c r="F1183" s="10"/>
      <c r="J1183" s="33">
        <f t="shared" si="144"/>
        <v>4</v>
      </c>
      <c r="K1183" s="34" t="str">
        <f t="shared" si="145"/>
        <v>NG</v>
      </c>
      <c r="L1183" s="34" t="str">
        <f t="shared" si="146"/>
        <v/>
      </c>
      <c r="M1183" s="34">
        <f t="shared" si="147"/>
        <v>0</v>
      </c>
      <c r="N1183" s="34">
        <f t="shared" ca="1" si="148"/>
        <v>126</v>
      </c>
      <c r="O1183" s="35">
        <f t="shared" si="149"/>
        <v>5479</v>
      </c>
      <c r="P1183" s="35">
        <f t="shared" si="150"/>
        <v>5205</v>
      </c>
      <c r="Q1183" s="34" t="str" cm="1">
        <f t="array" aca="1" ref="Q1183" ca="1">_xlfn.IFS(N1183="","NG",N1183&gt;16,"OK",TODAY()&gt;P1183,"OK",N1183&lt;16,"NG")</f>
        <v>OK</v>
      </c>
      <c r="R1183" s="34" t="str">
        <f t="shared" si="151"/>
        <v/>
      </c>
      <c r="S1183" s="34" t="str" cm="1">
        <f t="array" aca="1" ref="S1183" ca="1">_xlfn.IFS(K1183="NG","NG",M1183&gt;1,"NG",Q1183="NG","NG",R1183=FALSE,"NG",R1183=TRUE,"OK")</f>
        <v>NG</v>
      </c>
    </row>
    <row r="1184" spans="2:19" ht="20.25" customHeight="1" x14ac:dyDescent="0.4">
      <c r="B1184" s="37">
        <v>1172</v>
      </c>
      <c r="C1184" s="7"/>
      <c r="D1184" s="8"/>
      <c r="E1184" s="9"/>
      <c r="F1184" s="10"/>
      <c r="J1184" s="33">
        <f t="shared" si="144"/>
        <v>4</v>
      </c>
      <c r="K1184" s="34" t="str">
        <f t="shared" si="145"/>
        <v>NG</v>
      </c>
      <c r="L1184" s="34" t="str">
        <f t="shared" si="146"/>
        <v/>
      </c>
      <c r="M1184" s="34">
        <f t="shared" si="147"/>
        <v>0</v>
      </c>
      <c r="N1184" s="34">
        <f t="shared" ca="1" si="148"/>
        <v>126</v>
      </c>
      <c r="O1184" s="35">
        <f t="shared" si="149"/>
        <v>5479</v>
      </c>
      <c r="P1184" s="35">
        <f t="shared" si="150"/>
        <v>5205</v>
      </c>
      <c r="Q1184" s="34" t="str" cm="1">
        <f t="array" aca="1" ref="Q1184" ca="1">_xlfn.IFS(N1184="","NG",N1184&gt;16,"OK",TODAY()&gt;P1184,"OK",N1184&lt;16,"NG")</f>
        <v>OK</v>
      </c>
      <c r="R1184" s="34" t="str">
        <f t="shared" si="151"/>
        <v/>
      </c>
      <c r="S1184" s="34" t="str" cm="1">
        <f t="array" aca="1" ref="S1184" ca="1">_xlfn.IFS(K1184="NG","NG",M1184&gt;1,"NG",Q1184="NG","NG",R1184=FALSE,"NG",R1184=TRUE,"OK")</f>
        <v>NG</v>
      </c>
    </row>
    <row r="1185" spans="2:19" ht="20.25" customHeight="1" x14ac:dyDescent="0.4">
      <c r="B1185" s="37">
        <v>1173</v>
      </c>
      <c r="C1185" s="7"/>
      <c r="D1185" s="8"/>
      <c r="E1185" s="9"/>
      <c r="F1185" s="10"/>
      <c r="J1185" s="33">
        <f t="shared" si="144"/>
        <v>4</v>
      </c>
      <c r="K1185" s="34" t="str">
        <f t="shared" si="145"/>
        <v>NG</v>
      </c>
      <c r="L1185" s="34" t="str">
        <f t="shared" si="146"/>
        <v/>
      </c>
      <c r="M1185" s="34">
        <f t="shared" si="147"/>
        <v>0</v>
      </c>
      <c r="N1185" s="34">
        <f t="shared" ca="1" si="148"/>
        <v>126</v>
      </c>
      <c r="O1185" s="35">
        <f t="shared" si="149"/>
        <v>5479</v>
      </c>
      <c r="P1185" s="35">
        <f t="shared" si="150"/>
        <v>5205</v>
      </c>
      <c r="Q1185" s="34" t="str" cm="1">
        <f t="array" aca="1" ref="Q1185" ca="1">_xlfn.IFS(N1185="","NG",N1185&gt;16,"OK",TODAY()&gt;P1185,"OK",N1185&lt;16,"NG")</f>
        <v>OK</v>
      </c>
      <c r="R1185" s="34" t="str">
        <f t="shared" si="151"/>
        <v/>
      </c>
      <c r="S1185" s="34" t="str" cm="1">
        <f t="array" aca="1" ref="S1185" ca="1">_xlfn.IFS(K1185="NG","NG",M1185&gt;1,"NG",Q1185="NG","NG",R1185=FALSE,"NG",R1185=TRUE,"OK")</f>
        <v>NG</v>
      </c>
    </row>
    <row r="1186" spans="2:19" ht="20.25" customHeight="1" x14ac:dyDescent="0.4">
      <c r="B1186" s="37">
        <v>1174</v>
      </c>
      <c r="C1186" s="7"/>
      <c r="D1186" s="8"/>
      <c r="E1186" s="9"/>
      <c r="F1186" s="10"/>
      <c r="J1186" s="33">
        <f t="shared" si="144"/>
        <v>4</v>
      </c>
      <c r="K1186" s="34" t="str">
        <f t="shared" si="145"/>
        <v>NG</v>
      </c>
      <c r="L1186" s="34" t="str">
        <f t="shared" si="146"/>
        <v/>
      </c>
      <c r="M1186" s="34">
        <f t="shared" si="147"/>
        <v>0</v>
      </c>
      <c r="N1186" s="34">
        <f t="shared" ca="1" si="148"/>
        <v>126</v>
      </c>
      <c r="O1186" s="35">
        <f t="shared" si="149"/>
        <v>5479</v>
      </c>
      <c r="P1186" s="35">
        <f t="shared" si="150"/>
        <v>5205</v>
      </c>
      <c r="Q1186" s="34" t="str" cm="1">
        <f t="array" aca="1" ref="Q1186" ca="1">_xlfn.IFS(N1186="","NG",N1186&gt;16,"OK",TODAY()&gt;P1186,"OK",N1186&lt;16,"NG")</f>
        <v>OK</v>
      </c>
      <c r="R1186" s="34" t="str">
        <f t="shared" si="151"/>
        <v/>
      </c>
      <c r="S1186" s="34" t="str" cm="1">
        <f t="array" aca="1" ref="S1186" ca="1">_xlfn.IFS(K1186="NG","NG",M1186&gt;1,"NG",Q1186="NG","NG",R1186=FALSE,"NG",R1186=TRUE,"OK")</f>
        <v>NG</v>
      </c>
    </row>
    <row r="1187" spans="2:19" ht="20.25" customHeight="1" x14ac:dyDescent="0.4">
      <c r="B1187" s="37">
        <v>1175</v>
      </c>
      <c r="C1187" s="7"/>
      <c r="D1187" s="8"/>
      <c r="E1187" s="9"/>
      <c r="F1187" s="10"/>
      <c r="J1187" s="33">
        <f t="shared" si="144"/>
        <v>4</v>
      </c>
      <c r="K1187" s="34" t="str">
        <f t="shared" si="145"/>
        <v>NG</v>
      </c>
      <c r="L1187" s="34" t="str">
        <f t="shared" si="146"/>
        <v/>
      </c>
      <c r="M1187" s="34">
        <f t="shared" si="147"/>
        <v>0</v>
      </c>
      <c r="N1187" s="34">
        <f t="shared" ca="1" si="148"/>
        <v>126</v>
      </c>
      <c r="O1187" s="35">
        <f t="shared" si="149"/>
        <v>5479</v>
      </c>
      <c r="P1187" s="35">
        <f t="shared" si="150"/>
        <v>5205</v>
      </c>
      <c r="Q1187" s="34" t="str" cm="1">
        <f t="array" aca="1" ref="Q1187" ca="1">_xlfn.IFS(N1187="","NG",N1187&gt;16,"OK",TODAY()&gt;P1187,"OK",N1187&lt;16,"NG")</f>
        <v>OK</v>
      </c>
      <c r="R1187" s="34" t="str">
        <f t="shared" si="151"/>
        <v/>
      </c>
      <c r="S1187" s="34" t="str" cm="1">
        <f t="array" aca="1" ref="S1187" ca="1">_xlfn.IFS(K1187="NG","NG",M1187&gt;1,"NG",Q1187="NG","NG",R1187=FALSE,"NG",R1187=TRUE,"OK")</f>
        <v>NG</v>
      </c>
    </row>
    <row r="1188" spans="2:19" ht="20.25" customHeight="1" x14ac:dyDescent="0.4">
      <c r="B1188" s="37">
        <v>1176</v>
      </c>
      <c r="C1188" s="7"/>
      <c r="D1188" s="8"/>
      <c r="E1188" s="9"/>
      <c r="F1188" s="10"/>
      <c r="J1188" s="33">
        <f t="shared" si="144"/>
        <v>4</v>
      </c>
      <c r="K1188" s="34" t="str">
        <f t="shared" si="145"/>
        <v>NG</v>
      </c>
      <c r="L1188" s="34" t="str">
        <f t="shared" si="146"/>
        <v/>
      </c>
      <c r="M1188" s="34">
        <f t="shared" si="147"/>
        <v>0</v>
      </c>
      <c r="N1188" s="34">
        <f t="shared" ca="1" si="148"/>
        <v>126</v>
      </c>
      <c r="O1188" s="35">
        <f t="shared" si="149"/>
        <v>5479</v>
      </c>
      <c r="P1188" s="35">
        <f t="shared" si="150"/>
        <v>5205</v>
      </c>
      <c r="Q1188" s="34" t="str" cm="1">
        <f t="array" aca="1" ref="Q1188" ca="1">_xlfn.IFS(N1188="","NG",N1188&gt;16,"OK",TODAY()&gt;P1188,"OK",N1188&lt;16,"NG")</f>
        <v>OK</v>
      </c>
      <c r="R1188" s="34" t="str">
        <f t="shared" si="151"/>
        <v/>
      </c>
      <c r="S1188" s="34" t="str" cm="1">
        <f t="array" aca="1" ref="S1188" ca="1">_xlfn.IFS(K1188="NG","NG",M1188&gt;1,"NG",Q1188="NG","NG",R1188=FALSE,"NG",R1188=TRUE,"OK")</f>
        <v>NG</v>
      </c>
    </row>
    <row r="1189" spans="2:19" ht="20.25" customHeight="1" x14ac:dyDescent="0.4">
      <c r="B1189" s="37">
        <v>1177</v>
      </c>
      <c r="C1189" s="7"/>
      <c r="D1189" s="8"/>
      <c r="E1189" s="9"/>
      <c r="F1189" s="10"/>
      <c r="J1189" s="33">
        <f t="shared" si="144"/>
        <v>4</v>
      </c>
      <c r="K1189" s="34" t="str">
        <f t="shared" si="145"/>
        <v>NG</v>
      </c>
      <c r="L1189" s="34" t="str">
        <f t="shared" si="146"/>
        <v/>
      </c>
      <c r="M1189" s="34">
        <f t="shared" si="147"/>
        <v>0</v>
      </c>
      <c r="N1189" s="34">
        <f t="shared" ca="1" si="148"/>
        <v>126</v>
      </c>
      <c r="O1189" s="35">
        <f t="shared" si="149"/>
        <v>5479</v>
      </c>
      <c r="P1189" s="35">
        <f t="shared" si="150"/>
        <v>5205</v>
      </c>
      <c r="Q1189" s="34" t="str" cm="1">
        <f t="array" aca="1" ref="Q1189" ca="1">_xlfn.IFS(N1189="","NG",N1189&gt;16,"OK",TODAY()&gt;P1189,"OK",N1189&lt;16,"NG")</f>
        <v>OK</v>
      </c>
      <c r="R1189" s="34" t="str">
        <f t="shared" si="151"/>
        <v/>
      </c>
      <c r="S1189" s="34" t="str" cm="1">
        <f t="array" aca="1" ref="S1189" ca="1">_xlfn.IFS(K1189="NG","NG",M1189&gt;1,"NG",Q1189="NG","NG",R1189=FALSE,"NG",R1189=TRUE,"OK")</f>
        <v>NG</v>
      </c>
    </row>
    <row r="1190" spans="2:19" ht="20.25" customHeight="1" x14ac:dyDescent="0.4">
      <c r="B1190" s="37">
        <v>1178</v>
      </c>
      <c r="C1190" s="7"/>
      <c r="D1190" s="8"/>
      <c r="E1190" s="9"/>
      <c r="F1190" s="10"/>
      <c r="J1190" s="33">
        <f t="shared" si="144"/>
        <v>4</v>
      </c>
      <c r="K1190" s="34" t="str">
        <f t="shared" si="145"/>
        <v>NG</v>
      </c>
      <c r="L1190" s="34" t="str">
        <f t="shared" si="146"/>
        <v/>
      </c>
      <c r="M1190" s="34">
        <f t="shared" si="147"/>
        <v>0</v>
      </c>
      <c r="N1190" s="34">
        <f t="shared" ca="1" si="148"/>
        <v>126</v>
      </c>
      <c r="O1190" s="35">
        <f t="shared" si="149"/>
        <v>5479</v>
      </c>
      <c r="P1190" s="35">
        <f t="shared" si="150"/>
        <v>5205</v>
      </c>
      <c r="Q1190" s="34" t="str" cm="1">
        <f t="array" aca="1" ref="Q1190" ca="1">_xlfn.IFS(N1190="","NG",N1190&gt;16,"OK",TODAY()&gt;P1190,"OK",N1190&lt;16,"NG")</f>
        <v>OK</v>
      </c>
      <c r="R1190" s="34" t="str">
        <f t="shared" si="151"/>
        <v/>
      </c>
      <c r="S1190" s="34" t="str" cm="1">
        <f t="array" aca="1" ref="S1190" ca="1">_xlfn.IFS(K1190="NG","NG",M1190&gt;1,"NG",Q1190="NG","NG",R1190=FALSE,"NG",R1190=TRUE,"OK")</f>
        <v>NG</v>
      </c>
    </row>
    <row r="1191" spans="2:19" ht="20.25" customHeight="1" x14ac:dyDescent="0.4">
      <c r="B1191" s="37">
        <v>1179</v>
      </c>
      <c r="C1191" s="7"/>
      <c r="D1191" s="8"/>
      <c r="E1191" s="9"/>
      <c r="F1191" s="10"/>
      <c r="J1191" s="33">
        <f t="shared" si="144"/>
        <v>4</v>
      </c>
      <c r="K1191" s="34" t="str">
        <f t="shared" si="145"/>
        <v>NG</v>
      </c>
      <c r="L1191" s="34" t="str">
        <f t="shared" si="146"/>
        <v/>
      </c>
      <c r="M1191" s="34">
        <f t="shared" si="147"/>
        <v>0</v>
      </c>
      <c r="N1191" s="34">
        <f t="shared" ca="1" si="148"/>
        <v>126</v>
      </c>
      <c r="O1191" s="35">
        <f t="shared" si="149"/>
        <v>5479</v>
      </c>
      <c r="P1191" s="35">
        <f t="shared" si="150"/>
        <v>5205</v>
      </c>
      <c r="Q1191" s="34" t="str" cm="1">
        <f t="array" aca="1" ref="Q1191" ca="1">_xlfn.IFS(N1191="","NG",N1191&gt;16,"OK",TODAY()&gt;P1191,"OK",N1191&lt;16,"NG")</f>
        <v>OK</v>
      </c>
      <c r="R1191" s="34" t="str">
        <f t="shared" si="151"/>
        <v/>
      </c>
      <c r="S1191" s="34" t="str" cm="1">
        <f t="array" aca="1" ref="S1191" ca="1">_xlfn.IFS(K1191="NG","NG",M1191&gt;1,"NG",Q1191="NG","NG",R1191=FALSE,"NG",R1191=TRUE,"OK")</f>
        <v>NG</v>
      </c>
    </row>
    <row r="1192" spans="2:19" ht="20.25" customHeight="1" x14ac:dyDescent="0.4">
      <c r="B1192" s="37">
        <v>1180</v>
      </c>
      <c r="C1192" s="7"/>
      <c r="D1192" s="8"/>
      <c r="E1192" s="9"/>
      <c r="F1192" s="10"/>
      <c r="J1192" s="33">
        <f t="shared" si="144"/>
        <v>4</v>
      </c>
      <c r="K1192" s="34" t="str">
        <f t="shared" si="145"/>
        <v>NG</v>
      </c>
      <c r="L1192" s="34" t="str">
        <f t="shared" si="146"/>
        <v/>
      </c>
      <c r="M1192" s="34">
        <f t="shared" si="147"/>
        <v>0</v>
      </c>
      <c r="N1192" s="34">
        <f t="shared" ca="1" si="148"/>
        <v>126</v>
      </c>
      <c r="O1192" s="35">
        <f t="shared" si="149"/>
        <v>5479</v>
      </c>
      <c r="P1192" s="35">
        <f t="shared" si="150"/>
        <v>5205</v>
      </c>
      <c r="Q1192" s="34" t="str" cm="1">
        <f t="array" aca="1" ref="Q1192" ca="1">_xlfn.IFS(N1192="","NG",N1192&gt;16,"OK",TODAY()&gt;P1192,"OK",N1192&lt;16,"NG")</f>
        <v>OK</v>
      </c>
      <c r="R1192" s="34" t="str">
        <f t="shared" si="151"/>
        <v/>
      </c>
      <c r="S1192" s="34" t="str" cm="1">
        <f t="array" aca="1" ref="S1192" ca="1">_xlfn.IFS(K1192="NG","NG",M1192&gt;1,"NG",Q1192="NG","NG",R1192=FALSE,"NG",R1192=TRUE,"OK")</f>
        <v>NG</v>
      </c>
    </row>
    <row r="1193" spans="2:19" ht="20.25" customHeight="1" x14ac:dyDescent="0.4">
      <c r="B1193" s="37">
        <v>1181</v>
      </c>
      <c r="C1193" s="7"/>
      <c r="D1193" s="8"/>
      <c r="E1193" s="9"/>
      <c r="F1193" s="10"/>
      <c r="J1193" s="33">
        <f t="shared" si="144"/>
        <v>4</v>
      </c>
      <c r="K1193" s="34" t="str">
        <f t="shared" si="145"/>
        <v>NG</v>
      </c>
      <c r="L1193" s="34" t="str">
        <f t="shared" si="146"/>
        <v/>
      </c>
      <c r="M1193" s="34">
        <f t="shared" si="147"/>
        <v>0</v>
      </c>
      <c r="N1193" s="34">
        <f t="shared" ca="1" si="148"/>
        <v>126</v>
      </c>
      <c r="O1193" s="35">
        <f t="shared" si="149"/>
        <v>5479</v>
      </c>
      <c r="P1193" s="35">
        <f t="shared" si="150"/>
        <v>5205</v>
      </c>
      <c r="Q1193" s="34" t="str" cm="1">
        <f t="array" aca="1" ref="Q1193" ca="1">_xlfn.IFS(N1193="","NG",N1193&gt;16,"OK",TODAY()&gt;P1193,"OK",N1193&lt;16,"NG")</f>
        <v>OK</v>
      </c>
      <c r="R1193" s="34" t="str">
        <f t="shared" si="151"/>
        <v/>
      </c>
      <c r="S1193" s="34" t="str" cm="1">
        <f t="array" aca="1" ref="S1193" ca="1">_xlfn.IFS(K1193="NG","NG",M1193&gt;1,"NG",Q1193="NG","NG",R1193=FALSE,"NG",R1193=TRUE,"OK")</f>
        <v>NG</v>
      </c>
    </row>
    <row r="1194" spans="2:19" ht="20.25" customHeight="1" x14ac:dyDescent="0.4">
      <c r="B1194" s="37">
        <v>1182</v>
      </c>
      <c r="C1194" s="7"/>
      <c r="D1194" s="8"/>
      <c r="E1194" s="9"/>
      <c r="F1194" s="10"/>
      <c r="J1194" s="33">
        <f t="shared" si="144"/>
        <v>4</v>
      </c>
      <c r="K1194" s="34" t="str">
        <f t="shared" si="145"/>
        <v>NG</v>
      </c>
      <c r="L1194" s="34" t="str">
        <f t="shared" si="146"/>
        <v/>
      </c>
      <c r="M1194" s="34">
        <f t="shared" si="147"/>
        <v>0</v>
      </c>
      <c r="N1194" s="34">
        <f t="shared" ca="1" si="148"/>
        <v>126</v>
      </c>
      <c r="O1194" s="35">
        <f t="shared" si="149"/>
        <v>5479</v>
      </c>
      <c r="P1194" s="35">
        <f t="shared" si="150"/>
        <v>5205</v>
      </c>
      <c r="Q1194" s="34" t="str" cm="1">
        <f t="array" aca="1" ref="Q1194" ca="1">_xlfn.IFS(N1194="","NG",N1194&gt;16,"OK",TODAY()&gt;P1194,"OK",N1194&lt;16,"NG")</f>
        <v>OK</v>
      </c>
      <c r="R1194" s="34" t="str">
        <f t="shared" si="151"/>
        <v/>
      </c>
      <c r="S1194" s="34" t="str" cm="1">
        <f t="array" aca="1" ref="S1194" ca="1">_xlfn.IFS(K1194="NG","NG",M1194&gt;1,"NG",Q1194="NG","NG",R1194=FALSE,"NG",R1194=TRUE,"OK")</f>
        <v>NG</v>
      </c>
    </row>
    <row r="1195" spans="2:19" ht="20.25" customHeight="1" x14ac:dyDescent="0.4">
      <c r="B1195" s="37">
        <v>1183</v>
      </c>
      <c r="C1195" s="7"/>
      <c r="D1195" s="8"/>
      <c r="E1195" s="9"/>
      <c r="F1195" s="10"/>
      <c r="J1195" s="33">
        <f t="shared" si="144"/>
        <v>4</v>
      </c>
      <c r="K1195" s="34" t="str">
        <f t="shared" si="145"/>
        <v>NG</v>
      </c>
      <c r="L1195" s="34" t="str">
        <f t="shared" si="146"/>
        <v/>
      </c>
      <c r="M1195" s="34">
        <f t="shared" si="147"/>
        <v>0</v>
      </c>
      <c r="N1195" s="34">
        <f t="shared" ca="1" si="148"/>
        <v>126</v>
      </c>
      <c r="O1195" s="35">
        <f t="shared" si="149"/>
        <v>5479</v>
      </c>
      <c r="P1195" s="35">
        <f t="shared" si="150"/>
        <v>5205</v>
      </c>
      <c r="Q1195" s="34" t="str" cm="1">
        <f t="array" aca="1" ref="Q1195" ca="1">_xlfn.IFS(N1195="","NG",N1195&gt;16,"OK",TODAY()&gt;P1195,"OK",N1195&lt;16,"NG")</f>
        <v>OK</v>
      </c>
      <c r="R1195" s="34" t="str">
        <f t="shared" si="151"/>
        <v/>
      </c>
      <c r="S1195" s="34" t="str" cm="1">
        <f t="array" aca="1" ref="S1195" ca="1">_xlfn.IFS(K1195="NG","NG",M1195&gt;1,"NG",Q1195="NG","NG",R1195=FALSE,"NG",R1195=TRUE,"OK")</f>
        <v>NG</v>
      </c>
    </row>
    <row r="1196" spans="2:19" ht="20.25" customHeight="1" x14ac:dyDescent="0.4">
      <c r="B1196" s="37">
        <v>1184</v>
      </c>
      <c r="C1196" s="7"/>
      <c r="D1196" s="8"/>
      <c r="E1196" s="9"/>
      <c r="F1196" s="10"/>
      <c r="J1196" s="33">
        <f t="shared" si="144"/>
        <v>4</v>
      </c>
      <c r="K1196" s="34" t="str">
        <f t="shared" si="145"/>
        <v>NG</v>
      </c>
      <c r="L1196" s="34" t="str">
        <f t="shared" si="146"/>
        <v/>
      </c>
      <c r="M1196" s="34">
        <f t="shared" si="147"/>
        <v>0</v>
      </c>
      <c r="N1196" s="34">
        <f t="shared" ca="1" si="148"/>
        <v>126</v>
      </c>
      <c r="O1196" s="35">
        <f t="shared" si="149"/>
        <v>5479</v>
      </c>
      <c r="P1196" s="35">
        <f t="shared" si="150"/>
        <v>5205</v>
      </c>
      <c r="Q1196" s="34" t="str" cm="1">
        <f t="array" aca="1" ref="Q1196" ca="1">_xlfn.IFS(N1196="","NG",N1196&gt;16,"OK",TODAY()&gt;P1196,"OK",N1196&lt;16,"NG")</f>
        <v>OK</v>
      </c>
      <c r="R1196" s="34" t="str">
        <f t="shared" si="151"/>
        <v/>
      </c>
      <c r="S1196" s="34" t="str" cm="1">
        <f t="array" aca="1" ref="S1196" ca="1">_xlfn.IFS(K1196="NG","NG",M1196&gt;1,"NG",Q1196="NG","NG",R1196=FALSE,"NG",R1196=TRUE,"OK")</f>
        <v>NG</v>
      </c>
    </row>
    <row r="1197" spans="2:19" ht="20.25" customHeight="1" x14ac:dyDescent="0.4">
      <c r="B1197" s="37">
        <v>1185</v>
      </c>
      <c r="C1197" s="7"/>
      <c r="D1197" s="8"/>
      <c r="E1197" s="9"/>
      <c r="F1197" s="10"/>
      <c r="J1197" s="33">
        <f t="shared" si="144"/>
        <v>4</v>
      </c>
      <c r="K1197" s="34" t="str">
        <f t="shared" si="145"/>
        <v>NG</v>
      </c>
      <c r="L1197" s="34" t="str">
        <f t="shared" si="146"/>
        <v/>
      </c>
      <c r="M1197" s="34">
        <f t="shared" si="147"/>
        <v>0</v>
      </c>
      <c r="N1197" s="34">
        <f t="shared" ca="1" si="148"/>
        <v>126</v>
      </c>
      <c r="O1197" s="35">
        <f t="shared" si="149"/>
        <v>5479</v>
      </c>
      <c r="P1197" s="35">
        <f t="shared" si="150"/>
        <v>5205</v>
      </c>
      <c r="Q1197" s="34" t="str" cm="1">
        <f t="array" aca="1" ref="Q1197" ca="1">_xlfn.IFS(N1197="","NG",N1197&gt;16,"OK",TODAY()&gt;P1197,"OK",N1197&lt;16,"NG")</f>
        <v>OK</v>
      </c>
      <c r="R1197" s="34" t="str">
        <f t="shared" si="151"/>
        <v/>
      </c>
      <c r="S1197" s="34" t="str" cm="1">
        <f t="array" aca="1" ref="S1197" ca="1">_xlfn.IFS(K1197="NG","NG",M1197&gt;1,"NG",Q1197="NG","NG",R1197=FALSE,"NG",R1197=TRUE,"OK")</f>
        <v>NG</v>
      </c>
    </row>
    <row r="1198" spans="2:19" ht="20.25" customHeight="1" x14ac:dyDescent="0.4">
      <c r="B1198" s="37">
        <v>1186</v>
      </c>
      <c r="C1198" s="7"/>
      <c r="D1198" s="8"/>
      <c r="E1198" s="9"/>
      <c r="F1198" s="10"/>
      <c r="J1198" s="33">
        <f t="shared" si="144"/>
        <v>4</v>
      </c>
      <c r="K1198" s="34" t="str">
        <f t="shared" si="145"/>
        <v>NG</v>
      </c>
      <c r="L1198" s="34" t="str">
        <f t="shared" si="146"/>
        <v/>
      </c>
      <c r="M1198" s="34">
        <f t="shared" si="147"/>
        <v>0</v>
      </c>
      <c r="N1198" s="34">
        <f t="shared" ca="1" si="148"/>
        <v>126</v>
      </c>
      <c r="O1198" s="35">
        <f t="shared" si="149"/>
        <v>5479</v>
      </c>
      <c r="P1198" s="35">
        <f t="shared" si="150"/>
        <v>5205</v>
      </c>
      <c r="Q1198" s="34" t="str" cm="1">
        <f t="array" aca="1" ref="Q1198" ca="1">_xlfn.IFS(N1198="","NG",N1198&gt;16,"OK",TODAY()&gt;P1198,"OK",N1198&lt;16,"NG")</f>
        <v>OK</v>
      </c>
      <c r="R1198" s="34" t="str">
        <f t="shared" si="151"/>
        <v/>
      </c>
      <c r="S1198" s="34" t="str" cm="1">
        <f t="array" aca="1" ref="S1198" ca="1">_xlfn.IFS(K1198="NG","NG",M1198&gt;1,"NG",Q1198="NG","NG",R1198=FALSE,"NG",R1198=TRUE,"OK")</f>
        <v>NG</v>
      </c>
    </row>
    <row r="1199" spans="2:19" ht="20.25" customHeight="1" x14ac:dyDescent="0.4">
      <c r="B1199" s="37">
        <v>1187</v>
      </c>
      <c r="C1199" s="7"/>
      <c r="D1199" s="8"/>
      <c r="E1199" s="9"/>
      <c r="F1199" s="10"/>
      <c r="J1199" s="33">
        <f t="shared" si="144"/>
        <v>4</v>
      </c>
      <c r="K1199" s="34" t="str">
        <f t="shared" si="145"/>
        <v>NG</v>
      </c>
      <c r="L1199" s="34" t="str">
        <f t="shared" si="146"/>
        <v/>
      </c>
      <c r="M1199" s="34">
        <f t="shared" si="147"/>
        <v>0</v>
      </c>
      <c r="N1199" s="34">
        <f t="shared" ca="1" si="148"/>
        <v>126</v>
      </c>
      <c r="O1199" s="35">
        <f t="shared" si="149"/>
        <v>5479</v>
      </c>
      <c r="P1199" s="35">
        <f t="shared" si="150"/>
        <v>5205</v>
      </c>
      <c r="Q1199" s="34" t="str" cm="1">
        <f t="array" aca="1" ref="Q1199" ca="1">_xlfn.IFS(N1199="","NG",N1199&gt;16,"OK",TODAY()&gt;P1199,"OK",N1199&lt;16,"NG")</f>
        <v>OK</v>
      </c>
      <c r="R1199" s="34" t="str">
        <f t="shared" si="151"/>
        <v/>
      </c>
      <c r="S1199" s="34" t="str" cm="1">
        <f t="array" aca="1" ref="S1199" ca="1">_xlfn.IFS(K1199="NG","NG",M1199&gt;1,"NG",Q1199="NG","NG",R1199=FALSE,"NG",R1199=TRUE,"OK")</f>
        <v>NG</v>
      </c>
    </row>
    <row r="1200" spans="2:19" ht="20.25" customHeight="1" x14ac:dyDescent="0.4">
      <c r="B1200" s="37">
        <v>1188</v>
      </c>
      <c r="C1200" s="7"/>
      <c r="D1200" s="8"/>
      <c r="E1200" s="9"/>
      <c r="F1200" s="10"/>
      <c r="J1200" s="33">
        <f t="shared" si="144"/>
        <v>4</v>
      </c>
      <c r="K1200" s="34" t="str">
        <f t="shared" si="145"/>
        <v>NG</v>
      </c>
      <c r="L1200" s="34" t="str">
        <f t="shared" si="146"/>
        <v/>
      </c>
      <c r="M1200" s="34">
        <f t="shared" si="147"/>
        <v>0</v>
      </c>
      <c r="N1200" s="34">
        <f t="shared" ca="1" si="148"/>
        <v>126</v>
      </c>
      <c r="O1200" s="35">
        <f t="shared" si="149"/>
        <v>5479</v>
      </c>
      <c r="P1200" s="35">
        <f t="shared" si="150"/>
        <v>5205</v>
      </c>
      <c r="Q1200" s="34" t="str" cm="1">
        <f t="array" aca="1" ref="Q1200" ca="1">_xlfn.IFS(N1200="","NG",N1200&gt;16,"OK",TODAY()&gt;P1200,"OK",N1200&lt;16,"NG")</f>
        <v>OK</v>
      </c>
      <c r="R1200" s="34" t="str">
        <f t="shared" si="151"/>
        <v/>
      </c>
      <c r="S1200" s="34" t="str" cm="1">
        <f t="array" aca="1" ref="S1200" ca="1">_xlfn.IFS(K1200="NG","NG",M1200&gt;1,"NG",Q1200="NG","NG",R1200=FALSE,"NG",R1200=TRUE,"OK")</f>
        <v>NG</v>
      </c>
    </row>
    <row r="1201" spans="2:19" ht="20.25" customHeight="1" x14ac:dyDescent="0.4">
      <c r="B1201" s="37">
        <v>1189</v>
      </c>
      <c r="C1201" s="7"/>
      <c r="D1201" s="8"/>
      <c r="E1201" s="9"/>
      <c r="F1201" s="10"/>
      <c r="J1201" s="33">
        <f t="shared" si="144"/>
        <v>4</v>
      </c>
      <c r="K1201" s="34" t="str">
        <f t="shared" si="145"/>
        <v>NG</v>
      </c>
      <c r="L1201" s="34" t="str">
        <f t="shared" si="146"/>
        <v/>
      </c>
      <c r="M1201" s="34">
        <f t="shared" si="147"/>
        <v>0</v>
      </c>
      <c r="N1201" s="34">
        <f t="shared" ca="1" si="148"/>
        <v>126</v>
      </c>
      <c r="O1201" s="35">
        <f t="shared" si="149"/>
        <v>5479</v>
      </c>
      <c r="P1201" s="35">
        <f t="shared" si="150"/>
        <v>5205</v>
      </c>
      <c r="Q1201" s="34" t="str" cm="1">
        <f t="array" aca="1" ref="Q1201" ca="1">_xlfn.IFS(N1201="","NG",N1201&gt;16,"OK",TODAY()&gt;P1201,"OK",N1201&lt;16,"NG")</f>
        <v>OK</v>
      </c>
      <c r="R1201" s="34" t="str">
        <f t="shared" si="151"/>
        <v/>
      </c>
      <c r="S1201" s="34" t="str" cm="1">
        <f t="array" aca="1" ref="S1201" ca="1">_xlfn.IFS(K1201="NG","NG",M1201&gt;1,"NG",Q1201="NG","NG",R1201=FALSE,"NG",R1201=TRUE,"OK")</f>
        <v>NG</v>
      </c>
    </row>
    <row r="1202" spans="2:19" ht="20.25" customHeight="1" x14ac:dyDescent="0.4">
      <c r="B1202" s="37">
        <v>1190</v>
      </c>
      <c r="C1202" s="7"/>
      <c r="D1202" s="8"/>
      <c r="E1202" s="9"/>
      <c r="F1202" s="10"/>
      <c r="J1202" s="33">
        <f t="shared" si="144"/>
        <v>4</v>
      </c>
      <c r="K1202" s="34" t="str">
        <f t="shared" si="145"/>
        <v>NG</v>
      </c>
      <c r="L1202" s="34" t="str">
        <f t="shared" si="146"/>
        <v/>
      </c>
      <c r="M1202" s="34">
        <f t="shared" si="147"/>
        <v>0</v>
      </c>
      <c r="N1202" s="34">
        <f t="shared" ca="1" si="148"/>
        <v>126</v>
      </c>
      <c r="O1202" s="35">
        <f t="shared" si="149"/>
        <v>5479</v>
      </c>
      <c r="P1202" s="35">
        <f t="shared" si="150"/>
        <v>5205</v>
      </c>
      <c r="Q1202" s="34" t="str" cm="1">
        <f t="array" aca="1" ref="Q1202" ca="1">_xlfn.IFS(N1202="","NG",N1202&gt;16,"OK",TODAY()&gt;P1202,"OK",N1202&lt;16,"NG")</f>
        <v>OK</v>
      </c>
      <c r="R1202" s="34" t="str">
        <f t="shared" si="151"/>
        <v/>
      </c>
      <c r="S1202" s="34" t="str" cm="1">
        <f t="array" aca="1" ref="S1202" ca="1">_xlfn.IFS(K1202="NG","NG",M1202&gt;1,"NG",Q1202="NG","NG",R1202=FALSE,"NG",R1202=TRUE,"OK")</f>
        <v>NG</v>
      </c>
    </row>
    <row r="1203" spans="2:19" ht="20.25" customHeight="1" x14ac:dyDescent="0.4">
      <c r="B1203" s="37">
        <v>1191</v>
      </c>
      <c r="C1203" s="7"/>
      <c r="D1203" s="8"/>
      <c r="E1203" s="9"/>
      <c r="F1203" s="10"/>
      <c r="J1203" s="33">
        <f t="shared" si="144"/>
        <v>4</v>
      </c>
      <c r="K1203" s="34" t="str">
        <f t="shared" si="145"/>
        <v>NG</v>
      </c>
      <c r="L1203" s="34" t="str">
        <f t="shared" si="146"/>
        <v/>
      </c>
      <c r="M1203" s="34">
        <f t="shared" si="147"/>
        <v>0</v>
      </c>
      <c r="N1203" s="34">
        <f t="shared" ca="1" si="148"/>
        <v>126</v>
      </c>
      <c r="O1203" s="35">
        <f t="shared" si="149"/>
        <v>5479</v>
      </c>
      <c r="P1203" s="35">
        <f t="shared" si="150"/>
        <v>5205</v>
      </c>
      <c r="Q1203" s="34" t="str" cm="1">
        <f t="array" aca="1" ref="Q1203" ca="1">_xlfn.IFS(N1203="","NG",N1203&gt;16,"OK",TODAY()&gt;P1203,"OK",N1203&lt;16,"NG")</f>
        <v>OK</v>
      </c>
      <c r="R1203" s="34" t="str">
        <f t="shared" si="151"/>
        <v/>
      </c>
      <c r="S1203" s="34" t="str" cm="1">
        <f t="array" aca="1" ref="S1203" ca="1">_xlfn.IFS(K1203="NG","NG",M1203&gt;1,"NG",Q1203="NG","NG",R1203=FALSE,"NG",R1203=TRUE,"OK")</f>
        <v>NG</v>
      </c>
    </row>
    <row r="1204" spans="2:19" ht="20.25" customHeight="1" x14ac:dyDescent="0.4">
      <c r="B1204" s="37">
        <v>1192</v>
      </c>
      <c r="C1204" s="7"/>
      <c r="D1204" s="8"/>
      <c r="E1204" s="9"/>
      <c r="F1204" s="10"/>
      <c r="J1204" s="33">
        <f t="shared" si="144"/>
        <v>4</v>
      </c>
      <c r="K1204" s="34" t="str">
        <f t="shared" si="145"/>
        <v>NG</v>
      </c>
      <c r="L1204" s="34" t="str">
        <f t="shared" si="146"/>
        <v/>
      </c>
      <c r="M1204" s="34">
        <f t="shared" si="147"/>
        <v>0</v>
      </c>
      <c r="N1204" s="34">
        <f t="shared" ca="1" si="148"/>
        <v>126</v>
      </c>
      <c r="O1204" s="35">
        <f t="shared" si="149"/>
        <v>5479</v>
      </c>
      <c r="P1204" s="35">
        <f t="shared" si="150"/>
        <v>5205</v>
      </c>
      <c r="Q1204" s="34" t="str" cm="1">
        <f t="array" aca="1" ref="Q1204" ca="1">_xlfn.IFS(N1204="","NG",N1204&gt;16,"OK",TODAY()&gt;P1204,"OK",N1204&lt;16,"NG")</f>
        <v>OK</v>
      </c>
      <c r="R1204" s="34" t="str">
        <f t="shared" si="151"/>
        <v/>
      </c>
      <c r="S1204" s="34" t="str" cm="1">
        <f t="array" aca="1" ref="S1204" ca="1">_xlfn.IFS(K1204="NG","NG",M1204&gt;1,"NG",Q1204="NG","NG",R1204=FALSE,"NG",R1204=TRUE,"OK")</f>
        <v>NG</v>
      </c>
    </row>
    <row r="1205" spans="2:19" ht="20.25" customHeight="1" x14ac:dyDescent="0.4">
      <c r="B1205" s="37">
        <v>1193</v>
      </c>
      <c r="C1205" s="7"/>
      <c r="D1205" s="8"/>
      <c r="E1205" s="9"/>
      <c r="F1205" s="10"/>
      <c r="J1205" s="33">
        <f t="shared" si="144"/>
        <v>4</v>
      </c>
      <c r="K1205" s="34" t="str">
        <f t="shared" si="145"/>
        <v>NG</v>
      </c>
      <c r="L1205" s="34" t="str">
        <f t="shared" si="146"/>
        <v/>
      </c>
      <c r="M1205" s="34">
        <f t="shared" si="147"/>
        <v>0</v>
      </c>
      <c r="N1205" s="34">
        <f t="shared" ca="1" si="148"/>
        <v>126</v>
      </c>
      <c r="O1205" s="35">
        <f t="shared" si="149"/>
        <v>5479</v>
      </c>
      <c r="P1205" s="35">
        <f t="shared" si="150"/>
        <v>5205</v>
      </c>
      <c r="Q1205" s="34" t="str" cm="1">
        <f t="array" aca="1" ref="Q1205" ca="1">_xlfn.IFS(N1205="","NG",N1205&gt;16,"OK",TODAY()&gt;P1205,"OK",N1205&lt;16,"NG")</f>
        <v>OK</v>
      </c>
      <c r="R1205" s="34" t="str">
        <f t="shared" si="151"/>
        <v/>
      </c>
      <c r="S1205" s="34" t="str" cm="1">
        <f t="array" aca="1" ref="S1205" ca="1">_xlfn.IFS(K1205="NG","NG",M1205&gt;1,"NG",Q1205="NG","NG",R1205=FALSE,"NG",R1205=TRUE,"OK")</f>
        <v>NG</v>
      </c>
    </row>
    <row r="1206" spans="2:19" ht="20.25" customHeight="1" x14ac:dyDescent="0.4">
      <c r="B1206" s="37">
        <v>1194</v>
      </c>
      <c r="C1206" s="7"/>
      <c r="D1206" s="8"/>
      <c r="E1206" s="9"/>
      <c r="F1206" s="10"/>
      <c r="J1206" s="33">
        <f t="shared" si="144"/>
        <v>4</v>
      </c>
      <c r="K1206" s="34" t="str">
        <f t="shared" si="145"/>
        <v>NG</v>
      </c>
      <c r="L1206" s="34" t="str">
        <f t="shared" si="146"/>
        <v/>
      </c>
      <c r="M1206" s="34">
        <f t="shared" si="147"/>
        <v>0</v>
      </c>
      <c r="N1206" s="34">
        <f t="shared" ca="1" si="148"/>
        <v>126</v>
      </c>
      <c r="O1206" s="35">
        <f t="shared" si="149"/>
        <v>5479</v>
      </c>
      <c r="P1206" s="35">
        <f t="shared" si="150"/>
        <v>5205</v>
      </c>
      <c r="Q1206" s="34" t="str" cm="1">
        <f t="array" aca="1" ref="Q1206" ca="1">_xlfn.IFS(N1206="","NG",N1206&gt;16,"OK",TODAY()&gt;P1206,"OK",N1206&lt;16,"NG")</f>
        <v>OK</v>
      </c>
      <c r="R1206" s="34" t="str">
        <f t="shared" si="151"/>
        <v/>
      </c>
      <c r="S1206" s="34" t="str" cm="1">
        <f t="array" aca="1" ref="S1206" ca="1">_xlfn.IFS(K1206="NG","NG",M1206&gt;1,"NG",Q1206="NG","NG",R1206=FALSE,"NG",R1206=TRUE,"OK")</f>
        <v>NG</v>
      </c>
    </row>
    <row r="1207" spans="2:19" ht="20.25" customHeight="1" x14ac:dyDescent="0.4">
      <c r="B1207" s="37">
        <v>1195</v>
      </c>
      <c r="C1207" s="7"/>
      <c r="D1207" s="8"/>
      <c r="E1207" s="9"/>
      <c r="F1207" s="10"/>
      <c r="J1207" s="33">
        <f t="shared" si="144"/>
        <v>4</v>
      </c>
      <c r="K1207" s="34" t="str">
        <f t="shared" si="145"/>
        <v>NG</v>
      </c>
      <c r="L1207" s="34" t="str">
        <f t="shared" si="146"/>
        <v/>
      </c>
      <c r="M1207" s="34">
        <f t="shared" si="147"/>
        <v>0</v>
      </c>
      <c r="N1207" s="34">
        <f t="shared" ca="1" si="148"/>
        <v>126</v>
      </c>
      <c r="O1207" s="35">
        <f t="shared" si="149"/>
        <v>5479</v>
      </c>
      <c r="P1207" s="35">
        <f t="shared" si="150"/>
        <v>5205</v>
      </c>
      <c r="Q1207" s="34" t="str" cm="1">
        <f t="array" aca="1" ref="Q1207" ca="1">_xlfn.IFS(N1207="","NG",N1207&gt;16,"OK",TODAY()&gt;P1207,"OK",N1207&lt;16,"NG")</f>
        <v>OK</v>
      </c>
      <c r="R1207" s="34" t="str">
        <f t="shared" si="151"/>
        <v/>
      </c>
      <c r="S1207" s="34" t="str" cm="1">
        <f t="array" aca="1" ref="S1207" ca="1">_xlfn.IFS(K1207="NG","NG",M1207&gt;1,"NG",Q1207="NG","NG",R1207=FALSE,"NG",R1207=TRUE,"OK")</f>
        <v>NG</v>
      </c>
    </row>
    <row r="1208" spans="2:19" ht="20.25" customHeight="1" x14ac:dyDescent="0.4">
      <c r="B1208" s="37">
        <v>1196</v>
      </c>
      <c r="C1208" s="7"/>
      <c r="D1208" s="8"/>
      <c r="E1208" s="9"/>
      <c r="F1208" s="10"/>
      <c r="J1208" s="33">
        <f t="shared" si="144"/>
        <v>4</v>
      </c>
      <c r="K1208" s="34" t="str">
        <f t="shared" si="145"/>
        <v>NG</v>
      </c>
      <c r="L1208" s="34" t="str">
        <f t="shared" si="146"/>
        <v/>
      </c>
      <c r="M1208" s="34">
        <f t="shared" si="147"/>
        <v>0</v>
      </c>
      <c r="N1208" s="34">
        <f t="shared" ca="1" si="148"/>
        <v>126</v>
      </c>
      <c r="O1208" s="35">
        <f t="shared" si="149"/>
        <v>5479</v>
      </c>
      <c r="P1208" s="35">
        <f t="shared" si="150"/>
        <v>5205</v>
      </c>
      <c r="Q1208" s="34" t="str" cm="1">
        <f t="array" aca="1" ref="Q1208" ca="1">_xlfn.IFS(N1208="","NG",N1208&gt;16,"OK",TODAY()&gt;P1208,"OK",N1208&lt;16,"NG")</f>
        <v>OK</v>
      </c>
      <c r="R1208" s="34" t="str">
        <f t="shared" si="151"/>
        <v/>
      </c>
      <c r="S1208" s="34" t="str" cm="1">
        <f t="array" aca="1" ref="S1208" ca="1">_xlfn.IFS(K1208="NG","NG",M1208&gt;1,"NG",Q1208="NG","NG",R1208=FALSE,"NG",R1208=TRUE,"OK")</f>
        <v>NG</v>
      </c>
    </row>
    <row r="1209" spans="2:19" ht="20.25" customHeight="1" x14ac:dyDescent="0.4">
      <c r="B1209" s="37">
        <v>1197</v>
      </c>
      <c r="C1209" s="7"/>
      <c r="D1209" s="8"/>
      <c r="E1209" s="9"/>
      <c r="F1209" s="10"/>
      <c r="J1209" s="33">
        <f t="shared" si="144"/>
        <v>4</v>
      </c>
      <c r="K1209" s="34" t="str">
        <f t="shared" si="145"/>
        <v>NG</v>
      </c>
      <c r="L1209" s="34" t="str">
        <f t="shared" si="146"/>
        <v/>
      </c>
      <c r="M1209" s="34">
        <f t="shared" si="147"/>
        <v>0</v>
      </c>
      <c r="N1209" s="34">
        <f t="shared" ca="1" si="148"/>
        <v>126</v>
      </c>
      <c r="O1209" s="35">
        <f t="shared" si="149"/>
        <v>5479</v>
      </c>
      <c r="P1209" s="35">
        <f t="shared" si="150"/>
        <v>5205</v>
      </c>
      <c r="Q1209" s="34" t="str" cm="1">
        <f t="array" aca="1" ref="Q1209" ca="1">_xlfn.IFS(N1209="","NG",N1209&gt;16,"OK",TODAY()&gt;P1209,"OK",N1209&lt;16,"NG")</f>
        <v>OK</v>
      </c>
      <c r="R1209" s="34" t="str">
        <f t="shared" si="151"/>
        <v/>
      </c>
      <c r="S1209" s="34" t="str" cm="1">
        <f t="array" aca="1" ref="S1209" ca="1">_xlfn.IFS(K1209="NG","NG",M1209&gt;1,"NG",Q1209="NG","NG",R1209=FALSE,"NG",R1209=TRUE,"OK")</f>
        <v>NG</v>
      </c>
    </row>
    <row r="1210" spans="2:19" ht="20.25" customHeight="1" x14ac:dyDescent="0.4">
      <c r="B1210" s="37">
        <v>1198</v>
      </c>
      <c r="C1210" s="7"/>
      <c r="D1210" s="8"/>
      <c r="E1210" s="9"/>
      <c r="F1210" s="10"/>
      <c r="J1210" s="33">
        <f t="shared" si="144"/>
        <v>4</v>
      </c>
      <c r="K1210" s="34" t="str">
        <f t="shared" si="145"/>
        <v>NG</v>
      </c>
      <c r="L1210" s="34" t="str">
        <f t="shared" si="146"/>
        <v/>
      </c>
      <c r="M1210" s="34">
        <f t="shared" si="147"/>
        <v>0</v>
      </c>
      <c r="N1210" s="34">
        <f t="shared" ca="1" si="148"/>
        <v>126</v>
      </c>
      <c r="O1210" s="35">
        <f t="shared" si="149"/>
        <v>5479</v>
      </c>
      <c r="P1210" s="35">
        <f t="shared" si="150"/>
        <v>5205</v>
      </c>
      <c r="Q1210" s="34" t="str" cm="1">
        <f t="array" aca="1" ref="Q1210" ca="1">_xlfn.IFS(N1210="","NG",N1210&gt;16,"OK",TODAY()&gt;P1210,"OK",N1210&lt;16,"NG")</f>
        <v>OK</v>
      </c>
      <c r="R1210" s="34" t="str">
        <f t="shared" si="151"/>
        <v/>
      </c>
      <c r="S1210" s="34" t="str" cm="1">
        <f t="array" aca="1" ref="S1210" ca="1">_xlfn.IFS(K1210="NG","NG",M1210&gt;1,"NG",Q1210="NG","NG",R1210=FALSE,"NG",R1210=TRUE,"OK")</f>
        <v>NG</v>
      </c>
    </row>
    <row r="1211" spans="2:19" ht="20.25" customHeight="1" x14ac:dyDescent="0.4">
      <c r="B1211" s="37">
        <v>1199</v>
      </c>
      <c r="C1211" s="7"/>
      <c r="D1211" s="8"/>
      <c r="E1211" s="9"/>
      <c r="F1211" s="10"/>
      <c r="J1211" s="33">
        <f t="shared" si="144"/>
        <v>4</v>
      </c>
      <c r="K1211" s="34" t="str">
        <f t="shared" si="145"/>
        <v>NG</v>
      </c>
      <c r="L1211" s="34" t="str">
        <f t="shared" si="146"/>
        <v/>
      </c>
      <c r="M1211" s="34">
        <f t="shared" si="147"/>
        <v>0</v>
      </c>
      <c r="N1211" s="34">
        <f t="shared" ca="1" si="148"/>
        <v>126</v>
      </c>
      <c r="O1211" s="35">
        <f t="shared" si="149"/>
        <v>5479</v>
      </c>
      <c r="P1211" s="35">
        <f t="shared" si="150"/>
        <v>5205</v>
      </c>
      <c r="Q1211" s="34" t="str" cm="1">
        <f t="array" aca="1" ref="Q1211" ca="1">_xlfn.IFS(N1211="","NG",N1211&gt;16,"OK",TODAY()&gt;P1211,"OK",N1211&lt;16,"NG")</f>
        <v>OK</v>
      </c>
      <c r="R1211" s="34" t="str">
        <f t="shared" si="151"/>
        <v/>
      </c>
      <c r="S1211" s="34" t="str" cm="1">
        <f t="array" aca="1" ref="S1211" ca="1">_xlfn.IFS(K1211="NG","NG",M1211&gt;1,"NG",Q1211="NG","NG",R1211=FALSE,"NG",R1211=TRUE,"OK")</f>
        <v>NG</v>
      </c>
    </row>
    <row r="1212" spans="2:19" ht="20.25" customHeight="1" x14ac:dyDescent="0.4">
      <c r="B1212" s="37">
        <v>1200</v>
      </c>
      <c r="C1212" s="7"/>
      <c r="D1212" s="8"/>
      <c r="E1212" s="9"/>
      <c r="F1212" s="10"/>
      <c r="J1212" s="33">
        <f t="shared" si="144"/>
        <v>4</v>
      </c>
      <c r="K1212" s="34" t="str">
        <f t="shared" si="145"/>
        <v>NG</v>
      </c>
      <c r="L1212" s="34" t="str">
        <f t="shared" si="146"/>
        <v/>
      </c>
      <c r="M1212" s="34">
        <f t="shared" si="147"/>
        <v>0</v>
      </c>
      <c r="N1212" s="34">
        <f t="shared" ca="1" si="148"/>
        <v>126</v>
      </c>
      <c r="O1212" s="35">
        <f t="shared" si="149"/>
        <v>5479</v>
      </c>
      <c r="P1212" s="35">
        <f t="shared" si="150"/>
        <v>5205</v>
      </c>
      <c r="Q1212" s="34" t="str" cm="1">
        <f t="array" aca="1" ref="Q1212" ca="1">_xlfn.IFS(N1212="","NG",N1212&gt;16,"OK",TODAY()&gt;P1212,"OK",N1212&lt;16,"NG")</f>
        <v>OK</v>
      </c>
      <c r="R1212" s="34" t="str">
        <f t="shared" si="151"/>
        <v/>
      </c>
      <c r="S1212" s="34" t="str" cm="1">
        <f t="array" aca="1" ref="S1212" ca="1">_xlfn.IFS(K1212="NG","NG",M1212&gt;1,"NG",Q1212="NG","NG",R1212=FALSE,"NG",R1212=TRUE,"OK")</f>
        <v>NG</v>
      </c>
    </row>
    <row r="1213" spans="2:19" ht="20.25" customHeight="1" x14ac:dyDescent="0.4">
      <c r="B1213" s="37">
        <v>1201</v>
      </c>
      <c r="C1213" s="7"/>
      <c r="D1213" s="8"/>
      <c r="E1213" s="9"/>
      <c r="F1213" s="10"/>
      <c r="J1213" s="33">
        <f t="shared" si="144"/>
        <v>4</v>
      </c>
      <c r="K1213" s="34" t="str">
        <f t="shared" si="145"/>
        <v>NG</v>
      </c>
      <c r="L1213" s="34" t="str">
        <f t="shared" si="146"/>
        <v/>
      </c>
      <c r="M1213" s="34">
        <f t="shared" si="147"/>
        <v>0</v>
      </c>
      <c r="N1213" s="34">
        <f t="shared" ca="1" si="148"/>
        <v>126</v>
      </c>
      <c r="O1213" s="35">
        <f t="shared" si="149"/>
        <v>5479</v>
      </c>
      <c r="P1213" s="35">
        <f t="shared" si="150"/>
        <v>5205</v>
      </c>
      <c r="Q1213" s="34" t="str" cm="1">
        <f t="array" aca="1" ref="Q1213" ca="1">_xlfn.IFS(N1213="","NG",N1213&gt;16,"OK",TODAY()&gt;P1213,"OK",N1213&lt;16,"NG")</f>
        <v>OK</v>
      </c>
      <c r="R1213" s="34" t="str">
        <f t="shared" si="151"/>
        <v/>
      </c>
      <c r="S1213" s="34" t="str" cm="1">
        <f t="array" aca="1" ref="S1213" ca="1">_xlfn.IFS(K1213="NG","NG",M1213&gt;1,"NG",Q1213="NG","NG",R1213=FALSE,"NG",R1213=TRUE,"OK")</f>
        <v>NG</v>
      </c>
    </row>
    <row r="1214" spans="2:19" ht="20.25" customHeight="1" x14ac:dyDescent="0.4">
      <c r="B1214" s="37">
        <v>1202</v>
      </c>
      <c r="C1214" s="7"/>
      <c r="D1214" s="8"/>
      <c r="E1214" s="9"/>
      <c r="F1214" s="10"/>
      <c r="J1214" s="33">
        <f t="shared" si="144"/>
        <v>4</v>
      </c>
      <c r="K1214" s="34" t="str">
        <f t="shared" si="145"/>
        <v>NG</v>
      </c>
      <c r="L1214" s="34" t="str">
        <f t="shared" si="146"/>
        <v/>
      </c>
      <c r="M1214" s="34">
        <f t="shared" si="147"/>
        <v>0</v>
      </c>
      <c r="N1214" s="34">
        <f t="shared" ca="1" si="148"/>
        <v>126</v>
      </c>
      <c r="O1214" s="35">
        <f t="shared" si="149"/>
        <v>5479</v>
      </c>
      <c r="P1214" s="35">
        <f t="shared" si="150"/>
        <v>5205</v>
      </c>
      <c r="Q1214" s="34" t="str" cm="1">
        <f t="array" aca="1" ref="Q1214" ca="1">_xlfn.IFS(N1214="","NG",N1214&gt;16,"OK",TODAY()&gt;P1214,"OK",N1214&lt;16,"NG")</f>
        <v>OK</v>
      </c>
      <c r="R1214" s="34" t="str">
        <f t="shared" si="151"/>
        <v/>
      </c>
      <c r="S1214" s="34" t="str" cm="1">
        <f t="array" aca="1" ref="S1214" ca="1">_xlfn.IFS(K1214="NG","NG",M1214&gt;1,"NG",Q1214="NG","NG",R1214=FALSE,"NG",R1214=TRUE,"OK")</f>
        <v>NG</v>
      </c>
    </row>
    <row r="1215" spans="2:19" ht="20.25" customHeight="1" x14ac:dyDescent="0.4">
      <c r="B1215" s="37">
        <v>1203</v>
      </c>
      <c r="C1215" s="7"/>
      <c r="D1215" s="8"/>
      <c r="E1215" s="9"/>
      <c r="F1215" s="10"/>
      <c r="J1215" s="33">
        <f t="shared" si="144"/>
        <v>4</v>
      </c>
      <c r="K1215" s="34" t="str">
        <f t="shared" si="145"/>
        <v>NG</v>
      </c>
      <c r="L1215" s="34" t="str">
        <f t="shared" si="146"/>
        <v/>
      </c>
      <c r="M1215" s="34">
        <f t="shared" si="147"/>
        <v>0</v>
      </c>
      <c r="N1215" s="34">
        <f t="shared" ca="1" si="148"/>
        <v>126</v>
      </c>
      <c r="O1215" s="35">
        <f t="shared" si="149"/>
        <v>5479</v>
      </c>
      <c r="P1215" s="35">
        <f t="shared" si="150"/>
        <v>5205</v>
      </c>
      <c r="Q1215" s="34" t="str" cm="1">
        <f t="array" aca="1" ref="Q1215" ca="1">_xlfn.IFS(N1215="","NG",N1215&gt;16,"OK",TODAY()&gt;P1215,"OK",N1215&lt;16,"NG")</f>
        <v>OK</v>
      </c>
      <c r="R1215" s="34" t="str">
        <f t="shared" si="151"/>
        <v/>
      </c>
      <c r="S1215" s="34" t="str" cm="1">
        <f t="array" aca="1" ref="S1215" ca="1">_xlfn.IFS(K1215="NG","NG",M1215&gt;1,"NG",Q1215="NG","NG",R1215=FALSE,"NG",R1215=TRUE,"OK")</f>
        <v>NG</v>
      </c>
    </row>
    <row r="1216" spans="2:19" ht="20.25" customHeight="1" x14ac:dyDescent="0.4">
      <c r="B1216" s="37">
        <v>1204</v>
      </c>
      <c r="C1216" s="7"/>
      <c r="D1216" s="8"/>
      <c r="E1216" s="9"/>
      <c r="F1216" s="10"/>
      <c r="J1216" s="33">
        <f t="shared" si="144"/>
        <v>4</v>
      </c>
      <c r="K1216" s="34" t="str">
        <f t="shared" si="145"/>
        <v>NG</v>
      </c>
      <c r="L1216" s="34" t="str">
        <f t="shared" si="146"/>
        <v/>
      </c>
      <c r="M1216" s="34">
        <f t="shared" si="147"/>
        <v>0</v>
      </c>
      <c r="N1216" s="34">
        <f t="shared" ca="1" si="148"/>
        <v>126</v>
      </c>
      <c r="O1216" s="35">
        <f t="shared" si="149"/>
        <v>5479</v>
      </c>
      <c r="P1216" s="35">
        <f t="shared" si="150"/>
        <v>5205</v>
      </c>
      <c r="Q1216" s="34" t="str" cm="1">
        <f t="array" aca="1" ref="Q1216" ca="1">_xlfn.IFS(N1216="","NG",N1216&gt;16,"OK",TODAY()&gt;P1216,"OK",N1216&lt;16,"NG")</f>
        <v>OK</v>
      </c>
      <c r="R1216" s="34" t="str">
        <f t="shared" si="151"/>
        <v/>
      </c>
      <c r="S1216" s="34" t="str" cm="1">
        <f t="array" aca="1" ref="S1216" ca="1">_xlfn.IFS(K1216="NG","NG",M1216&gt;1,"NG",Q1216="NG","NG",R1216=FALSE,"NG",R1216=TRUE,"OK")</f>
        <v>NG</v>
      </c>
    </row>
    <row r="1217" spans="2:19" ht="20.25" customHeight="1" x14ac:dyDescent="0.4">
      <c r="B1217" s="37">
        <v>1205</v>
      </c>
      <c r="C1217" s="7"/>
      <c r="D1217" s="8"/>
      <c r="E1217" s="9"/>
      <c r="F1217" s="10"/>
      <c r="J1217" s="33">
        <f t="shared" si="144"/>
        <v>4</v>
      </c>
      <c r="K1217" s="34" t="str">
        <f t="shared" si="145"/>
        <v>NG</v>
      </c>
      <c r="L1217" s="34" t="str">
        <f t="shared" si="146"/>
        <v/>
      </c>
      <c r="M1217" s="34">
        <f t="shared" si="147"/>
        <v>0</v>
      </c>
      <c r="N1217" s="34">
        <f t="shared" ca="1" si="148"/>
        <v>126</v>
      </c>
      <c r="O1217" s="35">
        <f t="shared" si="149"/>
        <v>5479</v>
      </c>
      <c r="P1217" s="35">
        <f t="shared" si="150"/>
        <v>5205</v>
      </c>
      <c r="Q1217" s="34" t="str" cm="1">
        <f t="array" aca="1" ref="Q1217" ca="1">_xlfn.IFS(N1217="","NG",N1217&gt;16,"OK",TODAY()&gt;P1217,"OK",N1217&lt;16,"NG")</f>
        <v>OK</v>
      </c>
      <c r="R1217" s="34" t="str">
        <f t="shared" si="151"/>
        <v/>
      </c>
      <c r="S1217" s="34" t="str" cm="1">
        <f t="array" aca="1" ref="S1217" ca="1">_xlfn.IFS(K1217="NG","NG",M1217&gt;1,"NG",Q1217="NG","NG",R1217=FALSE,"NG",R1217=TRUE,"OK")</f>
        <v>NG</v>
      </c>
    </row>
    <row r="1218" spans="2:19" ht="20.25" customHeight="1" x14ac:dyDescent="0.4">
      <c r="B1218" s="37">
        <v>1206</v>
      </c>
      <c r="C1218" s="7"/>
      <c r="D1218" s="8"/>
      <c r="E1218" s="9"/>
      <c r="F1218" s="10"/>
      <c r="J1218" s="33">
        <f t="shared" si="144"/>
        <v>4</v>
      </c>
      <c r="K1218" s="34" t="str">
        <f t="shared" si="145"/>
        <v>NG</v>
      </c>
      <c r="L1218" s="34" t="str">
        <f t="shared" si="146"/>
        <v/>
      </c>
      <c r="M1218" s="34">
        <f t="shared" si="147"/>
        <v>0</v>
      </c>
      <c r="N1218" s="34">
        <f t="shared" ca="1" si="148"/>
        <v>126</v>
      </c>
      <c r="O1218" s="35">
        <f t="shared" si="149"/>
        <v>5479</v>
      </c>
      <c r="P1218" s="35">
        <f t="shared" si="150"/>
        <v>5205</v>
      </c>
      <c r="Q1218" s="34" t="str" cm="1">
        <f t="array" aca="1" ref="Q1218" ca="1">_xlfn.IFS(N1218="","NG",N1218&gt;16,"OK",TODAY()&gt;P1218,"OK",N1218&lt;16,"NG")</f>
        <v>OK</v>
      </c>
      <c r="R1218" s="34" t="str">
        <f t="shared" si="151"/>
        <v/>
      </c>
      <c r="S1218" s="34" t="str" cm="1">
        <f t="array" aca="1" ref="S1218" ca="1">_xlfn.IFS(K1218="NG","NG",M1218&gt;1,"NG",Q1218="NG","NG",R1218=FALSE,"NG",R1218=TRUE,"OK")</f>
        <v>NG</v>
      </c>
    </row>
    <row r="1219" spans="2:19" ht="20.25" customHeight="1" x14ac:dyDescent="0.4">
      <c r="B1219" s="37">
        <v>1207</v>
      </c>
      <c r="C1219" s="7"/>
      <c r="D1219" s="8"/>
      <c r="E1219" s="9"/>
      <c r="F1219" s="10"/>
      <c r="J1219" s="33">
        <f t="shared" si="144"/>
        <v>4</v>
      </c>
      <c r="K1219" s="34" t="str">
        <f t="shared" si="145"/>
        <v>NG</v>
      </c>
      <c r="L1219" s="34" t="str">
        <f t="shared" si="146"/>
        <v/>
      </c>
      <c r="M1219" s="34">
        <f t="shared" si="147"/>
        <v>0</v>
      </c>
      <c r="N1219" s="34">
        <f t="shared" ca="1" si="148"/>
        <v>126</v>
      </c>
      <c r="O1219" s="35">
        <f t="shared" si="149"/>
        <v>5479</v>
      </c>
      <c r="P1219" s="35">
        <f t="shared" si="150"/>
        <v>5205</v>
      </c>
      <c r="Q1219" s="34" t="str" cm="1">
        <f t="array" aca="1" ref="Q1219" ca="1">_xlfn.IFS(N1219="","NG",N1219&gt;16,"OK",TODAY()&gt;P1219,"OK",N1219&lt;16,"NG")</f>
        <v>OK</v>
      </c>
      <c r="R1219" s="34" t="str">
        <f t="shared" si="151"/>
        <v/>
      </c>
      <c r="S1219" s="34" t="str" cm="1">
        <f t="array" aca="1" ref="S1219" ca="1">_xlfn.IFS(K1219="NG","NG",M1219&gt;1,"NG",Q1219="NG","NG",R1219=FALSE,"NG",R1219=TRUE,"OK")</f>
        <v>NG</v>
      </c>
    </row>
    <row r="1220" spans="2:19" ht="20.25" customHeight="1" x14ac:dyDescent="0.4">
      <c r="B1220" s="37">
        <v>1208</v>
      </c>
      <c r="C1220" s="7"/>
      <c r="D1220" s="8"/>
      <c r="E1220" s="9"/>
      <c r="F1220" s="10"/>
      <c r="J1220" s="33">
        <f t="shared" si="144"/>
        <v>4</v>
      </c>
      <c r="K1220" s="34" t="str">
        <f t="shared" si="145"/>
        <v>NG</v>
      </c>
      <c r="L1220" s="34" t="str">
        <f t="shared" si="146"/>
        <v/>
      </c>
      <c r="M1220" s="34">
        <f t="shared" si="147"/>
        <v>0</v>
      </c>
      <c r="N1220" s="34">
        <f t="shared" ca="1" si="148"/>
        <v>126</v>
      </c>
      <c r="O1220" s="35">
        <f t="shared" si="149"/>
        <v>5479</v>
      </c>
      <c r="P1220" s="35">
        <f t="shared" si="150"/>
        <v>5205</v>
      </c>
      <c r="Q1220" s="34" t="str" cm="1">
        <f t="array" aca="1" ref="Q1220" ca="1">_xlfn.IFS(N1220="","NG",N1220&gt;16,"OK",TODAY()&gt;P1220,"OK",N1220&lt;16,"NG")</f>
        <v>OK</v>
      </c>
      <c r="R1220" s="34" t="str">
        <f t="shared" si="151"/>
        <v/>
      </c>
      <c r="S1220" s="34" t="str" cm="1">
        <f t="array" aca="1" ref="S1220" ca="1">_xlfn.IFS(K1220="NG","NG",M1220&gt;1,"NG",Q1220="NG","NG",R1220=FALSE,"NG",R1220=TRUE,"OK")</f>
        <v>NG</v>
      </c>
    </row>
    <row r="1221" spans="2:19" ht="20.25" customHeight="1" x14ac:dyDescent="0.4">
      <c r="B1221" s="37">
        <v>1209</v>
      </c>
      <c r="C1221" s="7"/>
      <c r="D1221" s="8"/>
      <c r="E1221" s="9"/>
      <c r="F1221" s="10"/>
      <c r="J1221" s="33">
        <f t="shared" si="144"/>
        <v>4</v>
      </c>
      <c r="K1221" s="34" t="str">
        <f t="shared" si="145"/>
        <v>NG</v>
      </c>
      <c r="L1221" s="34" t="str">
        <f t="shared" si="146"/>
        <v/>
      </c>
      <c r="M1221" s="34">
        <f t="shared" si="147"/>
        <v>0</v>
      </c>
      <c r="N1221" s="34">
        <f t="shared" ca="1" si="148"/>
        <v>126</v>
      </c>
      <c r="O1221" s="35">
        <f t="shared" si="149"/>
        <v>5479</v>
      </c>
      <c r="P1221" s="35">
        <f t="shared" si="150"/>
        <v>5205</v>
      </c>
      <c r="Q1221" s="34" t="str" cm="1">
        <f t="array" aca="1" ref="Q1221" ca="1">_xlfn.IFS(N1221="","NG",N1221&gt;16,"OK",TODAY()&gt;P1221,"OK",N1221&lt;16,"NG")</f>
        <v>OK</v>
      </c>
      <c r="R1221" s="34" t="str">
        <f t="shared" si="151"/>
        <v/>
      </c>
      <c r="S1221" s="34" t="str" cm="1">
        <f t="array" aca="1" ref="S1221" ca="1">_xlfn.IFS(K1221="NG","NG",M1221&gt;1,"NG",Q1221="NG","NG",R1221=FALSE,"NG",R1221=TRUE,"OK")</f>
        <v>NG</v>
      </c>
    </row>
    <row r="1222" spans="2:19" ht="20.25" customHeight="1" x14ac:dyDescent="0.4">
      <c r="B1222" s="37">
        <v>1210</v>
      </c>
      <c r="C1222" s="7"/>
      <c r="D1222" s="8"/>
      <c r="E1222" s="9"/>
      <c r="F1222" s="10"/>
      <c r="J1222" s="33">
        <f t="shared" si="144"/>
        <v>4</v>
      </c>
      <c r="K1222" s="34" t="str">
        <f t="shared" si="145"/>
        <v>NG</v>
      </c>
      <c r="L1222" s="34" t="str">
        <f t="shared" si="146"/>
        <v/>
      </c>
      <c r="M1222" s="34">
        <f t="shared" si="147"/>
        <v>0</v>
      </c>
      <c r="N1222" s="34">
        <f t="shared" ca="1" si="148"/>
        <v>126</v>
      </c>
      <c r="O1222" s="35">
        <f t="shared" si="149"/>
        <v>5479</v>
      </c>
      <c r="P1222" s="35">
        <f t="shared" si="150"/>
        <v>5205</v>
      </c>
      <c r="Q1222" s="34" t="str" cm="1">
        <f t="array" aca="1" ref="Q1222" ca="1">_xlfn.IFS(N1222="","NG",N1222&gt;16,"OK",TODAY()&gt;P1222,"OK",N1222&lt;16,"NG")</f>
        <v>OK</v>
      </c>
      <c r="R1222" s="34" t="str">
        <f t="shared" si="151"/>
        <v/>
      </c>
      <c r="S1222" s="34" t="str" cm="1">
        <f t="array" aca="1" ref="S1222" ca="1">_xlfn.IFS(K1222="NG","NG",M1222&gt;1,"NG",Q1222="NG","NG",R1222=FALSE,"NG",R1222=TRUE,"OK")</f>
        <v>NG</v>
      </c>
    </row>
    <row r="1223" spans="2:19" ht="20.25" customHeight="1" x14ac:dyDescent="0.4">
      <c r="B1223" s="37">
        <v>1211</v>
      </c>
      <c r="C1223" s="7"/>
      <c r="D1223" s="8"/>
      <c r="E1223" s="9"/>
      <c r="F1223" s="10"/>
      <c r="J1223" s="33">
        <f t="shared" si="144"/>
        <v>4</v>
      </c>
      <c r="K1223" s="34" t="str">
        <f t="shared" si="145"/>
        <v>NG</v>
      </c>
      <c r="L1223" s="34" t="str">
        <f t="shared" si="146"/>
        <v/>
      </c>
      <c r="M1223" s="34">
        <f t="shared" si="147"/>
        <v>0</v>
      </c>
      <c r="N1223" s="34">
        <f t="shared" ca="1" si="148"/>
        <v>126</v>
      </c>
      <c r="O1223" s="35">
        <f t="shared" si="149"/>
        <v>5479</v>
      </c>
      <c r="P1223" s="35">
        <f t="shared" si="150"/>
        <v>5205</v>
      </c>
      <c r="Q1223" s="34" t="str" cm="1">
        <f t="array" aca="1" ref="Q1223" ca="1">_xlfn.IFS(N1223="","NG",N1223&gt;16,"OK",TODAY()&gt;P1223,"OK",N1223&lt;16,"NG")</f>
        <v>OK</v>
      </c>
      <c r="R1223" s="34" t="str">
        <f t="shared" si="151"/>
        <v/>
      </c>
      <c r="S1223" s="34" t="str" cm="1">
        <f t="array" aca="1" ref="S1223" ca="1">_xlfn.IFS(K1223="NG","NG",M1223&gt;1,"NG",Q1223="NG","NG",R1223=FALSE,"NG",R1223=TRUE,"OK")</f>
        <v>NG</v>
      </c>
    </row>
    <row r="1224" spans="2:19" ht="20.25" customHeight="1" x14ac:dyDescent="0.4">
      <c r="B1224" s="37">
        <v>1212</v>
      </c>
      <c r="C1224" s="7"/>
      <c r="D1224" s="8"/>
      <c r="E1224" s="9"/>
      <c r="F1224" s="10"/>
      <c r="J1224" s="33">
        <f t="shared" si="144"/>
        <v>4</v>
      </c>
      <c r="K1224" s="34" t="str">
        <f t="shared" si="145"/>
        <v>NG</v>
      </c>
      <c r="L1224" s="34" t="str">
        <f t="shared" si="146"/>
        <v/>
      </c>
      <c r="M1224" s="34">
        <f t="shared" si="147"/>
        <v>0</v>
      </c>
      <c r="N1224" s="34">
        <f t="shared" ca="1" si="148"/>
        <v>126</v>
      </c>
      <c r="O1224" s="35">
        <f t="shared" si="149"/>
        <v>5479</v>
      </c>
      <c r="P1224" s="35">
        <f t="shared" si="150"/>
        <v>5205</v>
      </c>
      <c r="Q1224" s="34" t="str" cm="1">
        <f t="array" aca="1" ref="Q1224" ca="1">_xlfn.IFS(N1224="","NG",N1224&gt;16,"OK",TODAY()&gt;P1224,"OK",N1224&lt;16,"NG")</f>
        <v>OK</v>
      </c>
      <c r="R1224" s="34" t="str">
        <f t="shared" si="151"/>
        <v/>
      </c>
      <c r="S1224" s="34" t="str" cm="1">
        <f t="array" aca="1" ref="S1224" ca="1">_xlfn.IFS(K1224="NG","NG",M1224&gt;1,"NG",Q1224="NG","NG",R1224=FALSE,"NG",R1224=TRUE,"OK")</f>
        <v>NG</v>
      </c>
    </row>
    <row r="1225" spans="2:19" ht="20.25" customHeight="1" x14ac:dyDescent="0.4">
      <c r="B1225" s="37">
        <v>1213</v>
      </c>
      <c r="C1225" s="7"/>
      <c r="D1225" s="8"/>
      <c r="E1225" s="9"/>
      <c r="F1225" s="10"/>
      <c r="J1225" s="33">
        <f t="shared" si="144"/>
        <v>4</v>
      </c>
      <c r="K1225" s="34" t="str">
        <f t="shared" si="145"/>
        <v>NG</v>
      </c>
      <c r="L1225" s="34" t="str">
        <f t="shared" si="146"/>
        <v/>
      </c>
      <c r="M1225" s="34">
        <f t="shared" si="147"/>
        <v>0</v>
      </c>
      <c r="N1225" s="34">
        <f t="shared" ca="1" si="148"/>
        <v>126</v>
      </c>
      <c r="O1225" s="35">
        <f t="shared" si="149"/>
        <v>5479</v>
      </c>
      <c r="P1225" s="35">
        <f t="shared" si="150"/>
        <v>5205</v>
      </c>
      <c r="Q1225" s="34" t="str" cm="1">
        <f t="array" aca="1" ref="Q1225" ca="1">_xlfn.IFS(N1225="","NG",N1225&gt;16,"OK",TODAY()&gt;P1225,"OK",N1225&lt;16,"NG")</f>
        <v>OK</v>
      </c>
      <c r="R1225" s="34" t="str">
        <f t="shared" si="151"/>
        <v/>
      </c>
      <c r="S1225" s="34" t="str" cm="1">
        <f t="array" aca="1" ref="S1225" ca="1">_xlfn.IFS(K1225="NG","NG",M1225&gt;1,"NG",Q1225="NG","NG",R1225=FALSE,"NG",R1225=TRUE,"OK")</f>
        <v>NG</v>
      </c>
    </row>
    <row r="1226" spans="2:19" ht="20.25" customHeight="1" x14ac:dyDescent="0.4">
      <c r="B1226" s="37">
        <v>1214</v>
      </c>
      <c r="C1226" s="7"/>
      <c r="D1226" s="8"/>
      <c r="E1226" s="9"/>
      <c r="F1226" s="10"/>
      <c r="J1226" s="33">
        <f t="shared" si="144"/>
        <v>4</v>
      </c>
      <c r="K1226" s="34" t="str">
        <f t="shared" si="145"/>
        <v>NG</v>
      </c>
      <c r="L1226" s="34" t="str">
        <f t="shared" si="146"/>
        <v/>
      </c>
      <c r="M1226" s="34">
        <f t="shared" si="147"/>
        <v>0</v>
      </c>
      <c r="N1226" s="34">
        <f t="shared" ca="1" si="148"/>
        <v>126</v>
      </c>
      <c r="O1226" s="35">
        <f t="shared" si="149"/>
        <v>5479</v>
      </c>
      <c r="P1226" s="35">
        <f t="shared" si="150"/>
        <v>5205</v>
      </c>
      <c r="Q1226" s="34" t="str" cm="1">
        <f t="array" aca="1" ref="Q1226" ca="1">_xlfn.IFS(N1226="","NG",N1226&gt;16,"OK",TODAY()&gt;P1226,"OK",N1226&lt;16,"NG")</f>
        <v>OK</v>
      </c>
      <c r="R1226" s="34" t="str">
        <f t="shared" si="151"/>
        <v/>
      </c>
      <c r="S1226" s="34" t="str" cm="1">
        <f t="array" aca="1" ref="S1226" ca="1">_xlfn.IFS(K1226="NG","NG",M1226&gt;1,"NG",Q1226="NG","NG",R1226=FALSE,"NG",R1226=TRUE,"OK")</f>
        <v>NG</v>
      </c>
    </row>
    <row r="1227" spans="2:19" ht="20.25" customHeight="1" x14ac:dyDescent="0.4">
      <c r="B1227" s="37">
        <v>1215</v>
      </c>
      <c r="C1227" s="7"/>
      <c r="D1227" s="8"/>
      <c r="E1227" s="9"/>
      <c r="F1227" s="10"/>
      <c r="J1227" s="33">
        <f t="shared" si="144"/>
        <v>4</v>
      </c>
      <c r="K1227" s="34" t="str">
        <f t="shared" si="145"/>
        <v>NG</v>
      </c>
      <c r="L1227" s="34" t="str">
        <f t="shared" si="146"/>
        <v/>
      </c>
      <c r="M1227" s="34">
        <f t="shared" si="147"/>
        <v>0</v>
      </c>
      <c r="N1227" s="34">
        <f t="shared" ca="1" si="148"/>
        <v>126</v>
      </c>
      <c r="O1227" s="35">
        <f t="shared" si="149"/>
        <v>5479</v>
      </c>
      <c r="P1227" s="35">
        <f t="shared" si="150"/>
        <v>5205</v>
      </c>
      <c r="Q1227" s="34" t="str" cm="1">
        <f t="array" aca="1" ref="Q1227" ca="1">_xlfn.IFS(N1227="","NG",N1227&gt;16,"OK",TODAY()&gt;P1227,"OK",N1227&lt;16,"NG")</f>
        <v>OK</v>
      </c>
      <c r="R1227" s="34" t="str">
        <f t="shared" si="151"/>
        <v/>
      </c>
      <c r="S1227" s="34" t="str" cm="1">
        <f t="array" aca="1" ref="S1227" ca="1">_xlfn.IFS(K1227="NG","NG",M1227&gt;1,"NG",Q1227="NG","NG",R1227=FALSE,"NG",R1227=TRUE,"OK")</f>
        <v>NG</v>
      </c>
    </row>
    <row r="1228" spans="2:19" ht="20.25" customHeight="1" x14ac:dyDescent="0.4">
      <c r="B1228" s="37">
        <v>1216</v>
      </c>
      <c r="C1228" s="7"/>
      <c r="D1228" s="8"/>
      <c r="E1228" s="9"/>
      <c r="F1228" s="10"/>
      <c r="J1228" s="33">
        <f t="shared" ref="J1228:J1291" si="152">COUNTBLANK(C1228:F1228)</f>
        <v>4</v>
      </c>
      <c r="K1228" s="34" t="str">
        <f t="shared" ref="K1228:K1291" si="153">IF(C1228="","NG",IF(D1228="","NG",IF(E1228="","NG",IF(F1228="","NG","OK"))))</f>
        <v>NG</v>
      </c>
      <c r="L1228" s="34" t="str">
        <f t="shared" ref="L1228:L1291" si="154">TRIM(SUBSTITUTE(C1228&amp;D1228&amp;E1228,"　",""))</f>
        <v/>
      </c>
      <c r="M1228" s="34">
        <f t="shared" ref="M1228:M1291" si="155">IF(L1228="",0,COUNTIF($L$13:$L$5012,L1228))</f>
        <v>0</v>
      </c>
      <c r="N1228" s="34">
        <f t="shared" ref="N1228:N1291" ca="1" si="156">IFERROR(DATEDIF(E1228,TODAY(),"Y"),"")</f>
        <v>126</v>
      </c>
      <c r="O1228" s="35">
        <f t="shared" ref="O1228:O1291" si="157">DATE(YEAR(E1228)+15,MONTH(E1228),DAY(E1228))</f>
        <v>5479</v>
      </c>
      <c r="P1228" s="35">
        <f t="shared" ref="P1228:P1291" si="158">IF(OR(MONTH(E1228)=1,MONTH(E1228)=2,MONTH(E1228)=3),DATE(YEAR(O1228),MONTH(1)+3,DAY(1)),DATE(YEAR(O1228)+1,MONTH(1)+3,DAY(1)))</f>
        <v>5205</v>
      </c>
      <c r="Q1228" s="34" t="str" cm="1">
        <f t="array" aca="1" ref="Q1228" ca="1">_xlfn.IFS(N1228="","NG",N1228&gt;16,"OK",TODAY()&gt;P1228,"OK",N1228&lt;16,"NG")</f>
        <v>OK</v>
      </c>
      <c r="R1228" s="34" t="str">
        <f t="shared" ref="R1228:R1291" si="159">IF(F1228="","",ISNUMBER(F1228))</f>
        <v/>
      </c>
      <c r="S1228" s="34" t="str" cm="1">
        <f t="array" aca="1" ref="S1228" ca="1">_xlfn.IFS(K1228="NG","NG",M1228&gt;1,"NG",Q1228="NG","NG",R1228=FALSE,"NG",R1228=TRUE,"OK")</f>
        <v>NG</v>
      </c>
    </row>
    <row r="1229" spans="2:19" ht="20.25" customHeight="1" x14ac:dyDescent="0.4">
      <c r="B1229" s="37">
        <v>1217</v>
      </c>
      <c r="C1229" s="7"/>
      <c r="D1229" s="8"/>
      <c r="E1229" s="9"/>
      <c r="F1229" s="10"/>
      <c r="J1229" s="33">
        <f t="shared" si="152"/>
        <v>4</v>
      </c>
      <c r="K1229" s="34" t="str">
        <f t="shared" si="153"/>
        <v>NG</v>
      </c>
      <c r="L1229" s="34" t="str">
        <f t="shared" si="154"/>
        <v/>
      </c>
      <c r="M1229" s="34">
        <f t="shared" si="155"/>
        <v>0</v>
      </c>
      <c r="N1229" s="34">
        <f t="shared" ca="1" si="156"/>
        <v>126</v>
      </c>
      <c r="O1229" s="35">
        <f t="shared" si="157"/>
        <v>5479</v>
      </c>
      <c r="P1229" s="35">
        <f t="shared" si="158"/>
        <v>5205</v>
      </c>
      <c r="Q1229" s="34" t="str" cm="1">
        <f t="array" aca="1" ref="Q1229" ca="1">_xlfn.IFS(N1229="","NG",N1229&gt;16,"OK",TODAY()&gt;P1229,"OK",N1229&lt;16,"NG")</f>
        <v>OK</v>
      </c>
      <c r="R1229" s="34" t="str">
        <f t="shared" si="159"/>
        <v/>
      </c>
      <c r="S1229" s="34" t="str" cm="1">
        <f t="array" aca="1" ref="S1229" ca="1">_xlfn.IFS(K1229="NG","NG",M1229&gt;1,"NG",Q1229="NG","NG",R1229=FALSE,"NG",R1229=TRUE,"OK")</f>
        <v>NG</v>
      </c>
    </row>
    <row r="1230" spans="2:19" ht="20.25" customHeight="1" x14ac:dyDescent="0.4">
      <c r="B1230" s="37">
        <v>1218</v>
      </c>
      <c r="C1230" s="7"/>
      <c r="D1230" s="8"/>
      <c r="E1230" s="9"/>
      <c r="F1230" s="10"/>
      <c r="J1230" s="33">
        <f t="shared" si="152"/>
        <v>4</v>
      </c>
      <c r="K1230" s="34" t="str">
        <f t="shared" si="153"/>
        <v>NG</v>
      </c>
      <c r="L1230" s="34" t="str">
        <f t="shared" si="154"/>
        <v/>
      </c>
      <c r="M1230" s="34">
        <f t="shared" si="155"/>
        <v>0</v>
      </c>
      <c r="N1230" s="34">
        <f t="shared" ca="1" si="156"/>
        <v>126</v>
      </c>
      <c r="O1230" s="35">
        <f t="shared" si="157"/>
        <v>5479</v>
      </c>
      <c r="P1230" s="35">
        <f t="shared" si="158"/>
        <v>5205</v>
      </c>
      <c r="Q1230" s="34" t="str" cm="1">
        <f t="array" aca="1" ref="Q1230" ca="1">_xlfn.IFS(N1230="","NG",N1230&gt;16,"OK",TODAY()&gt;P1230,"OK",N1230&lt;16,"NG")</f>
        <v>OK</v>
      </c>
      <c r="R1230" s="34" t="str">
        <f t="shared" si="159"/>
        <v/>
      </c>
      <c r="S1230" s="34" t="str" cm="1">
        <f t="array" aca="1" ref="S1230" ca="1">_xlfn.IFS(K1230="NG","NG",M1230&gt;1,"NG",Q1230="NG","NG",R1230=FALSE,"NG",R1230=TRUE,"OK")</f>
        <v>NG</v>
      </c>
    </row>
    <row r="1231" spans="2:19" ht="20.25" customHeight="1" x14ac:dyDescent="0.4">
      <c r="B1231" s="37">
        <v>1219</v>
      </c>
      <c r="C1231" s="7"/>
      <c r="D1231" s="8"/>
      <c r="E1231" s="9"/>
      <c r="F1231" s="10"/>
      <c r="J1231" s="33">
        <f t="shared" si="152"/>
        <v>4</v>
      </c>
      <c r="K1231" s="34" t="str">
        <f t="shared" si="153"/>
        <v>NG</v>
      </c>
      <c r="L1231" s="34" t="str">
        <f t="shared" si="154"/>
        <v/>
      </c>
      <c r="M1231" s="34">
        <f t="shared" si="155"/>
        <v>0</v>
      </c>
      <c r="N1231" s="34">
        <f t="shared" ca="1" si="156"/>
        <v>126</v>
      </c>
      <c r="O1231" s="35">
        <f t="shared" si="157"/>
        <v>5479</v>
      </c>
      <c r="P1231" s="35">
        <f t="shared" si="158"/>
        <v>5205</v>
      </c>
      <c r="Q1231" s="34" t="str" cm="1">
        <f t="array" aca="1" ref="Q1231" ca="1">_xlfn.IFS(N1231="","NG",N1231&gt;16,"OK",TODAY()&gt;P1231,"OK",N1231&lt;16,"NG")</f>
        <v>OK</v>
      </c>
      <c r="R1231" s="34" t="str">
        <f t="shared" si="159"/>
        <v/>
      </c>
      <c r="S1231" s="34" t="str" cm="1">
        <f t="array" aca="1" ref="S1231" ca="1">_xlfn.IFS(K1231="NG","NG",M1231&gt;1,"NG",Q1231="NG","NG",R1231=FALSE,"NG",R1231=TRUE,"OK")</f>
        <v>NG</v>
      </c>
    </row>
    <row r="1232" spans="2:19" ht="20.25" customHeight="1" x14ac:dyDescent="0.4">
      <c r="B1232" s="37">
        <v>1220</v>
      </c>
      <c r="C1232" s="7"/>
      <c r="D1232" s="8"/>
      <c r="E1232" s="9"/>
      <c r="F1232" s="10"/>
      <c r="J1232" s="33">
        <f t="shared" si="152"/>
        <v>4</v>
      </c>
      <c r="K1232" s="34" t="str">
        <f t="shared" si="153"/>
        <v>NG</v>
      </c>
      <c r="L1232" s="34" t="str">
        <f t="shared" si="154"/>
        <v/>
      </c>
      <c r="M1232" s="34">
        <f t="shared" si="155"/>
        <v>0</v>
      </c>
      <c r="N1232" s="34">
        <f t="shared" ca="1" si="156"/>
        <v>126</v>
      </c>
      <c r="O1232" s="35">
        <f t="shared" si="157"/>
        <v>5479</v>
      </c>
      <c r="P1232" s="35">
        <f t="shared" si="158"/>
        <v>5205</v>
      </c>
      <c r="Q1232" s="34" t="str" cm="1">
        <f t="array" aca="1" ref="Q1232" ca="1">_xlfn.IFS(N1232="","NG",N1232&gt;16,"OK",TODAY()&gt;P1232,"OK",N1232&lt;16,"NG")</f>
        <v>OK</v>
      </c>
      <c r="R1232" s="34" t="str">
        <f t="shared" si="159"/>
        <v/>
      </c>
      <c r="S1232" s="34" t="str" cm="1">
        <f t="array" aca="1" ref="S1232" ca="1">_xlfn.IFS(K1232="NG","NG",M1232&gt;1,"NG",Q1232="NG","NG",R1232=FALSE,"NG",R1232=TRUE,"OK")</f>
        <v>NG</v>
      </c>
    </row>
    <row r="1233" spans="2:19" ht="20.25" customHeight="1" x14ac:dyDescent="0.4">
      <c r="B1233" s="37">
        <v>1221</v>
      </c>
      <c r="C1233" s="7"/>
      <c r="D1233" s="8"/>
      <c r="E1233" s="9"/>
      <c r="F1233" s="10"/>
      <c r="J1233" s="33">
        <f t="shared" si="152"/>
        <v>4</v>
      </c>
      <c r="K1233" s="34" t="str">
        <f t="shared" si="153"/>
        <v>NG</v>
      </c>
      <c r="L1233" s="34" t="str">
        <f t="shared" si="154"/>
        <v/>
      </c>
      <c r="M1233" s="34">
        <f t="shared" si="155"/>
        <v>0</v>
      </c>
      <c r="N1233" s="34">
        <f t="shared" ca="1" si="156"/>
        <v>126</v>
      </c>
      <c r="O1233" s="35">
        <f t="shared" si="157"/>
        <v>5479</v>
      </c>
      <c r="P1233" s="35">
        <f t="shared" si="158"/>
        <v>5205</v>
      </c>
      <c r="Q1233" s="34" t="str" cm="1">
        <f t="array" aca="1" ref="Q1233" ca="1">_xlfn.IFS(N1233="","NG",N1233&gt;16,"OK",TODAY()&gt;P1233,"OK",N1233&lt;16,"NG")</f>
        <v>OK</v>
      </c>
      <c r="R1233" s="34" t="str">
        <f t="shared" si="159"/>
        <v/>
      </c>
      <c r="S1233" s="34" t="str" cm="1">
        <f t="array" aca="1" ref="S1233" ca="1">_xlfn.IFS(K1233="NG","NG",M1233&gt;1,"NG",Q1233="NG","NG",R1233=FALSE,"NG",R1233=TRUE,"OK")</f>
        <v>NG</v>
      </c>
    </row>
    <row r="1234" spans="2:19" ht="20.25" customHeight="1" x14ac:dyDescent="0.4">
      <c r="B1234" s="37">
        <v>1222</v>
      </c>
      <c r="C1234" s="7"/>
      <c r="D1234" s="8"/>
      <c r="E1234" s="9"/>
      <c r="F1234" s="10"/>
      <c r="J1234" s="33">
        <f t="shared" si="152"/>
        <v>4</v>
      </c>
      <c r="K1234" s="34" t="str">
        <f t="shared" si="153"/>
        <v>NG</v>
      </c>
      <c r="L1234" s="34" t="str">
        <f t="shared" si="154"/>
        <v/>
      </c>
      <c r="M1234" s="34">
        <f t="shared" si="155"/>
        <v>0</v>
      </c>
      <c r="N1234" s="34">
        <f t="shared" ca="1" si="156"/>
        <v>126</v>
      </c>
      <c r="O1234" s="35">
        <f t="shared" si="157"/>
        <v>5479</v>
      </c>
      <c r="P1234" s="35">
        <f t="shared" si="158"/>
        <v>5205</v>
      </c>
      <c r="Q1234" s="34" t="str" cm="1">
        <f t="array" aca="1" ref="Q1234" ca="1">_xlfn.IFS(N1234="","NG",N1234&gt;16,"OK",TODAY()&gt;P1234,"OK",N1234&lt;16,"NG")</f>
        <v>OK</v>
      </c>
      <c r="R1234" s="34" t="str">
        <f t="shared" si="159"/>
        <v/>
      </c>
      <c r="S1234" s="34" t="str" cm="1">
        <f t="array" aca="1" ref="S1234" ca="1">_xlfn.IFS(K1234="NG","NG",M1234&gt;1,"NG",Q1234="NG","NG",R1234=FALSE,"NG",R1234=TRUE,"OK")</f>
        <v>NG</v>
      </c>
    </row>
    <row r="1235" spans="2:19" ht="20.25" customHeight="1" x14ac:dyDescent="0.4">
      <c r="B1235" s="37">
        <v>1223</v>
      </c>
      <c r="C1235" s="7"/>
      <c r="D1235" s="8"/>
      <c r="E1235" s="9"/>
      <c r="F1235" s="10"/>
      <c r="J1235" s="33">
        <f t="shared" si="152"/>
        <v>4</v>
      </c>
      <c r="K1235" s="34" t="str">
        <f t="shared" si="153"/>
        <v>NG</v>
      </c>
      <c r="L1235" s="34" t="str">
        <f t="shared" si="154"/>
        <v/>
      </c>
      <c r="M1235" s="34">
        <f t="shared" si="155"/>
        <v>0</v>
      </c>
      <c r="N1235" s="34">
        <f t="shared" ca="1" si="156"/>
        <v>126</v>
      </c>
      <c r="O1235" s="35">
        <f t="shared" si="157"/>
        <v>5479</v>
      </c>
      <c r="P1235" s="35">
        <f t="shared" si="158"/>
        <v>5205</v>
      </c>
      <c r="Q1235" s="34" t="str" cm="1">
        <f t="array" aca="1" ref="Q1235" ca="1">_xlfn.IFS(N1235="","NG",N1235&gt;16,"OK",TODAY()&gt;P1235,"OK",N1235&lt;16,"NG")</f>
        <v>OK</v>
      </c>
      <c r="R1235" s="34" t="str">
        <f t="shared" si="159"/>
        <v/>
      </c>
      <c r="S1235" s="34" t="str" cm="1">
        <f t="array" aca="1" ref="S1235" ca="1">_xlfn.IFS(K1235="NG","NG",M1235&gt;1,"NG",Q1235="NG","NG",R1235=FALSE,"NG",R1235=TRUE,"OK")</f>
        <v>NG</v>
      </c>
    </row>
    <row r="1236" spans="2:19" ht="20.25" customHeight="1" x14ac:dyDescent="0.4">
      <c r="B1236" s="37">
        <v>1224</v>
      </c>
      <c r="C1236" s="7"/>
      <c r="D1236" s="8"/>
      <c r="E1236" s="9"/>
      <c r="F1236" s="10"/>
      <c r="J1236" s="33">
        <f t="shared" si="152"/>
        <v>4</v>
      </c>
      <c r="K1236" s="34" t="str">
        <f t="shared" si="153"/>
        <v>NG</v>
      </c>
      <c r="L1236" s="34" t="str">
        <f t="shared" si="154"/>
        <v/>
      </c>
      <c r="M1236" s="34">
        <f t="shared" si="155"/>
        <v>0</v>
      </c>
      <c r="N1236" s="34">
        <f t="shared" ca="1" si="156"/>
        <v>126</v>
      </c>
      <c r="O1236" s="35">
        <f t="shared" si="157"/>
        <v>5479</v>
      </c>
      <c r="P1236" s="35">
        <f t="shared" si="158"/>
        <v>5205</v>
      </c>
      <c r="Q1236" s="34" t="str" cm="1">
        <f t="array" aca="1" ref="Q1236" ca="1">_xlfn.IFS(N1236="","NG",N1236&gt;16,"OK",TODAY()&gt;P1236,"OK",N1236&lt;16,"NG")</f>
        <v>OK</v>
      </c>
      <c r="R1236" s="34" t="str">
        <f t="shared" si="159"/>
        <v/>
      </c>
      <c r="S1236" s="34" t="str" cm="1">
        <f t="array" aca="1" ref="S1236" ca="1">_xlfn.IFS(K1236="NG","NG",M1236&gt;1,"NG",Q1236="NG","NG",R1236=FALSE,"NG",R1236=TRUE,"OK")</f>
        <v>NG</v>
      </c>
    </row>
    <row r="1237" spans="2:19" ht="20.25" customHeight="1" x14ac:dyDescent="0.4">
      <c r="B1237" s="37">
        <v>1225</v>
      </c>
      <c r="C1237" s="7"/>
      <c r="D1237" s="8"/>
      <c r="E1237" s="9"/>
      <c r="F1237" s="10"/>
      <c r="J1237" s="33">
        <f t="shared" si="152"/>
        <v>4</v>
      </c>
      <c r="K1237" s="34" t="str">
        <f t="shared" si="153"/>
        <v>NG</v>
      </c>
      <c r="L1237" s="34" t="str">
        <f t="shared" si="154"/>
        <v/>
      </c>
      <c r="M1237" s="34">
        <f t="shared" si="155"/>
        <v>0</v>
      </c>
      <c r="N1237" s="34">
        <f t="shared" ca="1" si="156"/>
        <v>126</v>
      </c>
      <c r="O1237" s="35">
        <f t="shared" si="157"/>
        <v>5479</v>
      </c>
      <c r="P1237" s="35">
        <f t="shared" si="158"/>
        <v>5205</v>
      </c>
      <c r="Q1237" s="34" t="str" cm="1">
        <f t="array" aca="1" ref="Q1237" ca="1">_xlfn.IFS(N1237="","NG",N1237&gt;16,"OK",TODAY()&gt;P1237,"OK",N1237&lt;16,"NG")</f>
        <v>OK</v>
      </c>
      <c r="R1237" s="34" t="str">
        <f t="shared" si="159"/>
        <v/>
      </c>
      <c r="S1237" s="34" t="str" cm="1">
        <f t="array" aca="1" ref="S1237" ca="1">_xlfn.IFS(K1237="NG","NG",M1237&gt;1,"NG",Q1237="NG","NG",R1237=FALSE,"NG",R1237=TRUE,"OK")</f>
        <v>NG</v>
      </c>
    </row>
    <row r="1238" spans="2:19" ht="20.25" customHeight="1" x14ac:dyDescent="0.4">
      <c r="B1238" s="37">
        <v>1226</v>
      </c>
      <c r="C1238" s="7"/>
      <c r="D1238" s="8"/>
      <c r="E1238" s="9"/>
      <c r="F1238" s="10"/>
      <c r="J1238" s="33">
        <f t="shared" si="152"/>
        <v>4</v>
      </c>
      <c r="K1238" s="34" t="str">
        <f t="shared" si="153"/>
        <v>NG</v>
      </c>
      <c r="L1238" s="34" t="str">
        <f t="shared" si="154"/>
        <v/>
      </c>
      <c r="M1238" s="34">
        <f t="shared" si="155"/>
        <v>0</v>
      </c>
      <c r="N1238" s="34">
        <f t="shared" ca="1" si="156"/>
        <v>126</v>
      </c>
      <c r="O1238" s="35">
        <f t="shared" si="157"/>
        <v>5479</v>
      </c>
      <c r="P1238" s="35">
        <f t="shared" si="158"/>
        <v>5205</v>
      </c>
      <c r="Q1238" s="34" t="str" cm="1">
        <f t="array" aca="1" ref="Q1238" ca="1">_xlfn.IFS(N1238="","NG",N1238&gt;16,"OK",TODAY()&gt;P1238,"OK",N1238&lt;16,"NG")</f>
        <v>OK</v>
      </c>
      <c r="R1238" s="34" t="str">
        <f t="shared" si="159"/>
        <v/>
      </c>
      <c r="S1238" s="34" t="str" cm="1">
        <f t="array" aca="1" ref="S1238" ca="1">_xlfn.IFS(K1238="NG","NG",M1238&gt;1,"NG",Q1238="NG","NG",R1238=FALSE,"NG",R1238=TRUE,"OK")</f>
        <v>NG</v>
      </c>
    </row>
    <row r="1239" spans="2:19" ht="20.25" customHeight="1" x14ac:dyDescent="0.4">
      <c r="B1239" s="37">
        <v>1227</v>
      </c>
      <c r="C1239" s="7"/>
      <c r="D1239" s="8"/>
      <c r="E1239" s="9"/>
      <c r="F1239" s="10"/>
      <c r="J1239" s="33">
        <f t="shared" si="152"/>
        <v>4</v>
      </c>
      <c r="K1239" s="34" t="str">
        <f t="shared" si="153"/>
        <v>NG</v>
      </c>
      <c r="L1239" s="34" t="str">
        <f t="shared" si="154"/>
        <v/>
      </c>
      <c r="M1239" s="34">
        <f t="shared" si="155"/>
        <v>0</v>
      </c>
      <c r="N1239" s="34">
        <f t="shared" ca="1" si="156"/>
        <v>126</v>
      </c>
      <c r="O1239" s="35">
        <f t="shared" si="157"/>
        <v>5479</v>
      </c>
      <c r="P1239" s="35">
        <f t="shared" si="158"/>
        <v>5205</v>
      </c>
      <c r="Q1239" s="34" t="str" cm="1">
        <f t="array" aca="1" ref="Q1239" ca="1">_xlfn.IFS(N1239="","NG",N1239&gt;16,"OK",TODAY()&gt;P1239,"OK",N1239&lt;16,"NG")</f>
        <v>OK</v>
      </c>
      <c r="R1239" s="34" t="str">
        <f t="shared" si="159"/>
        <v/>
      </c>
      <c r="S1239" s="34" t="str" cm="1">
        <f t="array" aca="1" ref="S1239" ca="1">_xlfn.IFS(K1239="NG","NG",M1239&gt;1,"NG",Q1239="NG","NG",R1239=FALSE,"NG",R1239=TRUE,"OK")</f>
        <v>NG</v>
      </c>
    </row>
    <row r="1240" spans="2:19" ht="20.25" customHeight="1" x14ac:dyDescent="0.4">
      <c r="B1240" s="37">
        <v>1228</v>
      </c>
      <c r="C1240" s="7"/>
      <c r="D1240" s="8"/>
      <c r="E1240" s="9"/>
      <c r="F1240" s="10"/>
      <c r="J1240" s="33">
        <f t="shared" si="152"/>
        <v>4</v>
      </c>
      <c r="K1240" s="34" t="str">
        <f t="shared" si="153"/>
        <v>NG</v>
      </c>
      <c r="L1240" s="34" t="str">
        <f t="shared" si="154"/>
        <v/>
      </c>
      <c r="M1240" s="34">
        <f t="shared" si="155"/>
        <v>0</v>
      </c>
      <c r="N1240" s="34">
        <f t="shared" ca="1" si="156"/>
        <v>126</v>
      </c>
      <c r="O1240" s="35">
        <f t="shared" si="157"/>
        <v>5479</v>
      </c>
      <c r="P1240" s="35">
        <f t="shared" si="158"/>
        <v>5205</v>
      </c>
      <c r="Q1240" s="34" t="str" cm="1">
        <f t="array" aca="1" ref="Q1240" ca="1">_xlfn.IFS(N1240="","NG",N1240&gt;16,"OK",TODAY()&gt;P1240,"OK",N1240&lt;16,"NG")</f>
        <v>OK</v>
      </c>
      <c r="R1240" s="34" t="str">
        <f t="shared" si="159"/>
        <v/>
      </c>
      <c r="S1240" s="34" t="str" cm="1">
        <f t="array" aca="1" ref="S1240" ca="1">_xlfn.IFS(K1240="NG","NG",M1240&gt;1,"NG",Q1240="NG","NG",R1240=FALSE,"NG",R1240=TRUE,"OK")</f>
        <v>NG</v>
      </c>
    </row>
    <row r="1241" spans="2:19" ht="20.25" customHeight="1" x14ac:dyDescent="0.4">
      <c r="B1241" s="37">
        <v>1229</v>
      </c>
      <c r="C1241" s="7"/>
      <c r="D1241" s="8"/>
      <c r="E1241" s="9"/>
      <c r="F1241" s="10"/>
      <c r="J1241" s="33">
        <f t="shared" si="152"/>
        <v>4</v>
      </c>
      <c r="K1241" s="34" t="str">
        <f t="shared" si="153"/>
        <v>NG</v>
      </c>
      <c r="L1241" s="34" t="str">
        <f t="shared" si="154"/>
        <v/>
      </c>
      <c r="M1241" s="34">
        <f t="shared" si="155"/>
        <v>0</v>
      </c>
      <c r="N1241" s="34">
        <f t="shared" ca="1" si="156"/>
        <v>126</v>
      </c>
      <c r="O1241" s="35">
        <f t="shared" si="157"/>
        <v>5479</v>
      </c>
      <c r="P1241" s="35">
        <f t="shared" si="158"/>
        <v>5205</v>
      </c>
      <c r="Q1241" s="34" t="str" cm="1">
        <f t="array" aca="1" ref="Q1241" ca="1">_xlfn.IFS(N1241="","NG",N1241&gt;16,"OK",TODAY()&gt;P1241,"OK",N1241&lt;16,"NG")</f>
        <v>OK</v>
      </c>
      <c r="R1241" s="34" t="str">
        <f t="shared" si="159"/>
        <v/>
      </c>
      <c r="S1241" s="34" t="str" cm="1">
        <f t="array" aca="1" ref="S1241" ca="1">_xlfn.IFS(K1241="NG","NG",M1241&gt;1,"NG",Q1241="NG","NG",R1241=FALSE,"NG",R1241=TRUE,"OK")</f>
        <v>NG</v>
      </c>
    </row>
    <row r="1242" spans="2:19" ht="20.25" customHeight="1" x14ac:dyDescent="0.4">
      <c r="B1242" s="37">
        <v>1230</v>
      </c>
      <c r="C1242" s="7"/>
      <c r="D1242" s="8"/>
      <c r="E1242" s="9"/>
      <c r="F1242" s="10"/>
      <c r="J1242" s="33">
        <f t="shared" si="152"/>
        <v>4</v>
      </c>
      <c r="K1242" s="34" t="str">
        <f t="shared" si="153"/>
        <v>NG</v>
      </c>
      <c r="L1242" s="34" t="str">
        <f t="shared" si="154"/>
        <v/>
      </c>
      <c r="M1242" s="34">
        <f t="shared" si="155"/>
        <v>0</v>
      </c>
      <c r="N1242" s="34">
        <f t="shared" ca="1" si="156"/>
        <v>126</v>
      </c>
      <c r="O1242" s="35">
        <f t="shared" si="157"/>
        <v>5479</v>
      </c>
      <c r="P1242" s="35">
        <f t="shared" si="158"/>
        <v>5205</v>
      </c>
      <c r="Q1242" s="34" t="str" cm="1">
        <f t="array" aca="1" ref="Q1242" ca="1">_xlfn.IFS(N1242="","NG",N1242&gt;16,"OK",TODAY()&gt;P1242,"OK",N1242&lt;16,"NG")</f>
        <v>OK</v>
      </c>
      <c r="R1242" s="34" t="str">
        <f t="shared" si="159"/>
        <v/>
      </c>
      <c r="S1242" s="34" t="str" cm="1">
        <f t="array" aca="1" ref="S1242" ca="1">_xlfn.IFS(K1242="NG","NG",M1242&gt;1,"NG",Q1242="NG","NG",R1242=FALSE,"NG",R1242=TRUE,"OK")</f>
        <v>NG</v>
      </c>
    </row>
    <row r="1243" spans="2:19" ht="20.25" customHeight="1" x14ac:dyDescent="0.4">
      <c r="B1243" s="37">
        <v>1231</v>
      </c>
      <c r="C1243" s="7"/>
      <c r="D1243" s="8"/>
      <c r="E1243" s="9"/>
      <c r="F1243" s="10"/>
      <c r="J1243" s="33">
        <f t="shared" si="152"/>
        <v>4</v>
      </c>
      <c r="K1243" s="34" t="str">
        <f t="shared" si="153"/>
        <v>NG</v>
      </c>
      <c r="L1243" s="34" t="str">
        <f t="shared" si="154"/>
        <v/>
      </c>
      <c r="M1243" s="34">
        <f t="shared" si="155"/>
        <v>0</v>
      </c>
      <c r="N1243" s="34">
        <f t="shared" ca="1" si="156"/>
        <v>126</v>
      </c>
      <c r="O1243" s="35">
        <f t="shared" si="157"/>
        <v>5479</v>
      </c>
      <c r="P1243" s="35">
        <f t="shared" si="158"/>
        <v>5205</v>
      </c>
      <c r="Q1243" s="34" t="str" cm="1">
        <f t="array" aca="1" ref="Q1243" ca="1">_xlfn.IFS(N1243="","NG",N1243&gt;16,"OK",TODAY()&gt;P1243,"OK",N1243&lt;16,"NG")</f>
        <v>OK</v>
      </c>
      <c r="R1243" s="34" t="str">
        <f t="shared" si="159"/>
        <v/>
      </c>
      <c r="S1243" s="34" t="str" cm="1">
        <f t="array" aca="1" ref="S1243" ca="1">_xlfn.IFS(K1243="NG","NG",M1243&gt;1,"NG",Q1243="NG","NG",R1243=FALSE,"NG",R1243=TRUE,"OK")</f>
        <v>NG</v>
      </c>
    </row>
    <row r="1244" spans="2:19" ht="20.25" customHeight="1" x14ac:dyDescent="0.4">
      <c r="B1244" s="37">
        <v>1232</v>
      </c>
      <c r="C1244" s="7"/>
      <c r="D1244" s="8"/>
      <c r="E1244" s="9"/>
      <c r="F1244" s="10"/>
      <c r="J1244" s="33">
        <f t="shared" si="152"/>
        <v>4</v>
      </c>
      <c r="K1244" s="34" t="str">
        <f t="shared" si="153"/>
        <v>NG</v>
      </c>
      <c r="L1244" s="34" t="str">
        <f t="shared" si="154"/>
        <v/>
      </c>
      <c r="M1244" s="34">
        <f t="shared" si="155"/>
        <v>0</v>
      </c>
      <c r="N1244" s="34">
        <f t="shared" ca="1" si="156"/>
        <v>126</v>
      </c>
      <c r="O1244" s="35">
        <f t="shared" si="157"/>
        <v>5479</v>
      </c>
      <c r="P1244" s="35">
        <f t="shared" si="158"/>
        <v>5205</v>
      </c>
      <c r="Q1244" s="34" t="str" cm="1">
        <f t="array" aca="1" ref="Q1244" ca="1">_xlfn.IFS(N1244="","NG",N1244&gt;16,"OK",TODAY()&gt;P1244,"OK",N1244&lt;16,"NG")</f>
        <v>OK</v>
      </c>
      <c r="R1244" s="34" t="str">
        <f t="shared" si="159"/>
        <v/>
      </c>
      <c r="S1244" s="34" t="str" cm="1">
        <f t="array" aca="1" ref="S1244" ca="1">_xlfn.IFS(K1244="NG","NG",M1244&gt;1,"NG",Q1244="NG","NG",R1244=FALSE,"NG",R1244=TRUE,"OK")</f>
        <v>NG</v>
      </c>
    </row>
    <row r="1245" spans="2:19" ht="20.25" customHeight="1" x14ac:dyDescent="0.4">
      <c r="B1245" s="37">
        <v>1233</v>
      </c>
      <c r="C1245" s="7"/>
      <c r="D1245" s="8"/>
      <c r="E1245" s="9"/>
      <c r="F1245" s="10"/>
      <c r="J1245" s="33">
        <f t="shared" si="152"/>
        <v>4</v>
      </c>
      <c r="K1245" s="34" t="str">
        <f t="shared" si="153"/>
        <v>NG</v>
      </c>
      <c r="L1245" s="34" t="str">
        <f t="shared" si="154"/>
        <v/>
      </c>
      <c r="M1245" s="34">
        <f t="shared" si="155"/>
        <v>0</v>
      </c>
      <c r="N1245" s="34">
        <f t="shared" ca="1" si="156"/>
        <v>126</v>
      </c>
      <c r="O1245" s="35">
        <f t="shared" si="157"/>
        <v>5479</v>
      </c>
      <c r="P1245" s="35">
        <f t="shared" si="158"/>
        <v>5205</v>
      </c>
      <c r="Q1245" s="34" t="str" cm="1">
        <f t="array" aca="1" ref="Q1245" ca="1">_xlfn.IFS(N1245="","NG",N1245&gt;16,"OK",TODAY()&gt;P1245,"OK",N1245&lt;16,"NG")</f>
        <v>OK</v>
      </c>
      <c r="R1245" s="34" t="str">
        <f t="shared" si="159"/>
        <v/>
      </c>
      <c r="S1245" s="34" t="str" cm="1">
        <f t="array" aca="1" ref="S1245" ca="1">_xlfn.IFS(K1245="NG","NG",M1245&gt;1,"NG",Q1245="NG","NG",R1245=FALSE,"NG",R1245=TRUE,"OK")</f>
        <v>NG</v>
      </c>
    </row>
    <row r="1246" spans="2:19" ht="20.25" customHeight="1" x14ac:dyDescent="0.4">
      <c r="B1246" s="37">
        <v>1234</v>
      </c>
      <c r="C1246" s="7"/>
      <c r="D1246" s="8"/>
      <c r="E1246" s="9"/>
      <c r="F1246" s="10"/>
      <c r="J1246" s="33">
        <f t="shared" si="152"/>
        <v>4</v>
      </c>
      <c r="K1246" s="34" t="str">
        <f t="shared" si="153"/>
        <v>NG</v>
      </c>
      <c r="L1246" s="34" t="str">
        <f t="shared" si="154"/>
        <v/>
      </c>
      <c r="M1246" s="34">
        <f t="shared" si="155"/>
        <v>0</v>
      </c>
      <c r="N1246" s="34">
        <f t="shared" ca="1" si="156"/>
        <v>126</v>
      </c>
      <c r="O1246" s="35">
        <f t="shared" si="157"/>
        <v>5479</v>
      </c>
      <c r="P1246" s="35">
        <f t="shared" si="158"/>
        <v>5205</v>
      </c>
      <c r="Q1246" s="34" t="str" cm="1">
        <f t="array" aca="1" ref="Q1246" ca="1">_xlfn.IFS(N1246="","NG",N1246&gt;16,"OK",TODAY()&gt;P1246,"OK",N1246&lt;16,"NG")</f>
        <v>OK</v>
      </c>
      <c r="R1246" s="34" t="str">
        <f t="shared" si="159"/>
        <v/>
      </c>
      <c r="S1246" s="34" t="str" cm="1">
        <f t="array" aca="1" ref="S1246" ca="1">_xlfn.IFS(K1246="NG","NG",M1246&gt;1,"NG",Q1246="NG","NG",R1246=FALSE,"NG",R1246=TRUE,"OK")</f>
        <v>NG</v>
      </c>
    </row>
    <row r="1247" spans="2:19" ht="20.25" customHeight="1" x14ac:dyDescent="0.4">
      <c r="B1247" s="37">
        <v>1235</v>
      </c>
      <c r="C1247" s="7"/>
      <c r="D1247" s="8"/>
      <c r="E1247" s="9"/>
      <c r="F1247" s="10"/>
      <c r="J1247" s="33">
        <f t="shared" si="152"/>
        <v>4</v>
      </c>
      <c r="K1247" s="34" t="str">
        <f t="shared" si="153"/>
        <v>NG</v>
      </c>
      <c r="L1247" s="34" t="str">
        <f t="shared" si="154"/>
        <v/>
      </c>
      <c r="M1247" s="34">
        <f t="shared" si="155"/>
        <v>0</v>
      </c>
      <c r="N1247" s="34">
        <f t="shared" ca="1" si="156"/>
        <v>126</v>
      </c>
      <c r="O1247" s="35">
        <f t="shared" si="157"/>
        <v>5479</v>
      </c>
      <c r="P1247" s="35">
        <f t="shared" si="158"/>
        <v>5205</v>
      </c>
      <c r="Q1247" s="34" t="str" cm="1">
        <f t="array" aca="1" ref="Q1247" ca="1">_xlfn.IFS(N1247="","NG",N1247&gt;16,"OK",TODAY()&gt;P1247,"OK",N1247&lt;16,"NG")</f>
        <v>OK</v>
      </c>
      <c r="R1247" s="34" t="str">
        <f t="shared" si="159"/>
        <v/>
      </c>
      <c r="S1247" s="34" t="str" cm="1">
        <f t="array" aca="1" ref="S1247" ca="1">_xlfn.IFS(K1247="NG","NG",M1247&gt;1,"NG",Q1247="NG","NG",R1247=FALSE,"NG",R1247=TRUE,"OK")</f>
        <v>NG</v>
      </c>
    </row>
    <row r="1248" spans="2:19" ht="20.25" customHeight="1" x14ac:dyDescent="0.4">
      <c r="B1248" s="37">
        <v>1236</v>
      </c>
      <c r="C1248" s="7"/>
      <c r="D1248" s="8"/>
      <c r="E1248" s="9"/>
      <c r="F1248" s="10"/>
      <c r="J1248" s="33">
        <f t="shared" si="152"/>
        <v>4</v>
      </c>
      <c r="K1248" s="34" t="str">
        <f t="shared" si="153"/>
        <v>NG</v>
      </c>
      <c r="L1248" s="34" t="str">
        <f t="shared" si="154"/>
        <v/>
      </c>
      <c r="M1248" s="34">
        <f t="shared" si="155"/>
        <v>0</v>
      </c>
      <c r="N1248" s="34">
        <f t="shared" ca="1" si="156"/>
        <v>126</v>
      </c>
      <c r="O1248" s="35">
        <f t="shared" si="157"/>
        <v>5479</v>
      </c>
      <c r="P1248" s="35">
        <f t="shared" si="158"/>
        <v>5205</v>
      </c>
      <c r="Q1248" s="34" t="str" cm="1">
        <f t="array" aca="1" ref="Q1248" ca="1">_xlfn.IFS(N1248="","NG",N1248&gt;16,"OK",TODAY()&gt;P1248,"OK",N1248&lt;16,"NG")</f>
        <v>OK</v>
      </c>
      <c r="R1248" s="34" t="str">
        <f t="shared" si="159"/>
        <v/>
      </c>
      <c r="S1248" s="34" t="str" cm="1">
        <f t="array" aca="1" ref="S1248" ca="1">_xlfn.IFS(K1248="NG","NG",M1248&gt;1,"NG",Q1248="NG","NG",R1248=FALSE,"NG",R1248=TRUE,"OK")</f>
        <v>NG</v>
      </c>
    </row>
    <row r="1249" spans="2:19" ht="20.25" customHeight="1" x14ac:dyDescent="0.4">
      <c r="B1249" s="37">
        <v>1237</v>
      </c>
      <c r="C1249" s="7"/>
      <c r="D1249" s="8"/>
      <c r="E1249" s="9"/>
      <c r="F1249" s="10"/>
      <c r="J1249" s="33">
        <f t="shared" si="152"/>
        <v>4</v>
      </c>
      <c r="K1249" s="34" t="str">
        <f t="shared" si="153"/>
        <v>NG</v>
      </c>
      <c r="L1249" s="34" t="str">
        <f t="shared" si="154"/>
        <v/>
      </c>
      <c r="M1249" s="34">
        <f t="shared" si="155"/>
        <v>0</v>
      </c>
      <c r="N1249" s="34">
        <f t="shared" ca="1" si="156"/>
        <v>126</v>
      </c>
      <c r="O1249" s="35">
        <f t="shared" si="157"/>
        <v>5479</v>
      </c>
      <c r="P1249" s="35">
        <f t="shared" si="158"/>
        <v>5205</v>
      </c>
      <c r="Q1249" s="34" t="str" cm="1">
        <f t="array" aca="1" ref="Q1249" ca="1">_xlfn.IFS(N1249="","NG",N1249&gt;16,"OK",TODAY()&gt;P1249,"OK",N1249&lt;16,"NG")</f>
        <v>OK</v>
      </c>
      <c r="R1249" s="34" t="str">
        <f t="shared" si="159"/>
        <v/>
      </c>
      <c r="S1249" s="34" t="str" cm="1">
        <f t="array" aca="1" ref="S1249" ca="1">_xlfn.IFS(K1249="NG","NG",M1249&gt;1,"NG",Q1249="NG","NG",R1249=FALSE,"NG",R1249=TRUE,"OK")</f>
        <v>NG</v>
      </c>
    </row>
    <row r="1250" spans="2:19" ht="20.25" customHeight="1" x14ac:dyDescent="0.4">
      <c r="B1250" s="37">
        <v>1238</v>
      </c>
      <c r="C1250" s="7"/>
      <c r="D1250" s="8"/>
      <c r="E1250" s="9"/>
      <c r="F1250" s="10"/>
      <c r="J1250" s="33">
        <f t="shared" si="152"/>
        <v>4</v>
      </c>
      <c r="K1250" s="34" t="str">
        <f t="shared" si="153"/>
        <v>NG</v>
      </c>
      <c r="L1250" s="34" t="str">
        <f t="shared" si="154"/>
        <v/>
      </c>
      <c r="M1250" s="34">
        <f t="shared" si="155"/>
        <v>0</v>
      </c>
      <c r="N1250" s="34">
        <f t="shared" ca="1" si="156"/>
        <v>126</v>
      </c>
      <c r="O1250" s="35">
        <f t="shared" si="157"/>
        <v>5479</v>
      </c>
      <c r="P1250" s="35">
        <f t="shared" si="158"/>
        <v>5205</v>
      </c>
      <c r="Q1250" s="34" t="str" cm="1">
        <f t="array" aca="1" ref="Q1250" ca="1">_xlfn.IFS(N1250="","NG",N1250&gt;16,"OK",TODAY()&gt;P1250,"OK",N1250&lt;16,"NG")</f>
        <v>OK</v>
      </c>
      <c r="R1250" s="34" t="str">
        <f t="shared" si="159"/>
        <v/>
      </c>
      <c r="S1250" s="34" t="str" cm="1">
        <f t="array" aca="1" ref="S1250" ca="1">_xlfn.IFS(K1250="NG","NG",M1250&gt;1,"NG",Q1250="NG","NG",R1250=FALSE,"NG",R1250=TRUE,"OK")</f>
        <v>NG</v>
      </c>
    </row>
    <row r="1251" spans="2:19" ht="20.25" customHeight="1" x14ac:dyDescent="0.4">
      <c r="B1251" s="37">
        <v>1239</v>
      </c>
      <c r="C1251" s="7"/>
      <c r="D1251" s="8"/>
      <c r="E1251" s="9"/>
      <c r="F1251" s="10"/>
      <c r="J1251" s="33">
        <f t="shared" si="152"/>
        <v>4</v>
      </c>
      <c r="K1251" s="34" t="str">
        <f t="shared" si="153"/>
        <v>NG</v>
      </c>
      <c r="L1251" s="34" t="str">
        <f t="shared" si="154"/>
        <v/>
      </c>
      <c r="M1251" s="34">
        <f t="shared" si="155"/>
        <v>0</v>
      </c>
      <c r="N1251" s="34">
        <f t="shared" ca="1" si="156"/>
        <v>126</v>
      </c>
      <c r="O1251" s="35">
        <f t="shared" si="157"/>
        <v>5479</v>
      </c>
      <c r="P1251" s="35">
        <f t="shared" si="158"/>
        <v>5205</v>
      </c>
      <c r="Q1251" s="34" t="str" cm="1">
        <f t="array" aca="1" ref="Q1251" ca="1">_xlfn.IFS(N1251="","NG",N1251&gt;16,"OK",TODAY()&gt;P1251,"OK",N1251&lt;16,"NG")</f>
        <v>OK</v>
      </c>
      <c r="R1251" s="34" t="str">
        <f t="shared" si="159"/>
        <v/>
      </c>
      <c r="S1251" s="34" t="str" cm="1">
        <f t="array" aca="1" ref="S1251" ca="1">_xlfn.IFS(K1251="NG","NG",M1251&gt;1,"NG",Q1251="NG","NG",R1251=FALSE,"NG",R1251=TRUE,"OK")</f>
        <v>NG</v>
      </c>
    </row>
    <row r="1252" spans="2:19" ht="20.25" customHeight="1" x14ac:dyDescent="0.4">
      <c r="B1252" s="37">
        <v>1240</v>
      </c>
      <c r="C1252" s="7"/>
      <c r="D1252" s="8"/>
      <c r="E1252" s="9"/>
      <c r="F1252" s="10"/>
      <c r="J1252" s="33">
        <f t="shared" si="152"/>
        <v>4</v>
      </c>
      <c r="K1252" s="34" t="str">
        <f t="shared" si="153"/>
        <v>NG</v>
      </c>
      <c r="L1252" s="34" t="str">
        <f t="shared" si="154"/>
        <v/>
      </c>
      <c r="M1252" s="34">
        <f t="shared" si="155"/>
        <v>0</v>
      </c>
      <c r="N1252" s="34">
        <f t="shared" ca="1" si="156"/>
        <v>126</v>
      </c>
      <c r="O1252" s="35">
        <f t="shared" si="157"/>
        <v>5479</v>
      </c>
      <c r="P1252" s="35">
        <f t="shared" si="158"/>
        <v>5205</v>
      </c>
      <c r="Q1252" s="34" t="str" cm="1">
        <f t="array" aca="1" ref="Q1252" ca="1">_xlfn.IFS(N1252="","NG",N1252&gt;16,"OK",TODAY()&gt;P1252,"OK",N1252&lt;16,"NG")</f>
        <v>OK</v>
      </c>
      <c r="R1252" s="34" t="str">
        <f t="shared" si="159"/>
        <v/>
      </c>
      <c r="S1252" s="34" t="str" cm="1">
        <f t="array" aca="1" ref="S1252" ca="1">_xlfn.IFS(K1252="NG","NG",M1252&gt;1,"NG",Q1252="NG","NG",R1252=FALSE,"NG",R1252=TRUE,"OK")</f>
        <v>NG</v>
      </c>
    </row>
    <row r="1253" spans="2:19" ht="20.25" customHeight="1" x14ac:dyDescent="0.4">
      <c r="B1253" s="37">
        <v>1241</v>
      </c>
      <c r="C1253" s="7"/>
      <c r="D1253" s="8"/>
      <c r="E1253" s="9"/>
      <c r="F1253" s="10"/>
      <c r="J1253" s="33">
        <f t="shared" si="152"/>
        <v>4</v>
      </c>
      <c r="K1253" s="34" t="str">
        <f t="shared" si="153"/>
        <v>NG</v>
      </c>
      <c r="L1253" s="34" t="str">
        <f t="shared" si="154"/>
        <v/>
      </c>
      <c r="M1253" s="34">
        <f t="shared" si="155"/>
        <v>0</v>
      </c>
      <c r="N1253" s="34">
        <f t="shared" ca="1" si="156"/>
        <v>126</v>
      </c>
      <c r="O1253" s="35">
        <f t="shared" si="157"/>
        <v>5479</v>
      </c>
      <c r="P1253" s="35">
        <f t="shared" si="158"/>
        <v>5205</v>
      </c>
      <c r="Q1253" s="34" t="str" cm="1">
        <f t="array" aca="1" ref="Q1253" ca="1">_xlfn.IFS(N1253="","NG",N1253&gt;16,"OK",TODAY()&gt;P1253,"OK",N1253&lt;16,"NG")</f>
        <v>OK</v>
      </c>
      <c r="R1253" s="34" t="str">
        <f t="shared" si="159"/>
        <v/>
      </c>
      <c r="S1253" s="34" t="str" cm="1">
        <f t="array" aca="1" ref="S1253" ca="1">_xlfn.IFS(K1253="NG","NG",M1253&gt;1,"NG",Q1253="NG","NG",R1253=FALSE,"NG",R1253=TRUE,"OK")</f>
        <v>NG</v>
      </c>
    </row>
    <row r="1254" spans="2:19" ht="20.25" customHeight="1" x14ac:dyDescent="0.4">
      <c r="B1254" s="37">
        <v>1242</v>
      </c>
      <c r="C1254" s="7"/>
      <c r="D1254" s="8"/>
      <c r="E1254" s="9"/>
      <c r="F1254" s="10"/>
      <c r="J1254" s="33">
        <f t="shared" si="152"/>
        <v>4</v>
      </c>
      <c r="K1254" s="34" t="str">
        <f t="shared" si="153"/>
        <v>NG</v>
      </c>
      <c r="L1254" s="34" t="str">
        <f t="shared" si="154"/>
        <v/>
      </c>
      <c r="M1254" s="34">
        <f t="shared" si="155"/>
        <v>0</v>
      </c>
      <c r="N1254" s="34">
        <f t="shared" ca="1" si="156"/>
        <v>126</v>
      </c>
      <c r="O1254" s="35">
        <f t="shared" si="157"/>
        <v>5479</v>
      </c>
      <c r="P1254" s="35">
        <f t="shared" si="158"/>
        <v>5205</v>
      </c>
      <c r="Q1254" s="34" t="str" cm="1">
        <f t="array" aca="1" ref="Q1254" ca="1">_xlfn.IFS(N1254="","NG",N1254&gt;16,"OK",TODAY()&gt;P1254,"OK",N1254&lt;16,"NG")</f>
        <v>OK</v>
      </c>
      <c r="R1254" s="34" t="str">
        <f t="shared" si="159"/>
        <v/>
      </c>
      <c r="S1254" s="34" t="str" cm="1">
        <f t="array" aca="1" ref="S1254" ca="1">_xlfn.IFS(K1254="NG","NG",M1254&gt;1,"NG",Q1254="NG","NG",R1254=FALSE,"NG",R1254=TRUE,"OK")</f>
        <v>NG</v>
      </c>
    </row>
    <row r="1255" spans="2:19" ht="20.25" customHeight="1" x14ac:dyDescent="0.4">
      <c r="B1255" s="37">
        <v>1243</v>
      </c>
      <c r="C1255" s="7"/>
      <c r="D1255" s="8"/>
      <c r="E1255" s="9"/>
      <c r="F1255" s="10"/>
      <c r="J1255" s="33">
        <f t="shared" si="152"/>
        <v>4</v>
      </c>
      <c r="K1255" s="34" t="str">
        <f t="shared" si="153"/>
        <v>NG</v>
      </c>
      <c r="L1255" s="34" t="str">
        <f t="shared" si="154"/>
        <v/>
      </c>
      <c r="M1255" s="34">
        <f t="shared" si="155"/>
        <v>0</v>
      </c>
      <c r="N1255" s="34">
        <f t="shared" ca="1" si="156"/>
        <v>126</v>
      </c>
      <c r="O1255" s="35">
        <f t="shared" si="157"/>
        <v>5479</v>
      </c>
      <c r="P1255" s="35">
        <f t="shared" si="158"/>
        <v>5205</v>
      </c>
      <c r="Q1255" s="34" t="str" cm="1">
        <f t="array" aca="1" ref="Q1255" ca="1">_xlfn.IFS(N1255="","NG",N1255&gt;16,"OK",TODAY()&gt;P1255,"OK",N1255&lt;16,"NG")</f>
        <v>OK</v>
      </c>
      <c r="R1255" s="34" t="str">
        <f t="shared" si="159"/>
        <v/>
      </c>
      <c r="S1255" s="34" t="str" cm="1">
        <f t="array" aca="1" ref="S1255" ca="1">_xlfn.IFS(K1255="NG","NG",M1255&gt;1,"NG",Q1255="NG","NG",R1255=FALSE,"NG",R1255=TRUE,"OK")</f>
        <v>NG</v>
      </c>
    </row>
    <row r="1256" spans="2:19" ht="20.25" customHeight="1" x14ac:dyDescent="0.4">
      <c r="B1256" s="37">
        <v>1244</v>
      </c>
      <c r="C1256" s="7"/>
      <c r="D1256" s="8"/>
      <c r="E1256" s="9"/>
      <c r="F1256" s="10"/>
      <c r="J1256" s="33">
        <f t="shared" si="152"/>
        <v>4</v>
      </c>
      <c r="K1256" s="34" t="str">
        <f t="shared" si="153"/>
        <v>NG</v>
      </c>
      <c r="L1256" s="34" t="str">
        <f t="shared" si="154"/>
        <v/>
      </c>
      <c r="M1256" s="34">
        <f t="shared" si="155"/>
        <v>0</v>
      </c>
      <c r="N1256" s="34">
        <f t="shared" ca="1" si="156"/>
        <v>126</v>
      </c>
      <c r="O1256" s="35">
        <f t="shared" si="157"/>
        <v>5479</v>
      </c>
      <c r="P1256" s="35">
        <f t="shared" si="158"/>
        <v>5205</v>
      </c>
      <c r="Q1256" s="34" t="str" cm="1">
        <f t="array" aca="1" ref="Q1256" ca="1">_xlfn.IFS(N1256="","NG",N1256&gt;16,"OK",TODAY()&gt;P1256,"OK",N1256&lt;16,"NG")</f>
        <v>OK</v>
      </c>
      <c r="R1256" s="34" t="str">
        <f t="shared" si="159"/>
        <v/>
      </c>
      <c r="S1256" s="34" t="str" cm="1">
        <f t="array" aca="1" ref="S1256" ca="1">_xlfn.IFS(K1256="NG","NG",M1256&gt;1,"NG",Q1256="NG","NG",R1256=FALSE,"NG",R1256=TRUE,"OK")</f>
        <v>NG</v>
      </c>
    </row>
    <row r="1257" spans="2:19" ht="20.25" customHeight="1" x14ac:dyDescent="0.4">
      <c r="B1257" s="37">
        <v>1245</v>
      </c>
      <c r="C1257" s="7"/>
      <c r="D1257" s="8"/>
      <c r="E1257" s="9"/>
      <c r="F1257" s="10"/>
      <c r="J1257" s="33">
        <f t="shared" si="152"/>
        <v>4</v>
      </c>
      <c r="K1257" s="34" t="str">
        <f t="shared" si="153"/>
        <v>NG</v>
      </c>
      <c r="L1257" s="34" t="str">
        <f t="shared" si="154"/>
        <v/>
      </c>
      <c r="M1257" s="34">
        <f t="shared" si="155"/>
        <v>0</v>
      </c>
      <c r="N1257" s="34">
        <f t="shared" ca="1" si="156"/>
        <v>126</v>
      </c>
      <c r="O1257" s="35">
        <f t="shared" si="157"/>
        <v>5479</v>
      </c>
      <c r="P1257" s="35">
        <f t="shared" si="158"/>
        <v>5205</v>
      </c>
      <c r="Q1257" s="34" t="str" cm="1">
        <f t="array" aca="1" ref="Q1257" ca="1">_xlfn.IFS(N1257="","NG",N1257&gt;16,"OK",TODAY()&gt;P1257,"OK",N1257&lt;16,"NG")</f>
        <v>OK</v>
      </c>
      <c r="R1257" s="34" t="str">
        <f t="shared" si="159"/>
        <v/>
      </c>
      <c r="S1257" s="34" t="str" cm="1">
        <f t="array" aca="1" ref="S1257" ca="1">_xlfn.IFS(K1257="NG","NG",M1257&gt;1,"NG",Q1257="NG","NG",R1257=FALSE,"NG",R1257=TRUE,"OK")</f>
        <v>NG</v>
      </c>
    </row>
    <row r="1258" spans="2:19" ht="20.25" customHeight="1" x14ac:dyDescent="0.4">
      <c r="B1258" s="37">
        <v>1246</v>
      </c>
      <c r="C1258" s="7"/>
      <c r="D1258" s="8"/>
      <c r="E1258" s="9"/>
      <c r="F1258" s="10"/>
      <c r="J1258" s="33">
        <f t="shared" si="152"/>
        <v>4</v>
      </c>
      <c r="K1258" s="34" t="str">
        <f t="shared" si="153"/>
        <v>NG</v>
      </c>
      <c r="L1258" s="34" t="str">
        <f t="shared" si="154"/>
        <v/>
      </c>
      <c r="M1258" s="34">
        <f t="shared" si="155"/>
        <v>0</v>
      </c>
      <c r="N1258" s="34">
        <f t="shared" ca="1" si="156"/>
        <v>126</v>
      </c>
      <c r="O1258" s="35">
        <f t="shared" si="157"/>
        <v>5479</v>
      </c>
      <c r="P1258" s="35">
        <f t="shared" si="158"/>
        <v>5205</v>
      </c>
      <c r="Q1258" s="34" t="str" cm="1">
        <f t="array" aca="1" ref="Q1258" ca="1">_xlfn.IFS(N1258="","NG",N1258&gt;16,"OK",TODAY()&gt;P1258,"OK",N1258&lt;16,"NG")</f>
        <v>OK</v>
      </c>
      <c r="R1258" s="34" t="str">
        <f t="shared" si="159"/>
        <v/>
      </c>
      <c r="S1258" s="34" t="str" cm="1">
        <f t="array" aca="1" ref="S1258" ca="1">_xlfn.IFS(K1258="NG","NG",M1258&gt;1,"NG",Q1258="NG","NG",R1258=FALSE,"NG",R1258=TRUE,"OK")</f>
        <v>NG</v>
      </c>
    </row>
    <row r="1259" spans="2:19" ht="20.25" customHeight="1" x14ac:dyDescent="0.4">
      <c r="B1259" s="37">
        <v>1247</v>
      </c>
      <c r="C1259" s="7"/>
      <c r="D1259" s="8"/>
      <c r="E1259" s="9"/>
      <c r="F1259" s="10"/>
      <c r="J1259" s="33">
        <f t="shared" si="152"/>
        <v>4</v>
      </c>
      <c r="K1259" s="34" t="str">
        <f t="shared" si="153"/>
        <v>NG</v>
      </c>
      <c r="L1259" s="34" t="str">
        <f t="shared" si="154"/>
        <v/>
      </c>
      <c r="M1259" s="34">
        <f t="shared" si="155"/>
        <v>0</v>
      </c>
      <c r="N1259" s="34">
        <f t="shared" ca="1" si="156"/>
        <v>126</v>
      </c>
      <c r="O1259" s="35">
        <f t="shared" si="157"/>
        <v>5479</v>
      </c>
      <c r="P1259" s="35">
        <f t="shared" si="158"/>
        <v>5205</v>
      </c>
      <c r="Q1259" s="34" t="str" cm="1">
        <f t="array" aca="1" ref="Q1259" ca="1">_xlfn.IFS(N1259="","NG",N1259&gt;16,"OK",TODAY()&gt;P1259,"OK",N1259&lt;16,"NG")</f>
        <v>OK</v>
      </c>
      <c r="R1259" s="34" t="str">
        <f t="shared" si="159"/>
        <v/>
      </c>
      <c r="S1259" s="34" t="str" cm="1">
        <f t="array" aca="1" ref="S1259" ca="1">_xlfn.IFS(K1259="NG","NG",M1259&gt;1,"NG",Q1259="NG","NG",R1259=FALSE,"NG",R1259=TRUE,"OK")</f>
        <v>NG</v>
      </c>
    </row>
    <row r="1260" spans="2:19" ht="20.25" customHeight="1" x14ac:dyDescent="0.4">
      <c r="B1260" s="37">
        <v>1248</v>
      </c>
      <c r="C1260" s="7"/>
      <c r="D1260" s="8"/>
      <c r="E1260" s="9"/>
      <c r="F1260" s="10"/>
      <c r="J1260" s="33">
        <f t="shared" si="152"/>
        <v>4</v>
      </c>
      <c r="K1260" s="34" t="str">
        <f t="shared" si="153"/>
        <v>NG</v>
      </c>
      <c r="L1260" s="34" t="str">
        <f t="shared" si="154"/>
        <v/>
      </c>
      <c r="M1260" s="34">
        <f t="shared" si="155"/>
        <v>0</v>
      </c>
      <c r="N1260" s="34">
        <f t="shared" ca="1" si="156"/>
        <v>126</v>
      </c>
      <c r="O1260" s="35">
        <f t="shared" si="157"/>
        <v>5479</v>
      </c>
      <c r="P1260" s="35">
        <f t="shared" si="158"/>
        <v>5205</v>
      </c>
      <c r="Q1260" s="34" t="str" cm="1">
        <f t="array" aca="1" ref="Q1260" ca="1">_xlfn.IFS(N1260="","NG",N1260&gt;16,"OK",TODAY()&gt;P1260,"OK",N1260&lt;16,"NG")</f>
        <v>OK</v>
      </c>
      <c r="R1260" s="34" t="str">
        <f t="shared" si="159"/>
        <v/>
      </c>
      <c r="S1260" s="34" t="str" cm="1">
        <f t="array" aca="1" ref="S1260" ca="1">_xlfn.IFS(K1260="NG","NG",M1260&gt;1,"NG",Q1260="NG","NG",R1260=FALSE,"NG",R1260=TRUE,"OK")</f>
        <v>NG</v>
      </c>
    </row>
    <row r="1261" spans="2:19" ht="20.25" customHeight="1" x14ac:dyDescent="0.4">
      <c r="B1261" s="37">
        <v>1249</v>
      </c>
      <c r="C1261" s="7"/>
      <c r="D1261" s="8"/>
      <c r="E1261" s="9"/>
      <c r="F1261" s="10"/>
      <c r="J1261" s="33">
        <f t="shared" si="152"/>
        <v>4</v>
      </c>
      <c r="K1261" s="34" t="str">
        <f t="shared" si="153"/>
        <v>NG</v>
      </c>
      <c r="L1261" s="34" t="str">
        <f t="shared" si="154"/>
        <v/>
      </c>
      <c r="M1261" s="34">
        <f t="shared" si="155"/>
        <v>0</v>
      </c>
      <c r="N1261" s="34">
        <f t="shared" ca="1" si="156"/>
        <v>126</v>
      </c>
      <c r="O1261" s="35">
        <f t="shared" si="157"/>
        <v>5479</v>
      </c>
      <c r="P1261" s="35">
        <f t="shared" si="158"/>
        <v>5205</v>
      </c>
      <c r="Q1261" s="34" t="str" cm="1">
        <f t="array" aca="1" ref="Q1261" ca="1">_xlfn.IFS(N1261="","NG",N1261&gt;16,"OK",TODAY()&gt;P1261,"OK",N1261&lt;16,"NG")</f>
        <v>OK</v>
      </c>
      <c r="R1261" s="34" t="str">
        <f t="shared" si="159"/>
        <v/>
      </c>
      <c r="S1261" s="34" t="str" cm="1">
        <f t="array" aca="1" ref="S1261" ca="1">_xlfn.IFS(K1261="NG","NG",M1261&gt;1,"NG",Q1261="NG","NG",R1261=FALSE,"NG",R1261=TRUE,"OK")</f>
        <v>NG</v>
      </c>
    </row>
    <row r="1262" spans="2:19" ht="20.25" customHeight="1" x14ac:dyDescent="0.4">
      <c r="B1262" s="37">
        <v>1250</v>
      </c>
      <c r="C1262" s="7"/>
      <c r="D1262" s="8"/>
      <c r="E1262" s="9"/>
      <c r="F1262" s="10"/>
      <c r="J1262" s="33">
        <f t="shared" si="152"/>
        <v>4</v>
      </c>
      <c r="K1262" s="34" t="str">
        <f t="shared" si="153"/>
        <v>NG</v>
      </c>
      <c r="L1262" s="34" t="str">
        <f t="shared" si="154"/>
        <v/>
      </c>
      <c r="M1262" s="34">
        <f t="shared" si="155"/>
        <v>0</v>
      </c>
      <c r="N1262" s="34">
        <f t="shared" ca="1" si="156"/>
        <v>126</v>
      </c>
      <c r="O1262" s="35">
        <f t="shared" si="157"/>
        <v>5479</v>
      </c>
      <c r="P1262" s="35">
        <f t="shared" si="158"/>
        <v>5205</v>
      </c>
      <c r="Q1262" s="34" t="str" cm="1">
        <f t="array" aca="1" ref="Q1262" ca="1">_xlfn.IFS(N1262="","NG",N1262&gt;16,"OK",TODAY()&gt;P1262,"OK",N1262&lt;16,"NG")</f>
        <v>OK</v>
      </c>
      <c r="R1262" s="34" t="str">
        <f t="shared" si="159"/>
        <v/>
      </c>
      <c r="S1262" s="34" t="str" cm="1">
        <f t="array" aca="1" ref="S1262" ca="1">_xlfn.IFS(K1262="NG","NG",M1262&gt;1,"NG",Q1262="NG","NG",R1262=FALSE,"NG",R1262=TRUE,"OK")</f>
        <v>NG</v>
      </c>
    </row>
    <row r="1263" spans="2:19" ht="20.25" customHeight="1" x14ac:dyDescent="0.4">
      <c r="B1263" s="37">
        <v>1251</v>
      </c>
      <c r="C1263" s="7"/>
      <c r="D1263" s="8"/>
      <c r="E1263" s="9"/>
      <c r="F1263" s="10"/>
      <c r="J1263" s="33">
        <f t="shared" si="152"/>
        <v>4</v>
      </c>
      <c r="K1263" s="34" t="str">
        <f t="shared" si="153"/>
        <v>NG</v>
      </c>
      <c r="L1263" s="34" t="str">
        <f t="shared" si="154"/>
        <v/>
      </c>
      <c r="M1263" s="34">
        <f t="shared" si="155"/>
        <v>0</v>
      </c>
      <c r="N1263" s="34">
        <f t="shared" ca="1" si="156"/>
        <v>126</v>
      </c>
      <c r="O1263" s="35">
        <f t="shared" si="157"/>
        <v>5479</v>
      </c>
      <c r="P1263" s="35">
        <f t="shared" si="158"/>
        <v>5205</v>
      </c>
      <c r="Q1263" s="34" t="str" cm="1">
        <f t="array" aca="1" ref="Q1263" ca="1">_xlfn.IFS(N1263="","NG",N1263&gt;16,"OK",TODAY()&gt;P1263,"OK",N1263&lt;16,"NG")</f>
        <v>OK</v>
      </c>
      <c r="R1263" s="34" t="str">
        <f t="shared" si="159"/>
        <v/>
      </c>
      <c r="S1263" s="34" t="str" cm="1">
        <f t="array" aca="1" ref="S1263" ca="1">_xlfn.IFS(K1263="NG","NG",M1263&gt;1,"NG",Q1263="NG","NG",R1263=FALSE,"NG",R1263=TRUE,"OK")</f>
        <v>NG</v>
      </c>
    </row>
    <row r="1264" spans="2:19" ht="20.25" customHeight="1" x14ac:dyDescent="0.4">
      <c r="B1264" s="37">
        <v>1252</v>
      </c>
      <c r="C1264" s="7"/>
      <c r="D1264" s="8"/>
      <c r="E1264" s="9"/>
      <c r="F1264" s="10"/>
      <c r="J1264" s="33">
        <f t="shared" si="152"/>
        <v>4</v>
      </c>
      <c r="K1264" s="34" t="str">
        <f t="shared" si="153"/>
        <v>NG</v>
      </c>
      <c r="L1264" s="34" t="str">
        <f t="shared" si="154"/>
        <v/>
      </c>
      <c r="M1264" s="34">
        <f t="shared" si="155"/>
        <v>0</v>
      </c>
      <c r="N1264" s="34">
        <f t="shared" ca="1" si="156"/>
        <v>126</v>
      </c>
      <c r="O1264" s="35">
        <f t="shared" si="157"/>
        <v>5479</v>
      </c>
      <c r="P1264" s="35">
        <f t="shared" si="158"/>
        <v>5205</v>
      </c>
      <c r="Q1264" s="34" t="str" cm="1">
        <f t="array" aca="1" ref="Q1264" ca="1">_xlfn.IFS(N1264="","NG",N1264&gt;16,"OK",TODAY()&gt;P1264,"OK",N1264&lt;16,"NG")</f>
        <v>OK</v>
      </c>
      <c r="R1264" s="34" t="str">
        <f t="shared" si="159"/>
        <v/>
      </c>
      <c r="S1264" s="34" t="str" cm="1">
        <f t="array" aca="1" ref="S1264" ca="1">_xlfn.IFS(K1264="NG","NG",M1264&gt;1,"NG",Q1264="NG","NG",R1264=FALSE,"NG",R1264=TRUE,"OK")</f>
        <v>NG</v>
      </c>
    </row>
    <row r="1265" spans="2:19" ht="20.25" customHeight="1" x14ac:dyDescent="0.4">
      <c r="B1265" s="37">
        <v>1253</v>
      </c>
      <c r="C1265" s="7"/>
      <c r="D1265" s="8"/>
      <c r="E1265" s="9"/>
      <c r="F1265" s="10"/>
      <c r="J1265" s="33">
        <f t="shared" si="152"/>
        <v>4</v>
      </c>
      <c r="K1265" s="34" t="str">
        <f t="shared" si="153"/>
        <v>NG</v>
      </c>
      <c r="L1265" s="34" t="str">
        <f t="shared" si="154"/>
        <v/>
      </c>
      <c r="M1265" s="34">
        <f t="shared" si="155"/>
        <v>0</v>
      </c>
      <c r="N1265" s="34">
        <f t="shared" ca="1" si="156"/>
        <v>126</v>
      </c>
      <c r="O1265" s="35">
        <f t="shared" si="157"/>
        <v>5479</v>
      </c>
      <c r="P1265" s="35">
        <f t="shared" si="158"/>
        <v>5205</v>
      </c>
      <c r="Q1265" s="34" t="str" cm="1">
        <f t="array" aca="1" ref="Q1265" ca="1">_xlfn.IFS(N1265="","NG",N1265&gt;16,"OK",TODAY()&gt;P1265,"OK",N1265&lt;16,"NG")</f>
        <v>OK</v>
      </c>
      <c r="R1265" s="34" t="str">
        <f t="shared" si="159"/>
        <v/>
      </c>
      <c r="S1265" s="34" t="str" cm="1">
        <f t="array" aca="1" ref="S1265" ca="1">_xlfn.IFS(K1265="NG","NG",M1265&gt;1,"NG",Q1265="NG","NG",R1265=FALSE,"NG",R1265=TRUE,"OK")</f>
        <v>NG</v>
      </c>
    </row>
    <row r="1266" spans="2:19" ht="20.25" customHeight="1" x14ac:dyDescent="0.4">
      <c r="B1266" s="37">
        <v>1254</v>
      </c>
      <c r="C1266" s="7"/>
      <c r="D1266" s="8"/>
      <c r="E1266" s="9"/>
      <c r="F1266" s="10"/>
      <c r="J1266" s="33">
        <f t="shared" si="152"/>
        <v>4</v>
      </c>
      <c r="K1266" s="34" t="str">
        <f t="shared" si="153"/>
        <v>NG</v>
      </c>
      <c r="L1266" s="34" t="str">
        <f t="shared" si="154"/>
        <v/>
      </c>
      <c r="M1266" s="34">
        <f t="shared" si="155"/>
        <v>0</v>
      </c>
      <c r="N1266" s="34">
        <f t="shared" ca="1" si="156"/>
        <v>126</v>
      </c>
      <c r="O1266" s="35">
        <f t="shared" si="157"/>
        <v>5479</v>
      </c>
      <c r="P1266" s="35">
        <f t="shared" si="158"/>
        <v>5205</v>
      </c>
      <c r="Q1266" s="34" t="str" cm="1">
        <f t="array" aca="1" ref="Q1266" ca="1">_xlfn.IFS(N1266="","NG",N1266&gt;16,"OK",TODAY()&gt;P1266,"OK",N1266&lt;16,"NG")</f>
        <v>OK</v>
      </c>
      <c r="R1266" s="34" t="str">
        <f t="shared" si="159"/>
        <v/>
      </c>
      <c r="S1266" s="34" t="str" cm="1">
        <f t="array" aca="1" ref="S1266" ca="1">_xlfn.IFS(K1266="NG","NG",M1266&gt;1,"NG",Q1266="NG","NG",R1266=FALSE,"NG",R1266=TRUE,"OK")</f>
        <v>NG</v>
      </c>
    </row>
    <row r="1267" spans="2:19" ht="20.25" customHeight="1" x14ac:dyDescent="0.4">
      <c r="B1267" s="37">
        <v>1255</v>
      </c>
      <c r="C1267" s="7"/>
      <c r="D1267" s="8"/>
      <c r="E1267" s="9"/>
      <c r="F1267" s="10"/>
      <c r="J1267" s="33">
        <f t="shared" si="152"/>
        <v>4</v>
      </c>
      <c r="K1267" s="34" t="str">
        <f t="shared" si="153"/>
        <v>NG</v>
      </c>
      <c r="L1267" s="34" t="str">
        <f t="shared" si="154"/>
        <v/>
      </c>
      <c r="M1267" s="34">
        <f t="shared" si="155"/>
        <v>0</v>
      </c>
      <c r="N1267" s="34">
        <f t="shared" ca="1" si="156"/>
        <v>126</v>
      </c>
      <c r="O1267" s="35">
        <f t="shared" si="157"/>
        <v>5479</v>
      </c>
      <c r="P1267" s="35">
        <f t="shared" si="158"/>
        <v>5205</v>
      </c>
      <c r="Q1267" s="34" t="str" cm="1">
        <f t="array" aca="1" ref="Q1267" ca="1">_xlfn.IFS(N1267="","NG",N1267&gt;16,"OK",TODAY()&gt;P1267,"OK",N1267&lt;16,"NG")</f>
        <v>OK</v>
      </c>
      <c r="R1267" s="34" t="str">
        <f t="shared" si="159"/>
        <v/>
      </c>
      <c r="S1267" s="34" t="str" cm="1">
        <f t="array" aca="1" ref="S1267" ca="1">_xlfn.IFS(K1267="NG","NG",M1267&gt;1,"NG",Q1267="NG","NG",R1267=FALSE,"NG",R1267=TRUE,"OK")</f>
        <v>NG</v>
      </c>
    </row>
    <row r="1268" spans="2:19" ht="20.25" customHeight="1" x14ac:dyDescent="0.4">
      <c r="B1268" s="37">
        <v>1256</v>
      </c>
      <c r="C1268" s="7"/>
      <c r="D1268" s="8"/>
      <c r="E1268" s="9"/>
      <c r="F1268" s="10"/>
      <c r="J1268" s="33">
        <f t="shared" si="152"/>
        <v>4</v>
      </c>
      <c r="K1268" s="34" t="str">
        <f t="shared" si="153"/>
        <v>NG</v>
      </c>
      <c r="L1268" s="34" t="str">
        <f t="shared" si="154"/>
        <v/>
      </c>
      <c r="M1268" s="34">
        <f t="shared" si="155"/>
        <v>0</v>
      </c>
      <c r="N1268" s="34">
        <f t="shared" ca="1" si="156"/>
        <v>126</v>
      </c>
      <c r="O1268" s="35">
        <f t="shared" si="157"/>
        <v>5479</v>
      </c>
      <c r="P1268" s="35">
        <f t="shared" si="158"/>
        <v>5205</v>
      </c>
      <c r="Q1268" s="34" t="str" cm="1">
        <f t="array" aca="1" ref="Q1268" ca="1">_xlfn.IFS(N1268="","NG",N1268&gt;16,"OK",TODAY()&gt;P1268,"OK",N1268&lt;16,"NG")</f>
        <v>OK</v>
      </c>
      <c r="R1268" s="34" t="str">
        <f t="shared" si="159"/>
        <v/>
      </c>
      <c r="S1268" s="34" t="str" cm="1">
        <f t="array" aca="1" ref="S1268" ca="1">_xlfn.IFS(K1268="NG","NG",M1268&gt;1,"NG",Q1268="NG","NG",R1268=FALSE,"NG",R1268=TRUE,"OK")</f>
        <v>NG</v>
      </c>
    </row>
    <row r="1269" spans="2:19" ht="20.25" customHeight="1" x14ac:dyDescent="0.4">
      <c r="B1269" s="37">
        <v>1257</v>
      </c>
      <c r="C1269" s="7"/>
      <c r="D1269" s="8"/>
      <c r="E1269" s="9"/>
      <c r="F1269" s="10"/>
      <c r="J1269" s="33">
        <f t="shared" si="152"/>
        <v>4</v>
      </c>
      <c r="K1269" s="34" t="str">
        <f t="shared" si="153"/>
        <v>NG</v>
      </c>
      <c r="L1269" s="34" t="str">
        <f t="shared" si="154"/>
        <v/>
      </c>
      <c r="M1269" s="34">
        <f t="shared" si="155"/>
        <v>0</v>
      </c>
      <c r="N1269" s="34">
        <f t="shared" ca="1" si="156"/>
        <v>126</v>
      </c>
      <c r="O1269" s="35">
        <f t="shared" si="157"/>
        <v>5479</v>
      </c>
      <c r="P1269" s="35">
        <f t="shared" si="158"/>
        <v>5205</v>
      </c>
      <c r="Q1269" s="34" t="str" cm="1">
        <f t="array" aca="1" ref="Q1269" ca="1">_xlfn.IFS(N1269="","NG",N1269&gt;16,"OK",TODAY()&gt;P1269,"OK",N1269&lt;16,"NG")</f>
        <v>OK</v>
      </c>
      <c r="R1269" s="34" t="str">
        <f t="shared" si="159"/>
        <v/>
      </c>
      <c r="S1269" s="34" t="str" cm="1">
        <f t="array" aca="1" ref="S1269" ca="1">_xlfn.IFS(K1269="NG","NG",M1269&gt;1,"NG",Q1269="NG","NG",R1269=FALSE,"NG",R1269=TRUE,"OK")</f>
        <v>NG</v>
      </c>
    </row>
    <row r="1270" spans="2:19" ht="20.25" customHeight="1" x14ac:dyDescent="0.4">
      <c r="B1270" s="37">
        <v>1258</v>
      </c>
      <c r="C1270" s="7"/>
      <c r="D1270" s="8"/>
      <c r="E1270" s="9"/>
      <c r="F1270" s="10"/>
      <c r="J1270" s="33">
        <f t="shared" si="152"/>
        <v>4</v>
      </c>
      <c r="K1270" s="34" t="str">
        <f t="shared" si="153"/>
        <v>NG</v>
      </c>
      <c r="L1270" s="34" t="str">
        <f t="shared" si="154"/>
        <v/>
      </c>
      <c r="M1270" s="34">
        <f t="shared" si="155"/>
        <v>0</v>
      </c>
      <c r="N1270" s="34">
        <f t="shared" ca="1" si="156"/>
        <v>126</v>
      </c>
      <c r="O1270" s="35">
        <f t="shared" si="157"/>
        <v>5479</v>
      </c>
      <c r="P1270" s="35">
        <f t="shared" si="158"/>
        <v>5205</v>
      </c>
      <c r="Q1270" s="34" t="str" cm="1">
        <f t="array" aca="1" ref="Q1270" ca="1">_xlfn.IFS(N1270="","NG",N1270&gt;16,"OK",TODAY()&gt;P1270,"OK",N1270&lt;16,"NG")</f>
        <v>OK</v>
      </c>
      <c r="R1270" s="34" t="str">
        <f t="shared" si="159"/>
        <v/>
      </c>
      <c r="S1270" s="34" t="str" cm="1">
        <f t="array" aca="1" ref="S1270" ca="1">_xlfn.IFS(K1270="NG","NG",M1270&gt;1,"NG",Q1270="NG","NG",R1270=FALSE,"NG",R1270=TRUE,"OK")</f>
        <v>NG</v>
      </c>
    </row>
    <row r="1271" spans="2:19" ht="20.25" customHeight="1" x14ac:dyDescent="0.4">
      <c r="B1271" s="37">
        <v>1259</v>
      </c>
      <c r="C1271" s="7"/>
      <c r="D1271" s="8"/>
      <c r="E1271" s="9"/>
      <c r="F1271" s="10"/>
      <c r="J1271" s="33">
        <f t="shared" si="152"/>
        <v>4</v>
      </c>
      <c r="K1271" s="34" t="str">
        <f t="shared" si="153"/>
        <v>NG</v>
      </c>
      <c r="L1271" s="34" t="str">
        <f t="shared" si="154"/>
        <v/>
      </c>
      <c r="M1271" s="34">
        <f t="shared" si="155"/>
        <v>0</v>
      </c>
      <c r="N1271" s="34">
        <f t="shared" ca="1" si="156"/>
        <v>126</v>
      </c>
      <c r="O1271" s="35">
        <f t="shared" si="157"/>
        <v>5479</v>
      </c>
      <c r="P1271" s="35">
        <f t="shared" si="158"/>
        <v>5205</v>
      </c>
      <c r="Q1271" s="34" t="str" cm="1">
        <f t="array" aca="1" ref="Q1271" ca="1">_xlfn.IFS(N1271="","NG",N1271&gt;16,"OK",TODAY()&gt;P1271,"OK",N1271&lt;16,"NG")</f>
        <v>OK</v>
      </c>
      <c r="R1271" s="34" t="str">
        <f t="shared" si="159"/>
        <v/>
      </c>
      <c r="S1271" s="34" t="str" cm="1">
        <f t="array" aca="1" ref="S1271" ca="1">_xlfn.IFS(K1271="NG","NG",M1271&gt;1,"NG",Q1271="NG","NG",R1271=FALSE,"NG",R1271=TRUE,"OK")</f>
        <v>NG</v>
      </c>
    </row>
    <row r="1272" spans="2:19" ht="20.25" customHeight="1" x14ac:dyDescent="0.4">
      <c r="B1272" s="37">
        <v>1260</v>
      </c>
      <c r="C1272" s="7"/>
      <c r="D1272" s="8"/>
      <c r="E1272" s="9"/>
      <c r="F1272" s="10"/>
      <c r="J1272" s="33">
        <f t="shared" si="152"/>
        <v>4</v>
      </c>
      <c r="K1272" s="34" t="str">
        <f t="shared" si="153"/>
        <v>NG</v>
      </c>
      <c r="L1272" s="34" t="str">
        <f t="shared" si="154"/>
        <v/>
      </c>
      <c r="M1272" s="34">
        <f t="shared" si="155"/>
        <v>0</v>
      </c>
      <c r="N1272" s="34">
        <f t="shared" ca="1" si="156"/>
        <v>126</v>
      </c>
      <c r="O1272" s="35">
        <f t="shared" si="157"/>
        <v>5479</v>
      </c>
      <c r="P1272" s="35">
        <f t="shared" si="158"/>
        <v>5205</v>
      </c>
      <c r="Q1272" s="34" t="str" cm="1">
        <f t="array" aca="1" ref="Q1272" ca="1">_xlfn.IFS(N1272="","NG",N1272&gt;16,"OK",TODAY()&gt;P1272,"OK",N1272&lt;16,"NG")</f>
        <v>OK</v>
      </c>
      <c r="R1272" s="34" t="str">
        <f t="shared" si="159"/>
        <v/>
      </c>
      <c r="S1272" s="34" t="str" cm="1">
        <f t="array" aca="1" ref="S1272" ca="1">_xlfn.IFS(K1272="NG","NG",M1272&gt;1,"NG",Q1272="NG","NG",R1272=FALSE,"NG",R1272=TRUE,"OK")</f>
        <v>NG</v>
      </c>
    </row>
    <row r="1273" spans="2:19" ht="20.25" customHeight="1" x14ac:dyDescent="0.4">
      <c r="B1273" s="37">
        <v>1261</v>
      </c>
      <c r="C1273" s="7"/>
      <c r="D1273" s="8"/>
      <c r="E1273" s="9"/>
      <c r="F1273" s="10"/>
      <c r="J1273" s="33">
        <f t="shared" si="152"/>
        <v>4</v>
      </c>
      <c r="K1273" s="34" t="str">
        <f t="shared" si="153"/>
        <v>NG</v>
      </c>
      <c r="L1273" s="34" t="str">
        <f t="shared" si="154"/>
        <v/>
      </c>
      <c r="M1273" s="34">
        <f t="shared" si="155"/>
        <v>0</v>
      </c>
      <c r="N1273" s="34">
        <f t="shared" ca="1" si="156"/>
        <v>126</v>
      </c>
      <c r="O1273" s="35">
        <f t="shared" si="157"/>
        <v>5479</v>
      </c>
      <c r="P1273" s="35">
        <f t="shared" si="158"/>
        <v>5205</v>
      </c>
      <c r="Q1273" s="34" t="str" cm="1">
        <f t="array" aca="1" ref="Q1273" ca="1">_xlfn.IFS(N1273="","NG",N1273&gt;16,"OK",TODAY()&gt;P1273,"OK",N1273&lt;16,"NG")</f>
        <v>OK</v>
      </c>
      <c r="R1273" s="34" t="str">
        <f t="shared" si="159"/>
        <v/>
      </c>
      <c r="S1273" s="34" t="str" cm="1">
        <f t="array" aca="1" ref="S1273" ca="1">_xlfn.IFS(K1273="NG","NG",M1273&gt;1,"NG",Q1273="NG","NG",R1273=FALSE,"NG",R1273=TRUE,"OK")</f>
        <v>NG</v>
      </c>
    </row>
    <row r="1274" spans="2:19" ht="20.25" customHeight="1" x14ac:dyDescent="0.4">
      <c r="B1274" s="37">
        <v>1262</v>
      </c>
      <c r="C1274" s="7"/>
      <c r="D1274" s="8"/>
      <c r="E1274" s="9"/>
      <c r="F1274" s="10"/>
      <c r="J1274" s="33">
        <f t="shared" si="152"/>
        <v>4</v>
      </c>
      <c r="K1274" s="34" t="str">
        <f t="shared" si="153"/>
        <v>NG</v>
      </c>
      <c r="L1274" s="34" t="str">
        <f t="shared" si="154"/>
        <v/>
      </c>
      <c r="M1274" s="34">
        <f t="shared" si="155"/>
        <v>0</v>
      </c>
      <c r="N1274" s="34">
        <f t="shared" ca="1" si="156"/>
        <v>126</v>
      </c>
      <c r="O1274" s="35">
        <f t="shared" si="157"/>
        <v>5479</v>
      </c>
      <c r="P1274" s="35">
        <f t="shared" si="158"/>
        <v>5205</v>
      </c>
      <c r="Q1274" s="34" t="str" cm="1">
        <f t="array" aca="1" ref="Q1274" ca="1">_xlfn.IFS(N1274="","NG",N1274&gt;16,"OK",TODAY()&gt;P1274,"OK",N1274&lt;16,"NG")</f>
        <v>OK</v>
      </c>
      <c r="R1274" s="34" t="str">
        <f t="shared" si="159"/>
        <v/>
      </c>
      <c r="S1274" s="34" t="str" cm="1">
        <f t="array" aca="1" ref="S1274" ca="1">_xlfn.IFS(K1274="NG","NG",M1274&gt;1,"NG",Q1274="NG","NG",R1274=FALSE,"NG",R1274=TRUE,"OK")</f>
        <v>NG</v>
      </c>
    </row>
    <row r="1275" spans="2:19" ht="20.25" customHeight="1" x14ac:dyDescent="0.4">
      <c r="B1275" s="37">
        <v>1263</v>
      </c>
      <c r="C1275" s="7"/>
      <c r="D1275" s="8"/>
      <c r="E1275" s="9"/>
      <c r="F1275" s="10"/>
      <c r="J1275" s="33">
        <f t="shared" si="152"/>
        <v>4</v>
      </c>
      <c r="K1275" s="34" t="str">
        <f t="shared" si="153"/>
        <v>NG</v>
      </c>
      <c r="L1275" s="34" t="str">
        <f t="shared" si="154"/>
        <v/>
      </c>
      <c r="M1275" s="34">
        <f t="shared" si="155"/>
        <v>0</v>
      </c>
      <c r="N1275" s="34">
        <f t="shared" ca="1" si="156"/>
        <v>126</v>
      </c>
      <c r="O1275" s="35">
        <f t="shared" si="157"/>
        <v>5479</v>
      </c>
      <c r="P1275" s="35">
        <f t="shared" si="158"/>
        <v>5205</v>
      </c>
      <c r="Q1275" s="34" t="str" cm="1">
        <f t="array" aca="1" ref="Q1275" ca="1">_xlfn.IFS(N1275="","NG",N1275&gt;16,"OK",TODAY()&gt;P1275,"OK",N1275&lt;16,"NG")</f>
        <v>OK</v>
      </c>
      <c r="R1275" s="34" t="str">
        <f t="shared" si="159"/>
        <v/>
      </c>
      <c r="S1275" s="34" t="str" cm="1">
        <f t="array" aca="1" ref="S1275" ca="1">_xlfn.IFS(K1275="NG","NG",M1275&gt;1,"NG",Q1275="NG","NG",R1275=FALSE,"NG",R1275=TRUE,"OK")</f>
        <v>NG</v>
      </c>
    </row>
    <row r="1276" spans="2:19" ht="20.25" customHeight="1" x14ac:dyDescent="0.4">
      <c r="B1276" s="37">
        <v>1264</v>
      </c>
      <c r="C1276" s="7"/>
      <c r="D1276" s="8"/>
      <c r="E1276" s="9"/>
      <c r="F1276" s="10"/>
      <c r="J1276" s="33">
        <f t="shared" si="152"/>
        <v>4</v>
      </c>
      <c r="K1276" s="34" t="str">
        <f t="shared" si="153"/>
        <v>NG</v>
      </c>
      <c r="L1276" s="34" t="str">
        <f t="shared" si="154"/>
        <v/>
      </c>
      <c r="M1276" s="34">
        <f t="shared" si="155"/>
        <v>0</v>
      </c>
      <c r="N1276" s="34">
        <f t="shared" ca="1" si="156"/>
        <v>126</v>
      </c>
      <c r="O1276" s="35">
        <f t="shared" si="157"/>
        <v>5479</v>
      </c>
      <c r="P1276" s="35">
        <f t="shared" si="158"/>
        <v>5205</v>
      </c>
      <c r="Q1276" s="34" t="str" cm="1">
        <f t="array" aca="1" ref="Q1276" ca="1">_xlfn.IFS(N1276="","NG",N1276&gt;16,"OK",TODAY()&gt;P1276,"OK",N1276&lt;16,"NG")</f>
        <v>OK</v>
      </c>
      <c r="R1276" s="34" t="str">
        <f t="shared" si="159"/>
        <v/>
      </c>
      <c r="S1276" s="34" t="str" cm="1">
        <f t="array" aca="1" ref="S1276" ca="1">_xlfn.IFS(K1276="NG","NG",M1276&gt;1,"NG",Q1276="NG","NG",R1276=FALSE,"NG",R1276=TRUE,"OK")</f>
        <v>NG</v>
      </c>
    </row>
    <row r="1277" spans="2:19" ht="20.25" customHeight="1" x14ac:dyDescent="0.4">
      <c r="B1277" s="37">
        <v>1265</v>
      </c>
      <c r="C1277" s="7"/>
      <c r="D1277" s="8"/>
      <c r="E1277" s="9"/>
      <c r="F1277" s="10"/>
      <c r="J1277" s="33">
        <f t="shared" si="152"/>
        <v>4</v>
      </c>
      <c r="K1277" s="34" t="str">
        <f t="shared" si="153"/>
        <v>NG</v>
      </c>
      <c r="L1277" s="34" t="str">
        <f t="shared" si="154"/>
        <v/>
      </c>
      <c r="M1277" s="34">
        <f t="shared" si="155"/>
        <v>0</v>
      </c>
      <c r="N1277" s="34">
        <f t="shared" ca="1" si="156"/>
        <v>126</v>
      </c>
      <c r="O1277" s="35">
        <f t="shared" si="157"/>
        <v>5479</v>
      </c>
      <c r="P1277" s="35">
        <f t="shared" si="158"/>
        <v>5205</v>
      </c>
      <c r="Q1277" s="34" t="str" cm="1">
        <f t="array" aca="1" ref="Q1277" ca="1">_xlfn.IFS(N1277="","NG",N1277&gt;16,"OK",TODAY()&gt;P1277,"OK",N1277&lt;16,"NG")</f>
        <v>OK</v>
      </c>
      <c r="R1277" s="34" t="str">
        <f t="shared" si="159"/>
        <v/>
      </c>
      <c r="S1277" s="34" t="str" cm="1">
        <f t="array" aca="1" ref="S1277" ca="1">_xlfn.IFS(K1277="NG","NG",M1277&gt;1,"NG",Q1277="NG","NG",R1277=FALSE,"NG",R1277=TRUE,"OK")</f>
        <v>NG</v>
      </c>
    </row>
    <row r="1278" spans="2:19" ht="20.25" customHeight="1" x14ac:dyDescent="0.4">
      <c r="B1278" s="37">
        <v>1266</v>
      </c>
      <c r="C1278" s="7"/>
      <c r="D1278" s="8"/>
      <c r="E1278" s="9"/>
      <c r="F1278" s="10"/>
      <c r="J1278" s="33">
        <f t="shared" si="152"/>
        <v>4</v>
      </c>
      <c r="K1278" s="34" t="str">
        <f t="shared" si="153"/>
        <v>NG</v>
      </c>
      <c r="L1278" s="34" t="str">
        <f t="shared" si="154"/>
        <v/>
      </c>
      <c r="M1278" s="34">
        <f t="shared" si="155"/>
        <v>0</v>
      </c>
      <c r="N1278" s="34">
        <f t="shared" ca="1" si="156"/>
        <v>126</v>
      </c>
      <c r="O1278" s="35">
        <f t="shared" si="157"/>
        <v>5479</v>
      </c>
      <c r="P1278" s="35">
        <f t="shared" si="158"/>
        <v>5205</v>
      </c>
      <c r="Q1278" s="34" t="str" cm="1">
        <f t="array" aca="1" ref="Q1278" ca="1">_xlfn.IFS(N1278="","NG",N1278&gt;16,"OK",TODAY()&gt;P1278,"OK",N1278&lt;16,"NG")</f>
        <v>OK</v>
      </c>
      <c r="R1278" s="34" t="str">
        <f t="shared" si="159"/>
        <v/>
      </c>
      <c r="S1278" s="34" t="str" cm="1">
        <f t="array" aca="1" ref="S1278" ca="1">_xlfn.IFS(K1278="NG","NG",M1278&gt;1,"NG",Q1278="NG","NG",R1278=FALSE,"NG",R1278=TRUE,"OK")</f>
        <v>NG</v>
      </c>
    </row>
    <row r="1279" spans="2:19" ht="20.25" customHeight="1" x14ac:dyDescent="0.4">
      <c r="B1279" s="37">
        <v>1267</v>
      </c>
      <c r="C1279" s="7"/>
      <c r="D1279" s="8"/>
      <c r="E1279" s="9"/>
      <c r="F1279" s="10"/>
      <c r="J1279" s="33">
        <f t="shared" si="152"/>
        <v>4</v>
      </c>
      <c r="K1279" s="34" t="str">
        <f t="shared" si="153"/>
        <v>NG</v>
      </c>
      <c r="L1279" s="34" t="str">
        <f t="shared" si="154"/>
        <v/>
      </c>
      <c r="M1279" s="34">
        <f t="shared" si="155"/>
        <v>0</v>
      </c>
      <c r="N1279" s="34">
        <f t="shared" ca="1" si="156"/>
        <v>126</v>
      </c>
      <c r="O1279" s="35">
        <f t="shared" si="157"/>
        <v>5479</v>
      </c>
      <c r="P1279" s="35">
        <f t="shared" si="158"/>
        <v>5205</v>
      </c>
      <c r="Q1279" s="34" t="str" cm="1">
        <f t="array" aca="1" ref="Q1279" ca="1">_xlfn.IFS(N1279="","NG",N1279&gt;16,"OK",TODAY()&gt;P1279,"OK",N1279&lt;16,"NG")</f>
        <v>OK</v>
      </c>
      <c r="R1279" s="34" t="str">
        <f t="shared" si="159"/>
        <v/>
      </c>
      <c r="S1279" s="34" t="str" cm="1">
        <f t="array" aca="1" ref="S1279" ca="1">_xlfn.IFS(K1279="NG","NG",M1279&gt;1,"NG",Q1279="NG","NG",R1279=FALSE,"NG",R1279=TRUE,"OK")</f>
        <v>NG</v>
      </c>
    </row>
    <row r="1280" spans="2:19" ht="20.25" customHeight="1" x14ac:dyDescent="0.4">
      <c r="B1280" s="37">
        <v>1268</v>
      </c>
      <c r="C1280" s="7"/>
      <c r="D1280" s="8"/>
      <c r="E1280" s="9"/>
      <c r="F1280" s="10"/>
      <c r="J1280" s="33">
        <f t="shared" si="152"/>
        <v>4</v>
      </c>
      <c r="K1280" s="34" t="str">
        <f t="shared" si="153"/>
        <v>NG</v>
      </c>
      <c r="L1280" s="34" t="str">
        <f t="shared" si="154"/>
        <v/>
      </c>
      <c r="M1280" s="34">
        <f t="shared" si="155"/>
        <v>0</v>
      </c>
      <c r="N1280" s="34">
        <f t="shared" ca="1" si="156"/>
        <v>126</v>
      </c>
      <c r="O1280" s="35">
        <f t="shared" si="157"/>
        <v>5479</v>
      </c>
      <c r="P1280" s="35">
        <f t="shared" si="158"/>
        <v>5205</v>
      </c>
      <c r="Q1280" s="34" t="str" cm="1">
        <f t="array" aca="1" ref="Q1280" ca="1">_xlfn.IFS(N1280="","NG",N1280&gt;16,"OK",TODAY()&gt;P1280,"OK",N1280&lt;16,"NG")</f>
        <v>OK</v>
      </c>
      <c r="R1280" s="34" t="str">
        <f t="shared" si="159"/>
        <v/>
      </c>
      <c r="S1280" s="34" t="str" cm="1">
        <f t="array" aca="1" ref="S1280" ca="1">_xlfn.IFS(K1280="NG","NG",M1280&gt;1,"NG",Q1280="NG","NG",R1280=FALSE,"NG",R1280=TRUE,"OK")</f>
        <v>NG</v>
      </c>
    </row>
    <row r="1281" spans="2:19" ht="20.25" customHeight="1" x14ac:dyDescent="0.4">
      <c r="B1281" s="37">
        <v>1269</v>
      </c>
      <c r="C1281" s="7"/>
      <c r="D1281" s="8"/>
      <c r="E1281" s="9"/>
      <c r="F1281" s="10"/>
      <c r="J1281" s="33">
        <f t="shared" si="152"/>
        <v>4</v>
      </c>
      <c r="K1281" s="34" t="str">
        <f t="shared" si="153"/>
        <v>NG</v>
      </c>
      <c r="L1281" s="34" t="str">
        <f t="shared" si="154"/>
        <v/>
      </c>
      <c r="M1281" s="34">
        <f t="shared" si="155"/>
        <v>0</v>
      </c>
      <c r="N1281" s="34">
        <f t="shared" ca="1" si="156"/>
        <v>126</v>
      </c>
      <c r="O1281" s="35">
        <f t="shared" si="157"/>
        <v>5479</v>
      </c>
      <c r="P1281" s="35">
        <f t="shared" si="158"/>
        <v>5205</v>
      </c>
      <c r="Q1281" s="34" t="str" cm="1">
        <f t="array" aca="1" ref="Q1281" ca="1">_xlfn.IFS(N1281="","NG",N1281&gt;16,"OK",TODAY()&gt;P1281,"OK",N1281&lt;16,"NG")</f>
        <v>OK</v>
      </c>
      <c r="R1281" s="34" t="str">
        <f t="shared" si="159"/>
        <v/>
      </c>
      <c r="S1281" s="34" t="str" cm="1">
        <f t="array" aca="1" ref="S1281" ca="1">_xlfn.IFS(K1281="NG","NG",M1281&gt;1,"NG",Q1281="NG","NG",R1281=FALSE,"NG",R1281=TRUE,"OK")</f>
        <v>NG</v>
      </c>
    </row>
    <row r="1282" spans="2:19" ht="20.25" customHeight="1" x14ac:dyDescent="0.4">
      <c r="B1282" s="37">
        <v>1270</v>
      </c>
      <c r="C1282" s="7"/>
      <c r="D1282" s="8"/>
      <c r="E1282" s="9"/>
      <c r="F1282" s="10"/>
      <c r="J1282" s="33">
        <f t="shared" si="152"/>
        <v>4</v>
      </c>
      <c r="K1282" s="34" t="str">
        <f t="shared" si="153"/>
        <v>NG</v>
      </c>
      <c r="L1282" s="34" t="str">
        <f t="shared" si="154"/>
        <v/>
      </c>
      <c r="M1282" s="34">
        <f t="shared" si="155"/>
        <v>0</v>
      </c>
      <c r="N1282" s="34">
        <f t="shared" ca="1" si="156"/>
        <v>126</v>
      </c>
      <c r="O1282" s="35">
        <f t="shared" si="157"/>
        <v>5479</v>
      </c>
      <c r="P1282" s="35">
        <f t="shared" si="158"/>
        <v>5205</v>
      </c>
      <c r="Q1282" s="34" t="str" cm="1">
        <f t="array" aca="1" ref="Q1282" ca="1">_xlfn.IFS(N1282="","NG",N1282&gt;16,"OK",TODAY()&gt;P1282,"OK",N1282&lt;16,"NG")</f>
        <v>OK</v>
      </c>
      <c r="R1282" s="34" t="str">
        <f t="shared" si="159"/>
        <v/>
      </c>
      <c r="S1282" s="34" t="str" cm="1">
        <f t="array" aca="1" ref="S1282" ca="1">_xlfn.IFS(K1282="NG","NG",M1282&gt;1,"NG",Q1282="NG","NG",R1282=FALSE,"NG",R1282=TRUE,"OK")</f>
        <v>NG</v>
      </c>
    </row>
    <row r="1283" spans="2:19" ht="20.25" customHeight="1" x14ac:dyDescent="0.4">
      <c r="B1283" s="37">
        <v>1271</v>
      </c>
      <c r="C1283" s="7"/>
      <c r="D1283" s="8"/>
      <c r="E1283" s="9"/>
      <c r="F1283" s="10"/>
      <c r="J1283" s="33">
        <f t="shared" si="152"/>
        <v>4</v>
      </c>
      <c r="K1283" s="34" t="str">
        <f t="shared" si="153"/>
        <v>NG</v>
      </c>
      <c r="L1283" s="34" t="str">
        <f t="shared" si="154"/>
        <v/>
      </c>
      <c r="M1283" s="34">
        <f t="shared" si="155"/>
        <v>0</v>
      </c>
      <c r="N1283" s="34">
        <f t="shared" ca="1" si="156"/>
        <v>126</v>
      </c>
      <c r="O1283" s="35">
        <f t="shared" si="157"/>
        <v>5479</v>
      </c>
      <c r="P1283" s="35">
        <f t="shared" si="158"/>
        <v>5205</v>
      </c>
      <c r="Q1283" s="34" t="str" cm="1">
        <f t="array" aca="1" ref="Q1283" ca="1">_xlfn.IFS(N1283="","NG",N1283&gt;16,"OK",TODAY()&gt;P1283,"OK",N1283&lt;16,"NG")</f>
        <v>OK</v>
      </c>
      <c r="R1283" s="34" t="str">
        <f t="shared" si="159"/>
        <v/>
      </c>
      <c r="S1283" s="34" t="str" cm="1">
        <f t="array" aca="1" ref="S1283" ca="1">_xlfn.IFS(K1283="NG","NG",M1283&gt;1,"NG",Q1283="NG","NG",R1283=FALSE,"NG",R1283=TRUE,"OK")</f>
        <v>NG</v>
      </c>
    </row>
    <row r="1284" spans="2:19" ht="20.25" customHeight="1" x14ac:dyDescent="0.4">
      <c r="B1284" s="37">
        <v>1272</v>
      </c>
      <c r="C1284" s="7"/>
      <c r="D1284" s="8"/>
      <c r="E1284" s="9"/>
      <c r="F1284" s="10"/>
      <c r="J1284" s="33">
        <f t="shared" si="152"/>
        <v>4</v>
      </c>
      <c r="K1284" s="34" t="str">
        <f t="shared" si="153"/>
        <v>NG</v>
      </c>
      <c r="L1284" s="34" t="str">
        <f t="shared" si="154"/>
        <v/>
      </c>
      <c r="M1284" s="34">
        <f t="shared" si="155"/>
        <v>0</v>
      </c>
      <c r="N1284" s="34">
        <f t="shared" ca="1" si="156"/>
        <v>126</v>
      </c>
      <c r="O1284" s="35">
        <f t="shared" si="157"/>
        <v>5479</v>
      </c>
      <c r="P1284" s="35">
        <f t="shared" si="158"/>
        <v>5205</v>
      </c>
      <c r="Q1284" s="34" t="str" cm="1">
        <f t="array" aca="1" ref="Q1284" ca="1">_xlfn.IFS(N1284="","NG",N1284&gt;16,"OK",TODAY()&gt;P1284,"OK",N1284&lt;16,"NG")</f>
        <v>OK</v>
      </c>
      <c r="R1284" s="34" t="str">
        <f t="shared" si="159"/>
        <v/>
      </c>
      <c r="S1284" s="34" t="str" cm="1">
        <f t="array" aca="1" ref="S1284" ca="1">_xlfn.IFS(K1284="NG","NG",M1284&gt;1,"NG",Q1284="NG","NG",R1284=FALSE,"NG",R1284=TRUE,"OK")</f>
        <v>NG</v>
      </c>
    </row>
    <row r="1285" spans="2:19" ht="20.25" customHeight="1" x14ac:dyDescent="0.4">
      <c r="B1285" s="37">
        <v>1273</v>
      </c>
      <c r="C1285" s="7"/>
      <c r="D1285" s="8"/>
      <c r="E1285" s="9"/>
      <c r="F1285" s="10"/>
      <c r="J1285" s="33">
        <f t="shared" si="152"/>
        <v>4</v>
      </c>
      <c r="K1285" s="34" t="str">
        <f t="shared" si="153"/>
        <v>NG</v>
      </c>
      <c r="L1285" s="34" t="str">
        <f t="shared" si="154"/>
        <v/>
      </c>
      <c r="M1285" s="34">
        <f t="shared" si="155"/>
        <v>0</v>
      </c>
      <c r="N1285" s="34">
        <f t="shared" ca="1" si="156"/>
        <v>126</v>
      </c>
      <c r="O1285" s="35">
        <f t="shared" si="157"/>
        <v>5479</v>
      </c>
      <c r="P1285" s="35">
        <f t="shared" si="158"/>
        <v>5205</v>
      </c>
      <c r="Q1285" s="34" t="str" cm="1">
        <f t="array" aca="1" ref="Q1285" ca="1">_xlfn.IFS(N1285="","NG",N1285&gt;16,"OK",TODAY()&gt;P1285,"OK",N1285&lt;16,"NG")</f>
        <v>OK</v>
      </c>
      <c r="R1285" s="34" t="str">
        <f t="shared" si="159"/>
        <v/>
      </c>
      <c r="S1285" s="34" t="str" cm="1">
        <f t="array" aca="1" ref="S1285" ca="1">_xlfn.IFS(K1285="NG","NG",M1285&gt;1,"NG",Q1285="NG","NG",R1285=FALSE,"NG",R1285=TRUE,"OK")</f>
        <v>NG</v>
      </c>
    </row>
    <row r="1286" spans="2:19" ht="20.25" customHeight="1" x14ac:dyDescent="0.4">
      <c r="B1286" s="37">
        <v>1274</v>
      </c>
      <c r="C1286" s="7"/>
      <c r="D1286" s="8"/>
      <c r="E1286" s="9"/>
      <c r="F1286" s="10"/>
      <c r="J1286" s="33">
        <f t="shared" si="152"/>
        <v>4</v>
      </c>
      <c r="K1286" s="34" t="str">
        <f t="shared" si="153"/>
        <v>NG</v>
      </c>
      <c r="L1286" s="34" t="str">
        <f t="shared" si="154"/>
        <v/>
      </c>
      <c r="M1286" s="34">
        <f t="shared" si="155"/>
        <v>0</v>
      </c>
      <c r="N1286" s="34">
        <f t="shared" ca="1" si="156"/>
        <v>126</v>
      </c>
      <c r="O1286" s="35">
        <f t="shared" si="157"/>
        <v>5479</v>
      </c>
      <c r="P1286" s="35">
        <f t="shared" si="158"/>
        <v>5205</v>
      </c>
      <c r="Q1286" s="34" t="str" cm="1">
        <f t="array" aca="1" ref="Q1286" ca="1">_xlfn.IFS(N1286="","NG",N1286&gt;16,"OK",TODAY()&gt;P1286,"OK",N1286&lt;16,"NG")</f>
        <v>OK</v>
      </c>
      <c r="R1286" s="34" t="str">
        <f t="shared" si="159"/>
        <v/>
      </c>
      <c r="S1286" s="34" t="str" cm="1">
        <f t="array" aca="1" ref="S1286" ca="1">_xlfn.IFS(K1286="NG","NG",M1286&gt;1,"NG",Q1286="NG","NG",R1286=FALSE,"NG",R1286=TRUE,"OK")</f>
        <v>NG</v>
      </c>
    </row>
    <row r="1287" spans="2:19" ht="20.25" customHeight="1" x14ac:dyDescent="0.4">
      <c r="B1287" s="37">
        <v>1275</v>
      </c>
      <c r="C1287" s="7"/>
      <c r="D1287" s="8"/>
      <c r="E1287" s="9"/>
      <c r="F1287" s="10"/>
      <c r="J1287" s="33">
        <f t="shared" si="152"/>
        <v>4</v>
      </c>
      <c r="K1287" s="34" t="str">
        <f t="shared" si="153"/>
        <v>NG</v>
      </c>
      <c r="L1287" s="34" t="str">
        <f t="shared" si="154"/>
        <v/>
      </c>
      <c r="M1287" s="34">
        <f t="shared" si="155"/>
        <v>0</v>
      </c>
      <c r="N1287" s="34">
        <f t="shared" ca="1" si="156"/>
        <v>126</v>
      </c>
      <c r="O1287" s="35">
        <f t="shared" si="157"/>
        <v>5479</v>
      </c>
      <c r="P1287" s="35">
        <f t="shared" si="158"/>
        <v>5205</v>
      </c>
      <c r="Q1287" s="34" t="str" cm="1">
        <f t="array" aca="1" ref="Q1287" ca="1">_xlfn.IFS(N1287="","NG",N1287&gt;16,"OK",TODAY()&gt;P1287,"OK",N1287&lt;16,"NG")</f>
        <v>OK</v>
      </c>
      <c r="R1287" s="34" t="str">
        <f t="shared" si="159"/>
        <v/>
      </c>
      <c r="S1287" s="34" t="str" cm="1">
        <f t="array" aca="1" ref="S1287" ca="1">_xlfn.IFS(K1287="NG","NG",M1287&gt;1,"NG",Q1287="NG","NG",R1287=FALSE,"NG",R1287=TRUE,"OK")</f>
        <v>NG</v>
      </c>
    </row>
    <row r="1288" spans="2:19" ht="20.25" customHeight="1" x14ac:dyDescent="0.4">
      <c r="B1288" s="37">
        <v>1276</v>
      </c>
      <c r="C1288" s="7"/>
      <c r="D1288" s="8"/>
      <c r="E1288" s="9"/>
      <c r="F1288" s="10"/>
      <c r="J1288" s="33">
        <f t="shared" si="152"/>
        <v>4</v>
      </c>
      <c r="K1288" s="34" t="str">
        <f t="shared" si="153"/>
        <v>NG</v>
      </c>
      <c r="L1288" s="34" t="str">
        <f t="shared" si="154"/>
        <v/>
      </c>
      <c r="M1288" s="34">
        <f t="shared" si="155"/>
        <v>0</v>
      </c>
      <c r="N1288" s="34">
        <f t="shared" ca="1" si="156"/>
        <v>126</v>
      </c>
      <c r="O1288" s="35">
        <f t="shared" si="157"/>
        <v>5479</v>
      </c>
      <c r="P1288" s="35">
        <f t="shared" si="158"/>
        <v>5205</v>
      </c>
      <c r="Q1288" s="34" t="str" cm="1">
        <f t="array" aca="1" ref="Q1288" ca="1">_xlfn.IFS(N1288="","NG",N1288&gt;16,"OK",TODAY()&gt;P1288,"OK",N1288&lt;16,"NG")</f>
        <v>OK</v>
      </c>
      <c r="R1288" s="34" t="str">
        <f t="shared" si="159"/>
        <v/>
      </c>
      <c r="S1288" s="34" t="str" cm="1">
        <f t="array" aca="1" ref="S1288" ca="1">_xlfn.IFS(K1288="NG","NG",M1288&gt;1,"NG",Q1288="NG","NG",R1288=FALSE,"NG",R1288=TRUE,"OK")</f>
        <v>NG</v>
      </c>
    </row>
    <row r="1289" spans="2:19" ht="20.25" customHeight="1" x14ac:dyDescent="0.4">
      <c r="B1289" s="37">
        <v>1277</v>
      </c>
      <c r="C1289" s="7"/>
      <c r="D1289" s="8"/>
      <c r="E1289" s="9"/>
      <c r="F1289" s="10"/>
      <c r="J1289" s="33">
        <f t="shared" si="152"/>
        <v>4</v>
      </c>
      <c r="K1289" s="34" t="str">
        <f t="shared" si="153"/>
        <v>NG</v>
      </c>
      <c r="L1289" s="34" t="str">
        <f t="shared" si="154"/>
        <v/>
      </c>
      <c r="M1289" s="34">
        <f t="shared" si="155"/>
        <v>0</v>
      </c>
      <c r="N1289" s="34">
        <f t="shared" ca="1" si="156"/>
        <v>126</v>
      </c>
      <c r="O1289" s="35">
        <f t="shared" si="157"/>
        <v>5479</v>
      </c>
      <c r="P1289" s="35">
        <f t="shared" si="158"/>
        <v>5205</v>
      </c>
      <c r="Q1289" s="34" t="str" cm="1">
        <f t="array" aca="1" ref="Q1289" ca="1">_xlfn.IFS(N1289="","NG",N1289&gt;16,"OK",TODAY()&gt;P1289,"OK",N1289&lt;16,"NG")</f>
        <v>OK</v>
      </c>
      <c r="R1289" s="34" t="str">
        <f t="shared" si="159"/>
        <v/>
      </c>
      <c r="S1289" s="34" t="str" cm="1">
        <f t="array" aca="1" ref="S1289" ca="1">_xlfn.IFS(K1289="NG","NG",M1289&gt;1,"NG",Q1289="NG","NG",R1289=FALSE,"NG",R1289=TRUE,"OK")</f>
        <v>NG</v>
      </c>
    </row>
    <row r="1290" spans="2:19" ht="20.25" customHeight="1" x14ac:dyDescent="0.4">
      <c r="B1290" s="37">
        <v>1278</v>
      </c>
      <c r="C1290" s="7"/>
      <c r="D1290" s="8"/>
      <c r="E1290" s="9"/>
      <c r="F1290" s="10"/>
      <c r="J1290" s="33">
        <f t="shared" si="152"/>
        <v>4</v>
      </c>
      <c r="K1290" s="34" t="str">
        <f t="shared" si="153"/>
        <v>NG</v>
      </c>
      <c r="L1290" s="34" t="str">
        <f t="shared" si="154"/>
        <v/>
      </c>
      <c r="M1290" s="34">
        <f t="shared" si="155"/>
        <v>0</v>
      </c>
      <c r="N1290" s="34">
        <f t="shared" ca="1" si="156"/>
        <v>126</v>
      </c>
      <c r="O1290" s="35">
        <f t="shared" si="157"/>
        <v>5479</v>
      </c>
      <c r="P1290" s="35">
        <f t="shared" si="158"/>
        <v>5205</v>
      </c>
      <c r="Q1290" s="34" t="str" cm="1">
        <f t="array" aca="1" ref="Q1290" ca="1">_xlfn.IFS(N1290="","NG",N1290&gt;16,"OK",TODAY()&gt;P1290,"OK",N1290&lt;16,"NG")</f>
        <v>OK</v>
      </c>
      <c r="R1290" s="34" t="str">
        <f t="shared" si="159"/>
        <v/>
      </c>
      <c r="S1290" s="34" t="str" cm="1">
        <f t="array" aca="1" ref="S1290" ca="1">_xlfn.IFS(K1290="NG","NG",M1290&gt;1,"NG",Q1290="NG","NG",R1290=FALSE,"NG",R1290=TRUE,"OK")</f>
        <v>NG</v>
      </c>
    </row>
    <row r="1291" spans="2:19" ht="20.25" customHeight="1" x14ac:dyDescent="0.4">
      <c r="B1291" s="37">
        <v>1279</v>
      </c>
      <c r="C1291" s="7"/>
      <c r="D1291" s="8"/>
      <c r="E1291" s="9"/>
      <c r="F1291" s="10"/>
      <c r="J1291" s="33">
        <f t="shared" si="152"/>
        <v>4</v>
      </c>
      <c r="K1291" s="34" t="str">
        <f t="shared" si="153"/>
        <v>NG</v>
      </c>
      <c r="L1291" s="34" t="str">
        <f t="shared" si="154"/>
        <v/>
      </c>
      <c r="M1291" s="34">
        <f t="shared" si="155"/>
        <v>0</v>
      </c>
      <c r="N1291" s="34">
        <f t="shared" ca="1" si="156"/>
        <v>126</v>
      </c>
      <c r="O1291" s="35">
        <f t="shared" si="157"/>
        <v>5479</v>
      </c>
      <c r="P1291" s="35">
        <f t="shared" si="158"/>
        <v>5205</v>
      </c>
      <c r="Q1291" s="34" t="str" cm="1">
        <f t="array" aca="1" ref="Q1291" ca="1">_xlfn.IFS(N1291="","NG",N1291&gt;16,"OK",TODAY()&gt;P1291,"OK",N1291&lt;16,"NG")</f>
        <v>OK</v>
      </c>
      <c r="R1291" s="34" t="str">
        <f t="shared" si="159"/>
        <v/>
      </c>
      <c r="S1291" s="34" t="str" cm="1">
        <f t="array" aca="1" ref="S1291" ca="1">_xlfn.IFS(K1291="NG","NG",M1291&gt;1,"NG",Q1291="NG","NG",R1291=FALSE,"NG",R1291=TRUE,"OK")</f>
        <v>NG</v>
      </c>
    </row>
    <row r="1292" spans="2:19" ht="20.25" customHeight="1" x14ac:dyDescent="0.4">
      <c r="B1292" s="37">
        <v>1280</v>
      </c>
      <c r="C1292" s="7"/>
      <c r="D1292" s="8"/>
      <c r="E1292" s="9"/>
      <c r="F1292" s="10"/>
      <c r="J1292" s="33">
        <f t="shared" ref="J1292:J1355" si="160">COUNTBLANK(C1292:F1292)</f>
        <v>4</v>
      </c>
      <c r="K1292" s="34" t="str">
        <f t="shared" ref="K1292:K1355" si="161">IF(C1292="","NG",IF(D1292="","NG",IF(E1292="","NG",IF(F1292="","NG","OK"))))</f>
        <v>NG</v>
      </c>
      <c r="L1292" s="34" t="str">
        <f t="shared" ref="L1292:L1355" si="162">TRIM(SUBSTITUTE(C1292&amp;D1292&amp;E1292,"　",""))</f>
        <v/>
      </c>
      <c r="M1292" s="34">
        <f t="shared" ref="M1292:M1355" si="163">IF(L1292="",0,COUNTIF($L$13:$L$5012,L1292))</f>
        <v>0</v>
      </c>
      <c r="N1292" s="34">
        <f t="shared" ref="N1292:N1355" ca="1" si="164">IFERROR(DATEDIF(E1292,TODAY(),"Y"),"")</f>
        <v>126</v>
      </c>
      <c r="O1292" s="35">
        <f t="shared" ref="O1292:O1355" si="165">DATE(YEAR(E1292)+15,MONTH(E1292),DAY(E1292))</f>
        <v>5479</v>
      </c>
      <c r="P1292" s="35">
        <f t="shared" ref="P1292:P1355" si="166">IF(OR(MONTH(E1292)=1,MONTH(E1292)=2,MONTH(E1292)=3),DATE(YEAR(O1292),MONTH(1)+3,DAY(1)),DATE(YEAR(O1292)+1,MONTH(1)+3,DAY(1)))</f>
        <v>5205</v>
      </c>
      <c r="Q1292" s="34" t="str" cm="1">
        <f t="array" aca="1" ref="Q1292" ca="1">_xlfn.IFS(N1292="","NG",N1292&gt;16,"OK",TODAY()&gt;P1292,"OK",N1292&lt;16,"NG")</f>
        <v>OK</v>
      </c>
      <c r="R1292" s="34" t="str">
        <f t="shared" ref="R1292:R1355" si="167">IF(F1292="","",ISNUMBER(F1292))</f>
        <v/>
      </c>
      <c r="S1292" s="34" t="str" cm="1">
        <f t="array" aca="1" ref="S1292" ca="1">_xlfn.IFS(K1292="NG","NG",M1292&gt;1,"NG",Q1292="NG","NG",R1292=FALSE,"NG",R1292=TRUE,"OK")</f>
        <v>NG</v>
      </c>
    </row>
    <row r="1293" spans="2:19" ht="20.25" customHeight="1" x14ac:dyDescent="0.4">
      <c r="B1293" s="37">
        <v>1281</v>
      </c>
      <c r="C1293" s="7"/>
      <c r="D1293" s="8"/>
      <c r="E1293" s="9"/>
      <c r="F1293" s="10"/>
      <c r="J1293" s="33">
        <f t="shared" si="160"/>
        <v>4</v>
      </c>
      <c r="K1293" s="34" t="str">
        <f t="shared" si="161"/>
        <v>NG</v>
      </c>
      <c r="L1293" s="34" t="str">
        <f t="shared" si="162"/>
        <v/>
      </c>
      <c r="M1293" s="34">
        <f t="shared" si="163"/>
        <v>0</v>
      </c>
      <c r="N1293" s="34">
        <f t="shared" ca="1" si="164"/>
        <v>126</v>
      </c>
      <c r="O1293" s="35">
        <f t="shared" si="165"/>
        <v>5479</v>
      </c>
      <c r="P1293" s="35">
        <f t="shared" si="166"/>
        <v>5205</v>
      </c>
      <c r="Q1293" s="34" t="str" cm="1">
        <f t="array" aca="1" ref="Q1293" ca="1">_xlfn.IFS(N1293="","NG",N1293&gt;16,"OK",TODAY()&gt;P1293,"OK",N1293&lt;16,"NG")</f>
        <v>OK</v>
      </c>
      <c r="R1293" s="34" t="str">
        <f t="shared" si="167"/>
        <v/>
      </c>
      <c r="S1293" s="34" t="str" cm="1">
        <f t="array" aca="1" ref="S1293" ca="1">_xlfn.IFS(K1293="NG","NG",M1293&gt;1,"NG",Q1293="NG","NG",R1293=FALSE,"NG",R1293=TRUE,"OK")</f>
        <v>NG</v>
      </c>
    </row>
    <row r="1294" spans="2:19" ht="20.25" customHeight="1" x14ac:dyDescent="0.4">
      <c r="B1294" s="37">
        <v>1282</v>
      </c>
      <c r="C1294" s="7"/>
      <c r="D1294" s="8"/>
      <c r="E1294" s="9"/>
      <c r="F1294" s="10"/>
      <c r="J1294" s="33">
        <f t="shared" si="160"/>
        <v>4</v>
      </c>
      <c r="K1294" s="34" t="str">
        <f t="shared" si="161"/>
        <v>NG</v>
      </c>
      <c r="L1294" s="34" t="str">
        <f t="shared" si="162"/>
        <v/>
      </c>
      <c r="M1294" s="34">
        <f t="shared" si="163"/>
        <v>0</v>
      </c>
      <c r="N1294" s="34">
        <f t="shared" ca="1" si="164"/>
        <v>126</v>
      </c>
      <c r="O1294" s="35">
        <f t="shared" si="165"/>
        <v>5479</v>
      </c>
      <c r="P1294" s="35">
        <f t="shared" si="166"/>
        <v>5205</v>
      </c>
      <c r="Q1294" s="34" t="str" cm="1">
        <f t="array" aca="1" ref="Q1294" ca="1">_xlfn.IFS(N1294="","NG",N1294&gt;16,"OK",TODAY()&gt;P1294,"OK",N1294&lt;16,"NG")</f>
        <v>OK</v>
      </c>
      <c r="R1294" s="34" t="str">
        <f t="shared" si="167"/>
        <v/>
      </c>
      <c r="S1294" s="34" t="str" cm="1">
        <f t="array" aca="1" ref="S1294" ca="1">_xlfn.IFS(K1294="NG","NG",M1294&gt;1,"NG",Q1294="NG","NG",R1294=FALSE,"NG",R1294=TRUE,"OK")</f>
        <v>NG</v>
      </c>
    </row>
    <row r="1295" spans="2:19" ht="20.25" customHeight="1" x14ac:dyDescent="0.4">
      <c r="B1295" s="37">
        <v>1283</v>
      </c>
      <c r="C1295" s="7"/>
      <c r="D1295" s="8"/>
      <c r="E1295" s="9"/>
      <c r="F1295" s="10"/>
      <c r="J1295" s="33">
        <f t="shared" si="160"/>
        <v>4</v>
      </c>
      <c r="K1295" s="34" t="str">
        <f t="shared" si="161"/>
        <v>NG</v>
      </c>
      <c r="L1295" s="34" t="str">
        <f t="shared" si="162"/>
        <v/>
      </c>
      <c r="M1295" s="34">
        <f t="shared" si="163"/>
        <v>0</v>
      </c>
      <c r="N1295" s="34">
        <f t="shared" ca="1" si="164"/>
        <v>126</v>
      </c>
      <c r="O1295" s="35">
        <f t="shared" si="165"/>
        <v>5479</v>
      </c>
      <c r="P1295" s="35">
        <f t="shared" si="166"/>
        <v>5205</v>
      </c>
      <c r="Q1295" s="34" t="str" cm="1">
        <f t="array" aca="1" ref="Q1295" ca="1">_xlfn.IFS(N1295="","NG",N1295&gt;16,"OK",TODAY()&gt;P1295,"OK",N1295&lt;16,"NG")</f>
        <v>OK</v>
      </c>
      <c r="R1295" s="34" t="str">
        <f t="shared" si="167"/>
        <v/>
      </c>
      <c r="S1295" s="34" t="str" cm="1">
        <f t="array" aca="1" ref="S1295" ca="1">_xlfn.IFS(K1295="NG","NG",M1295&gt;1,"NG",Q1295="NG","NG",R1295=FALSE,"NG",R1295=TRUE,"OK")</f>
        <v>NG</v>
      </c>
    </row>
    <row r="1296" spans="2:19" ht="20.25" customHeight="1" x14ac:dyDescent="0.4">
      <c r="B1296" s="37">
        <v>1284</v>
      </c>
      <c r="C1296" s="7"/>
      <c r="D1296" s="8"/>
      <c r="E1296" s="9"/>
      <c r="F1296" s="10"/>
      <c r="J1296" s="33">
        <f t="shared" si="160"/>
        <v>4</v>
      </c>
      <c r="K1296" s="34" t="str">
        <f t="shared" si="161"/>
        <v>NG</v>
      </c>
      <c r="L1296" s="34" t="str">
        <f t="shared" si="162"/>
        <v/>
      </c>
      <c r="M1296" s="34">
        <f t="shared" si="163"/>
        <v>0</v>
      </c>
      <c r="N1296" s="34">
        <f t="shared" ca="1" si="164"/>
        <v>126</v>
      </c>
      <c r="O1296" s="35">
        <f t="shared" si="165"/>
        <v>5479</v>
      </c>
      <c r="P1296" s="35">
        <f t="shared" si="166"/>
        <v>5205</v>
      </c>
      <c r="Q1296" s="34" t="str" cm="1">
        <f t="array" aca="1" ref="Q1296" ca="1">_xlfn.IFS(N1296="","NG",N1296&gt;16,"OK",TODAY()&gt;P1296,"OK",N1296&lt;16,"NG")</f>
        <v>OK</v>
      </c>
      <c r="R1296" s="34" t="str">
        <f t="shared" si="167"/>
        <v/>
      </c>
      <c r="S1296" s="34" t="str" cm="1">
        <f t="array" aca="1" ref="S1296" ca="1">_xlfn.IFS(K1296="NG","NG",M1296&gt;1,"NG",Q1296="NG","NG",R1296=FALSE,"NG",R1296=TRUE,"OK")</f>
        <v>NG</v>
      </c>
    </row>
    <row r="1297" spans="2:19" ht="20.25" customHeight="1" x14ac:dyDescent="0.4">
      <c r="B1297" s="37">
        <v>1285</v>
      </c>
      <c r="C1297" s="7"/>
      <c r="D1297" s="8"/>
      <c r="E1297" s="9"/>
      <c r="F1297" s="10"/>
      <c r="J1297" s="33">
        <f t="shared" si="160"/>
        <v>4</v>
      </c>
      <c r="K1297" s="34" t="str">
        <f t="shared" si="161"/>
        <v>NG</v>
      </c>
      <c r="L1297" s="34" t="str">
        <f t="shared" si="162"/>
        <v/>
      </c>
      <c r="M1297" s="34">
        <f t="shared" si="163"/>
        <v>0</v>
      </c>
      <c r="N1297" s="34">
        <f t="shared" ca="1" si="164"/>
        <v>126</v>
      </c>
      <c r="O1297" s="35">
        <f t="shared" si="165"/>
        <v>5479</v>
      </c>
      <c r="P1297" s="35">
        <f t="shared" si="166"/>
        <v>5205</v>
      </c>
      <c r="Q1297" s="34" t="str" cm="1">
        <f t="array" aca="1" ref="Q1297" ca="1">_xlfn.IFS(N1297="","NG",N1297&gt;16,"OK",TODAY()&gt;P1297,"OK",N1297&lt;16,"NG")</f>
        <v>OK</v>
      </c>
      <c r="R1297" s="34" t="str">
        <f t="shared" si="167"/>
        <v/>
      </c>
      <c r="S1297" s="34" t="str" cm="1">
        <f t="array" aca="1" ref="S1297" ca="1">_xlfn.IFS(K1297="NG","NG",M1297&gt;1,"NG",Q1297="NG","NG",R1297=FALSE,"NG",R1297=TRUE,"OK")</f>
        <v>NG</v>
      </c>
    </row>
    <row r="1298" spans="2:19" ht="20.25" customHeight="1" x14ac:dyDescent="0.4">
      <c r="B1298" s="37">
        <v>1286</v>
      </c>
      <c r="C1298" s="7"/>
      <c r="D1298" s="8"/>
      <c r="E1298" s="9"/>
      <c r="F1298" s="10"/>
      <c r="J1298" s="33">
        <f t="shared" si="160"/>
        <v>4</v>
      </c>
      <c r="K1298" s="34" t="str">
        <f t="shared" si="161"/>
        <v>NG</v>
      </c>
      <c r="L1298" s="34" t="str">
        <f t="shared" si="162"/>
        <v/>
      </c>
      <c r="M1298" s="34">
        <f t="shared" si="163"/>
        <v>0</v>
      </c>
      <c r="N1298" s="34">
        <f t="shared" ca="1" si="164"/>
        <v>126</v>
      </c>
      <c r="O1298" s="35">
        <f t="shared" si="165"/>
        <v>5479</v>
      </c>
      <c r="P1298" s="35">
        <f t="shared" si="166"/>
        <v>5205</v>
      </c>
      <c r="Q1298" s="34" t="str" cm="1">
        <f t="array" aca="1" ref="Q1298" ca="1">_xlfn.IFS(N1298="","NG",N1298&gt;16,"OK",TODAY()&gt;P1298,"OK",N1298&lt;16,"NG")</f>
        <v>OK</v>
      </c>
      <c r="R1298" s="34" t="str">
        <f t="shared" si="167"/>
        <v/>
      </c>
      <c r="S1298" s="34" t="str" cm="1">
        <f t="array" aca="1" ref="S1298" ca="1">_xlfn.IFS(K1298="NG","NG",M1298&gt;1,"NG",Q1298="NG","NG",R1298=FALSE,"NG",R1298=TRUE,"OK")</f>
        <v>NG</v>
      </c>
    </row>
    <row r="1299" spans="2:19" ht="20.25" customHeight="1" x14ac:dyDescent="0.4">
      <c r="B1299" s="37">
        <v>1287</v>
      </c>
      <c r="C1299" s="7"/>
      <c r="D1299" s="8"/>
      <c r="E1299" s="9"/>
      <c r="F1299" s="10"/>
      <c r="J1299" s="33">
        <f t="shared" si="160"/>
        <v>4</v>
      </c>
      <c r="K1299" s="34" t="str">
        <f t="shared" si="161"/>
        <v>NG</v>
      </c>
      <c r="L1299" s="34" t="str">
        <f t="shared" si="162"/>
        <v/>
      </c>
      <c r="M1299" s="34">
        <f t="shared" si="163"/>
        <v>0</v>
      </c>
      <c r="N1299" s="34">
        <f t="shared" ca="1" si="164"/>
        <v>126</v>
      </c>
      <c r="O1299" s="35">
        <f t="shared" si="165"/>
        <v>5479</v>
      </c>
      <c r="P1299" s="35">
        <f t="shared" si="166"/>
        <v>5205</v>
      </c>
      <c r="Q1299" s="34" t="str" cm="1">
        <f t="array" aca="1" ref="Q1299" ca="1">_xlfn.IFS(N1299="","NG",N1299&gt;16,"OK",TODAY()&gt;P1299,"OK",N1299&lt;16,"NG")</f>
        <v>OK</v>
      </c>
      <c r="R1299" s="34" t="str">
        <f t="shared" si="167"/>
        <v/>
      </c>
      <c r="S1299" s="34" t="str" cm="1">
        <f t="array" aca="1" ref="S1299" ca="1">_xlfn.IFS(K1299="NG","NG",M1299&gt;1,"NG",Q1299="NG","NG",R1299=FALSE,"NG",R1299=TRUE,"OK")</f>
        <v>NG</v>
      </c>
    </row>
    <row r="1300" spans="2:19" ht="20.25" customHeight="1" x14ac:dyDescent="0.4">
      <c r="B1300" s="37">
        <v>1288</v>
      </c>
      <c r="C1300" s="7"/>
      <c r="D1300" s="8"/>
      <c r="E1300" s="9"/>
      <c r="F1300" s="10"/>
      <c r="J1300" s="33">
        <f t="shared" si="160"/>
        <v>4</v>
      </c>
      <c r="K1300" s="34" t="str">
        <f t="shared" si="161"/>
        <v>NG</v>
      </c>
      <c r="L1300" s="34" t="str">
        <f t="shared" si="162"/>
        <v/>
      </c>
      <c r="M1300" s="34">
        <f t="shared" si="163"/>
        <v>0</v>
      </c>
      <c r="N1300" s="34">
        <f t="shared" ca="1" si="164"/>
        <v>126</v>
      </c>
      <c r="O1300" s="35">
        <f t="shared" si="165"/>
        <v>5479</v>
      </c>
      <c r="P1300" s="35">
        <f t="shared" si="166"/>
        <v>5205</v>
      </c>
      <c r="Q1300" s="34" t="str" cm="1">
        <f t="array" aca="1" ref="Q1300" ca="1">_xlfn.IFS(N1300="","NG",N1300&gt;16,"OK",TODAY()&gt;P1300,"OK",N1300&lt;16,"NG")</f>
        <v>OK</v>
      </c>
      <c r="R1300" s="34" t="str">
        <f t="shared" si="167"/>
        <v/>
      </c>
      <c r="S1300" s="34" t="str" cm="1">
        <f t="array" aca="1" ref="S1300" ca="1">_xlfn.IFS(K1300="NG","NG",M1300&gt;1,"NG",Q1300="NG","NG",R1300=FALSE,"NG",R1300=TRUE,"OK")</f>
        <v>NG</v>
      </c>
    </row>
    <row r="1301" spans="2:19" ht="20.25" customHeight="1" x14ac:dyDescent="0.4">
      <c r="B1301" s="37">
        <v>1289</v>
      </c>
      <c r="C1301" s="7"/>
      <c r="D1301" s="8"/>
      <c r="E1301" s="9"/>
      <c r="F1301" s="10"/>
      <c r="J1301" s="33">
        <f t="shared" si="160"/>
        <v>4</v>
      </c>
      <c r="K1301" s="34" t="str">
        <f t="shared" si="161"/>
        <v>NG</v>
      </c>
      <c r="L1301" s="34" t="str">
        <f t="shared" si="162"/>
        <v/>
      </c>
      <c r="M1301" s="34">
        <f t="shared" si="163"/>
        <v>0</v>
      </c>
      <c r="N1301" s="34">
        <f t="shared" ca="1" si="164"/>
        <v>126</v>
      </c>
      <c r="O1301" s="35">
        <f t="shared" si="165"/>
        <v>5479</v>
      </c>
      <c r="P1301" s="35">
        <f t="shared" si="166"/>
        <v>5205</v>
      </c>
      <c r="Q1301" s="34" t="str" cm="1">
        <f t="array" aca="1" ref="Q1301" ca="1">_xlfn.IFS(N1301="","NG",N1301&gt;16,"OK",TODAY()&gt;P1301,"OK",N1301&lt;16,"NG")</f>
        <v>OK</v>
      </c>
      <c r="R1301" s="34" t="str">
        <f t="shared" si="167"/>
        <v/>
      </c>
      <c r="S1301" s="34" t="str" cm="1">
        <f t="array" aca="1" ref="S1301" ca="1">_xlfn.IFS(K1301="NG","NG",M1301&gt;1,"NG",Q1301="NG","NG",R1301=FALSE,"NG",R1301=TRUE,"OK")</f>
        <v>NG</v>
      </c>
    </row>
    <row r="1302" spans="2:19" ht="20.25" customHeight="1" x14ac:dyDescent="0.4">
      <c r="B1302" s="37">
        <v>1290</v>
      </c>
      <c r="C1302" s="7"/>
      <c r="D1302" s="8"/>
      <c r="E1302" s="9"/>
      <c r="F1302" s="10"/>
      <c r="J1302" s="33">
        <f t="shared" si="160"/>
        <v>4</v>
      </c>
      <c r="K1302" s="34" t="str">
        <f t="shared" si="161"/>
        <v>NG</v>
      </c>
      <c r="L1302" s="34" t="str">
        <f t="shared" si="162"/>
        <v/>
      </c>
      <c r="M1302" s="34">
        <f t="shared" si="163"/>
        <v>0</v>
      </c>
      <c r="N1302" s="34">
        <f t="shared" ca="1" si="164"/>
        <v>126</v>
      </c>
      <c r="O1302" s="35">
        <f t="shared" si="165"/>
        <v>5479</v>
      </c>
      <c r="P1302" s="35">
        <f t="shared" si="166"/>
        <v>5205</v>
      </c>
      <c r="Q1302" s="34" t="str" cm="1">
        <f t="array" aca="1" ref="Q1302" ca="1">_xlfn.IFS(N1302="","NG",N1302&gt;16,"OK",TODAY()&gt;P1302,"OK",N1302&lt;16,"NG")</f>
        <v>OK</v>
      </c>
      <c r="R1302" s="34" t="str">
        <f t="shared" si="167"/>
        <v/>
      </c>
      <c r="S1302" s="34" t="str" cm="1">
        <f t="array" aca="1" ref="S1302" ca="1">_xlfn.IFS(K1302="NG","NG",M1302&gt;1,"NG",Q1302="NG","NG",R1302=FALSE,"NG",R1302=TRUE,"OK")</f>
        <v>NG</v>
      </c>
    </row>
    <row r="1303" spans="2:19" ht="20.25" customHeight="1" x14ac:dyDescent="0.4">
      <c r="B1303" s="37">
        <v>1291</v>
      </c>
      <c r="C1303" s="7"/>
      <c r="D1303" s="8"/>
      <c r="E1303" s="9"/>
      <c r="F1303" s="10"/>
      <c r="J1303" s="33">
        <f t="shared" si="160"/>
        <v>4</v>
      </c>
      <c r="K1303" s="34" t="str">
        <f t="shared" si="161"/>
        <v>NG</v>
      </c>
      <c r="L1303" s="34" t="str">
        <f t="shared" si="162"/>
        <v/>
      </c>
      <c r="M1303" s="34">
        <f t="shared" si="163"/>
        <v>0</v>
      </c>
      <c r="N1303" s="34">
        <f t="shared" ca="1" si="164"/>
        <v>126</v>
      </c>
      <c r="O1303" s="35">
        <f t="shared" si="165"/>
        <v>5479</v>
      </c>
      <c r="P1303" s="35">
        <f t="shared" si="166"/>
        <v>5205</v>
      </c>
      <c r="Q1303" s="34" t="str" cm="1">
        <f t="array" aca="1" ref="Q1303" ca="1">_xlfn.IFS(N1303="","NG",N1303&gt;16,"OK",TODAY()&gt;P1303,"OK",N1303&lt;16,"NG")</f>
        <v>OK</v>
      </c>
      <c r="R1303" s="34" t="str">
        <f t="shared" si="167"/>
        <v/>
      </c>
      <c r="S1303" s="34" t="str" cm="1">
        <f t="array" aca="1" ref="S1303" ca="1">_xlfn.IFS(K1303="NG","NG",M1303&gt;1,"NG",Q1303="NG","NG",R1303=FALSE,"NG",R1303=TRUE,"OK")</f>
        <v>NG</v>
      </c>
    </row>
    <row r="1304" spans="2:19" ht="20.25" customHeight="1" x14ac:dyDescent="0.4">
      <c r="B1304" s="37">
        <v>1292</v>
      </c>
      <c r="C1304" s="7"/>
      <c r="D1304" s="8"/>
      <c r="E1304" s="9"/>
      <c r="F1304" s="10"/>
      <c r="J1304" s="33">
        <f t="shared" si="160"/>
        <v>4</v>
      </c>
      <c r="K1304" s="34" t="str">
        <f t="shared" si="161"/>
        <v>NG</v>
      </c>
      <c r="L1304" s="34" t="str">
        <f t="shared" si="162"/>
        <v/>
      </c>
      <c r="M1304" s="34">
        <f t="shared" si="163"/>
        <v>0</v>
      </c>
      <c r="N1304" s="34">
        <f t="shared" ca="1" si="164"/>
        <v>126</v>
      </c>
      <c r="O1304" s="35">
        <f t="shared" si="165"/>
        <v>5479</v>
      </c>
      <c r="P1304" s="35">
        <f t="shared" si="166"/>
        <v>5205</v>
      </c>
      <c r="Q1304" s="34" t="str" cm="1">
        <f t="array" aca="1" ref="Q1304" ca="1">_xlfn.IFS(N1304="","NG",N1304&gt;16,"OK",TODAY()&gt;P1304,"OK",N1304&lt;16,"NG")</f>
        <v>OK</v>
      </c>
      <c r="R1304" s="34" t="str">
        <f t="shared" si="167"/>
        <v/>
      </c>
      <c r="S1304" s="34" t="str" cm="1">
        <f t="array" aca="1" ref="S1304" ca="1">_xlfn.IFS(K1304="NG","NG",M1304&gt;1,"NG",Q1304="NG","NG",R1304=FALSE,"NG",R1304=TRUE,"OK")</f>
        <v>NG</v>
      </c>
    </row>
    <row r="1305" spans="2:19" ht="20.25" customHeight="1" x14ac:dyDescent="0.4">
      <c r="B1305" s="37">
        <v>1293</v>
      </c>
      <c r="C1305" s="7"/>
      <c r="D1305" s="8"/>
      <c r="E1305" s="9"/>
      <c r="F1305" s="10"/>
      <c r="J1305" s="33">
        <f t="shared" si="160"/>
        <v>4</v>
      </c>
      <c r="K1305" s="34" t="str">
        <f t="shared" si="161"/>
        <v>NG</v>
      </c>
      <c r="L1305" s="34" t="str">
        <f t="shared" si="162"/>
        <v/>
      </c>
      <c r="M1305" s="34">
        <f t="shared" si="163"/>
        <v>0</v>
      </c>
      <c r="N1305" s="34">
        <f t="shared" ca="1" si="164"/>
        <v>126</v>
      </c>
      <c r="O1305" s="35">
        <f t="shared" si="165"/>
        <v>5479</v>
      </c>
      <c r="P1305" s="35">
        <f t="shared" si="166"/>
        <v>5205</v>
      </c>
      <c r="Q1305" s="34" t="str" cm="1">
        <f t="array" aca="1" ref="Q1305" ca="1">_xlfn.IFS(N1305="","NG",N1305&gt;16,"OK",TODAY()&gt;P1305,"OK",N1305&lt;16,"NG")</f>
        <v>OK</v>
      </c>
      <c r="R1305" s="34" t="str">
        <f t="shared" si="167"/>
        <v/>
      </c>
      <c r="S1305" s="34" t="str" cm="1">
        <f t="array" aca="1" ref="S1305" ca="1">_xlfn.IFS(K1305="NG","NG",M1305&gt;1,"NG",Q1305="NG","NG",R1305=FALSE,"NG",R1305=TRUE,"OK")</f>
        <v>NG</v>
      </c>
    </row>
    <row r="1306" spans="2:19" ht="20.25" customHeight="1" x14ac:dyDescent="0.4">
      <c r="B1306" s="37">
        <v>1294</v>
      </c>
      <c r="C1306" s="7"/>
      <c r="D1306" s="8"/>
      <c r="E1306" s="9"/>
      <c r="F1306" s="10"/>
      <c r="J1306" s="33">
        <f t="shared" si="160"/>
        <v>4</v>
      </c>
      <c r="K1306" s="34" t="str">
        <f t="shared" si="161"/>
        <v>NG</v>
      </c>
      <c r="L1306" s="34" t="str">
        <f t="shared" si="162"/>
        <v/>
      </c>
      <c r="M1306" s="34">
        <f t="shared" si="163"/>
        <v>0</v>
      </c>
      <c r="N1306" s="34">
        <f t="shared" ca="1" si="164"/>
        <v>126</v>
      </c>
      <c r="O1306" s="35">
        <f t="shared" si="165"/>
        <v>5479</v>
      </c>
      <c r="P1306" s="35">
        <f t="shared" si="166"/>
        <v>5205</v>
      </c>
      <c r="Q1306" s="34" t="str" cm="1">
        <f t="array" aca="1" ref="Q1306" ca="1">_xlfn.IFS(N1306="","NG",N1306&gt;16,"OK",TODAY()&gt;P1306,"OK",N1306&lt;16,"NG")</f>
        <v>OK</v>
      </c>
      <c r="R1306" s="34" t="str">
        <f t="shared" si="167"/>
        <v/>
      </c>
      <c r="S1306" s="34" t="str" cm="1">
        <f t="array" aca="1" ref="S1306" ca="1">_xlfn.IFS(K1306="NG","NG",M1306&gt;1,"NG",Q1306="NG","NG",R1306=FALSE,"NG",R1306=TRUE,"OK")</f>
        <v>NG</v>
      </c>
    </row>
    <row r="1307" spans="2:19" ht="20.25" customHeight="1" x14ac:dyDescent="0.4">
      <c r="B1307" s="37">
        <v>1295</v>
      </c>
      <c r="C1307" s="7"/>
      <c r="D1307" s="8"/>
      <c r="E1307" s="9"/>
      <c r="F1307" s="10"/>
      <c r="J1307" s="33">
        <f t="shared" si="160"/>
        <v>4</v>
      </c>
      <c r="K1307" s="34" t="str">
        <f t="shared" si="161"/>
        <v>NG</v>
      </c>
      <c r="L1307" s="34" t="str">
        <f t="shared" si="162"/>
        <v/>
      </c>
      <c r="M1307" s="34">
        <f t="shared" si="163"/>
        <v>0</v>
      </c>
      <c r="N1307" s="34">
        <f t="shared" ca="1" si="164"/>
        <v>126</v>
      </c>
      <c r="O1307" s="35">
        <f t="shared" si="165"/>
        <v>5479</v>
      </c>
      <c r="P1307" s="35">
        <f t="shared" si="166"/>
        <v>5205</v>
      </c>
      <c r="Q1307" s="34" t="str" cm="1">
        <f t="array" aca="1" ref="Q1307" ca="1">_xlfn.IFS(N1307="","NG",N1307&gt;16,"OK",TODAY()&gt;P1307,"OK",N1307&lt;16,"NG")</f>
        <v>OK</v>
      </c>
      <c r="R1307" s="34" t="str">
        <f t="shared" si="167"/>
        <v/>
      </c>
      <c r="S1307" s="34" t="str" cm="1">
        <f t="array" aca="1" ref="S1307" ca="1">_xlfn.IFS(K1307="NG","NG",M1307&gt;1,"NG",Q1307="NG","NG",R1307=FALSE,"NG",R1307=TRUE,"OK")</f>
        <v>NG</v>
      </c>
    </row>
    <row r="1308" spans="2:19" ht="20.25" customHeight="1" x14ac:dyDescent="0.4">
      <c r="B1308" s="37">
        <v>1296</v>
      </c>
      <c r="C1308" s="7"/>
      <c r="D1308" s="8"/>
      <c r="E1308" s="9"/>
      <c r="F1308" s="10"/>
      <c r="J1308" s="33">
        <f t="shared" si="160"/>
        <v>4</v>
      </c>
      <c r="K1308" s="34" t="str">
        <f t="shared" si="161"/>
        <v>NG</v>
      </c>
      <c r="L1308" s="34" t="str">
        <f t="shared" si="162"/>
        <v/>
      </c>
      <c r="M1308" s="34">
        <f t="shared" si="163"/>
        <v>0</v>
      </c>
      <c r="N1308" s="34">
        <f t="shared" ca="1" si="164"/>
        <v>126</v>
      </c>
      <c r="O1308" s="35">
        <f t="shared" si="165"/>
        <v>5479</v>
      </c>
      <c r="P1308" s="35">
        <f t="shared" si="166"/>
        <v>5205</v>
      </c>
      <c r="Q1308" s="34" t="str" cm="1">
        <f t="array" aca="1" ref="Q1308" ca="1">_xlfn.IFS(N1308="","NG",N1308&gt;16,"OK",TODAY()&gt;P1308,"OK",N1308&lt;16,"NG")</f>
        <v>OK</v>
      </c>
      <c r="R1308" s="34" t="str">
        <f t="shared" si="167"/>
        <v/>
      </c>
      <c r="S1308" s="34" t="str" cm="1">
        <f t="array" aca="1" ref="S1308" ca="1">_xlfn.IFS(K1308="NG","NG",M1308&gt;1,"NG",Q1308="NG","NG",R1308=FALSE,"NG",R1308=TRUE,"OK")</f>
        <v>NG</v>
      </c>
    </row>
    <row r="1309" spans="2:19" ht="20.25" customHeight="1" x14ac:dyDescent="0.4">
      <c r="B1309" s="37">
        <v>1297</v>
      </c>
      <c r="C1309" s="7"/>
      <c r="D1309" s="8"/>
      <c r="E1309" s="9"/>
      <c r="F1309" s="10"/>
      <c r="J1309" s="33">
        <f t="shared" si="160"/>
        <v>4</v>
      </c>
      <c r="K1309" s="34" t="str">
        <f t="shared" si="161"/>
        <v>NG</v>
      </c>
      <c r="L1309" s="34" t="str">
        <f t="shared" si="162"/>
        <v/>
      </c>
      <c r="M1309" s="34">
        <f t="shared" si="163"/>
        <v>0</v>
      </c>
      <c r="N1309" s="34">
        <f t="shared" ca="1" si="164"/>
        <v>126</v>
      </c>
      <c r="O1309" s="35">
        <f t="shared" si="165"/>
        <v>5479</v>
      </c>
      <c r="P1309" s="35">
        <f t="shared" si="166"/>
        <v>5205</v>
      </c>
      <c r="Q1309" s="34" t="str" cm="1">
        <f t="array" aca="1" ref="Q1309" ca="1">_xlfn.IFS(N1309="","NG",N1309&gt;16,"OK",TODAY()&gt;P1309,"OK",N1309&lt;16,"NG")</f>
        <v>OK</v>
      </c>
      <c r="R1309" s="34" t="str">
        <f t="shared" si="167"/>
        <v/>
      </c>
      <c r="S1309" s="34" t="str" cm="1">
        <f t="array" aca="1" ref="S1309" ca="1">_xlfn.IFS(K1309="NG","NG",M1309&gt;1,"NG",Q1309="NG","NG",R1309=FALSE,"NG",R1309=TRUE,"OK")</f>
        <v>NG</v>
      </c>
    </row>
    <row r="1310" spans="2:19" ht="20.25" customHeight="1" x14ac:dyDescent="0.4">
      <c r="B1310" s="37">
        <v>1298</v>
      </c>
      <c r="C1310" s="7"/>
      <c r="D1310" s="8"/>
      <c r="E1310" s="9"/>
      <c r="F1310" s="10"/>
      <c r="J1310" s="33">
        <f t="shared" si="160"/>
        <v>4</v>
      </c>
      <c r="K1310" s="34" t="str">
        <f t="shared" si="161"/>
        <v>NG</v>
      </c>
      <c r="L1310" s="34" t="str">
        <f t="shared" si="162"/>
        <v/>
      </c>
      <c r="M1310" s="34">
        <f t="shared" si="163"/>
        <v>0</v>
      </c>
      <c r="N1310" s="34">
        <f t="shared" ca="1" si="164"/>
        <v>126</v>
      </c>
      <c r="O1310" s="35">
        <f t="shared" si="165"/>
        <v>5479</v>
      </c>
      <c r="P1310" s="35">
        <f t="shared" si="166"/>
        <v>5205</v>
      </c>
      <c r="Q1310" s="34" t="str" cm="1">
        <f t="array" aca="1" ref="Q1310" ca="1">_xlfn.IFS(N1310="","NG",N1310&gt;16,"OK",TODAY()&gt;P1310,"OK",N1310&lt;16,"NG")</f>
        <v>OK</v>
      </c>
      <c r="R1310" s="34" t="str">
        <f t="shared" si="167"/>
        <v/>
      </c>
      <c r="S1310" s="34" t="str" cm="1">
        <f t="array" aca="1" ref="S1310" ca="1">_xlfn.IFS(K1310="NG","NG",M1310&gt;1,"NG",Q1310="NG","NG",R1310=FALSE,"NG",R1310=TRUE,"OK")</f>
        <v>NG</v>
      </c>
    </row>
    <row r="1311" spans="2:19" ht="20.25" customHeight="1" x14ac:dyDescent="0.4">
      <c r="B1311" s="37">
        <v>1299</v>
      </c>
      <c r="C1311" s="7"/>
      <c r="D1311" s="8"/>
      <c r="E1311" s="9"/>
      <c r="F1311" s="10"/>
      <c r="J1311" s="33">
        <f t="shared" si="160"/>
        <v>4</v>
      </c>
      <c r="K1311" s="34" t="str">
        <f t="shared" si="161"/>
        <v>NG</v>
      </c>
      <c r="L1311" s="34" t="str">
        <f t="shared" si="162"/>
        <v/>
      </c>
      <c r="M1311" s="34">
        <f t="shared" si="163"/>
        <v>0</v>
      </c>
      <c r="N1311" s="34">
        <f t="shared" ca="1" si="164"/>
        <v>126</v>
      </c>
      <c r="O1311" s="35">
        <f t="shared" si="165"/>
        <v>5479</v>
      </c>
      <c r="P1311" s="35">
        <f t="shared" si="166"/>
        <v>5205</v>
      </c>
      <c r="Q1311" s="34" t="str" cm="1">
        <f t="array" aca="1" ref="Q1311" ca="1">_xlfn.IFS(N1311="","NG",N1311&gt;16,"OK",TODAY()&gt;P1311,"OK",N1311&lt;16,"NG")</f>
        <v>OK</v>
      </c>
      <c r="R1311" s="34" t="str">
        <f t="shared" si="167"/>
        <v/>
      </c>
      <c r="S1311" s="34" t="str" cm="1">
        <f t="array" aca="1" ref="S1311" ca="1">_xlfn.IFS(K1311="NG","NG",M1311&gt;1,"NG",Q1311="NG","NG",R1311=FALSE,"NG",R1311=TRUE,"OK")</f>
        <v>NG</v>
      </c>
    </row>
    <row r="1312" spans="2:19" ht="20.25" customHeight="1" x14ac:dyDescent="0.4">
      <c r="B1312" s="37">
        <v>1300</v>
      </c>
      <c r="C1312" s="7"/>
      <c r="D1312" s="8"/>
      <c r="E1312" s="9"/>
      <c r="F1312" s="10"/>
      <c r="J1312" s="33">
        <f t="shared" si="160"/>
        <v>4</v>
      </c>
      <c r="K1312" s="34" t="str">
        <f t="shared" si="161"/>
        <v>NG</v>
      </c>
      <c r="L1312" s="34" t="str">
        <f t="shared" si="162"/>
        <v/>
      </c>
      <c r="M1312" s="34">
        <f t="shared" si="163"/>
        <v>0</v>
      </c>
      <c r="N1312" s="34">
        <f t="shared" ca="1" si="164"/>
        <v>126</v>
      </c>
      <c r="O1312" s="35">
        <f t="shared" si="165"/>
        <v>5479</v>
      </c>
      <c r="P1312" s="35">
        <f t="shared" si="166"/>
        <v>5205</v>
      </c>
      <c r="Q1312" s="34" t="str" cm="1">
        <f t="array" aca="1" ref="Q1312" ca="1">_xlfn.IFS(N1312="","NG",N1312&gt;16,"OK",TODAY()&gt;P1312,"OK",N1312&lt;16,"NG")</f>
        <v>OK</v>
      </c>
      <c r="R1312" s="34" t="str">
        <f t="shared" si="167"/>
        <v/>
      </c>
      <c r="S1312" s="34" t="str" cm="1">
        <f t="array" aca="1" ref="S1312" ca="1">_xlfn.IFS(K1312="NG","NG",M1312&gt;1,"NG",Q1312="NG","NG",R1312=FALSE,"NG",R1312=TRUE,"OK")</f>
        <v>NG</v>
      </c>
    </row>
    <row r="1313" spans="2:19" ht="20.25" customHeight="1" x14ac:dyDescent="0.4">
      <c r="B1313" s="37">
        <v>1301</v>
      </c>
      <c r="C1313" s="7"/>
      <c r="D1313" s="8"/>
      <c r="E1313" s="9"/>
      <c r="F1313" s="10"/>
      <c r="J1313" s="33">
        <f t="shared" si="160"/>
        <v>4</v>
      </c>
      <c r="K1313" s="34" t="str">
        <f t="shared" si="161"/>
        <v>NG</v>
      </c>
      <c r="L1313" s="34" t="str">
        <f t="shared" si="162"/>
        <v/>
      </c>
      <c r="M1313" s="34">
        <f t="shared" si="163"/>
        <v>0</v>
      </c>
      <c r="N1313" s="34">
        <f t="shared" ca="1" si="164"/>
        <v>126</v>
      </c>
      <c r="O1313" s="35">
        <f t="shared" si="165"/>
        <v>5479</v>
      </c>
      <c r="P1313" s="35">
        <f t="shared" si="166"/>
        <v>5205</v>
      </c>
      <c r="Q1313" s="34" t="str" cm="1">
        <f t="array" aca="1" ref="Q1313" ca="1">_xlfn.IFS(N1313="","NG",N1313&gt;16,"OK",TODAY()&gt;P1313,"OK",N1313&lt;16,"NG")</f>
        <v>OK</v>
      </c>
      <c r="R1313" s="34" t="str">
        <f t="shared" si="167"/>
        <v/>
      </c>
      <c r="S1313" s="34" t="str" cm="1">
        <f t="array" aca="1" ref="S1313" ca="1">_xlfn.IFS(K1313="NG","NG",M1313&gt;1,"NG",Q1313="NG","NG",R1313=FALSE,"NG",R1313=TRUE,"OK")</f>
        <v>NG</v>
      </c>
    </row>
    <row r="1314" spans="2:19" ht="20.25" customHeight="1" x14ac:dyDescent="0.4">
      <c r="B1314" s="37">
        <v>1302</v>
      </c>
      <c r="C1314" s="7"/>
      <c r="D1314" s="8"/>
      <c r="E1314" s="9"/>
      <c r="F1314" s="10"/>
      <c r="J1314" s="33">
        <f t="shared" si="160"/>
        <v>4</v>
      </c>
      <c r="K1314" s="34" t="str">
        <f t="shared" si="161"/>
        <v>NG</v>
      </c>
      <c r="L1314" s="34" t="str">
        <f t="shared" si="162"/>
        <v/>
      </c>
      <c r="M1314" s="34">
        <f t="shared" si="163"/>
        <v>0</v>
      </c>
      <c r="N1314" s="34">
        <f t="shared" ca="1" si="164"/>
        <v>126</v>
      </c>
      <c r="O1314" s="35">
        <f t="shared" si="165"/>
        <v>5479</v>
      </c>
      <c r="P1314" s="35">
        <f t="shared" si="166"/>
        <v>5205</v>
      </c>
      <c r="Q1314" s="34" t="str" cm="1">
        <f t="array" aca="1" ref="Q1314" ca="1">_xlfn.IFS(N1314="","NG",N1314&gt;16,"OK",TODAY()&gt;P1314,"OK",N1314&lt;16,"NG")</f>
        <v>OK</v>
      </c>
      <c r="R1314" s="34" t="str">
        <f t="shared" si="167"/>
        <v/>
      </c>
      <c r="S1314" s="34" t="str" cm="1">
        <f t="array" aca="1" ref="S1314" ca="1">_xlfn.IFS(K1314="NG","NG",M1314&gt;1,"NG",Q1314="NG","NG",R1314=FALSE,"NG",R1314=TRUE,"OK")</f>
        <v>NG</v>
      </c>
    </row>
    <row r="1315" spans="2:19" ht="20.25" customHeight="1" x14ac:dyDescent="0.4">
      <c r="B1315" s="37">
        <v>1303</v>
      </c>
      <c r="C1315" s="7"/>
      <c r="D1315" s="8"/>
      <c r="E1315" s="9"/>
      <c r="F1315" s="10"/>
      <c r="J1315" s="33">
        <f t="shared" si="160"/>
        <v>4</v>
      </c>
      <c r="K1315" s="34" t="str">
        <f t="shared" si="161"/>
        <v>NG</v>
      </c>
      <c r="L1315" s="34" t="str">
        <f t="shared" si="162"/>
        <v/>
      </c>
      <c r="M1315" s="34">
        <f t="shared" si="163"/>
        <v>0</v>
      </c>
      <c r="N1315" s="34">
        <f t="shared" ca="1" si="164"/>
        <v>126</v>
      </c>
      <c r="O1315" s="35">
        <f t="shared" si="165"/>
        <v>5479</v>
      </c>
      <c r="P1315" s="35">
        <f t="shared" si="166"/>
        <v>5205</v>
      </c>
      <c r="Q1315" s="34" t="str" cm="1">
        <f t="array" aca="1" ref="Q1315" ca="1">_xlfn.IFS(N1315="","NG",N1315&gt;16,"OK",TODAY()&gt;P1315,"OK",N1315&lt;16,"NG")</f>
        <v>OK</v>
      </c>
      <c r="R1315" s="34" t="str">
        <f t="shared" si="167"/>
        <v/>
      </c>
      <c r="S1315" s="34" t="str" cm="1">
        <f t="array" aca="1" ref="S1315" ca="1">_xlfn.IFS(K1315="NG","NG",M1315&gt;1,"NG",Q1315="NG","NG",R1315=FALSE,"NG",R1315=TRUE,"OK")</f>
        <v>NG</v>
      </c>
    </row>
    <row r="1316" spans="2:19" ht="20.25" customHeight="1" x14ac:dyDescent="0.4">
      <c r="B1316" s="37">
        <v>1304</v>
      </c>
      <c r="C1316" s="7"/>
      <c r="D1316" s="8"/>
      <c r="E1316" s="9"/>
      <c r="F1316" s="10"/>
      <c r="J1316" s="33">
        <f t="shared" si="160"/>
        <v>4</v>
      </c>
      <c r="K1316" s="34" t="str">
        <f t="shared" si="161"/>
        <v>NG</v>
      </c>
      <c r="L1316" s="34" t="str">
        <f t="shared" si="162"/>
        <v/>
      </c>
      <c r="M1316" s="34">
        <f t="shared" si="163"/>
        <v>0</v>
      </c>
      <c r="N1316" s="34">
        <f t="shared" ca="1" si="164"/>
        <v>126</v>
      </c>
      <c r="O1316" s="35">
        <f t="shared" si="165"/>
        <v>5479</v>
      </c>
      <c r="P1316" s="35">
        <f t="shared" si="166"/>
        <v>5205</v>
      </c>
      <c r="Q1316" s="34" t="str" cm="1">
        <f t="array" aca="1" ref="Q1316" ca="1">_xlfn.IFS(N1316="","NG",N1316&gt;16,"OK",TODAY()&gt;P1316,"OK",N1316&lt;16,"NG")</f>
        <v>OK</v>
      </c>
      <c r="R1316" s="34" t="str">
        <f t="shared" si="167"/>
        <v/>
      </c>
      <c r="S1316" s="34" t="str" cm="1">
        <f t="array" aca="1" ref="S1316" ca="1">_xlfn.IFS(K1316="NG","NG",M1316&gt;1,"NG",Q1316="NG","NG",R1316=FALSE,"NG",R1316=TRUE,"OK")</f>
        <v>NG</v>
      </c>
    </row>
    <row r="1317" spans="2:19" ht="20.25" customHeight="1" x14ac:dyDescent="0.4">
      <c r="B1317" s="37">
        <v>1305</v>
      </c>
      <c r="C1317" s="7"/>
      <c r="D1317" s="8"/>
      <c r="E1317" s="9"/>
      <c r="F1317" s="10"/>
      <c r="J1317" s="33">
        <f t="shared" si="160"/>
        <v>4</v>
      </c>
      <c r="K1317" s="34" t="str">
        <f t="shared" si="161"/>
        <v>NG</v>
      </c>
      <c r="L1317" s="34" t="str">
        <f t="shared" si="162"/>
        <v/>
      </c>
      <c r="M1317" s="34">
        <f t="shared" si="163"/>
        <v>0</v>
      </c>
      <c r="N1317" s="34">
        <f t="shared" ca="1" si="164"/>
        <v>126</v>
      </c>
      <c r="O1317" s="35">
        <f t="shared" si="165"/>
        <v>5479</v>
      </c>
      <c r="P1317" s="35">
        <f t="shared" si="166"/>
        <v>5205</v>
      </c>
      <c r="Q1317" s="34" t="str" cm="1">
        <f t="array" aca="1" ref="Q1317" ca="1">_xlfn.IFS(N1317="","NG",N1317&gt;16,"OK",TODAY()&gt;P1317,"OK",N1317&lt;16,"NG")</f>
        <v>OK</v>
      </c>
      <c r="R1317" s="34" t="str">
        <f t="shared" si="167"/>
        <v/>
      </c>
      <c r="S1317" s="34" t="str" cm="1">
        <f t="array" aca="1" ref="S1317" ca="1">_xlfn.IFS(K1317="NG","NG",M1317&gt;1,"NG",Q1317="NG","NG",R1317=FALSE,"NG",R1317=TRUE,"OK")</f>
        <v>NG</v>
      </c>
    </row>
    <row r="1318" spans="2:19" ht="20.25" customHeight="1" x14ac:dyDescent="0.4">
      <c r="B1318" s="37">
        <v>1306</v>
      </c>
      <c r="C1318" s="7"/>
      <c r="D1318" s="8"/>
      <c r="E1318" s="9"/>
      <c r="F1318" s="10"/>
      <c r="J1318" s="33">
        <f t="shared" si="160"/>
        <v>4</v>
      </c>
      <c r="K1318" s="34" t="str">
        <f t="shared" si="161"/>
        <v>NG</v>
      </c>
      <c r="L1318" s="34" t="str">
        <f t="shared" si="162"/>
        <v/>
      </c>
      <c r="M1318" s="34">
        <f t="shared" si="163"/>
        <v>0</v>
      </c>
      <c r="N1318" s="34">
        <f t="shared" ca="1" si="164"/>
        <v>126</v>
      </c>
      <c r="O1318" s="35">
        <f t="shared" si="165"/>
        <v>5479</v>
      </c>
      <c r="P1318" s="35">
        <f t="shared" si="166"/>
        <v>5205</v>
      </c>
      <c r="Q1318" s="34" t="str" cm="1">
        <f t="array" aca="1" ref="Q1318" ca="1">_xlfn.IFS(N1318="","NG",N1318&gt;16,"OK",TODAY()&gt;P1318,"OK",N1318&lt;16,"NG")</f>
        <v>OK</v>
      </c>
      <c r="R1318" s="34" t="str">
        <f t="shared" si="167"/>
        <v/>
      </c>
      <c r="S1318" s="34" t="str" cm="1">
        <f t="array" aca="1" ref="S1318" ca="1">_xlfn.IFS(K1318="NG","NG",M1318&gt;1,"NG",Q1318="NG","NG",R1318=FALSE,"NG",R1318=TRUE,"OK")</f>
        <v>NG</v>
      </c>
    </row>
    <row r="1319" spans="2:19" ht="20.25" customHeight="1" x14ac:dyDescent="0.4">
      <c r="B1319" s="37">
        <v>1307</v>
      </c>
      <c r="C1319" s="7"/>
      <c r="D1319" s="8"/>
      <c r="E1319" s="9"/>
      <c r="F1319" s="10"/>
      <c r="J1319" s="33">
        <f t="shared" si="160"/>
        <v>4</v>
      </c>
      <c r="K1319" s="34" t="str">
        <f t="shared" si="161"/>
        <v>NG</v>
      </c>
      <c r="L1319" s="34" t="str">
        <f t="shared" si="162"/>
        <v/>
      </c>
      <c r="M1319" s="34">
        <f t="shared" si="163"/>
        <v>0</v>
      </c>
      <c r="N1319" s="34">
        <f t="shared" ca="1" si="164"/>
        <v>126</v>
      </c>
      <c r="O1319" s="35">
        <f t="shared" si="165"/>
        <v>5479</v>
      </c>
      <c r="P1319" s="35">
        <f t="shared" si="166"/>
        <v>5205</v>
      </c>
      <c r="Q1319" s="34" t="str" cm="1">
        <f t="array" aca="1" ref="Q1319" ca="1">_xlfn.IFS(N1319="","NG",N1319&gt;16,"OK",TODAY()&gt;P1319,"OK",N1319&lt;16,"NG")</f>
        <v>OK</v>
      </c>
      <c r="R1319" s="34" t="str">
        <f t="shared" si="167"/>
        <v/>
      </c>
      <c r="S1319" s="34" t="str" cm="1">
        <f t="array" aca="1" ref="S1319" ca="1">_xlfn.IFS(K1319="NG","NG",M1319&gt;1,"NG",Q1319="NG","NG",R1319=FALSE,"NG",R1319=TRUE,"OK")</f>
        <v>NG</v>
      </c>
    </row>
    <row r="1320" spans="2:19" ht="20.25" customHeight="1" x14ac:dyDescent="0.4">
      <c r="B1320" s="37">
        <v>1308</v>
      </c>
      <c r="C1320" s="7"/>
      <c r="D1320" s="8"/>
      <c r="E1320" s="9"/>
      <c r="F1320" s="10"/>
      <c r="J1320" s="33">
        <f t="shared" si="160"/>
        <v>4</v>
      </c>
      <c r="K1320" s="34" t="str">
        <f t="shared" si="161"/>
        <v>NG</v>
      </c>
      <c r="L1320" s="34" t="str">
        <f t="shared" si="162"/>
        <v/>
      </c>
      <c r="M1320" s="34">
        <f t="shared" si="163"/>
        <v>0</v>
      </c>
      <c r="N1320" s="34">
        <f t="shared" ca="1" si="164"/>
        <v>126</v>
      </c>
      <c r="O1320" s="35">
        <f t="shared" si="165"/>
        <v>5479</v>
      </c>
      <c r="P1320" s="35">
        <f t="shared" si="166"/>
        <v>5205</v>
      </c>
      <c r="Q1320" s="34" t="str" cm="1">
        <f t="array" aca="1" ref="Q1320" ca="1">_xlfn.IFS(N1320="","NG",N1320&gt;16,"OK",TODAY()&gt;P1320,"OK",N1320&lt;16,"NG")</f>
        <v>OK</v>
      </c>
      <c r="R1320" s="34" t="str">
        <f t="shared" si="167"/>
        <v/>
      </c>
      <c r="S1320" s="34" t="str" cm="1">
        <f t="array" aca="1" ref="S1320" ca="1">_xlfn.IFS(K1320="NG","NG",M1320&gt;1,"NG",Q1320="NG","NG",R1320=FALSE,"NG",R1320=TRUE,"OK")</f>
        <v>NG</v>
      </c>
    </row>
    <row r="1321" spans="2:19" ht="20.25" customHeight="1" x14ac:dyDescent="0.4">
      <c r="B1321" s="37">
        <v>1309</v>
      </c>
      <c r="C1321" s="7"/>
      <c r="D1321" s="8"/>
      <c r="E1321" s="9"/>
      <c r="F1321" s="10"/>
      <c r="J1321" s="33">
        <f t="shared" si="160"/>
        <v>4</v>
      </c>
      <c r="K1321" s="34" t="str">
        <f t="shared" si="161"/>
        <v>NG</v>
      </c>
      <c r="L1321" s="34" t="str">
        <f t="shared" si="162"/>
        <v/>
      </c>
      <c r="M1321" s="34">
        <f t="shared" si="163"/>
        <v>0</v>
      </c>
      <c r="N1321" s="34">
        <f t="shared" ca="1" si="164"/>
        <v>126</v>
      </c>
      <c r="O1321" s="35">
        <f t="shared" si="165"/>
        <v>5479</v>
      </c>
      <c r="P1321" s="35">
        <f t="shared" si="166"/>
        <v>5205</v>
      </c>
      <c r="Q1321" s="34" t="str" cm="1">
        <f t="array" aca="1" ref="Q1321" ca="1">_xlfn.IFS(N1321="","NG",N1321&gt;16,"OK",TODAY()&gt;P1321,"OK",N1321&lt;16,"NG")</f>
        <v>OK</v>
      </c>
      <c r="R1321" s="34" t="str">
        <f t="shared" si="167"/>
        <v/>
      </c>
      <c r="S1321" s="34" t="str" cm="1">
        <f t="array" aca="1" ref="S1321" ca="1">_xlfn.IFS(K1321="NG","NG",M1321&gt;1,"NG",Q1321="NG","NG",R1321=FALSE,"NG",R1321=TRUE,"OK")</f>
        <v>NG</v>
      </c>
    </row>
    <row r="1322" spans="2:19" ht="20.25" customHeight="1" x14ac:dyDescent="0.4">
      <c r="B1322" s="37">
        <v>1310</v>
      </c>
      <c r="C1322" s="7"/>
      <c r="D1322" s="8"/>
      <c r="E1322" s="9"/>
      <c r="F1322" s="10"/>
      <c r="J1322" s="33">
        <f t="shared" si="160"/>
        <v>4</v>
      </c>
      <c r="K1322" s="34" t="str">
        <f t="shared" si="161"/>
        <v>NG</v>
      </c>
      <c r="L1322" s="34" t="str">
        <f t="shared" si="162"/>
        <v/>
      </c>
      <c r="M1322" s="34">
        <f t="shared" si="163"/>
        <v>0</v>
      </c>
      <c r="N1322" s="34">
        <f t="shared" ca="1" si="164"/>
        <v>126</v>
      </c>
      <c r="O1322" s="35">
        <f t="shared" si="165"/>
        <v>5479</v>
      </c>
      <c r="P1322" s="35">
        <f t="shared" si="166"/>
        <v>5205</v>
      </c>
      <c r="Q1322" s="34" t="str" cm="1">
        <f t="array" aca="1" ref="Q1322" ca="1">_xlfn.IFS(N1322="","NG",N1322&gt;16,"OK",TODAY()&gt;P1322,"OK",N1322&lt;16,"NG")</f>
        <v>OK</v>
      </c>
      <c r="R1322" s="34" t="str">
        <f t="shared" si="167"/>
        <v/>
      </c>
      <c r="S1322" s="34" t="str" cm="1">
        <f t="array" aca="1" ref="S1322" ca="1">_xlfn.IFS(K1322="NG","NG",M1322&gt;1,"NG",Q1322="NG","NG",R1322=FALSE,"NG",R1322=TRUE,"OK")</f>
        <v>NG</v>
      </c>
    </row>
    <row r="1323" spans="2:19" ht="20.25" customHeight="1" x14ac:dyDescent="0.4">
      <c r="B1323" s="37">
        <v>1311</v>
      </c>
      <c r="C1323" s="7"/>
      <c r="D1323" s="8"/>
      <c r="E1323" s="9"/>
      <c r="F1323" s="10"/>
      <c r="J1323" s="33">
        <f t="shared" si="160"/>
        <v>4</v>
      </c>
      <c r="K1323" s="34" t="str">
        <f t="shared" si="161"/>
        <v>NG</v>
      </c>
      <c r="L1323" s="34" t="str">
        <f t="shared" si="162"/>
        <v/>
      </c>
      <c r="M1323" s="34">
        <f t="shared" si="163"/>
        <v>0</v>
      </c>
      <c r="N1323" s="34">
        <f t="shared" ca="1" si="164"/>
        <v>126</v>
      </c>
      <c r="O1323" s="35">
        <f t="shared" si="165"/>
        <v>5479</v>
      </c>
      <c r="P1323" s="35">
        <f t="shared" si="166"/>
        <v>5205</v>
      </c>
      <c r="Q1323" s="34" t="str" cm="1">
        <f t="array" aca="1" ref="Q1323" ca="1">_xlfn.IFS(N1323="","NG",N1323&gt;16,"OK",TODAY()&gt;P1323,"OK",N1323&lt;16,"NG")</f>
        <v>OK</v>
      </c>
      <c r="R1323" s="34" t="str">
        <f t="shared" si="167"/>
        <v/>
      </c>
      <c r="S1323" s="34" t="str" cm="1">
        <f t="array" aca="1" ref="S1323" ca="1">_xlfn.IFS(K1323="NG","NG",M1323&gt;1,"NG",Q1323="NG","NG",R1323=FALSE,"NG",R1323=TRUE,"OK")</f>
        <v>NG</v>
      </c>
    </row>
    <row r="1324" spans="2:19" ht="20.25" customHeight="1" x14ac:dyDescent="0.4">
      <c r="B1324" s="37">
        <v>1312</v>
      </c>
      <c r="C1324" s="7"/>
      <c r="D1324" s="8"/>
      <c r="E1324" s="9"/>
      <c r="F1324" s="10"/>
      <c r="J1324" s="33">
        <f t="shared" si="160"/>
        <v>4</v>
      </c>
      <c r="K1324" s="34" t="str">
        <f t="shared" si="161"/>
        <v>NG</v>
      </c>
      <c r="L1324" s="34" t="str">
        <f t="shared" si="162"/>
        <v/>
      </c>
      <c r="M1324" s="34">
        <f t="shared" si="163"/>
        <v>0</v>
      </c>
      <c r="N1324" s="34">
        <f t="shared" ca="1" si="164"/>
        <v>126</v>
      </c>
      <c r="O1324" s="35">
        <f t="shared" si="165"/>
        <v>5479</v>
      </c>
      <c r="P1324" s="35">
        <f t="shared" si="166"/>
        <v>5205</v>
      </c>
      <c r="Q1324" s="34" t="str" cm="1">
        <f t="array" aca="1" ref="Q1324" ca="1">_xlfn.IFS(N1324="","NG",N1324&gt;16,"OK",TODAY()&gt;P1324,"OK",N1324&lt;16,"NG")</f>
        <v>OK</v>
      </c>
      <c r="R1324" s="34" t="str">
        <f t="shared" si="167"/>
        <v/>
      </c>
      <c r="S1324" s="34" t="str" cm="1">
        <f t="array" aca="1" ref="S1324" ca="1">_xlfn.IFS(K1324="NG","NG",M1324&gt;1,"NG",Q1324="NG","NG",R1324=FALSE,"NG",R1324=TRUE,"OK")</f>
        <v>NG</v>
      </c>
    </row>
    <row r="1325" spans="2:19" ht="20.25" customHeight="1" x14ac:dyDescent="0.4">
      <c r="B1325" s="37">
        <v>1313</v>
      </c>
      <c r="C1325" s="7"/>
      <c r="D1325" s="8"/>
      <c r="E1325" s="9"/>
      <c r="F1325" s="10"/>
      <c r="J1325" s="33">
        <f t="shared" si="160"/>
        <v>4</v>
      </c>
      <c r="K1325" s="34" t="str">
        <f t="shared" si="161"/>
        <v>NG</v>
      </c>
      <c r="L1325" s="34" t="str">
        <f t="shared" si="162"/>
        <v/>
      </c>
      <c r="M1325" s="34">
        <f t="shared" si="163"/>
        <v>0</v>
      </c>
      <c r="N1325" s="34">
        <f t="shared" ca="1" si="164"/>
        <v>126</v>
      </c>
      <c r="O1325" s="35">
        <f t="shared" si="165"/>
        <v>5479</v>
      </c>
      <c r="P1325" s="35">
        <f t="shared" si="166"/>
        <v>5205</v>
      </c>
      <c r="Q1325" s="34" t="str" cm="1">
        <f t="array" aca="1" ref="Q1325" ca="1">_xlfn.IFS(N1325="","NG",N1325&gt;16,"OK",TODAY()&gt;P1325,"OK",N1325&lt;16,"NG")</f>
        <v>OK</v>
      </c>
      <c r="R1325" s="34" t="str">
        <f t="shared" si="167"/>
        <v/>
      </c>
      <c r="S1325" s="34" t="str" cm="1">
        <f t="array" aca="1" ref="S1325" ca="1">_xlfn.IFS(K1325="NG","NG",M1325&gt;1,"NG",Q1325="NG","NG",R1325=FALSE,"NG",R1325=TRUE,"OK")</f>
        <v>NG</v>
      </c>
    </row>
    <row r="1326" spans="2:19" ht="20.25" customHeight="1" x14ac:dyDescent="0.4">
      <c r="B1326" s="37">
        <v>1314</v>
      </c>
      <c r="C1326" s="7"/>
      <c r="D1326" s="8"/>
      <c r="E1326" s="9"/>
      <c r="F1326" s="10"/>
      <c r="J1326" s="33">
        <f t="shared" si="160"/>
        <v>4</v>
      </c>
      <c r="K1326" s="34" t="str">
        <f t="shared" si="161"/>
        <v>NG</v>
      </c>
      <c r="L1326" s="34" t="str">
        <f t="shared" si="162"/>
        <v/>
      </c>
      <c r="M1326" s="34">
        <f t="shared" si="163"/>
        <v>0</v>
      </c>
      <c r="N1326" s="34">
        <f t="shared" ca="1" si="164"/>
        <v>126</v>
      </c>
      <c r="O1326" s="35">
        <f t="shared" si="165"/>
        <v>5479</v>
      </c>
      <c r="P1326" s="35">
        <f t="shared" si="166"/>
        <v>5205</v>
      </c>
      <c r="Q1326" s="34" t="str" cm="1">
        <f t="array" aca="1" ref="Q1326" ca="1">_xlfn.IFS(N1326="","NG",N1326&gt;16,"OK",TODAY()&gt;P1326,"OK",N1326&lt;16,"NG")</f>
        <v>OK</v>
      </c>
      <c r="R1326" s="34" t="str">
        <f t="shared" si="167"/>
        <v/>
      </c>
      <c r="S1326" s="34" t="str" cm="1">
        <f t="array" aca="1" ref="S1326" ca="1">_xlfn.IFS(K1326="NG","NG",M1326&gt;1,"NG",Q1326="NG","NG",R1326=FALSE,"NG",R1326=TRUE,"OK")</f>
        <v>NG</v>
      </c>
    </row>
    <row r="1327" spans="2:19" ht="20.25" customHeight="1" x14ac:dyDescent="0.4">
      <c r="B1327" s="37">
        <v>1315</v>
      </c>
      <c r="C1327" s="7"/>
      <c r="D1327" s="8"/>
      <c r="E1327" s="9"/>
      <c r="F1327" s="10"/>
      <c r="J1327" s="33">
        <f t="shared" si="160"/>
        <v>4</v>
      </c>
      <c r="K1327" s="34" t="str">
        <f t="shared" si="161"/>
        <v>NG</v>
      </c>
      <c r="L1327" s="34" t="str">
        <f t="shared" si="162"/>
        <v/>
      </c>
      <c r="M1327" s="34">
        <f t="shared" si="163"/>
        <v>0</v>
      </c>
      <c r="N1327" s="34">
        <f t="shared" ca="1" si="164"/>
        <v>126</v>
      </c>
      <c r="O1327" s="35">
        <f t="shared" si="165"/>
        <v>5479</v>
      </c>
      <c r="P1327" s="35">
        <f t="shared" si="166"/>
        <v>5205</v>
      </c>
      <c r="Q1327" s="34" t="str" cm="1">
        <f t="array" aca="1" ref="Q1327" ca="1">_xlfn.IFS(N1327="","NG",N1327&gt;16,"OK",TODAY()&gt;P1327,"OK",N1327&lt;16,"NG")</f>
        <v>OK</v>
      </c>
      <c r="R1327" s="34" t="str">
        <f t="shared" si="167"/>
        <v/>
      </c>
      <c r="S1327" s="34" t="str" cm="1">
        <f t="array" aca="1" ref="S1327" ca="1">_xlfn.IFS(K1327="NG","NG",M1327&gt;1,"NG",Q1327="NG","NG",R1327=FALSE,"NG",R1327=TRUE,"OK")</f>
        <v>NG</v>
      </c>
    </row>
    <row r="1328" spans="2:19" ht="20.25" customHeight="1" x14ac:dyDescent="0.4">
      <c r="B1328" s="37">
        <v>1316</v>
      </c>
      <c r="C1328" s="7"/>
      <c r="D1328" s="8"/>
      <c r="E1328" s="9"/>
      <c r="F1328" s="10"/>
      <c r="J1328" s="33">
        <f t="shared" si="160"/>
        <v>4</v>
      </c>
      <c r="K1328" s="34" t="str">
        <f t="shared" si="161"/>
        <v>NG</v>
      </c>
      <c r="L1328" s="34" t="str">
        <f t="shared" si="162"/>
        <v/>
      </c>
      <c r="M1328" s="34">
        <f t="shared" si="163"/>
        <v>0</v>
      </c>
      <c r="N1328" s="34">
        <f t="shared" ca="1" si="164"/>
        <v>126</v>
      </c>
      <c r="O1328" s="35">
        <f t="shared" si="165"/>
        <v>5479</v>
      </c>
      <c r="P1328" s="35">
        <f t="shared" si="166"/>
        <v>5205</v>
      </c>
      <c r="Q1328" s="34" t="str" cm="1">
        <f t="array" aca="1" ref="Q1328" ca="1">_xlfn.IFS(N1328="","NG",N1328&gt;16,"OK",TODAY()&gt;P1328,"OK",N1328&lt;16,"NG")</f>
        <v>OK</v>
      </c>
      <c r="R1328" s="34" t="str">
        <f t="shared" si="167"/>
        <v/>
      </c>
      <c r="S1328" s="34" t="str" cm="1">
        <f t="array" aca="1" ref="S1328" ca="1">_xlfn.IFS(K1328="NG","NG",M1328&gt;1,"NG",Q1328="NG","NG",R1328=FALSE,"NG",R1328=TRUE,"OK")</f>
        <v>NG</v>
      </c>
    </row>
    <row r="1329" spans="2:19" ht="20.25" customHeight="1" x14ac:dyDescent="0.4">
      <c r="B1329" s="37">
        <v>1317</v>
      </c>
      <c r="C1329" s="7"/>
      <c r="D1329" s="8"/>
      <c r="E1329" s="9"/>
      <c r="F1329" s="10"/>
      <c r="J1329" s="33">
        <f t="shared" si="160"/>
        <v>4</v>
      </c>
      <c r="K1329" s="34" t="str">
        <f t="shared" si="161"/>
        <v>NG</v>
      </c>
      <c r="L1329" s="34" t="str">
        <f t="shared" si="162"/>
        <v/>
      </c>
      <c r="M1329" s="34">
        <f t="shared" si="163"/>
        <v>0</v>
      </c>
      <c r="N1329" s="34">
        <f t="shared" ca="1" si="164"/>
        <v>126</v>
      </c>
      <c r="O1329" s="35">
        <f t="shared" si="165"/>
        <v>5479</v>
      </c>
      <c r="P1329" s="35">
        <f t="shared" si="166"/>
        <v>5205</v>
      </c>
      <c r="Q1329" s="34" t="str" cm="1">
        <f t="array" aca="1" ref="Q1329" ca="1">_xlfn.IFS(N1329="","NG",N1329&gt;16,"OK",TODAY()&gt;P1329,"OK",N1329&lt;16,"NG")</f>
        <v>OK</v>
      </c>
      <c r="R1329" s="34" t="str">
        <f t="shared" si="167"/>
        <v/>
      </c>
      <c r="S1329" s="34" t="str" cm="1">
        <f t="array" aca="1" ref="S1329" ca="1">_xlfn.IFS(K1329="NG","NG",M1329&gt;1,"NG",Q1329="NG","NG",R1329=FALSE,"NG",R1329=TRUE,"OK")</f>
        <v>NG</v>
      </c>
    </row>
    <row r="1330" spans="2:19" ht="20.25" customHeight="1" x14ac:dyDescent="0.4">
      <c r="B1330" s="37">
        <v>1318</v>
      </c>
      <c r="C1330" s="7"/>
      <c r="D1330" s="8"/>
      <c r="E1330" s="9"/>
      <c r="F1330" s="10"/>
      <c r="J1330" s="33">
        <f t="shared" si="160"/>
        <v>4</v>
      </c>
      <c r="K1330" s="34" t="str">
        <f t="shared" si="161"/>
        <v>NG</v>
      </c>
      <c r="L1330" s="34" t="str">
        <f t="shared" si="162"/>
        <v/>
      </c>
      <c r="M1330" s="34">
        <f t="shared" si="163"/>
        <v>0</v>
      </c>
      <c r="N1330" s="34">
        <f t="shared" ca="1" si="164"/>
        <v>126</v>
      </c>
      <c r="O1330" s="35">
        <f t="shared" si="165"/>
        <v>5479</v>
      </c>
      <c r="P1330" s="35">
        <f t="shared" si="166"/>
        <v>5205</v>
      </c>
      <c r="Q1330" s="34" t="str" cm="1">
        <f t="array" aca="1" ref="Q1330" ca="1">_xlfn.IFS(N1330="","NG",N1330&gt;16,"OK",TODAY()&gt;P1330,"OK",N1330&lt;16,"NG")</f>
        <v>OK</v>
      </c>
      <c r="R1330" s="34" t="str">
        <f t="shared" si="167"/>
        <v/>
      </c>
      <c r="S1330" s="34" t="str" cm="1">
        <f t="array" aca="1" ref="S1330" ca="1">_xlfn.IFS(K1330="NG","NG",M1330&gt;1,"NG",Q1330="NG","NG",R1330=FALSE,"NG",R1330=TRUE,"OK")</f>
        <v>NG</v>
      </c>
    </row>
    <row r="1331" spans="2:19" ht="20.25" customHeight="1" x14ac:dyDescent="0.4">
      <c r="B1331" s="37">
        <v>1319</v>
      </c>
      <c r="C1331" s="7"/>
      <c r="D1331" s="8"/>
      <c r="E1331" s="9"/>
      <c r="F1331" s="10"/>
      <c r="J1331" s="33">
        <f t="shared" si="160"/>
        <v>4</v>
      </c>
      <c r="K1331" s="34" t="str">
        <f t="shared" si="161"/>
        <v>NG</v>
      </c>
      <c r="L1331" s="34" t="str">
        <f t="shared" si="162"/>
        <v/>
      </c>
      <c r="M1331" s="34">
        <f t="shared" si="163"/>
        <v>0</v>
      </c>
      <c r="N1331" s="34">
        <f t="shared" ca="1" si="164"/>
        <v>126</v>
      </c>
      <c r="O1331" s="35">
        <f t="shared" si="165"/>
        <v>5479</v>
      </c>
      <c r="P1331" s="35">
        <f t="shared" si="166"/>
        <v>5205</v>
      </c>
      <c r="Q1331" s="34" t="str" cm="1">
        <f t="array" aca="1" ref="Q1331" ca="1">_xlfn.IFS(N1331="","NG",N1331&gt;16,"OK",TODAY()&gt;P1331,"OK",N1331&lt;16,"NG")</f>
        <v>OK</v>
      </c>
      <c r="R1331" s="34" t="str">
        <f t="shared" si="167"/>
        <v/>
      </c>
      <c r="S1331" s="34" t="str" cm="1">
        <f t="array" aca="1" ref="S1331" ca="1">_xlfn.IFS(K1331="NG","NG",M1331&gt;1,"NG",Q1331="NG","NG",R1331=FALSE,"NG",R1331=TRUE,"OK")</f>
        <v>NG</v>
      </c>
    </row>
    <row r="1332" spans="2:19" ht="20.25" customHeight="1" x14ac:dyDescent="0.4">
      <c r="B1332" s="37">
        <v>1320</v>
      </c>
      <c r="C1332" s="7"/>
      <c r="D1332" s="8"/>
      <c r="E1332" s="9"/>
      <c r="F1332" s="10"/>
      <c r="J1332" s="33">
        <f t="shared" si="160"/>
        <v>4</v>
      </c>
      <c r="K1332" s="34" t="str">
        <f t="shared" si="161"/>
        <v>NG</v>
      </c>
      <c r="L1332" s="34" t="str">
        <f t="shared" si="162"/>
        <v/>
      </c>
      <c r="M1332" s="34">
        <f t="shared" si="163"/>
        <v>0</v>
      </c>
      <c r="N1332" s="34">
        <f t="shared" ca="1" si="164"/>
        <v>126</v>
      </c>
      <c r="O1332" s="35">
        <f t="shared" si="165"/>
        <v>5479</v>
      </c>
      <c r="P1332" s="35">
        <f t="shared" si="166"/>
        <v>5205</v>
      </c>
      <c r="Q1332" s="34" t="str" cm="1">
        <f t="array" aca="1" ref="Q1332" ca="1">_xlfn.IFS(N1332="","NG",N1332&gt;16,"OK",TODAY()&gt;P1332,"OK",N1332&lt;16,"NG")</f>
        <v>OK</v>
      </c>
      <c r="R1332" s="34" t="str">
        <f t="shared" si="167"/>
        <v/>
      </c>
      <c r="S1332" s="34" t="str" cm="1">
        <f t="array" aca="1" ref="S1332" ca="1">_xlfn.IFS(K1332="NG","NG",M1332&gt;1,"NG",Q1332="NG","NG",R1332=FALSE,"NG",R1332=TRUE,"OK")</f>
        <v>NG</v>
      </c>
    </row>
    <row r="1333" spans="2:19" ht="20.25" customHeight="1" x14ac:dyDescent="0.4">
      <c r="B1333" s="37">
        <v>1321</v>
      </c>
      <c r="C1333" s="7"/>
      <c r="D1333" s="8"/>
      <c r="E1333" s="9"/>
      <c r="F1333" s="10"/>
      <c r="J1333" s="33">
        <f t="shared" si="160"/>
        <v>4</v>
      </c>
      <c r="K1333" s="34" t="str">
        <f t="shared" si="161"/>
        <v>NG</v>
      </c>
      <c r="L1333" s="34" t="str">
        <f t="shared" si="162"/>
        <v/>
      </c>
      <c r="M1333" s="34">
        <f t="shared" si="163"/>
        <v>0</v>
      </c>
      <c r="N1333" s="34">
        <f t="shared" ca="1" si="164"/>
        <v>126</v>
      </c>
      <c r="O1333" s="35">
        <f t="shared" si="165"/>
        <v>5479</v>
      </c>
      <c r="P1333" s="35">
        <f t="shared" si="166"/>
        <v>5205</v>
      </c>
      <c r="Q1333" s="34" t="str" cm="1">
        <f t="array" aca="1" ref="Q1333" ca="1">_xlfn.IFS(N1333="","NG",N1333&gt;16,"OK",TODAY()&gt;P1333,"OK",N1333&lt;16,"NG")</f>
        <v>OK</v>
      </c>
      <c r="R1333" s="34" t="str">
        <f t="shared" si="167"/>
        <v/>
      </c>
      <c r="S1333" s="34" t="str" cm="1">
        <f t="array" aca="1" ref="S1333" ca="1">_xlfn.IFS(K1333="NG","NG",M1333&gt;1,"NG",Q1333="NG","NG",R1333=FALSE,"NG",R1333=TRUE,"OK")</f>
        <v>NG</v>
      </c>
    </row>
    <row r="1334" spans="2:19" ht="20.25" customHeight="1" x14ac:dyDescent="0.4">
      <c r="B1334" s="37">
        <v>1322</v>
      </c>
      <c r="C1334" s="7"/>
      <c r="D1334" s="8"/>
      <c r="E1334" s="9"/>
      <c r="F1334" s="10"/>
      <c r="J1334" s="33">
        <f t="shared" si="160"/>
        <v>4</v>
      </c>
      <c r="K1334" s="34" t="str">
        <f t="shared" si="161"/>
        <v>NG</v>
      </c>
      <c r="L1334" s="34" t="str">
        <f t="shared" si="162"/>
        <v/>
      </c>
      <c r="M1334" s="34">
        <f t="shared" si="163"/>
        <v>0</v>
      </c>
      <c r="N1334" s="34">
        <f t="shared" ca="1" si="164"/>
        <v>126</v>
      </c>
      <c r="O1334" s="35">
        <f t="shared" si="165"/>
        <v>5479</v>
      </c>
      <c r="P1334" s="35">
        <f t="shared" si="166"/>
        <v>5205</v>
      </c>
      <c r="Q1334" s="34" t="str" cm="1">
        <f t="array" aca="1" ref="Q1334" ca="1">_xlfn.IFS(N1334="","NG",N1334&gt;16,"OK",TODAY()&gt;P1334,"OK",N1334&lt;16,"NG")</f>
        <v>OK</v>
      </c>
      <c r="R1334" s="34" t="str">
        <f t="shared" si="167"/>
        <v/>
      </c>
      <c r="S1334" s="34" t="str" cm="1">
        <f t="array" aca="1" ref="S1334" ca="1">_xlfn.IFS(K1334="NG","NG",M1334&gt;1,"NG",Q1334="NG","NG",R1334=FALSE,"NG",R1334=TRUE,"OK")</f>
        <v>NG</v>
      </c>
    </row>
    <row r="1335" spans="2:19" ht="20.25" customHeight="1" x14ac:dyDescent="0.4">
      <c r="B1335" s="37">
        <v>1323</v>
      </c>
      <c r="C1335" s="7"/>
      <c r="D1335" s="8"/>
      <c r="E1335" s="9"/>
      <c r="F1335" s="10"/>
      <c r="J1335" s="33">
        <f t="shared" si="160"/>
        <v>4</v>
      </c>
      <c r="K1335" s="34" t="str">
        <f t="shared" si="161"/>
        <v>NG</v>
      </c>
      <c r="L1335" s="34" t="str">
        <f t="shared" si="162"/>
        <v/>
      </c>
      <c r="M1335" s="34">
        <f t="shared" si="163"/>
        <v>0</v>
      </c>
      <c r="N1335" s="34">
        <f t="shared" ca="1" si="164"/>
        <v>126</v>
      </c>
      <c r="O1335" s="35">
        <f t="shared" si="165"/>
        <v>5479</v>
      </c>
      <c r="P1335" s="35">
        <f t="shared" si="166"/>
        <v>5205</v>
      </c>
      <c r="Q1335" s="34" t="str" cm="1">
        <f t="array" aca="1" ref="Q1335" ca="1">_xlfn.IFS(N1335="","NG",N1335&gt;16,"OK",TODAY()&gt;P1335,"OK",N1335&lt;16,"NG")</f>
        <v>OK</v>
      </c>
      <c r="R1335" s="34" t="str">
        <f t="shared" si="167"/>
        <v/>
      </c>
      <c r="S1335" s="34" t="str" cm="1">
        <f t="array" aca="1" ref="S1335" ca="1">_xlfn.IFS(K1335="NG","NG",M1335&gt;1,"NG",Q1335="NG","NG",R1335=FALSE,"NG",R1335=TRUE,"OK")</f>
        <v>NG</v>
      </c>
    </row>
    <row r="1336" spans="2:19" ht="20.25" customHeight="1" x14ac:dyDescent="0.4">
      <c r="B1336" s="37">
        <v>1324</v>
      </c>
      <c r="C1336" s="7"/>
      <c r="D1336" s="8"/>
      <c r="E1336" s="9"/>
      <c r="F1336" s="10"/>
      <c r="J1336" s="33">
        <f t="shared" si="160"/>
        <v>4</v>
      </c>
      <c r="K1336" s="34" t="str">
        <f t="shared" si="161"/>
        <v>NG</v>
      </c>
      <c r="L1336" s="34" t="str">
        <f t="shared" si="162"/>
        <v/>
      </c>
      <c r="M1336" s="34">
        <f t="shared" si="163"/>
        <v>0</v>
      </c>
      <c r="N1336" s="34">
        <f t="shared" ca="1" si="164"/>
        <v>126</v>
      </c>
      <c r="O1336" s="35">
        <f t="shared" si="165"/>
        <v>5479</v>
      </c>
      <c r="P1336" s="35">
        <f t="shared" si="166"/>
        <v>5205</v>
      </c>
      <c r="Q1336" s="34" t="str" cm="1">
        <f t="array" aca="1" ref="Q1336" ca="1">_xlfn.IFS(N1336="","NG",N1336&gt;16,"OK",TODAY()&gt;P1336,"OK",N1336&lt;16,"NG")</f>
        <v>OK</v>
      </c>
      <c r="R1336" s="34" t="str">
        <f t="shared" si="167"/>
        <v/>
      </c>
      <c r="S1336" s="34" t="str" cm="1">
        <f t="array" aca="1" ref="S1336" ca="1">_xlfn.IFS(K1336="NG","NG",M1336&gt;1,"NG",Q1336="NG","NG",R1336=FALSE,"NG",R1336=TRUE,"OK")</f>
        <v>NG</v>
      </c>
    </row>
    <row r="1337" spans="2:19" ht="20.25" customHeight="1" x14ac:dyDescent="0.4">
      <c r="B1337" s="37">
        <v>1325</v>
      </c>
      <c r="C1337" s="7"/>
      <c r="D1337" s="8"/>
      <c r="E1337" s="9"/>
      <c r="F1337" s="10"/>
      <c r="J1337" s="33">
        <f t="shared" si="160"/>
        <v>4</v>
      </c>
      <c r="K1337" s="34" t="str">
        <f t="shared" si="161"/>
        <v>NG</v>
      </c>
      <c r="L1337" s="34" t="str">
        <f t="shared" si="162"/>
        <v/>
      </c>
      <c r="M1337" s="34">
        <f t="shared" si="163"/>
        <v>0</v>
      </c>
      <c r="N1337" s="34">
        <f t="shared" ca="1" si="164"/>
        <v>126</v>
      </c>
      <c r="O1337" s="35">
        <f t="shared" si="165"/>
        <v>5479</v>
      </c>
      <c r="P1337" s="35">
        <f t="shared" si="166"/>
        <v>5205</v>
      </c>
      <c r="Q1337" s="34" t="str" cm="1">
        <f t="array" aca="1" ref="Q1337" ca="1">_xlfn.IFS(N1337="","NG",N1337&gt;16,"OK",TODAY()&gt;P1337,"OK",N1337&lt;16,"NG")</f>
        <v>OK</v>
      </c>
      <c r="R1337" s="34" t="str">
        <f t="shared" si="167"/>
        <v/>
      </c>
      <c r="S1337" s="34" t="str" cm="1">
        <f t="array" aca="1" ref="S1337" ca="1">_xlfn.IFS(K1337="NG","NG",M1337&gt;1,"NG",Q1337="NG","NG",R1337=FALSE,"NG",R1337=TRUE,"OK")</f>
        <v>NG</v>
      </c>
    </row>
    <row r="1338" spans="2:19" ht="20.25" customHeight="1" x14ac:dyDescent="0.4">
      <c r="B1338" s="37">
        <v>1326</v>
      </c>
      <c r="C1338" s="7"/>
      <c r="D1338" s="8"/>
      <c r="E1338" s="9"/>
      <c r="F1338" s="10"/>
      <c r="J1338" s="33">
        <f t="shared" si="160"/>
        <v>4</v>
      </c>
      <c r="K1338" s="34" t="str">
        <f t="shared" si="161"/>
        <v>NG</v>
      </c>
      <c r="L1338" s="34" t="str">
        <f t="shared" si="162"/>
        <v/>
      </c>
      <c r="M1338" s="34">
        <f t="shared" si="163"/>
        <v>0</v>
      </c>
      <c r="N1338" s="34">
        <f t="shared" ca="1" si="164"/>
        <v>126</v>
      </c>
      <c r="O1338" s="35">
        <f t="shared" si="165"/>
        <v>5479</v>
      </c>
      <c r="P1338" s="35">
        <f t="shared" si="166"/>
        <v>5205</v>
      </c>
      <c r="Q1338" s="34" t="str" cm="1">
        <f t="array" aca="1" ref="Q1338" ca="1">_xlfn.IFS(N1338="","NG",N1338&gt;16,"OK",TODAY()&gt;P1338,"OK",N1338&lt;16,"NG")</f>
        <v>OK</v>
      </c>
      <c r="R1338" s="34" t="str">
        <f t="shared" si="167"/>
        <v/>
      </c>
      <c r="S1338" s="34" t="str" cm="1">
        <f t="array" aca="1" ref="S1338" ca="1">_xlfn.IFS(K1338="NG","NG",M1338&gt;1,"NG",Q1338="NG","NG",R1338=FALSE,"NG",R1338=TRUE,"OK")</f>
        <v>NG</v>
      </c>
    </row>
    <row r="1339" spans="2:19" ht="20.25" customHeight="1" x14ac:dyDescent="0.4">
      <c r="B1339" s="37">
        <v>1327</v>
      </c>
      <c r="C1339" s="7"/>
      <c r="D1339" s="8"/>
      <c r="E1339" s="9"/>
      <c r="F1339" s="10"/>
      <c r="J1339" s="33">
        <f t="shared" si="160"/>
        <v>4</v>
      </c>
      <c r="K1339" s="34" t="str">
        <f t="shared" si="161"/>
        <v>NG</v>
      </c>
      <c r="L1339" s="34" t="str">
        <f t="shared" si="162"/>
        <v/>
      </c>
      <c r="M1339" s="34">
        <f t="shared" si="163"/>
        <v>0</v>
      </c>
      <c r="N1339" s="34">
        <f t="shared" ca="1" si="164"/>
        <v>126</v>
      </c>
      <c r="O1339" s="35">
        <f t="shared" si="165"/>
        <v>5479</v>
      </c>
      <c r="P1339" s="35">
        <f t="shared" si="166"/>
        <v>5205</v>
      </c>
      <c r="Q1339" s="34" t="str" cm="1">
        <f t="array" aca="1" ref="Q1339" ca="1">_xlfn.IFS(N1339="","NG",N1339&gt;16,"OK",TODAY()&gt;P1339,"OK",N1339&lt;16,"NG")</f>
        <v>OK</v>
      </c>
      <c r="R1339" s="34" t="str">
        <f t="shared" si="167"/>
        <v/>
      </c>
      <c r="S1339" s="34" t="str" cm="1">
        <f t="array" aca="1" ref="S1339" ca="1">_xlfn.IFS(K1339="NG","NG",M1339&gt;1,"NG",Q1339="NG","NG",R1339=FALSE,"NG",R1339=TRUE,"OK")</f>
        <v>NG</v>
      </c>
    </row>
    <row r="1340" spans="2:19" ht="20.25" customHeight="1" x14ac:dyDescent="0.4">
      <c r="B1340" s="37">
        <v>1328</v>
      </c>
      <c r="C1340" s="7"/>
      <c r="D1340" s="8"/>
      <c r="E1340" s="9"/>
      <c r="F1340" s="10"/>
      <c r="J1340" s="33">
        <f t="shared" si="160"/>
        <v>4</v>
      </c>
      <c r="K1340" s="34" t="str">
        <f t="shared" si="161"/>
        <v>NG</v>
      </c>
      <c r="L1340" s="34" t="str">
        <f t="shared" si="162"/>
        <v/>
      </c>
      <c r="M1340" s="34">
        <f t="shared" si="163"/>
        <v>0</v>
      </c>
      <c r="N1340" s="34">
        <f t="shared" ca="1" si="164"/>
        <v>126</v>
      </c>
      <c r="O1340" s="35">
        <f t="shared" si="165"/>
        <v>5479</v>
      </c>
      <c r="P1340" s="35">
        <f t="shared" si="166"/>
        <v>5205</v>
      </c>
      <c r="Q1340" s="34" t="str" cm="1">
        <f t="array" aca="1" ref="Q1340" ca="1">_xlfn.IFS(N1340="","NG",N1340&gt;16,"OK",TODAY()&gt;P1340,"OK",N1340&lt;16,"NG")</f>
        <v>OK</v>
      </c>
      <c r="R1340" s="34" t="str">
        <f t="shared" si="167"/>
        <v/>
      </c>
      <c r="S1340" s="34" t="str" cm="1">
        <f t="array" aca="1" ref="S1340" ca="1">_xlfn.IFS(K1340="NG","NG",M1340&gt;1,"NG",Q1340="NG","NG",R1340=FALSE,"NG",R1340=TRUE,"OK")</f>
        <v>NG</v>
      </c>
    </row>
    <row r="1341" spans="2:19" ht="20.25" customHeight="1" x14ac:dyDescent="0.4">
      <c r="B1341" s="37">
        <v>1329</v>
      </c>
      <c r="C1341" s="7"/>
      <c r="D1341" s="8"/>
      <c r="E1341" s="9"/>
      <c r="F1341" s="10"/>
      <c r="J1341" s="33">
        <f t="shared" si="160"/>
        <v>4</v>
      </c>
      <c r="K1341" s="34" t="str">
        <f t="shared" si="161"/>
        <v>NG</v>
      </c>
      <c r="L1341" s="34" t="str">
        <f t="shared" si="162"/>
        <v/>
      </c>
      <c r="M1341" s="34">
        <f t="shared" si="163"/>
        <v>0</v>
      </c>
      <c r="N1341" s="34">
        <f t="shared" ca="1" si="164"/>
        <v>126</v>
      </c>
      <c r="O1341" s="35">
        <f t="shared" si="165"/>
        <v>5479</v>
      </c>
      <c r="P1341" s="35">
        <f t="shared" si="166"/>
        <v>5205</v>
      </c>
      <c r="Q1341" s="34" t="str" cm="1">
        <f t="array" aca="1" ref="Q1341" ca="1">_xlfn.IFS(N1341="","NG",N1341&gt;16,"OK",TODAY()&gt;P1341,"OK",N1341&lt;16,"NG")</f>
        <v>OK</v>
      </c>
      <c r="R1341" s="34" t="str">
        <f t="shared" si="167"/>
        <v/>
      </c>
      <c r="S1341" s="34" t="str" cm="1">
        <f t="array" aca="1" ref="S1341" ca="1">_xlfn.IFS(K1341="NG","NG",M1341&gt;1,"NG",Q1341="NG","NG",R1341=FALSE,"NG",R1341=TRUE,"OK")</f>
        <v>NG</v>
      </c>
    </row>
    <row r="1342" spans="2:19" ht="20.25" customHeight="1" x14ac:dyDescent="0.4">
      <c r="B1342" s="37">
        <v>1330</v>
      </c>
      <c r="C1342" s="7"/>
      <c r="D1342" s="8"/>
      <c r="E1342" s="9"/>
      <c r="F1342" s="10"/>
      <c r="J1342" s="33">
        <f t="shared" si="160"/>
        <v>4</v>
      </c>
      <c r="K1342" s="34" t="str">
        <f t="shared" si="161"/>
        <v>NG</v>
      </c>
      <c r="L1342" s="34" t="str">
        <f t="shared" si="162"/>
        <v/>
      </c>
      <c r="M1342" s="34">
        <f t="shared" si="163"/>
        <v>0</v>
      </c>
      <c r="N1342" s="34">
        <f t="shared" ca="1" si="164"/>
        <v>126</v>
      </c>
      <c r="O1342" s="35">
        <f t="shared" si="165"/>
        <v>5479</v>
      </c>
      <c r="P1342" s="35">
        <f t="shared" si="166"/>
        <v>5205</v>
      </c>
      <c r="Q1342" s="34" t="str" cm="1">
        <f t="array" aca="1" ref="Q1342" ca="1">_xlfn.IFS(N1342="","NG",N1342&gt;16,"OK",TODAY()&gt;P1342,"OK",N1342&lt;16,"NG")</f>
        <v>OK</v>
      </c>
      <c r="R1342" s="34" t="str">
        <f t="shared" si="167"/>
        <v/>
      </c>
      <c r="S1342" s="34" t="str" cm="1">
        <f t="array" aca="1" ref="S1342" ca="1">_xlfn.IFS(K1342="NG","NG",M1342&gt;1,"NG",Q1342="NG","NG",R1342=FALSE,"NG",R1342=TRUE,"OK")</f>
        <v>NG</v>
      </c>
    </row>
    <row r="1343" spans="2:19" ht="20.25" customHeight="1" x14ac:dyDescent="0.4">
      <c r="B1343" s="37">
        <v>1331</v>
      </c>
      <c r="C1343" s="7"/>
      <c r="D1343" s="8"/>
      <c r="E1343" s="9"/>
      <c r="F1343" s="10"/>
      <c r="J1343" s="33">
        <f t="shared" si="160"/>
        <v>4</v>
      </c>
      <c r="K1343" s="34" t="str">
        <f t="shared" si="161"/>
        <v>NG</v>
      </c>
      <c r="L1343" s="34" t="str">
        <f t="shared" si="162"/>
        <v/>
      </c>
      <c r="M1343" s="34">
        <f t="shared" si="163"/>
        <v>0</v>
      </c>
      <c r="N1343" s="34">
        <f t="shared" ca="1" si="164"/>
        <v>126</v>
      </c>
      <c r="O1343" s="35">
        <f t="shared" si="165"/>
        <v>5479</v>
      </c>
      <c r="P1343" s="35">
        <f t="shared" si="166"/>
        <v>5205</v>
      </c>
      <c r="Q1343" s="34" t="str" cm="1">
        <f t="array" aca="1" ref="Q1343" ca="1">_xlfn.IFS(N1343="","NG",N1343&gt;16,"OK",TODAY()&gt;P1343,"OK",N1343&lt;16,"NG")</f>
        <v>OK</v>
      </c>
      <c r="R1343" s="34" t="str">
        <f t="shared" si="167"/>
        <v/>
      </c>
      <c r="S1343" s="34" t="str" cm="1">
        <f t="array" aca="1" ref="S1343" ca="1">_xlfn.IFS(K1343="NG","NG",M1343&gt;1,"NG",Q1343="NG","NG",R1343=FALSE,"NG",R1343=TRUE,"OK")</f>
        <v>NG</v>
      </c>
    </row>
    <row r="1344" spans="2:19" ht="20.25" customHeight="1" x14ac:dyDescent="0.4">
      <c r="B1344" s="37">
        <v>1332</v>
      </c>
      <c r="C1344" s="7"/>
      <c r="D1344" s="8"/>
      <c r="E1344" s="9"/>
      <c r="F1344" s="10"/>
      <c r="J1344" s="33">
        <f t="shared" si="160"/>
        <v>4</v>
      </c>
      <c r="K1344" s="34" t="str">
        <f t="shared" si="161"/>
        <v>NG</v>
      </c>
      <c r="L1344" s="34" t="str">
        <f t="shared" si="162"/>
        <v/>
      </c>
      <c r="M1344" s="34">
        <f t="shared" si="163"/>
        <v>0</v>
      </c>
      <c r="N1344" s="34">
        <f t="shared" ca="1" si="164"/>
        <v>126</v>
      </c>
      <c r="O1344" s="35">
        <f t="shared" si="165"/>
        <v>5479</v>
      </c>
      <c r="P1344" s="35">
        <f t="shared" si="166"/>
        <v>5205</v>
      </c>
      <c r="Q1344" s="34" t="str" cm="1">
        <f t="array" aca="1" ref="Q1344" ca="1">_xlfn.IFS(N1344="","NG",N1344&gt;16,"OK",TODAY()&gt;P1344,"OK",N1344&lt;16,"NG")</f>
        <v>OK</v>
      </c>
      <c r="R1344" s="34" t="str">
        <f t="shared" si="167"/>
        <v/>
      </c>
      <c r="S1344" s="34" t="str" cm="1">
        <f t="array" aca="1" ref="S1344" ca="1">_xlfn.IFS(K1344="NG","NG",M1344&gt;1,"NG",Q1344="NG","NG",R1344=FALSE,"NG",R1344=TRUE,"OK")</f>
        <v>NG</v>
      </c>
    </row>
    <row r="1345" spans="2:19" ht="20.25" customHeight="1" x14ac:dyDescent="0.4">
      <c r="B1345" s="37">
        <v>1333</v>
      </c>
      <c r="C1345" s="7"/>
      <c r="D1345" s="8"/>
      <c r="E1345" s="9"/>
      <c r="F1345" s="10"/>
      <c r="J1345" s="33">
        <f t="shared" si="160"/>
        <v>4</v>
      </c>
      <c r="K1345" s="34" t="str">
        <f t="shared" si="161"/>
        <v>NG</v>
      </c>
      <c r="L1345" s="34" t="str">
        <f t="shared" si="162"/>
        <v/>
      </c>
      <c r="M1345" s="34">
        <f t="shared" si="163"/>
        <v>0</v>
      </c>
      <c r="N1345" s="34">
        <f t="shared" ca="1" si="164"/>
        <v>126</v>
      </c>
      <c r="O1345" s="35">
        <f t="shared" si="165"/>
        <v>5479</v>
      </c>
      <c r="P1345" s="35">
        <f t="shared" si="166"/>
        <v>5205</v>
      </c>
      <c r="Q1345" s="34" t="str" cm="1">
        <f t="array" aca="1" ref="Q1345" ca="1">_xlfn.IFS(N1345="","NG",N1345&gt;16,"OK",TODAY()&gt;P1345,"OK",N1345&lt;16,"NG")</f>
        <v>OK</v>
      </c>
      <c r="R1345" s="34" t="str">
        <f t="shared" si="167"/>
        <v/>
      </c>
      <c r="S1345" s="34" t="str" cm="1">
        <f t="array" aca="1" ref="S1345" ca="1">_xlfn.IFS(K1345="NG","NG",M1345&gt;1,"NG",Q1345="NG","NG",R1345=FALSE,"NG",R1345=TRUE,"OK")</f>
        <v>NG</v>
      </c>
    </row>
    <row r="1346" spans="2:19" ht="20.25" customHeight="1" x14ac:dyDescent="0.4">
      <c r="B1346" s="37">
        <v>1334</v>
      </c>
      <c r="C1346" s="7"/>
      <c r="D1346" s="8"/>
      <c r="E1346" s="9"/>
      <c r="F1346" s="10"/>
      <c r="J1346" s="33">
        <f t="shared" si="160"/>
        <v>4</v>
      </c>
      <c r="K1346" s="34" t="str">
        <f t="shared" si="161"/>
        <v>NG</v>
      </c>
      <c r="L1346" s="34" t="str">
        <f t="shared" si="162"/>
        <v/>
      </c>
      <c r="M1346" s="34">
        <f t="shared" si="163"/>
        <v>0</v>
      </c>
      <c r="N1346" s="34">
        <f t="shared" ca="1" si="164"/>
        <v>126</v>
      </c>
      <c r="O1346" s="35">
        <f t="shared" si="165"/>
        <v>5479</v>
      </c>
      <c r="P1346" s="35">
        <f t="shared" si="166"/>
        <v>5205</v>
      </c>
      <c r="Q1346" s="34" t="str" cm="1">
        <f t="array" aca="1" ref="Q1346" ca="1">_xlfn.IFS(N1346="","NG",N1346&gt;16,"OK",TODAY()&gt;P1346,"OK",N1346&lt;16,"NG")</f>
        <v>OK</v>
      </c>
      <c r="R1346" s="34" t="str">
        <f t="shared" si="167"/>
        <v/>
      </c>
      <c r="S1346" s="34" t="str" cm="1">
        <f t="array" aca="1" ref="S1346" ca="1">_xlfn.IFS(K1346="NG","NG",M1346&gt;1,"NG",Q1346="NG","NG",R1346=FALSE,"NG",R1346=TRUE,"OK")</f>
        <v>NG</v>
      </c>
    </row>
    <row r="1347" spans="2:19" ht="20.25" customHeight="1" x14ac:dyDescent="0.4">
      <c r="B1347" s="37">
        <v>1335</v>
      </c>
      <c r="C1347" s="7"/>
      <c r="D1347" s="8"/>
      <c r="E1347" s="9"/>
      <c r="F1347" s="10"/>
      <c r="J1347" s="33">
        <f t="shared" si="160"/>
        <v>4</v>
      </c>
      <c r="K1347" s="34" t="str">
        <f t="shared" si="161"/>
        <v>NG</v>
      </c>
      <c r="L1347" s="34" t="str">
        <f t="shared" si="162"/>
        <v/>
      </c>
      <c r="M1347" s="34">
        <f t="shared" si="163"/>
        <v>0</v>
      </c>
      <c r="N1347" s="34">
        <f t="shared" ca="1" si="164"/>
        <v>126</v>
      </c>
      <c r="O1347" s="35">
        <f t="shared" si="165"/>
        <v>5479</v>
      </c>
      <c r="P1347" s="35">
        <f t="shared" si="166"/>
        <v>5205</v>
      </c>
      <c r="Q1347" s="34" t="str" cm="1">
        <f t="array" aca="1" ref="Q1347" ca="1">_xlfn.IFS(N1347="","NG",N1347&gt;16,"OK",TODAY()&gt;P1347,"OK",N1347&lt;16,"NG")</f>
        <v>OK</v>
      </c>
      <c r="R1347" s="34" t="str">
        <f t="shared" si="167"/>
        <v/>
      </c>
      <c r="S1347" s="34" t="str" cm="1">
        <f t="array" aca="1" ref="S1347" ca="1">_xlfn.IFS(K1347="NG","NG",M1347&gt;1,"NG",Q1347="NG","NG",R1347=FALSE,"NG",R1347=TRUE,"OK")</f>
        <v>NG</v>
      </c>
    </row>
    <row r="1348" spans="2:19" ht="20.25" customHeight="1" x14ac:dyDescent="0.4">
      <c r="B1348" s="37">
        <v>1336</v>
      </c>
      <c r="C1348" s="7"/>
      <c r="D1348" s="8"/>
      <c r="E1348" s="9"/>
      <c r="F1348" s="10"/>
      <c r="J1348" s="33">
        <f t="shared" si="160"/>
        <v>4</v>
      </c>
      <c r="K1348" s="34" t="str">
        <f t="shared" si="161"/>
        <v>NG</v>
      </c>
      <c r="L1348" s="34" t="str">
        <f t="shared" si="162"/>
        <v/>
      </c>
      <c r="M1348" s="34">
        <f t="shared" si="163"/>
        <v>0</v>
      </c>
      <c r="N1348" s="34">
        <f t="shared" ca="1" si="164"/>
        <v>126</v>
      </c>
      <c r="O1348" s="35">
        <f t="shared" si="165"/>
        <v>5479</v>
      </c>
      <c r="P1348" s="35">
        <f t="shared" si="166"/>
        <v>5205</v>
      </c>
      <c r="Q1348" s="34" t="str" cm="1">
        <f t="array" aca="1" ref="Q1348" ca="1">_xlfn.IFS(N1348="","NG",N1348&gt;16,"OK",TODAY()&gt;P1348,"OK",N1348&lt;16,"NG")</f>
        <v>OK</v>
      </c>
      <c r="R1348" s="34" t="str">
        <f t="shared" si="167"/>
        <v/>
      </c>
      <c r="S1348" s="34" t="str" cm="1">
        <f t="array" aca="1" ref="S1348" ca="1">_xlfn.IFS(K1348="NG","NG",M1348&gt;1,"NG",Q1348="NG","NG",R1348=FALSE,"NG",R1348=TRUE,"OK")</f>
        <v>NG</v>
      </c>
    </row>
    <row r="1349" spans="2:19" ht="20.25" customHeight="1" x14ac:dyDescent="0.4">
      <c r="B1349" s="37">
        <v>1337</v>
      </c>
      <c r="C1349" s="7"/>
      <c r="D1349" s="8"/>
      <c r="E1349" s="9"/>
      <c r="F1349" s="10"/>
      <c r="J1349" s="33">
        <f t="shared" si="160"/>
        <v>4</v>
      </c>
      <c r="K1349" s="34" t="str">
        <f t="shared" si="161"/>
        <v>NG</v>
      </c>
      <c r="L1349" s="34" t="str">
        <f t="shared" si="162"/>
        <v/>
      </c>
      <c r="M1349" s="34">
        <f t="shared" si="163"/>
        <v>0</v>
      </c>
      <c r="N1349" s="34">
        <f t="shared" ca="1" si="164"/>
        <v>126</v>
      </c>
      <c r="O1349" s="35">
        <f t="shared" si="165"/>
        <v>5479</v>
      </c>
      <c r="P1349" s="35">
        <f t="shared" si="166"/>
        <v>5205</v>
      </c>
      <c r="Q1349" s="34" t="str" cm="1">
        <f t="array" aca="1" ref="Q1349" ca="1">_xlfn.IFS(N1349="","NG",N1349&gt;16,"OK",TODAY()&gt;P1349,"OK",N1349&lt;16,"NG")</f>
        <v>OK</v>
      </c>
      <c r="R1349" s="34" t="str">
        <f t="shared" si="167"/>
        <v/>
      </c>
      <c r="S1349" s="34" t="str" cm="1">
        <f t="array" aca="1" ref="S1349" ca="1">_xlfn.IFS(K1349="NG","NG",M1349&gt;1,"NG",Q1349="NG","NG",R1349=FALSE,"NG",R1349=TRUE,"OK")</f>
        <v>NG</v>
      </c>
    </row>
    <row r="1350" spans="2:19" ht="20.25" customHeight="1" x14ac:dyDescent="0.4">
      <c r="B1350" s="37">
        <v>1338</v>
      </c>
      <c r="C1350" s="7"/>
      <c r="D1350" s="8"/>
      <c r="E1350" s="9"/>
      <c r="F1350" s="10"/>
      <c r="J1350" s="33">
        <f t="shared" si="160"/>
        <v>4</v>
      </c>
      <c r="K1350" s="34" t="str">
        <f t="shared" si="161"/>
        <v>NG</v>
      </c>
      <c r="L1350" s="34" t="str">
        <f t="shared" si="162"/>
        <v/>
      </c>
      <c r="M1350" s="34">
        <f t="shared" si="163"/>
        <v>0</v>
      </c>
      <c r="N1350" s="34">
        <f t="shared" ca="1" si="164"/>
        <v>126</v>
      </c>
      <c r="O1350" s="35">
        <f t="shared" si="165"/>
        <v>5479</v>
      </c>
      <c r="P1350" s="35">
        <f t="shared" si="166"/>
        <v>5205</v>
      </c>
      <c r="Q1350" s="34" t="str" cm="1">
        <f t="array" aca="1" ref="Q1350" ca="1">_xlfn.IFS(N1350="","NG",N1350&gt;16,"OK",TODAY()&gt;P1350,"OK",N1350&lt;16,"NG")</f>
        <v>OK</v>
      </c>
      <c r="R1350" s="34" t="str">
        <f t="shared" si="167"/>
        <v/>
      </c>
      <c r="S1350" s="34" t="str" cm="1">
        <f t="array" aca="1" ref="S1350" ca="1">_xlfn.IFS(K1350="NG","NG",M1350&gt;1,"NG",Q1350="NG","NG",R1350=FALSE,"NG",R1350=TRUE,"OK")</f>
        <v>NG</v>
      </c>
    </row>
    <row r="1351" spans="2:19" ht="20.25" customHeight="1" x14ac:dyDescent="0.4">
      <c r="B1351" s="37">
        <v>1339</v>
      </c>
      <c r="C1351" s="7"/>
      <c r="D1351" s="8"/>
      <c r="E1351" s="9"/>
      <c r="F1351" s="10"/>
      <c r="J1351" s="33">
        <f t="shared" si="160"/>
        <v>4</v>
      </c>
      <c r="K1351" s="34" t="str">
        <f t="shared" si="161"/>
        <v>NG</v>
      </c>
      <c r="L1351" s="34" t="str">
        <f t="shared" si="162"/>
        <v/>
      </c>
      <c r="M1351" s="34">
        <f t="shared" si="163"/>
        <v>0</v>
      </c>
      <c r="N1351" s="34">
        <f t="shared" ca="1" si="164"/>
        <v>126</v>
      </c>
      <c r="O1351" s="35">
        <f t="shared" si="165"/>
        <v>5479</v>
      </c>
      <c r="P1351" s="35">
        <f t="shared" si="166"/>
        <v>5205</v>
      </c>
      <c r="Q1351" s="34" t="str" cm="1">
        <f t="array" aca="1" ref="Q1351" ca="1">_xlfn.IFS(N1351="","NG",N1351&gt;16,"OK",TODAY()&gt;P1351,"OK",N1351&lt;16,"NG")</f>
        <v>OK</v>
      </c>
      <c r="R1351" s="34" t="str">
        <f t="shared" si="167"/>
        <v/>
      </c>
      <c r="S1351" s="34" t="str" cm="1">
        <f t="array" aca="1" ref="S1351" ca="1">_xlfn.IFS(K1351="NG","NG",M1351&gt;1,"NG",Q1351="NG","NG",R1351=FALSE,"NG",R1351=TRUE,"OK")</f>
        <v>NG</v>
      </c>
    </row>
    <row r="1352" spans="2:19" ht="20.25" customHeight="1" x14ac:dyDescent="0.4">
      <c r="B1352" s="37">
        <v>1340</v>
      </c>
      <c r="C1352" s="7"/>
      <c r="D1352" s="8"/>
      <c r="E1352" s="9"/>
      <c r="F1352" s="10"/>
      <c r="J1352" s="33">
        <f t="shared" si="160"/>
        <v>4</v>
      </c>
      <c r="K1352" s="34" t="str">
        <f t="shared" si="161"/>
        <v>NG</v>
      </c>
      <c r="L1352" s="34" t="str">
        <f t="shared" si="162"/>
        <v/>
      </c>
      <c r="M1352" s="34">
        <f t="shared" si="163"/>
        <v>0</v>
      </c>
      <c r="N1352" s="34">
        <f t="shared" ca="1" si="164"/>
        <v>126</v>
      </c>
      <c r="O1352" s="35">
        <f t="shared" si="165"/>
        <v>5479</v>
      </c>
      <c r="P1352" s="35">
        <f t="shared" si="166"/>
        <v>5205</v>
      </c>
      <c r="Q1352" s="34" t="str" cm="1">
        <f t="array" aca="1" ref="Q1352" ca="1">_xlfn.IFS(N1352="","NG",N1352&gt;16,"OK",TODAY()&gt;P1352,"OK",N1352&lt;16,"NG")</f>
        <v>OK</v>
      </c>
      <c r="R1352" s="34" t="str">
        <f t="shared" si="167"/>
        <v/>
      </c>
      <c r="S1352" s="34" t="str" cm="1">
        <f t="array" aca="1" ref="S1352" ca="1">_xlfn.IFS(K1352="NG","NG",M1352&gt;1,"NG",Q1352="NG","NG",R1352=FALSE,"NG",R1352=TRUE,"OK")</f>
        <v>NG</v>
      </c>
    </row>
    <row r="1353" spans="2:19" ht="20.25" customHeight="1" x14ac:dyDescent="0.4">
      <c r="B1353" s="37">
        <v>1341</v>
      </c>
      <c r="C1353" s="7"/>
      <c r="D1353" s="8"/>
      <c r="E1353" s="9"/>
      <c r="F1353" s="10"/>
      <c r="J1353" s="33">
        <f t="shared" si="160"/>
        <v>4</v>
      </c>
      <c r="K1353" s="34" t="str">
        <f t="shared" si="161"/>
        <v>NG</v>
      </c>
      <c r="L1353" s="34" t="str">
        <f t="shared" si="162"/>
        <v/>
      </c>
      <c r="M1353" s="34">
        <f t="shared" si="163"/>
        <v>0</v>
      </c>
      <c r="N1353" s="34">
        <f t="shared" ca="1" si="164"/>
        <v>126</v>
      </c>
      <c r="O1353" s="35">
        <f t="shared" si="165"/>
        <v>5479</v>
      </c>
      <c r="P1353" s="35">
        <f t="shared" si="166"/>
        <v>5205</v>
      </c>
      <c r="Q1353" s="34" t="str" cm="1">
        <f t="array" aca="1" ref="Q1353" ca="1">_xlfn.IFS(N1353="","NG",N1353&gt;16,"OK",TODAY()&gt;P1353,"OK",N1353&lt;16,"NG")</f>
        <v>OK</v>
      </c>
      <c r="R1353" s="34" t="str">
        <f t="shared" si="167"/>
        <v/>
      </c>
      <c r="S1353" s="34" t="str" cm="1">
        <f t="array" aca="1" ref="S1353" ca="1">_xlfn.IFS(K1353="NG","NG",M1353&gt;1,"NG",Q1353="NG","NG",R1353=FALSE,"NG",R1353=TRUE,"OK")</f>
        <v>NG</v>
      </c>
    </row>
    <row r="1354" spans="2:19" ht="20.25" customHeight="1" x14ac:dyDescent="0.4">
      <c r="B1354" s="37">
        <v>1342</v>
      </c>
      <c r="C1354" s="7"/>
      <c r="D1354" s="8"/>
      <c r="E1354" s="9"/>
      <c r="F1354" s="10"/>
      <c r="J1354" s="33">
        <f t="shared" si="160"/>
        <v>4</v>
      </c>
      <c r="K1354" s="34" t="str">
        <f t="shared" si="161"/>
        <v>NG</v>
      </c>
      <c r="L1354" s="34" t="str">
        <f t="shared" si="162"/>
        <v/>
      </c>
      <c r="M1354" s="34">
        <f t="shared" si="163"/>
        <v>0</v>
      </c>
      <c r="N1354" s="34">
        <f t="shared" ca="1" si="164"/>
        <v>126</v>
      </c>
      <c r="O1354" s="35">
        <f t="shared" si="165"/>
        <v>5479</v>
      </c>
      <c r="P1354" s="35">
        <f t="shared" si="166"/>
        <v>5205</v>
      </c>
      <c r="Q1354" s="34" t="str" cm="1">
        <f t="array" aca="1" ref="Q1354" ca="1">_xlfn.IFS(N1354="","NG",N1354&gt;16,"OK",TODAY()&gt;P1354,"OK",N1354&lt;16,"NG")</f>
        <v>OK</v>
      </c>
      <c r="R1354" s="34" t="str">
        <f t="shared" si="167"/>
        <v/>
      </c>
      <c r="S1354" s="34" t="str" cm="1">
        <f t="array" aca="1" ref="S1354" ca="1">_xlfn.IFS(K1354="NG","NG",M1354&gt;1,"NG",Q1354="NG","NG",R1354=FALSE,"NG",R1354=TRUE,"OK")</f>
        <v>NG</v>
      </c>
    </row>
    <row r="1355" spans="2:19" ht="20.25" customHeight="1" x14ac:dyDescent="0.4">
      <c r="B1355" s="37">
        <v>1343</v>
      </c>
      <c r="C1355" s="7"/>
      <c r="D1355" s="8"/>
      <c r="E1355" s="9"/>
      <c r="F1355" s="10"/>
      <c r="J1355" s="33">
        <f t="shared" si="160"/>
        <v>4</v>
      </c>
      <c r="K1355" s="34" t="str">
        <f t="shared" si="161"/>
        <v>NG</v>
      </c>
      <c r="L1355" s="34" t="str">
        <f t="shared" si="162"/>
        <v/>
      </c>
      <c r="M1355" s="34">
        <f t="shared" si="163"/>
        <v>0</v>
      </c>
      <c r="N1355" s="34">
        <f t="shared" ca="1" si="164"/>
        <v>126</v>
      </c>
      <c r="O1355" s="35">
        <f t="shared" si="165"/>
        <v>5479</v>
      </c>
      <c r="P1355" s="35">
        <f t="shared" si="166"/>
        <v>5205</v>
      </c>
      <c r="Q1355" s="34" t="str" cm="1">
        <f t="array" aca="1" ref="Q1355" ca="1">_xlfn.IFS(N1355="","NG",N1355&gt;16,"OK",TODAY()&gt;P1355,"OK",N1355&lt;16,"NG")</f>
        <v>OK</v>
      </c>
      <c r="R1355" s="34" t="str">
        <f t="shared" si="167"/>
        <v/>
      </c>
      <c r="S1355" s="34" t="str" cm="1">
        <f t="array" aca="1" ref="S1355" ca="1">_xlfn.IFS(K1355="NG","NG",M1355&gt;1,"NG",Q1355="NG","NG",R1355=FALSE,"NG",R1355=TRUE,"OK")</f>
        <v>NG</v>
      </c>
    </row>
    <row r="1356" spans="2:19" ht="20.25" customHeight="1" x14ac:dyDescent="0.4">
      <c r="B1356" s="37">
        <v>1344</v>
      </c>
      <c r="C1356" s="7"/>
      <c r="D1356" s="8"/>
      <c r="E1356" s="9"/>
      <c r="F1356" s="10"/>
      <c r="J1356" s="33">
        <f t="shared" ref="J1356:J1419" si="168">COUNTBLANK(C1356:F1356)</f>
        <v>4</v>
      </c>
      <c r="K1356" s="34" t="str">
        <f t="shared" ref="K1356:K1419" si="169">IF(C1356="","NG",IF(D1356="","NG",IF(E1356="","NG",IF(F1356="","NG","OK"))))</f>
        <v>NG</v>
      </c>
      <c r="L1356" s="34" t="str">
        <f t="shared" ref="L1356:L1419" si="170">TRIM(SUBSTITUTE(C1356&amp;D1356&amp;E1356,"　",""))</f>
        <v/>
      </c>
      <c r="M1356" s="34">
        <f t="shared" ref="M1356:M1419" si="171">IF(L1356="",0,COUNTIF($L$13:$L$5012,L1356))</f>
        <v>0</v>
      </c>
      <c r="N1356" s="34">
        <f t="shared" ref="N1356:N1419" ca="1" si="172">IFERROR(DATEDIF(E1356,TODAY(),"Y"),"")</f>
        <v>126</v>
      </c>
      <c r="O1356" s="35">
        <f t="shared" ref="O1356:O1419" si="173">DATE(YEAR(E1356)+15,MONTH(E1356),DAY(E1356))</f>
        <v>5479</v>
      </c>
      <c r="P1356" s="35">
        <f t="shared" ref="P1356:P1419" si="174">IF(OR(MONTH(E1356)=1,MONTH(E1356)=2,MONTH(E1356)=3),DATE(YEAR(O1356),MONTH(1)+3,DAY(1)),DATE(YEAR(O1356)+1,MONTH(1)+3,DAY(1)))</f>
        <v>5205</v>
      </c>
      <c r="Q1356" s="34" t="str" cm="1">
        <f t="array" aca="1" ref="Q1356" ca="1">_xlfn.IFS(N1356="","NG",N1356&gt;16,"OK",TODAY()&gt;P1356,"OK",N1356&lt;16,"NG")</f>
        <v>OK</v>
      </c>
      <c r="R1356" s="34" t="str">
        <f t="shared" ref="R1356:R1419" si="175">IF(F1356="","",ISNUMBER(F1356))</f>
        <v/>
      </c>
      <c r="S1356" s="34" t="str" cm="1">
        <f t="array" aca="1" ref="S1356" ca="1">_xlfn.IFS(K1356="NG","NG",M1356&gt;1,"NG",Q1356="NG","NG",R1356=FALSE,"NG",R1356=TRUE,"OK")</f>
        <v>NG</v>
      </c>
    </row>
    <row r="1357" spans="2:19" ht="20.25" customHeight="1" x14ac:dyDescent="0.4">
      <c r="B1357" s="37">
        <v>1345</v>
      </c>
      <c r="C1357" s="7"/>
      <c r="D1357" s="8"/>
      <c r="E1357" s="9"/>
      <c r="F1357" s="10"/>
      <c r="J1357" s="33">
        <f t="shared" si="168"/>
        <v>4</v>
      </c>
      <c r="K1357" s="34" t="str">
        <f t="shared" si="169"/>
        <v>NG</v>
      </c>
      <c r="L1357" s="34" t="str">
        <f t="shared" si="170"/>
        <v/>
      </c>
      <c r="M1357" s="34">
        <f t="shared" si="171"/>
        <v>0</v>
      </c>
      <c r="N1357" s="34">
        <f t="shared" ca="1" si="172"/>
        <v>126</v>
      </c>
      <c r="O1357" s="35">
        <f t="shared" si="173"/>
        <v>5479</v>
      </c>
      <c r="P1357" s="35">
        <f t="shared" si="174"/>
        <v>5205</v>
      </c>
      <c r="Q1357" s="34" t="str" cm="1">
        <f t="array" aca="1" ref="Q1357" ca="1">_xlfn.IFS(N1357="","NG",N1357&gt;16,"OK",TODAY()&gt;P1357,"OK",N1357&lt;16,"NG")</f>
        <v>OK</v>
      </c>
      <c r="R1357" s="34" t="str">
        <f t="shared" si="175"/>
        <v/>
      </c>
      <c r="S1357" s="34" t="str" cm="1">
        <f t="array" aca="1" ref="S1357" ca="1">_xlfn.IFS(K1357="NG","NG",M1357&gt;1,"NG",Q1357="NG","NG",R1357=FALSE,"NG",R1357=TRUE,"OK")</f>
        <v>NG</v>
      </c>
    </row>
    <row r="1358" spans="2:19" ht="20.25" customHeight="1" x14ac:dyDescent="0.4">
      <c r="B1358" s="37">
        <v>1346</v>
      </c>
      <c r="C1358" s="7"/>
      <c r="D1358" s="8"/>
      <c r="E1358" s="9"/>
      <c r="F1358" s="10"/>
      <c r="J1358" s="33">
        <f t="shared" si="168"/>
        <v>4</v>
      </c>
      <c r="K1358" s="34" t="str">
        <f t="shared" si="169"/>
        <v>NG</v>
      </c>
      <c r="L1358" s="34" t="str">
        <f t="shared" si="170"/>
        <v/>
      </c>
      <c r="M1358" s="34">
        <f t="shared" si="171"/>
        <v>0</v>
      </c>
      <c r="N1358" s="34">
        <f t="shared" ca="1" si="172"/>
        <v>126</v>
      </c>
      <c r="O1358" s="35">
        <f t="shared" si="173"/>
        <v>5479</v>
      </c>
      <c r="P1358" s="35">
        <f t="shared" si="174"/>
        <v>5205</v>
      </c>
      <c r="Q1358" s="34" t="str" cm="1">
        <f t="array" aca="1" ref="Q1358" ca="1">_xlfn.IFS(N1358="","NG",N1358&gt;16,"OK",TODAY()&gt;P1358,"OK",N1358&lt;16,"NG")</f>
        <v>OK</v>
      </c>
      <c r="R1358" s="34" t="str">
        <f t="shared" si="175"/>
        <v/>
      </c>
      <c r="S1358" s="34" t="str" cm="1">
        <f t="array" aca="1" ref="S1358" ca="1">_xlfn.IFS(K1358="NG","NG",M1358&gt;1,"NG",Q1358="NG","NG",R1358=FALSE,"NG",R1358=TRUE,"OK")</f>
        <v>NG</v>
      </c>
    </row>
    <row r="1359" spans="2:19" ht="20.25" customHeight="1" x14ac:dyDescent="0.4">
      <c r="B1359" s="37">
        <v>1347</v>
      </c>
      <c r="C1359" s="7"/>
      <c r="D1359" s="8"/>
      <c r="E1359" s="9"/>
      <c r="F1359" s="10"/>
      <c r="J1359" s="33">
        <f t="shared" si="168"/>
        <v>4</v>
      </c>
      <c r="K1359" s="34" t="str">
        <f t="shared" si="169"/>
        <v>NG</v>
      </c>
      <c r="L1359" s="34" t="str">
        <f t="shared" si="170"/>
        <v/>
      </c>
      <c r="M1359" s="34">
        <f t="shared" si="171"/>
        <v>0</v>
      </c>
      <c r="N1359" s="34">
        <f t="shared" ca="1" si="172"/>
        <v>126</v>
      </c>
      <c r="O1359" s="35">
        <f t="shared" si="173"/>
        <v>5479</v>
      </c>
      <c r="P1359" s="35">
        <f t="shared" si="174"/>
        <v>5205</v>
      </c>
      <c r="Q1359" s="34" t="str" cm="1">
        <f t="array" aca="1" ref="Q1359" ca="1">_xlfn.IFS(N1359="","NG",N1359&gt;16,"OK",TODAY()&gt;P1359,"OK",N1359&lt;16,"NG")</f>
        <v>OK</v>
      </c>
      <c r="R1359" s="34" t="str">
        <f t="shared" si="175"/>
        <v/>
      </c>
      <c r="S1359" s="34" t="str" cm="1">
        <f t="array" aca="1" ref="S1359" ca="1">_xlfn.IFS(K1359="NG","NG",M1359&gt;1,"NG",Q1359="NG","NG",R1359=FALSE,"NG",R1359=TRUE,"OK")</f>
        <v>NG</v>
      </c>
    </row>
    <row r="1360" spans="2:19" ht="20.25" customHeight="1" x14ac:dyDescent="0.4">
      <c r="B1360" s="37">
        <v>1348</v>
      </c>
      <c r="C1360" s="7"/>
      <c r="D1360" s="8"/>
      <c r="E1360" s="9"/>
      <c r="F1360" s="10"/>
      <c r="J1360" s="33">
        <f t="shared" si="168"/>
        <v>4</v>
      </c>
      <c r="K1360" s="34" t="str">
        <f t="shared" si="169"/>
        <v>NG</v>
      </c>
      <c r="L1360" s="34" t="str">
        <f t="shared" si="170"/>
        <v/>
      </c>
      <c r="M1360" s="34">
        <f t="shared" si="171"/>
        <v>0</v>
      </c>
      <c r="N1360" s="34">
        <f t="shared" ca="1" si="172"/>
        <v>126</v>
      </c>
      <c r="O1360" s="35">
        <f t="shared" si="173"/>
        <v>5479</v>
      </c>
      <c r="P1360" s="35">
        <f t="shared" si="174"/>
        <v>5205</v>
      </c>
      <c r="Q1360" s="34" t="str" cm="1">
        <f t="array" aca="1" ref="Q1360" ca="1">_xlfn.IFS(N1360="","NG",N1360&gt;16,"OK",TODAY()&gt;P1360,"OK",N1360&lt;16,"NG")</f>
        <v>OK</v>
      </c>
      <c r="R1360" s="34" t="str">
        <f t="shared" si="175"/>
        <v/>
      </c>
      <c r="S1360" s="34" t="str" cm="1">
        <f t="array" aca="1" ref="S1360" ca="1">_xlfn.IFS(K1360="NG","NG",M1360&gt;1,"NG",Q1360="NG","NG",R1360=FALSE,"NG",R1360=TRUE,"OK")</f>
        <v>NG</v>
      </c>
    </row>
    <row r="1361" spans="2:19" ht="20.25" customHeight="1" x14ac:dyDescent="0.4">
      <c r="B1361" s="37">
        <v>1349</v>
      </c>
      <c r="C1361" s="7"/>
      <c r="D1361" s="8"/>
      <c r="E1361" s="9"/>
      <c r="F1361" s="10"/>
      <c r="J1361" s="33">
        <f t="shared" si="168"/>
        <v>4</v>
      </c>
      <c r="K1361" s="34" t="str">
        <f t="shared" si="169"/>
        <v>NG</v>
      </c>
      <c r="L1361" s="34" t="str">
        <f t="shared" si="170"/>
        <v/>
      </c>
      <c r="M1361" s="34">
        <f t="shared" si="171"/>
        <v>0</v>
      </c>
      <c r="N1361" s="34">
        <f t="shared" ca="1" si="172"/>
        <v>126</v>
      </c>
      <c r="O1361" s="35">
        <f t="shared" si="173"/>
        <v>5479</v>
      </c>
      <c r="P1361" s="35">
        <f t="shared" si="174"/>
        <v>5205</v>
      </c>
      <c r="Q1361" s="34" t="str" cm="1">
        <f t="array" aca="1" ref="Q1361" ca="1">_xlfn.IFS(N1361="","NG",N1361&gt;16,"OK",TODAY()&gt;P1361,"OK",N1361&lt;16,"NG")</f>
        <v>OK</v>
      </c>
      <c r="R1361" s="34" t="str">
        <f t="shared" si="175"/>
        <v/>
      </c>
      <c r="S1361" s="34" t="str" cm="1">
        <f t="array" aca="1" ref="S1361" ca="1">_xlfn.IFS(K1361="NG","NG",M1361&gt;1,"NG",Q1361="NG","NG",R1361=FALSE,"NG",R1361=TRUE,"OK")</f>
        <v>NG</v>
      </c>
    </row>
    <row r="1362" spans="2:19" ht="20.25" customHeight="1" x14ac:dyDescent="0.4">
      <c r="B1362" s="37">
        <v>1350</v>
      </c>
      <c r="C1362" s="7"/>
      <c r="D1362" s="8"/>
      <c r="E1362" s="9"/>
      <c r="F1362" s="10"/>
      <c r="J1362" s="33">
        <f t="shared" si="168"/>
        <v>4</v>
      </c>
      <c r="K1362" s="34" t="str">
        <f t="shared" si="169"/>
        <v>NG</v>
      </c>
      <c r="L1362" s="34" t="str">
        <f t="shared" si="170"/>
        <v/>
      </c>
      <c r="M1362" s="34">
        <f t="shared" si="171"/>
        <v>0</v>
      </c>
      <c r="N1362" s="34">
        <f t="shared" ca="1" si="172"/>
        <v>126</v>
      </c>
      <c r="O1362" s="35">
        <f t="shared" si="173"/>
        <v>5479</v>
      </c>
      <c r="P1362" s="35">
        <f t="shared" si="174"/>
        <v>5205</v>
      </c>
      <c r="Q1362" s="34" t="str" cm="1">
        <f t="array" aca="1" ref="Q1362" ca="1">_xlfn.IFS(N1362="","NG",N1362&gt;16,"OK",TODAY()&gt;P1362,"OK",N1362&lt;16,"NG")</f>
        <v>OK</v>
      </c>
      <c r="R1362" s="34" t="str">
        <f t="shared" si="175"/>
        <v/>
      </c>
      <c r="S1362" s="34" t="str" cm="1">
        <f t="array" aca="1" ref="S1362" ca="1">_xlfn.IFS(K1362="NG","NG",M1362&gt;1,"NG",Q1362="NG","NG",R1362=FALSE,"NG",R1362=TRUE,"OK")</f>
        <v>NG</v>
      </c>
    </row>
    <row r="1363" spans="2:19" ht="20.25" customHeight="1" x14ac:dyDescent="0.4">
      <c r="B1363" s="37">
        <v>1351</v>
      </c>
      <c r="C1363" s="7"/>
      <c r="D1363" s="8"/>
      <c r="E1363" s="9"/>
      <c r="F1363" s="10"/>
      <c r="J1363" s="33">
        <f t="shared" si="168"/>
        <v>4</v>
      </c>
      <c r="K1363" s="34" t="str">
        <f t="shared" si="169"/>
        <v>NG</v>
      </c>
      <c r="L1363" s="34" t="str">
        <f t="shared" si="170"/>
        <v/>
      </c>
      <c r="M1363" s="34">
        <f t="shared" si="171"/>
        <v>0</v>
      </c>
      <c r="N1363" s="34">
        <f t="shared" ca="1" si="172"/>
        <v>126</v>
      </c>
      <c r="O1363" s="35">
        <f t="shared" si="173"/>
        <v>5479</v>
      </c>
      <c r="P1363" s="35">
        <f t="shared" si="174"/>
        <v>5205</v>
      </c>
      <c r="Q1363" s="34" t="str" cm="1">
        <f t="array" aca="1" ref="Q1363" ca="1">_xlfn.IFS(N1363="","NG",N1363&gt;16,"OK",TODAY()&gt;P1363,"OK",N1363&lt;16,"NG")</f>
        <v>OK</v>
      </c>
      <c r="R1363" s="34" t="str">
        <f t="shared" si="175"/>
        <v/>
      </c>
      <c r="S1363" s="34" t="str" cm="1">
        <f t="array" aca="1" ref="S1363" ca="1">_xlfn.IFS(K1363="NG","NG",M1363&gt;1,"NG",Q1363="NG","NG",R1363=FALSE,"NG",R1363=TRUE,"OK")</f>
        <v>NG</v>
      </c>
    </row>
    <row r="1364" spans="2:19" ht="20.25" customHeight="1" x14ac:dyDescent="0.4">
      <c r="B1364" s="37">
        <v>1352</v>
      </c>
      <c r="C1364" s="7"/>
      <c r="D1364" s="8"/>
      <c r="E1364" s="9"/>
      <c r="F1364" s="10"/>
      <c r="J1364" s="33">
        <f t="shared" si="168"/>
        <v>4</v>
      </c>
      <c r="K1364" s="34" t="str">
        <f t="shared" si="169"/>
        <v>NG</v>
      </c>
      <c r="L1364" s="34" t="str">
        <f t="shared" si="170"/>
        <v/>
      </c>
      <c r="M1364" s="34">
        <f t="shared" si="171"/>
        <v>0</v>
      </c>
      <c r="N1364" s="34">
        <f t="shared" ca="1" si="172"/>
        <v>126</v>
      </c>
      <c r="O1364" s="35">
        <f t="shared" si="173"/>
        <v>5479</v>
      </c>
      <c r="P1364" s="35">
        <f t="shared" si="174"/>
        <v>5205</v>
      </c>
      <c r="Q1364" s="34" t="str" cm="1">
        <f t="array" aca="1" ref="Q1364" ca="1">_xlfn.IFS(N1364="","NG",N1364&gt;16,"OK",TODAY()&gt;P1364,"OK",N1364&lt;16,"NG")</f>
        <v>OK</v>
      </c>
      <c r="R1364" s="34" t="str">
        <f t="shared" si="175"/>
        <v/>
      </c>
      <c r="S1364" s="34" t="str" cm="1">
        <f t="array" aca="1" ref="S1364" ca="1">_xlfn.IFS(K1364="NG","NG",M1364&gt;1,"NG",Q1364="NG","NG",R1364=FALSE,"NG",R1364=TRUE,"OK")</f>
        <v>NG</v>
      </c>
    </row>
    <row r="1365" spans="2:19" ht="20.25" customHeight="1" x14ac:dyDescent="0.4">
      <c r="B1365" s="37">
        <v>1353</v>
      </c>
      <c r="C1365" s="7"/>
      <c r="D1365" s="8"/>
      <c r="E1365" s="9"/>
      <c r="F1365" s="10"/>
      <c r="J1365" s="33">
        <f t="shared" si="168"/>
        <v>4</v>
      </c>
      <c r="K1365" s="34" t="str">
        <f t="shared" si="169"/>
        <v>NG</v>
      </c>
      <c r="L1365" s="34" t="str">
        <f t="shared" si="170"/>
        <v/>
      </c>
      <c r="M1365" s="34">
        <f t="shared" si="171"/>
        <v>0</v>
      </c>
      <c r="N1365" s="34">
        <f t="shared" ca="1" si="172"/>
        <v>126</v>
      </c>
      <c r="O1365" s="35">
        <f t="shared" si="173"/>
        <v>5479</v>
      </c>
      <c r="P1365" s="35">
        <f t="shared" si="174"/>
        <v>5205</v>
      </c>
      <c r="Q1365" s="34" t="str" cm="1">
        <f t="array" aca="1" ref="Q1365" ca="1">_xlfn.IFS(N1365="","NG",N1365&gt;16,"OK",TODAY()&gt;P1365,"OK",N1365&lt;16,"NG")</f>
        <v>OK</v>
      </c>
      <c r="R1365" s="34" t="str">
        <f t="shared" si="175"/>
        <v/>
      </c>
      <c r="S1365" s="34" t="str" cm="1">
        <f t="array" aca="1" ref="S1365" ca="1">_xlfn.IFS(K1365="NG","NG",M1365&gt;1,"NG",Q1365="NG","NG",R1365=FALSE,"NG",R1365=TRUE,"OK")</f>
        <v>NG</v>
      </c>
    </row>
    <row r="1366" spans="2:19" ht="20.25" customHeight="1" x14ac:dyDescent="0.4">
      <c r="B1366" s="37">
        <v>1354</v>
      </c>
      <c r="C1366" s="7"/>
      <c r="D1366" s="8"/>
      <c r="E1366" s="9"/>
      <c r="F1366" s="10"/>
      <c r="J1366" s="33">
        <f t="shared" si="168"/>
        <v>4</v>
      </c>
      <c r="K1366" s="34" t="str">
        <f t="shared" si="169"/>
        <v>NG</v>
      </c>
      <c r="L1366" s="34" t="str">
        <f t="shared" si="170"/>
        <v/>
      </c>
      <c r="M1366" s="34">
        <f t="shared" si="171"/>
        <v>0</v>
      </c>
      <c r="N1366" s="34">
        <f t="shared" ca="1" si="172"/>
        <v>126</v>
      </c>
      <c r="O1366" s="35">
        <f t="shared" si="173"/>
        <v>5479</v>
      </c>
      <c r="P1366" s="35">
        <f t="shared" si="174"/>
        <v>5205</v>
      </c>
      <c r="Q1366" s="34" t="str" cm="1">
        <f t="array" aca="1" ref="Q1366" ca="1">_xlfn.IFS(N1366="","NG",N1366&gt;16,"OK",TODAY()&gt;P1366,"OK",N1366&lt;16,"NG")</f>
        <v>OK</v>
      </c>
      <c r="R1366" s="34" t="str">
        <f t="shared" si="175"/>
        <v/>
      </c>
      <c r="S1366" s="34" t="str" cm="1">
        <f t="array" aca="1" ref="S1366" ca="1">_xlfn.IFS(K1366="NG","NG",M1366&gt;1,"NG",Q1366="NG","NG",R1366=FALSE,"NG",R1366=TRUE,"OK")</f>
        <v>NG</v>
      </c>
    </row>
    <row r="1367" spans="2:19" ht="20.25" customHeight="1" x14ac:dyDescent="0.4">
      <c r="B1367" s="37">
        <v>1355</v>
      </c>
      <c r="C1367" s="7"/>
      <c r="D1367" s="8"/>
      <c r="E1367" s="9"/>
      <c r="F1367" s="10"/>
      <c r="J1367" s="33">
        <f t="shared" si="168"/>
        <v>4</v>
      </c>
      <c r="K1367" s="34" t="str">
        <f t="shared" si="169"/>
        <v>NG</v>
      </c>
      <c r="L1367" s="34" t="str">
        <f t="shared" si="170"/>
        <v/>
      </c>
      <c r="M1367" s="34">
        <f t="shared" si="171"/>
        <v>0</v>
      </c>
      <c r="N1367" s="34">
        <f t="shared" ca="1" si="172"/>
        <v>126</v>
      </c>
      <c r="O1367" s="35">
        <f t="shared" si="173"/>
        <v>5479</v>
      </c>
      <c r="P1367" s="35">
        <f t="shared" si="174"/>
        <v>5205</v>
      </c>
      <c r="Q1367" s="34" t="str" cm="1">
        <f t="array" aca="1" ref="Q1367" ca="1">_xlfn.IFS(N1367="","NG",N1367&gt;16,"OK",TODAY()&gt;P1367,"OK",N1367&lt;16,"NG")</f>
        <v>OK</v>
      </c>
      <c r="R1367" s="34" t="str">
        <f t="shared" si="175"/>
        <v/>
      </c>
      <c r="S1367" s="34" t="str" cm="1">
        <f t="array" aca="1" ref="S1367" ca="1">_xlfn.IFS(K1367="NG","NG",M1367&gt;1,"NG",Q1367="NG","NG",R1367=FALSE,"NG",R1367=TRUE,"OK")</f>
        <v>NG</v>
      </c>
    </row>
    <row r="1368" spans="2:19" ht="20.25" customHeight="1" x14ac:dyDescent="0.4">
      <c r="B1368" s="37">
        <v>1356</v>
      </c>
      <c r="C1368" s="7"/>
      <c r="D1368" s="8"/>
      <c r="E1368" s="9"/>
      <c r="F1368" s="10"/>
      <c r="J1368" s="33">
        <f t="shared" si="168"/>
        <v>4</v>
      </c>
      <c r="K1368" s="34" t="str">
        <f t="shared" si="169"/>
        <v>NG</v>
      </c>
      <c r="L1368" s="34" t="str">
        <f t="shared" si="170"/>
        <v/>
      </c>
      <c r="M1368" s="34">
        <f t="shared" si="171"/>
        <v>0</v>
      </c>
      <c r="N1368" s="34">
        <f t="shared" ca="1" si="172"/>
        <v>126</v>
      </c>
      <c r="O1368" s="35">
        <f t="shared" si="173"/>
        <v>5479</v>
      </c>
      <c r="P1368" s="35">
        <f t="shared" si="174"/>
        <v>5205</v>
      </c>
      <c r="Q1368" s="34" t="str" cm="1">
        <f t="array" aca="1" ref="Q1368" ca="1">_xlfn.IFS(N1368="","NG",N1368&gt;16,"OK",TODAY()&gt;P1368,"OK",N1368&lt;16,"NG")</f>
        <v>OK</v>
      </c>
      <c r="R1368" s="34" t="str">
        <f t="shared" si="175"/>
        <v/>
      </c>
      <c r="S1368" s="34" t="str" cm="1">
        <f t="array" aca="1" ref="S1368" ca="1">_xlfn.IFS(K1368="NG","NG",M1368&gt;1,"NG",Q1368="NG","NG",R1368=FALSE,"NG",R1368=TRUE,"OK")</f>
        <v>NG</v>
      </c>
    </row>
    <row r="1369" spans="2:19" ht="20.25" customHeight="1" x14ac:dyDescent="0.4">
      <c r="B1369" s="37">
        <v>1357</v>
      </c>
      <c r="C1369" s="7"/>
      <c r="D1369" s="8"/>
      <c r="E1369" s="9"/>
      <c r="F1369" s="10"/>
      <c r="J1369" s="33">
        <f t="shared" si="168"/>
        <v>4</v>
      </c>
      <c r="K1369" s="34" t="str">
        <f t="shared" si="169"/>
        <v>NG</v>
      </c>
      <c r="L1369" s="34" t="str">
        <f t="shared" si="170"/>
        <v/>
      </c>
      <c r="M1369" s="34">
        <f t="shared" si="171"/>
        <v>0</v>
      </c>
      <c r="N1369" s="34">
        <f t="shared" ca="1" si="172"/>
        <v>126</v>
      </c>
      <c r="O1369" s="35">
        <f t="shared" si="173"/>
        <v>5479</v>
      </c>
      <c r="P1369" s="35">
        <f t="shared" si="174"/>
        <v>5205</v>
      </c>
      <c r="Q1369" s="34" t="str" cm="1">
        <f t="array" aca="1" ref="Q1369" ca="1">_xlfn.IFS(N1369="","NG",N1369&gt;16,"OK",TODAY()&gt;P1369,"OK",N1369&lt;16,"NG")</f>
        <v>OK</v>
      </c>
      <c r="R1369" s="34" t="str">
        <f t="shared" si="175"/>
        <v/>
      </c>
      <c r="S1369" s="34" t="str" cm="1">
        <f t="array" aca="1" ref="S1369" ca="1">_xlfn.IFS(K1369="NG","NG",M1369&gt;1,"NG",Q1369="NG","NG",R1369=FALSE,"NG",R1369=TRUE,"OK")</f>
        <v>NG</v>
      </c>
    </row>
    <row r="1370" spans="2:19" ht="20.25" customHeight="1" x14ac:dyDescent="0.4">
      <c r="B1370" s="37">
        <v>1358</v>
      </c>
      <c r="C1370" s="7"/>
      <c r="D1370" s="8"/>
      <c r="E1370" s="9"/>
      <c r="F1370" s="10"/>
      <c r="J1370" s="33">
        <f t="shared" si="168"/>
        <v>4</v>
      </c>
      <c r="K1370" s="34" t="str">
        <f t="shared" si="169"/>
        <v>NG</v>
      </c>
      <c r="L1370" s="34" t="str">
        <f t="shared" si="170"/>
        <v/>
      </c>
      <c r="M1370" s="34">
        <f t="shared" si="171"/>
        <v>0</v>
      </c>
      <c r="N1370" s="34">
        <f t="shared" ca="1" si="172"/>
        <v>126</v>
      </c>
      <c r="O1370" s="35">
        <f t="shared" si="173"/>
        <v>5479</v>
      </c>
      <c r="P1370" s="35">
        <f t="shared" si="174"/>
        <v>5205</v>
      </c>
      <c r="Q1370" s="34" t="str" cm="1">
        <f t="array" aca="1" ref="Q1370" ca="1">_xlfn.IFS(N1370="","NG",N1370&gt;16,"OK",TODAY()&gt;P1370,"OK",N1370&lt;16,"NG")</f>
        <v>OK</v>
      </c>
      <c r="R1370" s="34" t="str">
        <f t="shared" si="175"/>
        <v/>
      </c>
      <c r="S1370" s="34" t="str" cm="1">
        <f t="array" aca="1" ref="S1370" ca="1">_xlfn.IFS(K1370="NG","NG",M1370&gt;1,"NG",Q1370="NG","NG",R1370=FALSE,"NG",R1370=TRUE,"OK")</f>
        <v>NG</v>
      </c>
    </row>
    <row r="1371" spans="2:19" ht="20.25" customHeight="1" x14ac:dyDescent="0.4">
      <c r="B1371" s="37">
        <v>1359</v>
      </c>
      <c r="C1371" s="7"/>
      <c r="D1371" s="8"/>
      <c r="E1371" s="9"/>
      <c r="F1371" s="10"/>
      <c r="J1371" s="33">
        <f t="shared" si="168"/>
        <v>4</v>
      </c>
      <c r="K1371" s="34" t="str">
        <f t="shared" si="169"/>
        <v>NG</v>
      </c>
      <c r="L1371" s="34" t="str">
        <f t="shared" si="170"/>
        <v/>
      </c>
      <c r="M1371" s="34">
        <f t="shared" si="171"/>
        <v>0</v>
      </c>
      <c r="N1371" s="34">
        <f t="shared" ca="1" si="172"/>
        <v>126</v>
      </c>
      <c r="O1371" s="35">
        <f t="shared" si="173"/>
        <v>5479</v>
      </c>
      <c r="P1371" s="35">
        <f t="shared" si="174"/>
        <v>5205</v>
      </c>
      <c r="Q1371" s="34" t="str" cm="1">
        <f t="array" aca="1" ref="Q1371" ca="1">_xlfn.IFS(N1371="","NG",N1371&gt;16,"OK",TODAY()&gt;P1371,"OK",N1371&lt;16,"NG")</f>
        <v>OK</v>
      </c>
      <c r="R1371" s="34" t="str">
        <f t="shared" si="175"/>
        <v/>
      </c>
      <c r="S1371" s="34" t="str" cm="1">
        <f t="array" aca="1" ref="S1371" ca="1">_xlfn.IFS(K1371="NG","NG",M1371&gt;1,"NG",Q1371="NG","NG",R1371=FALSE,"NG",R1371=TRUE,"OK")</f>
        <v>NG</v>
      </c>
    </row>
    <row r="1372" spans="2:19" ht="20.25" customHeight="1" x14ac:dyDescent="0.4">
      <c r="B1372" s="37">
        <v>1360</v>
      </c>
      <c r="C1372" s="7"/>
      <c r="D1372" s="8"/>
      <c r="E1372" s="9"/>
      <c r="F1372" s="10"/>
      <c r="J1372" s="33">
        <f t="shared" si="168"/>
        <v>4</v>
      </c>
      <c r="K1372" s="34" t="str">
        <f t="shared" si="169"/>
        <v>NG</v>
      </c>
      <c r="L1372" s="34" t="str">
        <f t="shared" si="170"/>
        <v/>
      </c>
      <c r="M1372" s="34">
        <f t="shared" si="171"/>
        <v>0</v>
      </c>
      <c r="N1372" s="34">
        <f t="shared" ca="1" si="172"/>
        <v>126</v>
      </c>
      <c r="O1372" s="35">
        <f t="shared" si="173"/>
        <v>5479</v>
      </c>
      <c r="P1372" s="35">
        <f t="shared" si="174"/>
        <v>5205</v>
      </c>
      <c r="Q1372" s="34" t="str" cm="1">
        <f t="array" aca="1" ref="Q1372" ca="1">_xlfn.IFS(N1372="","NG",N1372&gt;16,"OK",TODAY()&gt;P1372,"OK",N1372&lt;16,"NG")</f>
        <v>OK</v>
      </c>
      <c r="R1372" s="34" t="str">
        <f t="shared" si="175"/>
        <v/>
      </c>
      <c r="S1372" s="34" t="str" cm="1">
        <f t="array" aca="1" ref="S1372" ca="1">_xlfn.IFS(K1372="NG","NG",M1372&gt;1,"NG",Q1372="NG","NG",R1372=FALSE,"NG",R1372=TRUE,"OK")</f>
        <v>NG</v>
      </c>
    </row>
    <row r="1373" spans="2:19" ht="20.25" customHeight="1" x14ac:dyDescent="0.4">
      <c r="B1373" s="37">
        <v>1361</v>
      </c>
      <c r="C1373" s="7"/>
      <c r="D1373" s="8"/>
      <c r="E1373" s="9"/>
      <c r="F1373" s="10"/>
      <c r="J1373" s="33">
        <f t="shared" si="168"/>
        <v>4</v>
      </c>
      <c r="K1373" s="34" t="str">
        <f t="shared" si="169"/>
        <v>NG</v>
      </c>
      <c r="L1373" s="34" t="str">
        <f t="shared" si="170"/>
        <v/>
      </c>
      <c r="M1373" s="34">
        <f t="shared" si="171"/>
        <v>0</v>
      </c>
      <c r="N1373" s="34">
        <f t="shared" ca="1" si="172"/>
        <v>126</v>
      </c>
      <c r="O1373" s="35">
        <f t="shared" si="173"/>
        <v>5479</v>
      </c>
      <c r="P1373" s="35">
        <f t="shared" si="174"/>
        <v>5205</v>
      </c>
      <c r="Q1373" s="34" t="str" cm="1">
        <f t="array" aca="1" ref="Q1373" ca="1">_xlfn.IFS(N1373="","NG",N1373&gt;16,"OK",TODAY()&gt;P1373,"OK",N1373&lt;16,"NG")</f>
        <v>OK</v>
      </c>
      <c r="R1373" s="34" t="str">
        <f t="shared" si="175"/>
        <v/>
      </c>
      <c r="S1373" s="34" t="str" cm="1">
        <f t="array" aca="1" ref="S1373" ca="1">_xlfn.IFS(K1373="NG","NG",M1373&gt;1,"NG",Q1373="NG","NG",R1373=FALSE,"NG",R1373=TRUE,"OK")</f>
        <v>NG</v>
      </c>
    </row>
    <row r="1374" spans="2:19" ht="20.25" customHeight="1" x14ac:dyDescent="0.4">
      <c r="B1374" s="37">
        <v>1362</v>
      </c>
      <c r="C1374" s="7"/>
      <c r="D1374" s="8"/>
      <c r="E1374" s="9"/>
      <c r="F1374" s="10"/>
      <c r="J1374" s="33">
        <f t="shared" si="168"/>
        <v>4</v>
      </c>
      <c r="K1374" s="34" t="str">
        <f t="shared" si="169"/>
        <v>NG</v>
      </c>
      <c r="L1374" s="34" t="str">
        <f t="shared" si="170"/>
        <v/>
      </c>
      <c r="M1374" s="34">
        <f t="shared" si="171"/>
        <v>0</v>
      </c>
      <c r="N1374" s="34">
        <f t="shared" ca="1" si="172"/>
        <v>126</v>
      </c>
      <c r="O1374" s="35">
        <f t="shared" si="173"/>
        <v>5479</v>
      </c>
      <c r="P1374" s="35">
        <f t="shared" si="174"/>
        <v>5205</v>
      </c>
      <c r="Q1374" s="34" t="str" cm="1">
        <f t="array" aca="1" ref="Q1374" ca="1">_xlfn.IFS(N1374="","NG",N1374&gt;16,"OK",TODAY()&gt;P1374,"OK",N1374&lt;16,"NG")</f>
        <v>OK</v>
      </c>
      <c r="R1374" s="34" t="str">
        <f t="shared" si="175"/>
        <v/>
      </c>
      <c r="S1374" s="34" t="str" cm="1">
        <f t="array" aca="1" ref="S1374" ca="1">_xlfn.IFS(K1374="NG","NG",M1374&gt;1,"NG",Q1374="NG","NG",R1374=FALSE,"NG",R1374=TRUE,"OK")</f>
        <v>NG</v>
      </c>
    </row>
    <row r="1375" spans="2:19" ht="20.25" customHeight="1" x14ac:dyDescent="0.4">
      <c r="B1375" s="37">
        <v>1363</v>
      </c>
      <c r="C1375" s="7"/>
      <c r="D1375" s="8"/>
      <c r="E1375" s="9"/>
      <c r="F1375" s="10"/>
      <c r="J1375" s="33">
        <f t="shared" si="168"/>
        <v>4</v>
      </c>
      <c r="K1375" s="34" t="str">
        <f t="shared" si="169"/>
        <v>NG</v>
      </c>
      <c r="L1375" s="34" t="str">
        <f t="shared" si="170"/>
        <v/>
      </c>
      <c r="M1375" s="34">
        <f t="shared" si="171"/>
        <v>0</v>
      </c>
      <c r="N1375" s="34">
        <f t="shared" ca="1" si="172"/>
        <v>126</v>
      </c>
      <c r="O1375" s="35">
        <f t="shared" si="173"/>
        <v>5479</v>
      </c>
      <c r="P1375" s="35">
        <f t="shared" si="174"/>
        <v>5205</v>
      </c>
      <c r="Q1375" s="34" t="str" cm="1">
        <f t="array" aca="1" ref="Q1375" ca="1">_xlfn.IFS(N1375="","NG",N1375&gt;16,"OK",TODAY()&gt;P1375,"OK",N1375&lt;16,"NG")</f>
        <v>OK</v>
      </c>
      <c r="R1375" s="34" t="str">
        <f t="shared" si="175"/>
        <v/>
      </c>
      <c r="S1375" s="34" t="str" cm="1">
        <f t="array" aca="1" ref="S1375" ca="1">_xlfn.IFS(K1375="NG","NG",M1375&gt;1,"NG",Q1375="NG","NG",R1375=FALSE,"NG",R1375=TRUE,"OK")</f>
        <v>NG</v>
      </c>
    </row>
    <row r="1376" spans="2:19" ht="20.25" customHeight="1" x14ac:dyDescent="0.4">
      <c r="B1376" s="37">
        <v>1364</v>
      </c>
      <c r="C1376" s="7"/>
      <c r="D1376" s="8"/>
      <c r="E1376" s="9"/>
      <c r="F1376" s="10"/>
      <c r="J1376" s="33">
        <f t="shared" si="168"/>
        <v>4</v>
      </c>
      <c r="K1376" s="34" t="str">
        <f t="shared" si="169"/>
        <v>NG</v>
      </c>
      <c r="L1376" s="34" t="str">
        <f t="shared" si="170"/>
        <v/>
      </c>
      <c r="M1376" s="34">
        <f t="shared" si="171"/>
        <v>0</v>
      </c>
      <c r="N1376" s="34">
        <f t="shared" ca="1" si="172"/>
        <v>126</v>
      </c>
      <c r="O1376" s="35">
        <f t="shared" si="173"/>
        <v>5479</v>
      </c>
      <c r="P1376" s="35">
        <f t="shared" si="174"/>
        <v>5205</v>
      </c>
      <c r="Q1376" s="34" t="str" cm="1">
        <f t="array" aca="1" ref="Q1376" ca="1">_xlfn.IFS(N1376="","NG",N1376&gt;16,"OK",TODAY()&gt;P1376,"OK",N1376&lt;16,"NG")</f>
        <v>OK</v>
      </c>
      <c r="R1376" s="34" t="str">
        <f t="shared" si="175"/>
        <v/>
      </c>
      <c r="S1376" s="34" t="str" cm="1">
        <f t="array" aca="1" ref="S1376" ca="1">_xlfn.IFS(K1376="NG","NG",M1376&gt;1,"NG",Q1376="NG","NG",R1376=FALSE,"NG",R1376=TRUE,"OK")</f>
        <v>NG</v>
      </c>
    </row>
    <row r="1377" spans="2:19" ht="20.25" customHeight="1" x14ac:dyDescent="0.4">
      <c r="B1377" s="37">
        <v>1365</v>
      </c>
      <c r="C1377" s="7"/>
      <c r="D1377" s="8"/>
      <c r="E1377" s="9"/>
      <c r="F1377" s="10"/>
      <c r="J1377" s="33">
        <f t="shared" si="168"/>
        <v>4</v>
      </c>
      <c r="K1377" s="34" t="str">
        <f t="shared" si="169"/>
        <v>NG</v>
      </c>
      <c r="L1377" s="34" t="str">
        <f t="shared" si="170"/>
        <v/>
      </c>
      <c r="M1377" s="34">
        <f t="shared" si="171"/>
        <v>0</v>
      </c>
      <c r="N1377" s="34">
        <f t="shared" ca="1" si="172"/>
        <v>126</v>
      </c>
      <c r="O1377" s="35">
        <f t="shared" si="173"/>
        <v>5479</v>
      </c>
      <c r="P1377" s="35">
        <f t="shared" si="174"/>
        <v>5205</v>
      </c>
      <c r="Q1377" s="34" t="str" cm="1">
        <f t="array" aca="1" ref="Q1377" ca="1">_xlfn.IFS(N1377="","NG",N1377&gt;16,"OK",TODAY()&gt;P1377,"OK",N1377&lt;16,"NG")</f>
        <v>OK</v>
      </c>
      <c r="R1377" s="34" t="str">
        <f t="shared" si="175"/>
        <v/>
      </c>
      <c r="S1377" s="34" t="str" cm="1">
        <f t="array" aca="1" ref="S1377" ca="1">_xlfn.IFS(K1377="NG","NG",M1377&gt;1,"NG",Q1377="NG","NG",R1377=FALSE,"NG",R1377=TRUE,"OK")</f>
        <v>NG</v>
      </c>
    </row>
    <row r="1378" spans="2:19" ht="20.25" customHeight="1" x14ac:dyDescent="0.4">
      <c r="B1378" s="37">
        <v>1366</v>
      </c>
      <c r="C1378" s="7"/>
      <c r="D1378" s="8"/>
      <c r="E1378" s="9"/>
      <c r="F1378" s="10"/>
      <c r="J1378" s="33">
        <f t="shared" si="168"/>
        <v>4</v>
      </c>
      <c r="K1378" s="34" t="str">
        <f t="shared" si="169"/>
        <v>NG</v>
      </c>
      <c r="L1378" s="34" t="str">
        <f t="shared" si="170"/>
        <v/>
      </c>
      <c r="M1378" s="34">
        <f t="shared" si="171"/>
        <v>0</v>
      </c>
      <c r="N1378" s="34">
        <f t="shared" ca="1" si="172"/>
        <v>126</v>
      </c>
      <c r="O1378" s="35">
        <f t="shared" si="173"/>
        <v>5479</v>
      </c>
      <c r="P1378" s="35">
        <f t="shared" si="174"/>
        <v>5205</v>
      </c>
      <c r="Q1378" s="34" t="str" cm="1">
        <f t="array" aca="1" ref="Q1378" ca="1">_xlfn.IFS(N1378="","NG",N1378&gt;16,"OK",TODAY()&gt;P1378,"OK",N1378&lt;16,"NG")</f>
        <v>OK</v>
      </c>
      <c r="R1378" s="34" t="str">
        <f t="shared" si="175"/>
        <v/>
      </c>
      <c r="S1378" s="34" t="str" cm="1">
        <f t="array" aca="1" ref="S1378" ca="1">_xlfn.IFS(K1378="NG","NG",M1378&gt;1,"NG",Q1378="NG","NG",R1378=FALSE,"NG",R1378=TRUE,"OK")</f>
        <v>NG</v>
      </c>
    </row>
    <row r="1379" spans="2:19" ht="20.25" customHeight="1" x14ac:dyDescent="0.4">
      <c r="B1379" s="37">
        <v>1367</v>
      </c>
      <c r="C1379" s="7"/>
      <c r="D1379" s="8"/>
      <c r="E1379" s="9"/>
      <c r="F1379" s="10"/>
      <c r="J1379" s="33">
        <f t="shared" si="168"/>
        <v>4</v>
      </c>
      <c r="K1379" s="34" t="str">
        <f t="shared" si="169"/>
        <v>NG</v>
      </c>
      <c r="L1379" s="34" t="str">
        <f t="shared" si="170"/>
        <v/>
      </c>
      <c r="M1379" s="34">
        <f t="shared" si="171"/>
        <v>0</v>
      </c>
      <c r="N1379" s="34">
        <f t="shared" ca="1" si="172"/>
        <v>126</v>
      </c>
      <c r="O1379" s="35">
        <f t="shared" si="173"/>
        <v>5479</v>
      </c>
      <c r="P1379" s="35">
        <f t="shared" si="174"/>
        <v>5205</v>
      </c>
      <c r="Q1379" s="34" t="str" cm="1">
        <f t="array" aca="1" ref="Q1379" ca="1">_xlfn.IFS(N1379="","NG",N1379&gt;16,"OK",TODAY()&gt;P1379,"OK",N1379&lt;16,"NG")</f>
        <v>OK</v>
      </c>
      <c r="R1379" s="34" t="str">
        <f t="shared" si="175"/>
        <v/>
      </c>
      <c r="S1379" s="34" t="str" cm="1">
        <f t="array" aca="1" ref="S1379" ca="1">_xlfn.IFS(K1379="NG","NG",M1379&gt;1,"NG",Q1379="NG","NG",R1379=FALSE,"NG",R1379=TRUE,"OK")</f>
        <v>NG</v>
      </c>
    </row>
    <row r="1380" spans="2:19" ht="20.25" customHeight="1" x14ac:dyDescent="0.4">
      <c r="B1380" s="37">
        <v>1368</v>
      </c>
      <c r="C1380" s="7"/>
      <c r="D1380" s="8"/>
      <c r="E1380" s="9"/>
      <c r="F1380" s="10"/>
      <c r="J1380" s="33">
        <f t="shared" si="168"/>
        <v>4</v>
      </c>
      <c r="K1380" s="34" t="str">
        <f t="shared" si="169"/>
        <v>NG</v>
      </c>
      <c r="L1380" s="34" t="str">
        <f t="shared" si="170"/>
        <v/>
      </c>
      <c r="M1380" s="34">
        <f t="shared" si="171"/>
        <v>0</v>
      </c>
      <c r="N1380" s="34">
        <f t="shared" ca="1" si="172"/>
        <v>126</v>
      </c>
      <c r="O1380" s="35">
        <f t="shared" si="173"/>
        <v>5479</v>
      </c>
      <c r="P1380" s="35">
        <f t="shared" si="174"/>
        <v>5205</v>
      </c>
      <c r="Q1380" s="34" t="str" cm="1">
        <f t="array" aca="1" ref="Q1380" ca="1">_xlfn.IFS(N1380="","NG",N1380&gt;16,"OK",TODAY()&gt;P1380,"OK",N1380&lt;16,"NG")</f>
        <v>OK</v>
      </c>
      <c r="R1380" s="34" t="str">
        <f t="shared" si="175"/>
        <v/>
      </c>
      <c r="S1380" s="34" t="str" cm="1">
        <f t="array" aca="1" ref="S1380" ca="1">_xlfn.IFS(K1380="NG","NG",M1380&gt;1,"NG",Q1380="NG","NG",R1380=FALSE,"NG",R1380=TRUE,"OK")</f>
        <v>NG</v>
      </c>
    </row>
    <row r="1381" spans="2:19" ht="20.25" customHeight="1" x14ac:dyDescent="0.4">
      <c r="B1381" s="37">
        <v>1369</v>
      </c>
      <c r="C1381" s="7"/>
      <c r="D1381" s="8"/>
      <c r="E1381" s="9"/>
      <c r="F1381" s="10"/>
      <c r="J1381" s="33">
        <f t="shared" si="168"/>
        <v>4</v>
      </c>
      <c r="K1381" s="34" t="str">
        <f t="shared" si="169"/>
        <v>NG</v>
      </c>
      <c r="L1381" s="34" t="str">
        <f t="shared" si="170"/>
        <v/>
      </c>
      <c r="M1381" s="34">
        <f t="shared" si="171"/>
        <v>0</v>
      </c>
      <c r="N1381" s="34">
        <f t="shared" ca="1" si="172"/>
        <v>126</v>
      </c>
      <c r="O1381" s="35">
        <f t="shared" si="173"/>
        <v>5479</v>
      </c>
      <c r="P1381" s="35">
        <f t="shared" si="174"/>
        <v>5205</v>
      </c>
      <c r="Q1381" s="34" t="str" cm="1">
        <f t="array" aca="1" ref="Q1381" ca="1">_xlfn.IFS(N1381="","NG",N1381&gt;16,"OK",TODAY()&gt;P1381,"OK",N1381&lt;16,"NG")</f>
        <v>OK</v>
      </c>
      <c r="R1381" s="34" t="str">
        <f t="shared" si="175"/>
        <v/>
      </c>
      <c r="S1381" s="34" t="str" cm="1">
        <f t="array" aca="1" ref="S1381" ca="1">_xlfn.IFS(K1381="NG","NG",M1381&gt;1,"NG",Q1381="NG","NG",R1381=FALSE,"NG",R1381=TRUE,"OK")</f>
        <v>NG</v>
      </c>
    </row>
    <row r="1382" spans="2:19" ht="20.25" customHeight="1" x14ac:dyDescent="0.4">
      <c r="B1382" s="37">
        <v>1370</v>
      </c>
      <c r="C1382" s="7"/>
      <c r="D1382" s="8"/>
      <c r="E1382" s="9"/>
      <c r="F1382" s="10"/>
      <c r="J1382" s="33">
        <f t="shared" si="168"/>
        <v>4</v>
      </c>
      <c r="K1382" s="34" t="str">
        <f t="shared" si="169"/>
        <v>NG</v>
      </c>
      <c r="L1382" s="34" t="str">
        <f t="shared" si="170"/>
        <v/>
      </c>
      <c r="M1382" s="34">
        <f t="shared" si="171"/>
        <v>0</v>
      </c>
      <c r="N1382" s="34">
        <f t="shared" ca="1" si="172"/>
        <v>126</v>
      </c>
      <c r="O1382" s="35">
        <f t="shared" si="173"/>
        <v>5479</v>
      </c>
      <c r="P1382" s="35">
        <f t="shared" si="174"/>
        <v>5205</v>
      </c>
      <c r="Q1382" s="34" t="str" cm="1">
        <f t="array" aca="1" ref="Q1382" ca="1">_xlfn.IFS(N1382="","NG",N1382&gt;16,"OK",TODAY()&gt;P1382,"OK",N1382&lt;16,"NG")</f>
        <v>OK</v>
      </c>
      <c r="R1382" s="34" t="str">
        <f t="shared" si="175"/>
        <v/>
      </c>
      <c r="S1382" s="34" t="str" cm="1">
        <f t="array" aca="1" ref="S1382" ca="1">_xlfn.IFS(K1382="NG","NG",M1382&gt;1,"NG",Q1382="NG","NG",R1382=FALSE,"NG",R1382=TRUE,"OK")</f>
        <v>NG</v>
      </c>
    </row>
    <row r="1383" spans="2:19" ht="20.25" customHeight="1" x14ac:dyDescent="0.4">
      <c r="B1383" s="37">
        <v>1371</v>
      </c>
      <c r="C1383" s="7"/>
      <c r="D1383" s="8"/>
      <c r="E1383" s="9"/>
      <c r="F1383" s="10"/>
      <c r="J1383" s="33">
        <f t="shared" si="168"/>
        <v>4</v>
      </c>
      <c r="K1383" s="34" t="str">
        <f t="shared" si="169"/>
        <v>NG</v>
      </c>
      <c r="L1383" s="34" t="str">
        <f t="shared" si="170"/>
        <v/>
      </c>
      <c r="M1383" s="34">
        <f t="shared" si="171"/>
        <v>0</v>
      </c>
      <c r="N1383" s="34">
        <f t="shared" ca="1" si="172"/>
        <v>126</v>
      </c>
      <c r="O1383" s="35">
        <f t="shared" si="173"/>
        <v>5479</v>
      </c>
      <c r="P1383" s="35">
        <f t="shared" si="174"/>
        <v>5205</v>
      </c>
      <c r="Q1383" s="34" t="str" cm="1">
        <f t="array" aca="1" ref="Q1383" ca="1">_xlfn.IFS(N1383="","NG",N1383&gt;16,"OK",TODAY()&gt;P1383,"OK",N1383&lt;16,"NG")</f>
        <v>OK</v>
      </c>
      <c r="R1383" s="34" t="str">
        <f t="shared" si="175"/>
        <v/>
      </c>
      <c r="S1383" s="34" t="str" cm="1">
        <f t="array" aca="1" ref="S1383" ca="1">_xlfn.IFS(K1383="NG","NG",M1383&gt;1,"NG",Q1383="NG","NG",R1383=FALSE,"NG",R1383=TRUE,"OK")</f>
        <v>NG</v>
      </c>
    </row>
    <row r="1384" spans="2:19" ht="20.25" customHeight="1" x14ac:dyDescent="0.4">
      <c r="B1384" s="37">
        <v>1372</v>
      </c>
      <c r="C1384" s="7"/>
      <c r="D1384" s="8"/>
      <c r="E1384" s="9"/>
      <c r="F1384" s="10"/>
      <c r="J1384" s="33">
        <f t="shared" si="168"/>
        <v>4</v>
      </c>
      <c r="K1384" s="34" t="str">
        <f t="shared" si="169"/>
        <v>NG</v>
      </c>
      <c r="L1384" s="34" t="str">
        <f t="shared" si="170"/>
        <v/>
      </c>
      <c r="M1384" s="34">
        <f t="shared" si="171"/>
        <v>0</v>
      </c>
      <c r="N1384" s="34">
        <f t="shared" ca="1" si="172"/>
        <v>126</v>
      </c>
      <c r="O1384" s="35">
        <f t="shared" si="173"/>
        <v>5479</v>
      </c>
      <c r="P1384" s="35">
        <f t="shared" si="174"/>
        <v>5205</v>
      </c>
      <c r="Q1384" s="34" t="str" cm="1">
        <f t="array" aca="1" ref="Q1384" ca="1">_xlfn.IFS(N1384="","NG",N1384&gt;16,"OK",TODAY()&gt;P1384,"OK",N1384&lt;16,"NG")</f>
        <v>OK</v>
      </c>
      <c r="R1384" s="34" t="str">
        <f t="shared" si="175"/>
        <v/>
      </c>
      <c r="S1384" s="34" t="str" cm="1">
        <f t="array" aca="1" ref="S1384" ca="1">_xlfn.IFS(K1384="NG","NG",M1384&gt;1,"NG",Q1384="NG","NG",R1384=FALSE,"NG",R1384=TRUE,"OK")</f>
        <v>NG</v>
      </c>
    </row>
    <row r="1385" spans="2:19" ht="20.25" customHeight="1" x14ac:dyDescent="0.4">
      <c r="B1385" s="37">
        <v>1373</v>
      </c>
      <c r="C1385" s="7"/>
      <c r="D1385" s="8"/>
      <c r="E1385" s="9"/>
      <c r="F1385" s="10"/>
      <c r="J1385" s="33">
        <f t="shared" si="168"/>
        <v>4</v>
      </c>
      <c r="K1385" s="34" t="str">
        <f t="shared" si="169"/>
        <v>NG</v>
      </c>
      <c r="L1385" s="34" t="str">
        <f t="shared" si="170"/>
        <v/>
      </c>
      <c r="M1385" s="34">
        <f t="shared" si="171"/>
        <v>0</v>
      </c>
      <c r="N1385" s="34">
        <f t="shared" ca="1" si="172"/>
        <v>126</v>
      </c>
      <c r="O1385" s="35">
        <f t="shared" si="173"/>
        <v>5479</v>
      </c>
      <c r="P1385" s="35">
        <f t="shared" si="174"/>
        <v>5205</v>
      </c>
      <c r="Q1385" s="34" t="str" cm="1">
        <f t="array" aca="1" ref="Q1385" ca="1">_xlfn.IFS(N1385="","NG",N1385&gt;16,"OK",TODAY()&gt;P1385,"OK",N1385&lt;16,"NG")</f>
        <v>OK</v>
      </c>
      <c r="R1385" s="34" t="str">
        <f t="shared" si="175"/>
        <v/>
      </c>
      <c r="S1385" s="34" t="str" cm="1">
        <f t="array" aca="1" ref="S1385" ca="1">_xlfn.IFS(K1385="NG","NG",M1385&gt;1,"NG",Q1385="NG","NG",R1385=FALSE,"NG",R1385=TRUE,"OK")</f>
        <v>NG</v>
      </c>
    </row>
    <row r="1386" spans="2:19" ht="20.25" customHeight="1" x14ac:dyDescent="0.4">
      <c r="B1386" s="37">
        <v>1374</v>
      </c>
      <c r="C1386" s="7"/>
      <c r="D1386" s="8"/>
      <c r="E1386" s="9"/>
      <c r="F1386" s="10"/>
      <c r="J1386" s="33">
        <f t="shared" si="168"/>
        <v>4</v>
      </c>
      <c r="K1386" s="34" t="str">
        <f t="shared" si="169"/>
        <v>NG</v>
      </c>
      <c r="L1386" s="34" t="str">
        <f t="shared" si="170"/>
        <v/>
      </c>
      <c r="M1386" s="34">
        <f t="shared" si="171"/>
        <v>0</v>
      </c>
      <c r="N1386" s="34">
        <f t="shared" ca="1" si="172"/>
        <v>126</v>
      </c>
      <c r="O1386" s="35">
        <f t="shared" si="173"/>
        <v>5479</v>
      </c>
      <c r="P1386" s="35">
        <f t="shared" si="174"/>
        <v>5205</v>
      </c>
      <c r="Q1386" s="34" t="str" cm="1">
        <f t="array" aca="1" ref="Q1386" ca="1">_xlfn.IFS(N1386="","NG",N1386&gt;16,"OK",TODAY()&gt;P1386,"OK",N1386&lt;16,"NG")</f>
        <v>OK</v>
      </c>
      <c r="R1386" s="34" t="str">
        <f t="shared" si="175"/>
        <v/>
      </c>
      <c r="S1386" s="34" t="str" cm="1">
        <f t="array" aca="1" ref="S1386" ca="1">_xlfn.IFS(K1386="NG","NG",M1386&gt;1,"NG",Q1386="NG","NG",R1386=FALSE,"NG",R1386=TRUE,"OK")</f>
        <v>NG</v>
      </c>
    </row>
    <row r="1387" spans="2:19" ht="20.25" customHeight="1" x14ac:dyDescent="0.4">
      <c r="B1387" s="37">
        <v>1375</v>
      </c>
      <c r="C1387" s="7"/>
      <c r="D1387" s="8"/>
      <c r="E1387" s="9"/>
      <c r="F1387" s="10"/>
      <c r="J1387" s="33">
        <f t="shared" si="168"/>
        <v>4</v>
      </c>
      <c r="K1387" s="34" t="str">
        <f t="shared" si="169"/>
        <v>NG</v>
      </c>
      <c r="L1387" s="34" t="str">
        <f t="shared" si="170"/>
        <v/>
      </c>
      <c r="M1387" s="34">
        <f t="shared" si="171"/>
        <v>0</v>
      </c>
      <c r="N1387" s="34">
        <f t="shared" ca="1" si="172"/>
        <v>126</v>
      </c>
      <c r="O1387" s="35">
        <f t="shared" si="173"/>
        <v>5479</v>
      </c>
      <c r="P1387" s="35">
        <f t="shared" si="174"/>
        <v>5205</v>
      </c>
      <c r="Q1387" s="34" t="str" cm="1">
        <f t="array" aca="1" ref="Q1387" ca="1">_xlfn.IFS(N1387="","NG",N1387&gt;16,"OK",TODAY()&gt;P1387,"OK",N1387&lt;16,"NG")</f>
        <v>OK</v>
      </c>
      <c r="R1387" s="34" t="str">
        <f t="shared" si="175"/>
        <v/>
      </c>
      <c r="S1387" s="34" t="str" cm="1">
        <f t="array" aca="1" ref="S1387" ca="1">_xlfn.IFS(K1387="NG","NG",M1387&gt;1,"NG",Q1387="NG","NG",R1387=FALSE,"NG",R1387=TRUE,"OK")</f>
        <v>NG</v>
      </c>
    </row>
    <row r="1388" spans="2:19" ht="20.25" customHeight="1" x14ac:dyDescent="0.4">
      <c r="B1388" s="37">
        <v>1376</v>
      </c>
      <c r="C1388" s="7"/>
      <c r="D1388" s="8"/>
      <c r="E1388" s="9"/>
      <c r="F1388" s="10"/>
      <c r="J1388" s="33">
        <f t="shared" si="168"/>
        <v>4</v>
      </c>
      <c r="K1388" s="34" t="str">
        <f t="shared" si="169"/>
        <v>NG</v>
      </c>
      <c r="L1388" s="34" t="str">
        <f t="shared" si="170"/>
        <v/>
      </c>
      <c r="M1388" s="34">
        <f t="shared" si="171"/>
        <v>0</v>
      </c>
      <c r="N1388" s="34">
        <f t="shared" ca="1" si="172"/>
        <v>126</v>
      </c>
      <c r="O1388" s="35">
        <f t="shared" si="173"/>
        <v>5479</v>
      </c>
      <c r="P1388" s="35">
        <f t="shared" si="174"/>
        <v>5205</v>
      </c>
      <c r="Q1388" s="34" t="str" cm="1">
        <f t="array" aca="1" ref="Q1388" ca="1">_xlfn.IFS(N1388="","NG",N1388&gt;16,"OK",TODAY()&gt;P1388,"OK",N1388&lt;16,"NG")</f>
        <v>OK</v>
      </c>
      <c r="R1388" s="34" t="str">
        <f t="shared" si="175"/>
        <v/>
      </c>
      <c r="S1388" s="34" t="str" cm="1">
        <f t="array" aca="1" ref="S1388" ca="1">_xlfn.IFS(K1388="NG","NG",M1388&gt;1,"NG",Q1388="NG","NG",R1388=FALSE,"NG",R1388=TRUE,"OK")</f>
        <v>NG</v>
      </c>
    </row>
    <row r="1389" spans="2:19" ht="20.25" customHeight="1" x14ac:dyDescent="0.4">
      <c r="B1389" s="37">
        <v>1377</v>
      </c>
      <c r="C1389" s="7"/>
      <c r="D1389" s="8"/>
      <c r="E1389" s="9"/>
      <c r="F1389" s="10"/>
      <c r="J1389" s="33">
        <f t="shared" si="168"/>
        <v>4</v>
      </c>
      <c r="K1389" s="34" t="str">
        <f t="shared" si="169"/>
        <v>NG</v>
      </c>
      <c r="L1389" s="34" t="str">
        <f t="shared" si="170"/>
        <v/>
      </c>
      <c r="M1389" s="34">
        <f t="shared" si="171"/>
        <v>0</v>
      </c>
      <c r="N1389" s="34">
        <f t="shared" ca="1" si="172"/>
        <v>126</v>
      </c>
      <c r="O1389" s="35">
        <f t="shared" si="173"/>
        <v>5479</v>
      </c>
      <c r="P1389" s="35">
        <f t="shared" si="174"/>
        <v>5205</v>
      </c>
      <c r="Q1389" s="34" t="str" cm="1">
        <f t="array" aca="1" ref="Q1389" ca="1">_xlfn.IFS(N1389="","NG",N1389&gt;16,"OK",TODAY()&gt;P1389,"OK",N1389&lt;16,"NG")</f>
        <v>OK</v>
      </c>
      <c r="R1389" s="34" t="str">
        <f t="shared" si="175"/>
        <v/>
      </c>
      <c r="S1389" s="34" t="str" cm="1">
        <f t="array" aca="1" ref="S1389" ca="1">_xlfn.IFS(K1389="NG","NG",M1389&gt;1,"NG",Q1389="NG","NG",R1389=FALSE,"NG",R1389=TRUE,"OK")</f>
        <v>NG</v>
      </c>
    </row>
    <row r="1390" spans="2:19" ht="20.25" customHeight="1" x14ac:dyDescent="0.4">
      <c r="B1390" s="37">
        <v>1378</v>
      </c>
      <c r="C1390" s="7"/>
      <c r="D1390" s="8"/>
      <c r="E1390" s="9"/>
      <c r="F1390" s="10"/>
      <c r="J1390" s="33">
        <f t="shared" si="168"/>
        <v>4</v>
      </c>
      <c r="K1390" s="34" t="str">
        <f t="shared" si="169"/>
        <v>NG</v>
      </c>
      <c r="L1390" s="34" t="str">
        <f t="shared" si="170"/>
        <v/>
      </c>
      <c r="M1390" s="34">
        <f t="shared" si="171"/>
        <v>0</v>
      </c>
      <c r="N1390" s="34">
        <f t="shared" ca="1" si="172"/>
        <v>126</v>
      </c>
      <c r="O1390" s="35">
        <f t="shared" si="173"/>
        <v>5479</v>
      </c>
      <c r="P1390" s="35">
        <f t="shared" si="174"/>
        <v>5205</v>
      </c>
      <c r="Q1390" s="34" t="str" cm="1">
        <f t="array" aca="1" ref="Q1390" ca="1">_xlfn.IFS(N1390="","NG",N1390&gt;16,"OK",TODAY()&gt;P1390,"OK",N1390&lt;16,"NG")</f>
        <v>OK</v>
      </c>
      <c r="R1390" s="34" t="str">
        <f t="shared" si="175"/>
        <v/>
      </c>
      <c r="S1390" s="34" t="str" cm="1">
        <f t="array" aca="1" ref="S1390" ca="1">_xlfn.IFS(K1390="NG","NG",M1390&gt;1,"NG",Q1390="NG","NG",R1390=FALSE,"NG",R1390=TRUE,"OK")</f>
        <v>NG</v>
      </c>
    </row>
    <row r="1391" spans="2:19" ht="20.25" customHeight="1" x14ac:dyDescent="0.4">
      <c r="B1391" s="37">
        <v>1379</v>
      </c>
      <c r="C1391" s="7"/>
      <c r="D1391" s="8"/>
      <c r="E1391" s="9"/>
      <c r="F1391" s="10"/>
      <c r="J1391" s="33">
        <f t="shared" si="168"/>
        <v>4</v>
      </c>
      <c r="K1391" s="34" t="str">
        <f t="shared" si="169"/>
        <v>NG</v>
      </c>
      <c r="L1391" s="34" t="str">
        <f t="shared" si="170"/>
        <v/>
      </c>
      <c r="M1391" s="34">
        <f t="shared" si="171"/>
        <v>0</v>
      </c>
      <c r="N1391" s="34">
        <f t="shared" ca="1" si="172"/>
        <v>126</v>
      </c>
      <c r="O1391" s="35">
        <f t="shared" si="173"/>
        <v>5479</v>
      </c>
      <c r="P1391" s="35">
        <f t="shared" si="174"/>
        <v>5205</v>
      </c>
      <c r="Q1391" s="34" t="str" cm="1">
        <f t="array" aca="1" ref="Q1391" ca="1">_xlfn.IFS(N1391="","NG",N1391&gt;16,"OK",TODAY()&gt;P1391,"OK",N1391&lt;16,"NG")</f>
        <v>OK</v>
      </c>
      <c r="R1391" s="34" t="str">
        <f t="shared" si="175"/>
        <v/>
      </c>
      <c r="S1391" s="34" t="str" cm="1">
        <f t="array" aca="1" ref="S1391" ca="1">_xlfn.IFS(K1391="NG","NG",M1391&gt;1,"NG",Q1391="NG","NG",R1391=FALSE,"NG",R1391=TRUE,"OK")</f>
        <v>NG</v>
      </c>
    </row>
    <row r="1392" spans="2:19" ht="20.25" customHeight="1" x14ac:dyDescent="0.4">
      <c r="B1392" s="37">
        <v>1380</v>
      </c>
      <c r="C1392" s="7"/>
      <c r="D1392" s="8"/>
      <c r="E1392" s="9"/>
      <c r="F1392" s="10"/>
      <c r="J1392" s="33">
        <f t="shared" si="168"/>
        <v>4</v>
      </c>
      <c r="K1392" s="34" t="str">
        <f t="shared" si="169"/>
        <v>NG</v>
      </c>
      <c r="L1392" s="34" t="str">
        <f t="shared" si="170"/>
        <v/>
      </c>
      <c r="M1392" s="34">
        <f t="shared" si="171"/>
        <v>0</v>
      </c>
      <c r="N1392" s="34">
        <f t="shared" ca="1" si="172"/>
        <v>126</v>
      </c>
      <c r="O1392" s="35">
        <f t="shared" si="173"/>
        <v>5479</v>
      </c>
      <c r="P1392" s="35">
        <f t="shared" si="174"/>
        <v>5205</v>
      </c>
      <c r="Q1392" s="34" t="str" cm="1">
        <f t="array" aca="1" ref="Q1392" ca="1">_xlfn.IFS(N1392="","NG",N1392&gt;16,"OK",TODAY()&gt;P1392,"OK",N1392&lt;16,"NG")</f>
        <v>OK</v>
      </c>
      <c r="R1392" s="34" t="str">
        <f t="shared" si="175"/>
        <v/>
      </c>
      <c r="S1392" s="34" t="str" cm="1">
        <f t="array" aca="1" ref="S1392" ca="1">_xlfn.IFS(K1392="NG","NG",M1392&gt;1,"NG",Q1392="NG","NG",R1392=FALSE,"NG",R1392=TRUE,"OK")</f>
        <v>NG</v>
      </c>
    </row>
    <row r="1393" spans="2:19" ht="20.25" customHeight="1" x14ac:dyDescent="0.4">
      <c r="B1393" s="37">
        <v>1381</v>
      </c>
      <c r="C1393" s="7"/>
      <c r="D1393" s="8"/>
      <c r="E1393" s="9"/>
      <c r="F1393" s="10"/>
      <c r="J1393" s="33">
        <f t="shared" si="168"/>
        <v>4</v>
      </c>
      <c r="K1393" s="34" t="str">
        <f t="shared" si="169"/>
        <v>NG</v>
      </c>
      <c r="L1393" s="34" t="str">
        <f t="shared" si="170"/>
        <v/>
      </c>
      <c r="M1393" s="34">
        <f t="shared" si="171"/>
        <v>0</v>
      </c>
      <c r="N1393" s="34">
        <f t="shared" ca="1" si="172"/>
        <v>126</v>
      </c>
      <c r="O1393" s="35">
        <f t="shared" si="173"/>
        <v>5479</v>
      </c>
      <c r="P1393" s="35">
        <f t="shared" si="174"/>
        <v>5205</v>
      </c>
      <c r="Q1393" s="34" t="str" cm="1">
        <f t="array" aca="1" ref="Q1393" ca="1">_xlfn.IFS(N1393="","NG",N1393&gt;16,"OK",TODAY()&gt;P1393,"OK",N1393&lt;16,"NG")</f>
        <v>OK</v>
      </c>
      <c r="R1393" s="34" t="str">
        <f t="shared" si="175"/>
        <v/>
      </c>
      <c r="S1393" s="34" t="str" cm="1">
        <f t="array" aca="1" ref="S1393" ca="1">_xlfn.IFS(K1393="NG","NG",M1393&gt;1,"NG",Q1393="NG","NG",R1393=FALSE,"NG",R1393=TRUE,"OK")</f>
        <v>NG</v>
      </c>
    </row>
    <row r="1394" spans="2:19" ht="20.25" customHeight="1" x14ac:dyDescent="0.4">
      <c r="B1394" s="37">
        <v>1382</v>
      </c>
      <c r="C1394" s="7"/>
      <c r="D1394" s="8"/>
      <c r="E1394" s="9"/>
      <c r="F1394" s="10"/>
      <c r="J1394" s="33">
        <f t="shared" si="168"/>
        <v>4</v>
      </c>
      <c r="K1394" s="34" t="str">
        <f t="shared" si="169"/>
        <v>NG</v>
      </c>
      <c r="L1394" s="34" t="str">
        <f t="shared" si="170"/>
        <v/>
      </c>
      <c r="M1394" s="34">
        <f t="shared" si="171"/>
        <v>0</v>
      </c>
      <c r="N1394" s="34">
        <f t="shared" ca="1" si="172"/>
        <v>126</v>
      </c>
      <c r="O1394" s="35">
        <f t="shared" si="173"/>
        <v>5479</v>
      </c>
      <c r="P1394" s="35">
        <f t="shared" si="174"/>
        <v>5205</v>
      </c>
      <c r="Q1394" s="34" t="str" cm="1">
        <f t="array" aca="1" ref="Q1394" ca="1">_xlfn.IFS(N1394="","NG",N1394&gt;16,"OK",TODAY()&gt;P1394,"OK",N1394&lt;16,"NG")</f>
        <v>OK</v>
      </c>
      <c r="R1394" s="34" t="str">
        <f t="shared" si="175"/>
        <v/>
      </c>
      <c r="S1394" s="34" t="str" cm="1">
        <f t="array" aca="1" ref="S1394" ca="1">_xlfn.IFS(K1394="NG","NG",M1394&gt;1,"NG",Q1394="NG","NG",R1394=FALSE,"NG",R1394=TRUE,"OK")</f>
        <v>NG</v>
      </c>
    </row>
    <row r="1395" spans="2:19" ht="20.25" customHeight="1" x14ac:dyDescent="0.4">
      <c r="B1395" s="37">
        <v>1383</v>
      </c>
      <c r="C1395" s="7"/>
      <c r="D1395" s="8"/>
      <c r="E1395" s="9"/>
      <c r="F1395" s="10"/>
      <c r="J1395" s="33">
        <f t="shared" si="168"/>
        <v>4</v>
      </c>
      <c r="K1395" s="34" t="str">
        <f t="shared" si="169"/>
        <v>NG</v>
      </c>
      <c r="L1395" s="34" t="str">
        <f t="shared" si="170"/>
        <v/>
      </c>
      <c r="M1395" s="34">
        <f t="shared" si="171"/>
        <v>0</v>
      </c>
      <c r="N1395" s="34">
        <f t="shared" ca="1" si="172"/>
        <v>126</v>
      </c>
      <c r="O1395" s="35">
        <f t="shared" si="173"/>
        <v>5479</v>
      </c>
      <c r="P1395" s="35">
        <f t="shared" si="174"/>
        <v>5205</v>
      </c>
      <c r="Q1395" s="34" t="str" cm="1">
        <f t="array" aca="1" ref="Q1395" ca="1">_xlfn.IFS(N1395="","NG",N1395&gt;16,"OK",TODAY()&gt;P1395,"OK",N1395&lt;16,"NG")</f>
        <v>OK</v>
      </c>
      <c r="R1395" s="34" t="str">
        <f t="shared" si="175"/>
        <v/>
      </c>
      <c r="S1395" s="34" t="str" cm="1">
        <f t="array" aca="1" ref="S1395" ca="1">_xlfn.IFS(K1395="NG","NG",M1395&gt;1,"NG",Q1395="NG","NG",R1395=FALSE,"NG",R1395=TRUE,"OK")</f>
        <v>NG</v>
      </c>
    </row>
    <row r="1396" spans="2:19" ht="20.25" customHeight="1" x14ac:dyDescent="0.4">
      <c r="B1396" s="37">
        <v>1384</v>
      </c>
      <c r="C1396" s="7"/>
      <c r="D1396" s="8"/>
      <c r="E1396" s="9"/>
      <c r="F1396" s="10"/>
      <c r="J1396" s="33">
        <f t="shared" si="168"/>
        <v>4</v>
      </c>
      <c r="K1396" s="34" t="str">
        <f t="shared" si="169"/>
        <v>NG</v>
      </c>
      <c r="L1396" s="34" t="str">
        <f t="shared" si="170"/>
        <v/>
      </c>
      <c r="M1396" s="34">
        <f t="shared" si="171"/>
        <v>0</v>
      </c>
      <c r="N1396" s="34">
        <f t="shared" ca="1" si="172"/>
        <v>126</v>
      </c>
      <c r="O1396" s="35">
        <f t="shared" si="173"/>
        <v>5479</v>
      </c>
      <c r="P1396" s="35">
        <f t="shared" si="174"/>
        <v>5205</v>
      </c>
      <c r="Q1396" s="34" t="str" cm="1">
        <f t="array" aca="1" ref="Q1396" ca="1">_xlfn.IFS(N1396="","NG",N1396&gt;16,"OK",TODAY()&gt;P1396,"OK",N1396&lt;16,"NG")</f>
        <v>OK</v>
      </c>
      <c r="R1396" s="34" t="str">
        <f t="shared" si="175"/>
        <v/>
      </c>
      <c r="S1396" s="34" t="str" cm="1">
        <f t="array" aca="1" ref="S1396" ca="1">_xlfn.IFS(K1396="NG","NG",M1396&gt;1,"NG",Q1396="NG","NG",R1396=FALSE,"NG",R1396=TRUE,"OK")</f>
        <v>NG</v>
      </c>
    </row>
    <row r="1397" spans="2:19" ht="20.25" customHeight="1" x14ac:dyDescent="0.4">
      <c r="B1397" s="37">
        <v>1385</v>
      </c>
      <c r="C1397" s="7"/>
      <c r="D1397" s="8"/>
      <c r="E1397" s="9"/>
      <c r="F1397" s="10"/>
      <c r="J1397" s="33">
        <f t="shared" si="168"/>
        <v>4</v>
      </c>
      <c r="K1397" s="34" t="str">
        <f t="shared" si="169"/>
        <v>NG</v>
      </c>
      <c r="L1397" s="34" t="str">
        <f t="shared" si="170"/>
        <v/>
      </c>
      <c r="M1397" s="34">
        <f t="shared" si="171"/>
        <v>0</v>
      </c>
      <c r="N1397" s="34">
        <f t="shared" ca="1" si="172"/>
        <v>126</v>
      </c>
      <c r="O1397" s="35">
        <f t="shared" si="173"/>
        <v>5479</v>
      </c>
      <c r="P1397" s="35">
        <f t="shared" si="174"/>
        <v>5205</v>
      </c>
      <c r="Q1397" s="34" t="str" cm="1">
        <f t="array" aca="1" ref="Q1397" ca="1">_xlfn.IFS(N1397="","NG",N1397&gt;16,"OK",TODAY()&gt;P1397,"OK",N1397&lt;16,"NG")</f>
        <v>OK</v>
      </c>
      <c r="R1397" s="34" t="str">
        <f t="shared" si="175"/>
        <v/>
      </c>
      <c r="S1397" s="34" t="str" cm="1">
        <f t="array" aca="1" ref="S1397" ca="1">_xlfn.IFS(K1397="NG","NG",M1397&gt;1,"NG",Q1397="NG","NG",R1397=FALSE,"NG",R1397=TRUE,"OK")</f>
        <v>NG</v>
      </c>
    </row>
    <row r="1398" spans="2:19" ht="20.25" customHeight="1" x14ac:dyDescent="0.4">
      <c r="B1398" s="37">
        <v>1386</v>
      </c>
      <c r="C1398" s="7"/>
      <c r="D1398" s="8"/>
      <c r="E1398" s="9"/>
      <c r="F1398" s="10"/>
      <c r="J1398" s="33">
        <f t="shared" si="168"/>
        <v>4</v>
      </c>
      <c r="K1398" s="34" t="str">
        <f t="shared" si="169"/>
        <v>NG</v>
      </c>
      <c r="L1398" s="34" t="str">
        <f t="shared" si="170"/>
        <v/>
      </c>
      <c r="M1398" s="34">
        <f t="shared" si="171"/>
        <v>0</v>
      </c>
      <c r="N1398" s="34">
        <f t="shared" ca="1" si="172"/>
        <v>126</v>
      </c>
      <c r="O1398" s="35">
        <f t="shared" si="173"/>
        <v>5479</v>
      </c>
      <c r="P1398" s="35">
        <f t="shared" si="174"/>
        <v>5205</v>
      </c>
      <c r="Q1398" s="34" t="str" cm="1">
        <f t="array" aca="1" ref="Q1398" ca="1">_xlfn.IFS(N1398="","NG",N1398&gt;16,"OK",TODAY()&gt;P1398,"OK",N1398&lt;16,"NG")</f>
        <v>OK</v>
      </c>
      <c r="R1398" s="34" t="str">
        <f t="shared" si="175"/>
        <v/>
      </c>
      <c r="S1398" s="34" t="str" cm="1">
        <f t="array" aca="1" ref="S1398" ca="1">_xlfn.IFS(K1398="NG","NG",M1398&gt;1,"NG",Q1398="NG","NG",R1398=FALSE,"NG",R1398=TRUE,"OK")</f>
        <v>NG</v>
      </c>
    </row>
    <row r="1399" spans="2:19" ht="20.25" customHeight="1" x14ac:dyDescent="0.4">
      <c r="B1399" s="37">
        <v>1387</v>
      </c>
      <c r="C1399" s="7"/>
      <c r="D1399" s="8"/>
      <c r="E1399" s="9"/>
      <c r="F1399" s="10"/>
      <c r="J1399" s="33">
        <f t="shared" si="168"/>
        <v>4</v>
      </c>
      <c r="K1399" s="34" t="str">
        <f t="shared" si="169"/>
        <v>NG</v>
      </c>
      <c r="L1399" s="34" t="str">
        <f t="shared" si="170"/>
        <v/>
      </c>
      <c r="M1399" s="34">
        <f t="shared" si="171"/>
        <v>0</v>
      </c>
      <c r="N1399" s="34">
        <f t="shared" ca="1" si="172"/>
        <v>126</v>
      </c>
      <c r="O1399" s="35">
        <f t="shared" si="173"/>
        <v>5479</v>
      </c>
      <c r="P1399" s="35">
        <f t="shared" si="174"/>
        <v>5205</v>
      </c>
      <c r="Q1399" s="34" t="str" cm="1">
        <f t="array" aca="1" ref="Q1399" ca="1">_xlfn.IFS(N1399="","NG",N1399&gt;16,"OK",TODAY()&gt;P1399,"OK",N1399&lt;16,"NG")</f>
        <v>OK</v>
      </c>
      <c r="R1399" s="34" t="str">
        <f t="shared" si="175"/>
        <v/>
      </c>
      <c r="S1399" s="34" t="str" cm="1">
        <f t="array" aca="1" ref="S1399" ca="1">_xlfn.IFS(K1399="NG","NG",M1399&gt;1,"NG",Q1399="NG","NG",R1399=FALSE,"NG",R1399=TRUE,"OK")</f>
        <v>NG</v>
      </c>
    </row>
    <row r="1400" spans="2:19" ht="20.25" customHeight="1" x14ac:dyDescent="0.4">
      <c r="B1400" s="37">
        <v>1388</v>
      </c>
      <c r="C1400" s="7"/>
      <c r="D1400" s="8"/>
      <c r="E1400" s="9"/>
      <c r="F1400" s="10"/>
      <c r="J1400" s="33">
        <f t="shared" si="168"/>
        <v>4</v>
      </c>
      <c r="K1400" s="34" t="str">
        <f t="shared" si="169"/>
        <v>NG</v>
      </c>
      <c r="L1400" s="34" t="str">
        <f t="shared" si="170"/>
        <v/>
      </c>
      <c r="M1400" s="34">
        <f t="shared" si="171"/>
        <v>0</v>
      </c>
      <c r="N1400" s="34">
        <f t="shared" ca="1" si="172"/>
        <v>126</v>
      </c>
      <c r="O1400" s="35">
        <f t="shared" si="173"/>
        <v>5479</v>
      </c>
      <c r="P1400" s="35">
        <f t="shared" si="174"/>
        <v>5205</v>
      </c>
      <c r="Q1400" s="34" t="str" cm="1">
        <f t="array" aca="1" ref="Q1400" ca="1">_xlfn.IFS(N1400="","NG",N1400&gt;16,"OK",TODAY()&gt;P1400,"OK",N1400&lt;16,"NG")</f>
        <v>OK</v>
      </c>
      <c r="R1400" s="34" t="str">
        <f t="shared" si="175"/>
        <v/>
      </c>
      <c r="S1400" s="34" t="str" cm="1">
        <f t="array" aca="1" ref="S1400" ca="1">_xlfn.IFS(K1400="NG","NG",M1400&gt;1,"NG",Q1400="NG","NG",R1400=FALSE,"NG",R1400=TRUE,"OK")</f>
        <v>NG</v>
      </c>
    </row>
    <row r="1401" spans="2:19" ht="20.25" customHeight="1" x14ac:dyDescent="0.4">
      <c r="B1401" s="37">
        <v>1389</v>
      </c>
      <c r="C1401" s="7"/>
      <c r="D1401" s="8"/>
      <c r="E1401" s="9"/>
      <c r="F1401" s="10"/>
      <c r="J1401" s="33">
        <f t="shared" si="168"/>
        <v>4</v>
      </c>
      <c r="K1401" s="34" t="str">
        <f t="shared" si="169"/>
        <v>NG</v>
      </c>
      <c r="L1401" s="34" t="str">
        <f t="shared" si="170"/>
        <v/>
      </c>
      <c r="M1401" s="34">
        <f t="shared" si="171"/>
        <v>0</v>
      </c>
      <c r="N1401" s="34">
        <f t="shared" ca="1" si="172"/>
        <v>126</v>
      </c>
      <c r="O1401" s="35">
        <f t="shared" si="173"/>
        <v>5479</v>
      </c>
      <c r="P1401" s="35">
        <f t="shared" si="174"/>
        <v>5205</v>
      </c>
      <c r="Q1401" s="34" t="str" cm="1">
        <f t="array" aca="1" ref="Q1401" ca="1">_xlfn.IFS(N1401="","NG",N1401&gt;16,"OK",TODAY()&gt;P1401,"OK",N1401&lt;16,"NG")</f>
        <v>OK</v>
      </c>
      <c r="R1401" s="34" t="str">
        <f t="shared" si="175"/>
        <v/>
      </c>
      <c r="S1401" s="34" t="str" cm="1">
        <f t="array" aca="1" ref="S1401" ca="1">_xlfn.IFS(K1401="NG","NG",M1401&gt;1,"NG",Q1401="NG","NG",R1401=FALSE,"NG",R1401=TRUE,"OK")</f>
        <v>NG</v>
      </c>
    </row>
    <row r="1402" spans="2:19" ht="20.25" customHeight="1" x14ac:dyDescent="0.4">
      <c r="B1402" s="37">
        <v>1390</v>
      </c>
      <c r="C1402" s="7"/>
      <c r="D1402" s="8"/>
      <c r="E1402" s="9"/>
      <c r="F1402" s="10"/>
      <c r="J1402" s="33">
        <f t="shared" si="168"/>
        <v>4</v>
      </c>
      <c r="K1402" s="34" t="str">
        <f t="shared" si="169"/>
        <v>NG</v>
      </c>
      <c r="L1402" s="34" t="str">
        <f t="shared" si="170"/>
        <v/>
      </c>
      <c r="M1402" s="34">
        <f t="shared" si="171"/>
        <v>0</v>
      </c>
      <c r="N1402" s="34">
        <f t="shared" ca="1" si="172"/>
        <v>126</v>
      </c>
      <c r="O1402" s="35">
        <f t="shared" si="173"/>
        <v>5479</v>
      </c>
      <c r="P1402" s="35">
        <f t="shared" si="174"/>
        <v>5205</v>
      </c>
      <c r="Q1402" s="34" t="str" cm="1">
        <f t="array" aca="1" ref="Q1402" ca="1">_xlfn.IFS(N1402="","NG",N1402&gt;16,"OK",TODAY()&gt;P1402,"OK",N1402&lt;16,"NG")</f>
        <v>OK</v>
      </c>
      <c r="R1402" s="34" t="str">
        <f t="shared" si="175"/>
        <v/>
      </c>
      <c r="S1402" s="34" t="str" cm="1">
        <f t="array" aca="1" ref="S1402" ca="1">_xlfn.IFS(K1402="NG","NG",M1402&gt;1,"NG",Q1402="NG","NG",R1402=FALSE,"NG",R1402=TRUE,"OK")</f>
        <v>NG</v>
      </c>
    </row>
    <row r="1403" spans="2:19" ht="20.25" customHeight="1" x14ac:dyDescent="0.4">
      <c r="B1403" s="37">
        <v>1391</v>
      </c>
      <c r="C1403" s="7"/>
      <c r="D1403" s="8"/>
      <c r="E1403" s="9"/>
      <c r="F1403" s="10"/>
      <c r="J1403" s="33">
        <f t="shared" si="168"/>
        <v>4</v>
      </c>
      <c r="K1403" s="34" t="str">
        <f t="shared" si="169"/>
        <v>NG</v>
      </c>
      <c r="L1403" s="34" t="str">
        <f t="shared" si="170"/>
        <v/>
      </c>
      <c r="M1403" s="34">
        <f t="shared" si="171"/>
        <v>0</v>
      </c>
      <c r="N1403" s="34">
        <f t="shared" ca="1" si="172"/>
        <v>126</v>
      </c>
      <c r="O1403" s="35">
        <f t="shared" si="173"/>
        <v>5479</v>
      </c>
      <c r="P1403" s="35">
        <f t="shared" si="174"/>
        <v>5205</v>
      </c>
      <c r="Q1403" s="34" t="str" cm="1">
        <f t="array" aca="1" ref="Q1403" ca="1">_xlfn.IFS(N1403="","NG",N1403&gt;16,"OK",TODAY()&gt;P1403,"OK",N1403&lt;16,"NG")</f>
        <v>OK</v>
      </c>
      <c r="R1403" s="34" t="str">
        <f t="shared" si="175"/>
        <v/>
      </c>
      <c r="S1403" s="34" t="str" cm="1">
        <f t="array" aca="1" ref="S1403" ca="1">_xlfn.IFS(K1403="NG","NG",M1403&gt;1,"NG",Q1403="NG","NG",R1403=FALSE,"NG",R1403=TRUE,"OK")</f>
        <v>NG</v>
      </c>
    </row>
    <row r="1404" spans="2:19" ht="20.25" customHeight="1" x14ac:dyDescent="0.4">
      <c r="B1404" s="37">
        <v>1392</v>
      </c>
      <c r="C1404" s="7"/>
      <c r="D1404" s="8"/>
      <c r="E1404" s="9"/>
      <c r="F1404" s="10"/>
      <c r="J1404" s="33">
        <f t="shared" si="168"/>
        <v>4</v>
      </c>
      <c r="K1404" s="34" t="str">
        <f t="shared" si="169"/>
        <v>NG</v>
      </c>
      <c r="L1404" s="34" t="str">
        <f t="shared" si="170"/>
        <v/>
      </c>
      <c r="M1404" s="34">
        <f t="shared" si="171"/>
        <v>0</v>
      </c>
      <c r="N1404" s="34">
        <f t="shared" ca="1" si="172"/>
        <v>126</v>
      </c>
      <c r="O1404" s="35">
        <f t="shared" si="173"/>
        <v>5479</v>
      </c>
      <c r="P1404" s="35">
        <f t="shared" si="174"/>
        <v>5205</v>
      </c>
      <c r="Q1404" s="34" t="str" cm="1">
        <f t="array" aca="1" ref="Q1404" ca="1">_xlfn.IFS(N1404="","NG",N1404&gt;16,"OK",TODAY()&gt;P1404,"OK",N1404&lt;16,"NG")</f>
        <v>OK</v>
      </c>
      <c r="R1404" s="34" t="str">
        <f t="shared" si="175"/>
        <v/>
      </c>
      <c r="S1404" s="34" t="str" cm="1">
        <f t="array" aca="1" ref="S1404" ca="1">_xlfn.IFS(K1404="NG","NG",M1404&gt;1,"NG",Q1404="NG","NG",R1404=FALSE,"NG",R1404=TRUE,"OK")</f>
        <v>NG</v>
      </c>
    </row>
    <row r="1405" spans="2:19" ht="20.25" customHeight="1" x14ac:dyDescent="0.4">
      <c r="B1405" s="37">
        <v>1393</v>
      </c>
      <c r="C1405" s="7"/>
      <c r="D1405" s="8"/>
      <c r="E1405" s="9"/>
      <c r="F1405" s="10"/>
      <c r="J1405" s="33">
        <f t="shared" si="168"/>
        <v>4</v>
      </c>
      <c r="K1405" s="34" t="str">
        <f t="shared" si="169"/>
        <v>NG</v>
      </c>
      <c r="L1405" s="34" t="str">
        <f t="shared" si="170"/>
        <v/>
      </c>
      <c r="M1405" s="34">
        <f t="shared" si="171"/>
        <v>0</v>
      </c>
      <c r="N1405" s="34">
        <f t="shared" ca="1" si="172"/>
        <v>126</v>
      </c>
      <c r="O1405" s="35">
        <f t="shared" si="173"/>
        <v>5479</v>
      </c>
      <c r="P1405" s="35">
        <f t="shared" si="174"/>
        <v>5205</v>
      </c>
      <c r="Q1405" s="34" t="str" cm="1">
        <f t="array" aca="1" ref="Q1405" ca="1">_xlfn.IFS(N1405="","NG",N1405&gt;16,"OK",TODAY()&gt;P1405,"OK",N1405&lt;16,"NG")</f>
        <v>OK</v>
      </c>
      <c r="R1405" s="34" t="str">
        <f t="shared" si="175"/>
        <v/>
      </c>
      <c r="S1405" s="34" t="str" cm="1">
        <f t="array" aca="1" ref="S1405" ca="1">_xlfn.IFS(K1405="NG","NG",M1405&gt;1,"NG",Q1405="NG","NG",R1405=FALSE,"NG",R1405=TRUE,"OK")</f>
        <v>NG</v>
      </c>
    </row>
    <row r="1406" spans="2:19" ht="20.25" customHeight="1" x14ac:dyDescent="0.4">
      <c r="B1406" s="37">
        <v>1394</v>
      </c>
      <c r="C1406" s="7"/>
      <c r="D1406" s="8"/>
      <c r="E1406" s="9"/>
      <c r="F1406" s="10"/>
      <c r="J1406" s="33">
        <f t="shared" si="168"/>
        <v>4</v>
      </c>
      <c r="K1406" s="34" t="str">
        <f t="shared" si="169"/>
        <v>NG</v>
      </c>
      <c r="L1406" s="34" t="str">
        <f t="shared" si="170"/>
        <v/>
      </c>
      <c r="M1406" s="34">
        <f t="shared" si="171"/>
        <v>0</v>
      </c>
      <c r="N1406" s="34">
        <f t="shared" ca="1" si="172"/>
        <v>126</v>
      </c>
      <c r="O1406" s="35">
        <f t="shared" si="173"/>
        <v>5479</v>
      </c>
      <c r="P1406" s="35">
        <f t="shared" si="174"/>
        <v>5205</v>
      </c>
      <c r="Q1406" s="34" t="str" cm="1">
        <f t="array" aca="1" ref="Q1406" ca="1">_xlfn.IFS(N1406="","NG",N1406&gt;16,"OK",TODAY()&gt;P1406,"OK",N1406&lt;16,"NG")</f>
        <v>OK</v>
      </c>
      <c r="R1406" s="34" t="str">
        <f t="shared" si="175"/>
        <v/>
      </c>
      <c r="S1406" s="34" t="str" cm="1">
        <f t="array" aca="1" ref="S1406" ca="1">_xlfn.IFS(K1406="NG","NG",M1406&gt;1,"NG",Q1406="NG","NG",R1406=FALSE,"NG",R1406=TRUE,"OK")</f>
        <v>NG</v>
      </c>
    </row>
    <row r="1407" spans="2:19" ht="20.25" customHeight="1" x14ac:dyDescent="0.4">
      <c r="B1407" s="37">
        <v>1395</v>
      </c>
      <c r="C1407" s="7"/>
      <c r="D1407" s="8"/>
      <c r="E1407" s="9"/>
      <c r="F1407" s="10"/>
      <c r="J1407" s="33">
        <f t="shared" si="168"/>
        <v>4</v>
      </c>
      <c r="K1407" s="34" t="str">
        <f t="shared" si="169"/>
        <v>NG</v>
      </c>
      <c r="L1407" s="34" t="str">
        <f t="shared" si="170"/>
        <v/>
      </c>
      <c r="M1407" s="34">
        <f t="shared" si="171"/>
        <v>0</v>
      </c>
      <c r="N1407" s="34">
        <f t="shared" ca="1" si="172"/>
        <v>126</v>
      </c>
      <c r="O1407" s="35">
        <f t="shared" si="173"/>
        <v>5479</v>
      </c>
      <c r="P1407" s="35">
        <f t="shared" si="174"/>
        <v>5205</v>
      </c>
      <c r="Q1407" s="34" t="str" cm="1">
        <f t="array" aca="1" ref="Q1407" ca="1">_xlfn.IFS(N1407="","NG",N1407&gt;16,"OK",TODAY()&gt;P1407,"OK",N1407&lt;16,"NG")</f>
        <v>OK</v>
      </c>
      <c r="R1407" s="34" t="str">
        <f t="shared" si="175"/>
        <v/>
      </c>
      <c r="S1407" s="34" t="str" cm="1">
        <f t="array" aca="1" ref="S1407" ca="1">_xlfn.IFS(K1407="NG","NG",M1407&gt;1,"NG",Q1407="NG","NG",R1407=FALSE,"NG",R1407=TRUE,"OK")</f>
        <v>NG</v>
      </c>
    </row>
    <row r="1408" spans="2:19" ht="20.25" customHeight="1" x14ac:dyDescent="0.4">
      <c r="B1408" s="37">
        <v>1396</v>
      </c>
      <c r="C1408" s="7"/>
      <c r="D1408" s="8"/>
      <c r="E1408" s="9"/>
      <c r="F1408" s="10"/>
      <c r="J1408" s="33">
        <f t="shared" si="168"/>
        <v>4</v>
      </c>
      <c r="K1408" s="34" t="str">
        <f t="shared" si="169"/>
        <v>NG</v>
      </c>
      <c r="L1408" s="34" t="str">
        <f t="shared" si="170"/>
        <v/>
      </c>
      <c r="M1408" s="34">
        <f t="shared" si="171"/>
        <v>0</v>
      </c>
      <c r="N1408" s="34">
        <f t="shared" ca="1" si="172"/>
        <v>126</v>
      </c>
      <c r="O1408" s="35">
        <f t="shared" si="173"/>
        <v>5479</v>
      </c>
      <c r="P1408" s="35">
        <f t="shared" si="174"/>
        <v>5205</v>
      </c>
      <c r="Q1408" s="34" t="str" cm="1">
        <f t="array" aca="1" ref="Q1408" ca="1">_xlfn.IFS(N1408="","NG",N1408&gt;16,"OK",TODAY()&gt;P1408,"OK",N1408&lt;16,"NG")</f>
        <v>OK</v>
      </c>
      <c r="R1408" s="34" t="str">
        <f t="shared" si="175"/>
        <v/>
      </c>
      <c r="S1408" s="34" t="str" cm="1">
        <f t="array" aca="1" ref="S1408" ca="1">_xlfn.IFS(K1408="NG","NG",M1408&gt;1,"NG",Q1408="NG","NG",R1408=FALSE,"NG",R1408=TRUE,"OK")</f>
        <v>NG</v>
      </c>
    </row>
    <row r="1409" spans="2:19" ht="20.25" customHeight="1" x14ac:dyDescent="0.4">
      <c r="B1409" s="37">
        <v>1397</v>
      </c>
      <c r="C1409" s="7"/>
      <c r="D1409" s="8"/>
      <c r="E1409" s="9"/>
      <c r="F1409" s="10"/>
      <c r="J1409" s="33">
        <f t="shared" si="168"/>
        <v>4</v>
      </c>
      <c r="K1409" s="34" t="str">
        <f t="shared" si="169"/>
        <v>NG</v>
      </c>
      <c r="L1409" s="34" t="str">
        <f t="shared" si="170"/>
        <v/>
      </c>
      <c r="M1409" s="34">
        <f t="shared" si="171"/>
        <v>0</v>
      </c>
      <c r="N1409" s="34">
        <f t="shared" ca="1" si="172"/>
        <v>126</v>
      </c>
      <c r="O1409" s="35">
        <f t="shared" si="173"/>
        <v>5479</v>
      </c>
      <c r="P1409" s="35">
        <f t="shared" si="174"/>
        <v>5205</v>
      </c>
      <c r="Q1409" s="34" t="str" cm="1">
        <f t="array" aca="1" ref="Q1409" ca="1">_xlfn.IFS(N1409="","NG",N1409&gt;16,"OK",TODAY()&gt;P1409,"OK",N1409&lt;16,"NG")</f>
        <v>OK</v>
      </c>
      <c r="R1409" s="34" t="str">
        <f t="shared" si="175"/>
        <v/>
      </c>
      <c r="S1409" s="34" t="str" cm="1">
        <f t="array" aca="1" ref="S1409" ca="1">_xlfn.IFS(K1409="NG","NG",M1409&gt;1,"NG",Q1409="NG","NG",R1409=FALSE,"NG",R1409=TRUE,"OK")</f>
        <v>NG</v>
      </c>
    </row>
    <row r="1410" spans="2:19" ht="20.25" customHeight="1" x14ac:dyDescent="0.4">
      <c r="B1410" s="37">
        <v>1398</v>
      </c>
      <c r="C1410" s="7"/>
      <c r="D1410" s="8"/>
      <c r="E1410" s="9"/>
      <c r="F1410" s="10"/>
      <c r="J1410" s="33">
        <f t="shared" si="168"/>
        <v>4</v>
      </c>
      <c r="K1410" s="34" t="str">
        <f t="shared" si="169"/>
        <v>NG</v>
      </c>
      <c r="L1410" s="34" t="str">
        <f t="shared" si="170"/>
        <v/>
      </c>
      <c r="M1410" s="34">
        <f t="shared" si="171"/>
        <v>0</v>
      </c>
      <c r="N1410" s="34">
        <f t="shared" ca="1" si="172"/>
        <v>126</v>
      </c>
      <c r="O1410" s="35">
        <f t="shared" si="173"/>
        <v>5479</v>
      </c>
      <c r="P1410" s="35">
        <f t="shared" si="174"/>
        <v>5205</v>
      </c>
      <c r="Q1410" s="34" t="str" cm="1">
        <f t="array" aca="1" ref="Q1410" ca="1">_xlfn.IFS(N1410="","NG",N1410&gt;16,"OK",TODAY()&gt;P1410,"OK",N1410&lt;16,"NG")</f>
        <v>OK</v>
      </c>
      <c r="R1410" s="34" t="str">
        <f t="shared" si="175"/>
        <v/>
      </c>
      <c r="S1410" s="34" t="str" cm="1">
        <f t="array" aca="1" ref="S1410" ca="1">_xlfn.IFS(K1410="NG","NG",M1410&gt;1,"NG",Q1410="NG","NG",R1410=FALSE,"NG",R1410=TRUE,"OK")</f>
        <v>NG</v>
      </c>
    </row>
    <row r="1411" spans="2:19" ht="20.25" customHeight="1" x14ac:dyDescent="0.4">
      <c r="B1411" s="37">
        <v>1399</v>
      </c>
      <c r="C1411" s="7"/>
      <c r="D1411" s="8"/>
      <c r="E1411" s="9"/>
      <c r="F1411" s="10"/>
      <c r="J1411" s="33">
        <f t="shared" si="168"/>
        <v>4</v>
      </c>
      <c r="K1411" s="34" t="str">
        <f t="shared" si="169"/>
        <v>NG</v>
      </c>
      <c r="L1411" s="34" t="str">
        <f t="shared" si="170"/>
        <v/>
      </c>
      <c r="M1411" s="34">
        <f t="shared" si="171"/>
        <v>0</v>
      </c>
      <c r="N1411" s="34">
        <f t="shared" ca="1" si="172"/>
        <v>126</v>
      </c>
      <c r="O1411" s="35">
        <f t="shared" si="173"/>
        <v>5479</v>
      </c>
      <c r="P1411" s="35">
        <f t="shared" si="174"/>
        <v>5205</v>
      </c>
      <c r="Q1411" s="34" t="str" cm="1">
        <f t="array" aca="1" ref="Q1411" ca="1">_xlfn.IFS(N1411="","NG",N1411&gt;16,"OK",TODAY()&gt;P1411,"OK",N1411&lt;16,"NG")</f>
        <v>OK</v>
      </c>
      <c r="R1411" s="34" t="str">
        <f t="shared" si="175"/>
        <v/>
      </c>
      <c r="S1411" s="34" t="str" cm="1">
        <f t="array" aca="1" ref="S1411" ca="1">_xlfn.IFS(K1411="NG","NG",M1411&gt;1,"NG",Q1411="NG","NG",R1411=FALSE,"NG",R1411=TRUE,"OK")</f>
        <v>NG</v>
      </c>
    </row>
    <row r="1412" spans="2:19" ht="20.25" customHeight="1" x14ac:dyDescent="0.4">
      <c r="B1412" s="37">
        <v>1400</v>
      </c>
      <c r="C1412" s="7"/>
      <c r="D1412" s="8"/>
      <c r="E1412" s="9"/>
      <c r="F1412" s="10"/>
      <c r="J1412" s="33">
        <f t="shared" si="168"/>
        <v>4</v>
      </c>
      <c r="K1412" s="34" t="str">
        <f t="shared" si="169"/>
        <v>NG</v>
      </c>
      <c r="L1412" s="34" t="str">
        <f t="shared" si="170"/>
        <v/>
      </c>
      <c r="M1412" s="34">
        <f t="shared" si="171"/>
        <v>0</v>
      </c>
      <c r="N1412" s="34">
        <f t="shared" ca="1" si="172"/>
        <v>126</v>
      </c>
      <c r="O1412" s="35">
        <f t="shared" si="173"/>
        <v>5479</v>
      </c>
      <c r="P1412" s="35">
        <f t="shared" si="174"/>
        <v>5205</v>
      </c>
      <c r="Q1412" s="34" t="str" cm="1">
        <f t="array" aca="1" ref="Q1412" ca="1">_xlfn.IFS(N1412="","NG",N1412&gt;16,"OK",TODAY()&gt;P1412,"OK",N1412&lt;16,"NG")</f>
        <v>OK</v>
      </c>
      <c r="R1412" s="34" t="str">
        <f t="shared" si="175"/>
        <v/>
      </c>
      <c r="S1412" s="34" t="str" cm="1">
        <f t="array" aca="1" ref="S1412" ca="1">_xlfn.IFS(K1412="NG","NG",M1412&gt;1,"NG",Q1412="NG","NG",R1412=FALSE,"NG",R1412=TRUE,"OK")</f>
        <v>NG</v>
      </c>
    </row>
    <row r="1413" spans="2:19" ht="20.25" customHeight="1" x14ac:dyDescent="0.4">
      <c r="B1413" s="37">
        <v>1401</v>
      </c>
      <c r="C1413" s="7"/>
      <c r="D1413" s="8"/>
      <c r="E1413" s="9"/>
      <c r="F1413" s="10"/>
      <c r="J1413" s="33">
        <f t="shared" si="168"/>
        <v>4</v>
      </c>
      <c r="K1413" s="34" t="str">
        <f t="shared" si="169"/>
        <v>NG</v>
      </c>
      <c r="L1413" s="34" t="str">
        <f t="shared" si="170"/>
        <v/>
      </c>
      <c r="M1413" s="34">
        <f t="shared" si="171"/>
        <v>0</v>
      </c>
      <c r="N1413" s="34">
        <f t="shared" ca="1" si="172"/>
        <v>126</v>
      </c>
      <c r="O1413" s="35">
        <f t="shared" si="173"/>
        <v>5479</v>
      </c>
      <c r="P1413" s="35">
        <f t="shared" si="174"/>
        <v>5205</v>
      </c>
      <c r="Q1413" s="34" t="str" cm="1">
        <f t="array" aca="1" ref="Q1413" ca="1">_xlfn.IFS(N1413="","NG",N1413&gt;16,"OK",TODAY()&gt;P1413,"OK",N1413&lt;16,"NG")</f>
        <v>OK</v>
      </c>
      <c r="R1413" s="34" t="str">
        <f t="shared" si="175"/>
        <v/>
      </c>
      <c r="S1413" s="34" t="str" cm="1">
        <f t="array" aca="1" ref="S1413" ca="1">_xlfn.IFS(K1413="NG","NG",M1413&gt;1,"NG",Q1413="NG","NG",R1413=FALSE,"NG",R1413=TRUE,"OK")</f>
        <v>NG</v>
      </c>
    </row>
    <row r="1414" spans="2:19" ht="20.25" customHeight="1" x14ac:dyDescent="0.4">
      <c r="B1414" s="37">
        <v>1402</v>
      </c>
      <c r="C1414" s="7"/>
      <c r="D1414" s="8"/>
      <c r="E1414" s="9"/>
      <c r="F1414" s="10"/>
      <c r="J1414" s="33">
        <f t="shared" si="168"/>
        <v>4</v>
      </c>
      <c r="K1414" s="34" t="str">
        <f t="shared" si="169"/>
        <v>NG</v>
      </c>
      <c r="L1414" s="34" t="str">
        <f t="shared" si="170"/>
        <v/>
      </c>
      <c r="M1414" s="34">
        <f t="shared" si="171"/>
        <v>0</v>
      </c>
      <c r="N1414" s="34">
        <f t="shared" ca="1" si="172"/>
        <v>126</v>
      </c>
      <c r="O1414" s="35">
        <f t="shared" si="173"/>
        <v>5479</v>
      </c>
      <c r="P1414" s="35">
        <f t="shared" si="174"/>
        <v>5205</v>
      </c>
      <c r="Q1414" s="34" t="str" cm="1">
        <f t="array" aca="1" ref="Q1414" ca="1">_xlfn.IFS(N1414="","NG",N1414&gt;16,"OK",TODAY()&gt;P1414,"OK",N1414&lt;16,"NG")</f>
        <v>OK</v>
      </c>
      <c r="R1414" s="34" t="str">
        <f t="shared" si="175"/>
        <v/>
      </c>
      <c r="S1414" s="34" t="str" cm="1">
        <f t="array" aca="1" ref="S1414" ca="1">_xlfn.IFS(K1414="NG","NG",M1414&gt;1,"NG",Q1414="NG","NG",R1414=FALSE,"NG",R1414=TRUE,"OK")</f>
        <v>NG</v>
      </c>
    </row>
    <row r="1415" spans="2:19" ht="20.25" customHeight="1" x14ac:dyDescent="0.4">
      <c r="B1415" s="37">
        <v>1403</v>
      </c>
      <c r="C1415" s="7"/>
      <c r="D1415" s="8"/>
      <c r="E1415" s="9"/>
      <c r="F1415" s="10"/>
      <c r="J1415" s="33">
        <f t="shared" si="168"/>
        <v>4</v>
      </c>
      <c r="K1415" s="34" t="str">
        <f t="shared" si="169"/>
        <v>NG</v>
      </c>
      <c r="L1415" s="34" t="str">
        <f t="shared" si="170"/>
        <v/>
      </c>
      <c r="M1415" s="34">
        <f t="shared" si="171"/>
        <v>0</v>
      </c>
      <c r="N1415" s="34">
        <f t="shared" ca="1" si="172"/>
        <v>126</v>
      </c>
      <c r="O1415" s="35">
        <f t="shared" si="173"/>
        <v>5479</v>
      </c>
      <c r="P1415" s="35">
        <f t="shared" si="174"/>
        <v>5205</v>
      </c>
      <c r="Q1415" s="34" t="str" cm="1">
        <f t="array" aca="1" ref="Q1415" ca="1">_xlfn.IFS(N1415="","NG",N1415&gt;16,"OK",TODAY()&gt;P1415,"OK",N1415&lt;16,"NG")</f>
        <v>OK</v>
      </c>
      <c r="R1415" s="34" t="str">
        <f t="shared" si="175"/>
        <v/>
      </c>
      <c r="S1415" s="34" t="str" cm="1">
        <f t="array" aca="1" ref="S1415" ca="1">_xlfn.IFS(K1415="NG","NG",M1415&gt;1,"NG",Q1415="NG","NG",R1415=FALSE,"NG",R1415=TRUE,"OK")</f>
        <v>NG</v>
      </c>
    </row>
    <row r="1416" spans="2:19" ht="20.25" customHeight="1" x14ac:dyDescent="0.4">
      <c r="B1416" s="37">
        <v>1404</v>
      </c>
      <c r="C1416" s="7"/>
      <c r="D1416" s="8"/>
      <c r="E1416" s="9"/>
      <c r="F1416" s="10"/>
      <c r="J1416" s="33">
        <f t="shared" si="168"/>
        <v>4</v>
      </c>
      <c r="K1416" s="34" t="str">
        <f t="shared" si="169"/>
        <v>NG</v>
      </c>
      <c r="L1416" s="34" t="str">
        <f t="shared" si="170"/>
        <v/>
      </c>
      <c r="M1416" s="34">
        <f t="shared" si="171"/>
        <v>0</v>
      </c>
      <c r="N1416" s="34">
        <f t="shared" ca="1" si="172"/>
        <v>126</v>
      </c>
      <c r="O1416" s="35">
        <f t="shared" si="173"/>
        <v>5479</v>
      </c>
      <c r="P1416" s="35">
        <f t="shared" si="174"/>
        <v>5205</v>
      </c>
      <c r="Q1416" s="34" t="str" cm="1">
        <f t="array" aca="1" ref="Q1416" ca="1">_xlfn.IFS(N1416="","NG",N1416&gt;16,"OK",TODAY()&gt;P1416,"OK",N1416&lt;16,"NG")</f>
        <v>OK</v>
      </c>
      <c r="R1416" s="34" t="str">
        <f t="shared" si="175"/>
        <v/>
      </c>
      <c r="S1416" s="34" t="str" cm="1">
        <f t="array" aca="1" ref="S1416" ca="1">_xlfn.IFS(K1416="NG","NG",M1416&gt;1,"NG",Q1416="NG","NG",R1416=FALSE,"NG",R1416=TRUE,"OK")</f>
        <v>NG</v>
      </c>
    </row>
    <row r="1417" spans="2:19" ht="20.25" customHeight="1" x14ac:dyDescent="0.4">
      <c r="B1417" s="37">
        <v>1405</v>
      </c>
      <c r="C1417" s="7"/>
      <c r="D1417" s="8"/>
      <c r="E1417" s="9"/>
      <c r="F1417" s="10"/>
      <c r="J1417" s="33">
        <f t="shared" si="168"/>
        <v>4</v>
      </c>
      <c r="K1417" s="34" t="str">
        <f t="shared" si="169"/>
        <v>NG</v>
      </c>
      <c r="L1417" s="34" t="str">
        <f t="shared" si="170"/>
        <v/>
      </c>
      <c r="M1417" s="34">
        <f t="shared" si="171"/>
        <v>0</v>
      </c>
      <c r="N1417" s="34">
        <f t="shared" ca="1" si="172"/>
        <v>126</v>
      </c>
      <c r="O1417" s="35">
        <f t="shared" si="173"/>
        <v>5479</v>
      </c>
      <c r="P1417" s="35">
        <f t="shared" si="174"/>
        <v>5205</v>
      </c>
      <c r="Q1417" s="34" t="str" cm="1">
        <f t="array" aca="1" ref="Q1417" ca="1">_xlfn.IFS(N1417="","NG",N1417&gt;16,"OK",TODAY()&gt;P1417,"OK",N1417&lt;16,"NG")</f>
        <v>OK</v>
      </c>
      <c r="R1417" s="34" t="str">
        <f t="shared" si="175"/>
        <v/>
      </c>
      <c r="S1417" s="34" t="str" cm="1">
        <f t="array" aca="1" ref="S1417" ca="1">_xlfn.IFS(K1417="NG","NG",M1417&gt;1,"NG",Q1417="NG","NG",R1417=FALSE,"NG",R1417=TRUE,"OK")</f>
        <v>NG</v>
      </c>
    </row>
    <row r="1418" spans="2:19" ht="20.25" customHeight="1" x14ac:dyDescent="0.4">
      <c r="B1418" s="37">
        <v>1406</v>
      </c>
      <c r="C1418" s="7"/>
      <c r="D1418" s="8"/>
      <c r="E1418" s="9"/>
      <c r="F1418" s="10"/>
      <c r="J1418" s="33">
        <f t="shared" si="168"/>
        <v>4</v>
      </c>
      <c r="K1418" s="34" t="str">
        <f t="shared" si="169"/>
        <v>NG</v>
      </c>
      <c r="L1418" s="34" t="str">
        <f t="shared" si="170"/>
        <v/>
      </c>
      <c r="M1418" s="34">
        <f t="shared" si="171"/>
        <v>0</v>
      </c>
      <c r="N1418" s="34">
        <f t="shared" ca="1" si="172"/>
        <v>126</v>
      </c>
      <c r="O1418" s="35">
        <f t="shared" si="173"/>
        <v>5479</v>
      </c>
      <c r="P1418" s="35">
        <f t="shared" si="174"/>
        <v>5205</v>
      </c>
      <c r="Q1418" s="34" t="str" cm="1">
        <f t="array" aca="1" ref="Q1418" ca="1">_xlfn.IFS(N1418="","NG",N1418&gt;16,"OK",TODAY()&gt;P1418,"OK",N1418&lt;16,"NG")</f>
        <v>OK</v>
      </c>
      <c r="R1418" s="34" t="str">
        <f t="shared" si="175"/>
        <v/>
      </c>
      <c r="S1418" s="34" t="str" cm="1">
        <f t="array" aca="1" ref="S1418" ca="1">_xlfn.IFS(K1418="NG","NG",M1418&gt;1,"NG",Q1418="NG","NG",R1418=FALSE,"NG",R1418=TRUE,"OK")</f>
        <v>NG</v>
      </c>
    </row>
    <row r="1419" spans="2:19" ht="20.25" customHeight="1" x14ac:dyDescent="0.4">
      <c r="B1419" s="37">
        <v>1407</v>
      </c>
      <c r="C1419" s="7"/>
      <c r="D1419" s="8"/>
      <c r="E1419" s="9"/>
      <c r="F1419" s="10"/>
      <c r="J1419" s="33">
        <f t="shared" si="168"/>
        <v>4</v>
      </c>
      <c r="K1419" s="34" t="str">
        <f t="shared" si="169"/>
        <v>NG</v>
      </c>
      <c r="L1419" s="34" t="str">
        <f t="shared" si="170"/>
        <v/>
      </c>
      <c r="M1419" s="34">
        <f t="shared" si="171"/>
        <v>0</v>
      </c>
      <c r="N1419" s="34">
        <f t="shared" ca="1" si="172"/>
        <v>126</v>
      </c>
      <c r="O1419" s="35">
        <f t="shared" si="173"/>
        <v>5479</v>
      </c>
      <c r="P1419" s="35">
        <f t="shared" si="174"/>
        <v>5205</v>
      </c>
      <c r="Q1419" s="34" t="str" cm="1">
        <f t="array" aca="1" ref="Q1419" ca="1">_xlfn.IFS(N1419="","NG",N1419&gt;16,"OK",TODAY()&gt;P1419,"OK",N1419&lt;16,"NG")</f>
        <v>OK</v>
      </c>
      <c r="R1419" s="34" t="str">
        <f t="shared" si="175"/>
        <v/>
      </c>
      <c r="S1419" s="34" t="str" cm="1">
        <f t="array" aca="1" ref="S1419" ca="1">_xlfn.IFS(K1419="NG","NG",M1419&gt;1,"NG",Q1419="NG","NG",R1419=FALSE,"NG",R1419=TRUE,"OK")</f>
        <v>NG</v>
      </c>
    </row>
    <row r="1420" spans="2:19" ht="20.25" customHeight="1" x14ac:dyDescent="0.4">
      <c r="B1420" s="37">
        <v>1408</v>
      </c>
      <c r="C1420" s="7"/>
      <c r="D1420" s="8"/>
      <c r="E1420" s="9"/>
      <c r="F1420" s="10"/>
      <c r="J1420" s="33">
        <f t="shared" ref="J1420:J1483" si="176">COUNTBLANK(C1420:F1420)</f>
        <v>4</v>
      </c>
      <c r="K1420" s="34" t="str">
        <f t="shared" ref="K1420:K1483" si="177">IF(C1420="","NG",IF(D1420="","NG",IF(E1420="","NG",IF(F1420="","NG","OK"))))</f>
        <v>NG</v>
      </c>
      <c r="L1420" s="34" t="str">
        <f t="shared" ref="L1420:L1483" si="178">TRIM(SUBSTITUTE(C1420&amp;D1420&amp;E1420,"　",""))</f>
        <v/>
      </c>
      <c r="M1420" s="34">
        <f t="shared" ref="M1420:M1483" si="179">IF(L1420="",0,COUNTIF($L$13:$L$5012,L1420))</f>
        <v>0</v>
      </c>
      <c r="N1420" s="34">
        <f t="shared" ref="N1420:N1483" ca="1" si="180">IFERROR(DATEDIF(E1420,TODAY(),"Y"),"")</f>
        <v>126</v>
      </c>
      <c r="O1420" s="35">
        <f t="shared" ref="O1420:O1483" si="181">DATE(YEAR(E1420)+15,MONTH(E1420),DAY(E1420))</f>
        <v>5479</v>
      </c>
      <c r="P1420" s="35">
        <f t="shared" ref="P1420:P1483" si="182">IF(OR(MONTH(E1420)=1,MONTH(E1420)=2,MONTH(E1420)=3),DATE(YEAR(O1420),MONTH(1)+3,DAY(1)),DATE(YEAR(O1420)+1,MONTH(1)+3,DAY(1)))</f>
        <v>5205</v>
      </c>
      <c r="Q1420" s="34" t="str" cm="1">
        <f t="array" aca="1" ref="Q1420" ca="1">_xlfn.IFS(N1420="","NG",N1420&gt;16,"OK",TODAY()&gt;P1420,"OK",N1420&lt;16,"NG")</f>
        <v>OK</v>
      </c>
      <c r="R1420" s="34" t="str">
        <f t="shared" ref="R1420:R1483" si="183">IF(F1420="","",ISNUMBER(F1420))</f>
        <v/>
      </c>
      <c r="S1420" s="34" t="str" cm="1">
        <f t="array" aca="1" ref="S1420" ca="1">_xlfn.IFS(K1420="NG","NG",M1420&gt;1,"NG",Q1420="NG","NG",R1420=FALSE,"NG",R1420=TRUE,"OK")</f>
        <v>NG</v>
      </c>
    </row>
    <row r="1421" spans="2:19" ht="20.25" customHeight="1" x14ac:dyDescent="0.4">
      <c r="B1421" s="37">
        <v>1409</v>
      </c>
      <c r="C1421" s="7"/>
      <c r="D1421" s="8"/>
      <c r="E1421" s="9"/>
      <c r="F1421" s="10"/>
      <c r="J1421" s="33">
        <f t="shared" si="176"/>
        <v>4</v>
      </c>
      <c r="K1421" s="34" t="str">
        <f t="shared" si="177"/>
        <v>NG</v>
      </c>
      <c r="L1421" s="34" t="str">
        <f t="shared" si="178"/>
        <v/>
      </c>
      <c r="M1421" s="34">
        <f t="shared" si="179"/>
        <v>0</v>
      </c>
      <c r="N1421" s="34">
        <f t="shared" ca="1" si="180"/>
        <v>126</v>
      </c>
      <c r="O1421" s="35">
        <f t="shared" si="181"/>
        <v>5479</v>
      </c>
      <c r="P1421" s="35">
        <f t="shared" si="182"/>
        <v>5205</v>
      </c>
      <c r="Q1421" s="34" t="str" cm="1">
        <f t="array" aca="1" ref="Q1421" ca="1">_xlfn.IFS(N1421="","NG",N1421&gt;16,"OK",TODAY()&gt;P1421,"OK",N1421&lt;16,"NG")</f>
        <v>OK</v>
      </c>
      <c r="R1421" s="34" t="str">
        <f t="shared" si="183"/>
        <v/>
      </c>
      <c r="S1421" s="34" t="str" cm="1">
        <f t="array" aca="1" ref="S1421" ca="1">_xlfn.IFS(K1421="NG","NG",M1421&gt;1,"NG",Q1421="NG","NG",R1421=FALSE,"NG",R1421=TRUE,"OK")</f>
        <v>NG</v>
      </c>
    </row>
    <row r="1422" spans="2:19" ht="20.25" customHeight="1" x14ac:dyDescent="0.4">
      <c r="B1422" s="37">
        <v>1410</v>
      </c>
      <c r="C1422" s="7"/>
      <c r="D1422" s="8"/>
      <c r="E1422" s="9"/>
      <c r="F1422" s="10"/>
      <c r="J1422" s="33">
        <f t="shared" si="176"/>
        <v>4</v>
      </c>
      <c r="K1422" s="34" t="str">
        <f t="shared" si="177"/>
        <v>NG</v>
      </c>
      <c r="L1422" s="34" t="str">
        <f t="shared" si="178"/>
        <v/>
      </c>
      <c r="M1422" s="34">
        <f t="shared" si="179"/>
        <v>0</v>
      </c>
      <c r="N1422" s="34">
        <f t="shared" ca="1" si="180"/>
        <v>126</v>
      </c>
      <c r="O1422" s="35">
        <f t="shared" si="181"/>
        <v>5479</v>
      </c>
      <c r="P1422" s="35">
        <f t="shared" si="182"/>
        <v>5205</v>
      </c>
      <c r="Q1422" s="34" t="str" cm="1">
        <f t="array" aca="1" ref="Q1422" ca="1">_xlfn.IFS(N1422="","NG",N1422&gt;16,"OK",TODAY()&gt;P1422,"OK",N1422&lt;16,"NG")</f>
        <v>OK</v>
      </c>
      <c r="R1422" s="34" t="str">
        <f t="shared" si="183"/>
        <v/>
      </c>
      <c r="S1422" s="34" t="str" cm="1">
        <f t="array" aca="1" ref="S1422" ca="1">_xlfn.IFS(K1422="NG","NG",M1422&gt;1,"NG",Q1422="NG","NG",R1422=FALSE,"NG",R1422=TRUE,"OK")</f>
        <v>NG</v>
      </c>
    </row>
    <row r="1423" spans="2:19" ht="20.25" customHeight="1" x14ac:dyDescent="0.4">
      <c r="B1423" s="37">
        <v>1411</v>
      </c>
      <c r="C1423" s="7"/>
      <c r="D1423" s="8"/>
      <c r="E1423" s="9"/>
      <c r="F1423" s="10"/>
      <c r="J1423" s="33">
        <f t="shared" si="176"/>
        <v>4</v>
      </c>
      <c r="K1423" s="34" t="str">
        <f t="shared" si="177"/>
        <v>NG</v>
      </c>
      <c r="L1423" s="34" t="str">
        <f t="shared" si="178"/>
        <v/>
      </c>
      <c r="M1423" s="34">
        <f t="shared" si="179"/>
        <v>0</v>
      </c>
      <c r="N1423" s="34">
        <f t="shared" ca="1" si="180"/>
        <v>126</v>
      </c>
      <c r="O1423" s="35">
        <f t="shared" si="181"/>
        <v>5479</v>
      </c>
      <c r="P1423" s="35">
        <f t="shared" si="182"/>
        <v>5205</v>
      </c>
      <c r="Q1423" s="34" t="str" cm="1">
        <f t="array" aca="1" ref="Q1423" ca="1">_xlfn.IFS(N1423="","NG",N1423&gt;16,"OK",TODAY()&gt;P1423,"OK",N1423&lt;16,"NG")</f>
        <v>OK</v>
      </c>
      <c r="R1423" s="34" t="str">
        <f t="shared" si="183"/>
        <v/>
      </c>
      <c r="S1423" s="34" t="str" cm="1">
        <f t="array" aca="1" ref="S1423" ca="1">_xlfn.IFS(K1423="NG","NG",M1423&gt;1,"NG",Q1423="NG","NG",R1423=FALSE,"NG",R1423=TRUE,"OK")</f>
        <v>NG</v>
      </c>
    </row>
    <row r="1424" spans="2:19" ht="20.25" customHeight="1" x14ac:dyDescent="0.4">
      <c r="B1424" s="37">
        <v>1412</v>
      </c>
      <c r="C1424" s="7"/>
      <c r="D1424" s="8"/>
      <c r="E1424" s="9"/>
      <c r="F1424" s="10"/>
      <c r="J1424" s="33">
        <f t="shared" si="176"/>
        <v>4</v>
      </c>
      <c r="K1424" s="34" t="str">
        <f t="shared" si="177"/>
        <v>NG</v>
      </c>
      <c r="L1424" s="34" t="str">
        <f t="shared" si="178"/>
        <v/>
      </c>
      <c r="M1424" s="34">
        <f t="shared" si="179"/>
        <v>0</v>
      </c>
      <c r="N1424" s="34">
        <f t="shared" ca="1" si="180"/>
        <v>126</v>
      </c>
      <c r="O1424" s="35">
        <f t="shared" si="181"/>
        <v>5479</v>
      </c>
      <c r="P1424" s="35">
        <f t="shared" si="182"/>
        <v>5205</v>
      </c>
      <c r="Q1424" s="34" t="str" cm="1">
        <f t="array" aca="1" ref="Q1424" ca="1">_xlfn.IFS(N1424="","NG",N1424&gt;16,"OK",TODAY()&gt;P1424,"OK",N1424&lt;16,"NG")</f>
        <v>OK</v>
      </c>
      <c r="R1424" s="34" t="str">
        <f t="shared" si="183"/>
        <v/>
      </c>
      <c r="S1424" s="34" t="str" cm="1">
        <f t="array" aca="1" ref="S1424" ca="1">_xlfn.IFS(K1424="NG","NG",M1424&gt;1,"NG",Q1424="NG","NG",R1424=FALSE,"NG",R1424=TRUE,"OK")</f>
        <v>NG</v>
      </c>
    </row>
    <row r="1425" spans="2:19" ht="20.25" customHeight="1" x14ac:dyDescent="0.4">
      <c r="B1425" s="37">
        <v>1413</v>
      </c>
      <c r="C1425" s="7"/>
      <c r="D1425" s="8"/>
      <c r="E1425" s="9"/>
      <c r="F1425" s="10"/>
      <c r="J1425" s="33">
        <f t="shared" si="176"/>
        <v>4</v>
      </c>
      <c r="K1425" s="34" t="str">
        <f t="shared" si="177"/>
        <v>NG</v>
      </c>
      <c r="L1425" s="34" t="str">
        <f t="shared" si="178"/>
        <v/>
      </c>
      <c r="M1425" s="34">
        <f t="shared" si="179"/>
        <v>0</v>
      </c>
      <c r="N1425" s="34">
        <f t="shared" ca="1" si="180"/>
        <v>126</v>
      </c>
      <c r="O1425" s="35">
        <f t="shared" si="181"/>
        <v>5479</v>
      </c>
      <c r="P1425" s="35">
        <f t="shared" si="182"/>
        <v>5205</v>
      </c>
      <c r="Q1425" s="34" t="str" cm="1">
        <f t="array" aca="1" ref="Q1425" ca="1">_xlfn.IFS(N1425="","NG",N1425&gt;16,"OK",TODAY()&gt;P1425,"OK",N1425&lt;16,"NG")</f>
        <v>OK</v>
      </c>
      <c r="R1425" s="34" t="str">
        <f t="shared" si="183"/>
        <v/>
      </c>
      <c r="S1425" s="34" t="str" cm="1">
        <f t="array" aca="1" ref="S1425" ca="1">_xlfn.IFS(K1425="NG","NG",M1425&gt;1,"NG",Q1425="NG","NG",R1425=FALSE,"NG",R1425=TRUE,"OK")</f>
        <v>NG</v>
      </c>
    </row>
    <row r="1426" spans="2:19" ht="20.25" customHeight="1" x14ac:dyDescent="0.4">
      <c r="B1426" s="37">
        <v>1414</v>
      </c>
      <c r="C1426" s="7"/>
      <c r="D1426" s="8"/>
      <c r="E1426" s="9"/>
      <c r="F1426" s="10"/>
      <c r="J1426" s="33">
        <f t="shared" si="176"/>
        <v>4</v>
      </c>
      <c r="K1426" s="34" t="str">
        <f t="shared" si="177"/>
        <v>NG</v>
      </c>
      <c r="L1426" s="34" t="str">
        <f t="shared" si="178"/>
        <v/>
      </c>
      <c r="M1426" s="34">
        <f t="shared" si="179"/>
        <v>0</v>
      </c>
      <c r="N1426" s="34">
        <f t="shared" ca="1" si="180"/>
        <v>126</v>
      </c>
      <c r="O1426" s="35">
        <f t="shared" si="181"/>
        <v>5479</v>
      </c>
      <c r="P1426" s="35">
        <f t="shared" si="182"/>
        <v>5205</v>
      </c>
      <c r="Q1426" s="34" t="str" cm="1">
        <f t="array" aca="1" ref="Q1426" ca="1">_xlfn.IFS(N1426="","NG",N1426&gt;16,"OK",TODAY()&gt;P1426,"OK",N1426&lt;16,"NG")</f>
        <v>OK</v>
      </c>
      <c r="R1426" s="34" t="str">
        <f t="shared" si="183"/>
        <v/>
      </c>
      <c r="S1426" s="34" t="str" cm="1">
        <f t="array" aca="1" ref="S1426" ca="1">_xlfn.IFS(K1426="NG","NG",M1426&gt;1,"NG",Q1426="NG","NG",R1426=FALSE,"NG",R1426=TRUE,"OK")</f>
        <v>NG</v>
      </c>
    </row>
    <row r="1427" spans="2:19" ht="20.25" customHeight="1" x14ac:dyDescent="0.4">
      <c r="B1427" s="37">
        <v>1415</v>
      </c>
      <c r="C1427" s="7"/>
      <c r="D1427" s="8"/>
      <c r="E1427" s="9"/>
      <c r="F1427" s="10"/>
      <c r="J1427" s="33">
        <f t="shared" si="176"/>
        <v>4</v>
      </c>
      <c r="K1427" s="34" t="str">
        <f t="shared" si="177"/>
        <v>NG</v>
      </c>
      <c r="L1427" s="34" t="str">
        <f t="shared" si="178"/>
        <v/>
      </c>
      <c r="M1427" s="34">
        <f t="shared" si="179"/>
        <v>0</v>
      </c>
      <c r="N1427" s="34">
        <f t="shared" ca="1" si="180"/>
        <v>126</v>
      </c>
      <c r="O1427" s="35">
        <f t="shared" si="181"/>
        <v>5479</v>
      </c>
      <c r="P1427" s="35">
        <f t="shared" si="182"/>
        <v>5205</v>
      </c>
      <c r="Q1427" s="34" t="str" cm="1">
        <f t="array" aca="1" ref="Q1427" ca="1">_xlfn.IFS(N1427="","NG",N1427&gt;16,"OK",TODAY()&gt;P1427,"OK",N1427&lt;16,"NG")</f>
        <v>OK</v>
      </c>
      <c r="R1427" s="34" t="str">
        <f t="shared" si="183"/>
        <v/>
      </c>
      <c r="S1427" s="34" t="str" cm="1">
        <f t="array" aca="1" ref="S1427" ca="1">_xlfn.IFS(K1427="NG","NG",M1427&gt;1,"NG",Q1427="NG","NG",R1427=FALSE,"NG",R1427=TRUE,"OK")</f>
        <v>NG</v>
      </c>
    </row>
    <row r="1428" spans="2:19" ht="20.25" customHeight="1" x14ac:dyDescent="0.4">
      <c r="B1428" s="37">
        <v>1416</v>
      </c>
      <c r="C1428" s="7"/>
      <c r="D1428" s="8"/>
      <c r="E1428" s="9"/>
      <c r="F1428" s="10"/>
      <c r="J1428" s="33">
        <f t="shared" si="176"/>
        <v>4</v>
      </c>
      <c r="K1428" s="34" t="str">
        <f t="shared" si="177"/>
        <v>NG</v>
      </c>
      <c r="L1428" s="34" t="str">
        <f t="shared" si="178"/>
        <v/>
      </c>
      <c r="M1428" s="34">
        <f t="shared" si="179"/>
        <v>0</v>
      </c>
      <c r="N1428" s="34">
        <f t="shared" ca="1" si="180"/>
        <v>126</v>
      </c>
      <c r="O1428" s="35">
        <f t="shared" si="181"/>
        <v>5479</v>
      </c>
      <c r="P1428" s="35">
        <f t="shared" si="182"/>
        <v>5205</v>
      </c>
      <c r="Q1428" s="34" t="str" cm="1">
        <f t="array" aca="1" ref="Q1428" ca="1">_xlfn.IFS(N1428="","NG",N1428&gt;16,"OK",TODAY()&gt;P1428,"OK",N1428&lt;16,"NG")</f>
        <v>OK</v>
      </c>
      <c r="R1428" s="34" t="str">
        <f t="shared" si="183"/>
        <v/>
      </c>
      <c r="S1428" s="34" t="str" cm="1">
        <f t="array" aca="1" ref="S1428" ca="1">_xlfn.IFS(K1428="NG","NG",M1428&gt;1,"NG",Q1428="NG","NG",R1428=FALSE,"NG",R1428=TRUE,"OK")</f>
        <v>NG</v>
      </c>
    </row>
    <row r="1429" spans="2:19" ht="20.25" customHeight="1" x14ac:dyDescent="0.4">
      <c r="B1429" s="37">
        <v>1417</v>
      </c>
      <c r="C1429" s="7"/>
      <c r="D1429" s="8"/>
      <c r="E1429" s="9"/>
      <c r="F1429" s="10"/>
      <c r="J1429" s="33">
        <f t="shared" si="176"/>
        <v>4</v>
      </c>
      <c r="K1429" s="34" t="str">
        <f t="shared" si="177"/>
        <v>NG</v>
      </c>
      <c r="L1429" s="34" t="str">
        <f t="shared" si="178"/>
        <v/>
      </c>
      <c r="M1429" s="34">
        <f t="shared" si="179"/>
        <v>0</v>
      </c>
      <c r="N1429" s="34">
        <f t="shared" ca="1" si="180"/>
        <v>126</v>
      </c>
      <c r="O1429" s="35">
        <f t="shared" si="181"/>
        <v>5479</v>
      </c>
      <c r="P1429" s="35">
        <f t="shared" si="182"/>
        <v>5205</v>
      </c>
      <c r="Q1429" s="34" t="str" cm="1">
        <f t="array" aca="1" ref="Q1429" ca="1">_xlfn.IFS(N1429="","NG",N1429&gt;16,"OK",TODAY()&gt;P1429,"OK",N1429&lt;16,"NG")</f>
        <v>OK</v>
      </c>
      <c r="R1429" s="34" t="str">
        <f t="shared" si="183"/>
        <v/>
      </c>
      <c r="S1429" s="34" t="str" cm="1">
        <f t="array" aca="1" ref="S1429" ca="1">_xlfn.IFS(K1429="NG","NG",M1429&gt;1,"NG",Q1429="NG","NG",R1429=FALSE,"NG",R1429=TRUE,"OK")</f>
        <v>NG</v>
      </c>
    </row>
    <row r="1430" spans="2:19" ht="20.25" customHeight="1" x14ac:dyDescent="0.4">
      <c r="B1430" s="37">
        <v>1418</v>
      </c>
      <c r="C1430" s="7"/>
      <c r="D1430" s="8"/>
      <c r="E1430" s="9"/>
      <c r="F1430" s="10"/>
      <c r="J1430" s="33">
        <f t="shared" si="176"/>
        <v>4</v>
      </c>
      <c r="K1430" s="34" t="str">
        <f t="shared" si="177"/>
        <v>NG</v>
      </c>
      <c r="L1430" s="34" t="str">
        <f t="shared" si="178"/>
        <v/>
      </c>
      <c r="M1430" s="34">
        <f t="shared" si="179"/>
        <v>0</v>
      </c>
      <c r="N1430" s="34">
        <f t="shared" ca="1" si="180"/>
        <v>126</v>
      </c>
      <c r="O1430" s="35">
        <f t="shared" si="181"/>
        <v>5479</v>
      </c>
      <c r="P1430" s="35">
        <f t="shared" si="182"/>
        <v>5205</v>
      </c>
      <c r="Q1430" s="34" t="str" cm="1">
        <f t="array" aca="1" ref="Q1430" ca="1">_xlfn.IFS(N1430="","NG",N1430&gt;16,"OK",TODAY()&gt;P1430,"OK",N1430&lt;16,"NG")</f>
        <v>OK</v>
      </c>
      <c r="R1430" s="34" t="str">
        <f t="shared" si="183"/>
        <v/>
      </c>
      <c r="S1430" s="34" t="str" cm="1">
        <f t="array" aca="1" ref="S1430" ca="1">_xlfn.IFS(K1430="NG","NG",M1430&gt;1,"NG",Q1430="NG","NG",R1430=FALSE,"NG",R1430=TRUE,"OK")</f>
        <v>NG</v>
      </c>
    </row>
    <row r="1431" spans="2:19" ht="20.25" customHeight="1" x14ac:dyDescent="0.4">
      <c r="B1431" s="37">
        <v>1419</v>
      </c>
      <c r="C1431" s="7"/>
      <c r="D1431" s="8"/>
      <c r="E1431" s="9"/>
      <c r="F1431" s="10"/>
      <c r="J1431" s="33">
        <f t="shared" si="176"/>
        <v>4</v>
      </c>
      <c r="K1431" s="34" t="str">
        <f t="shared" si="177"/>
        <v>NG</v>
      </c>
      <c r="L1431" s="34" t="str">
        <f t="shared" si="178"/>
        <v/>
      </c>
      <c r="M1431" s="34">
        <f t="shared" si="179"/>
        <v>0</v>
      </c>
      <c r="N1431" s="34">
        <f t="shared" ca="1" si="180"/>
        <v>126</v>
      </c>
      <c r="O1431" s="35">
        <f t="shared" si="181"/>
        <v>5479</v>
      </c>
      <c r="P1431" s="35">
        <f t="shared" si="182"/>
        <v>5205</v>
      </c>
      <c r="Q1431" s="34" t="str" cm="1">
        <f t="array" aca="1" ref="Q1431" ca="1">_xlfn.IFS(N1431="","NG",N1431&gt;16,"OK",TODAY()&gt;P1431,"OK",N1431&lt;16,"NG")</f>
        <v>OK</v>
      </c>
      <c r="R1431" s="34" t="str">
        <f t="shared" si="183"/>
        <v/>
      </c>
      <c r="S1431" s="34" t="str" cm="1">
        <f t="array" aca="1" ref="S1431" ca="1">_xlfn.IFS(K1431="NG","NG",M1431&gt;1,"NG",Q1431="NG","NG",R1431=FALSE,"NG",R1431=TRUE,"OK")</f>
        <v>NG</v>
      </c>
    </row>
    <row r="1432" spans="2:19" ht="20.25" customHeight="1" x14ac:dyDescent="0.4">
      <c r="B1432" s="37">
        <v>1420</v>
      </c>
      <c r="C1432" s="7"/>
      <c r="D1432" s="8"/>
      <c r="E1432" s="9"/>
      <c r="F1432" s="10"/>
      <c r="J1432" s="33">
        <f t="shared" si="176"/>
        <v>4</v>
      </c>
      <c r="K1432" s="34" t="str">
        <f t="shared" si="177"/>
        <v>NG</v>
      </c>
      <c r="L1432" s="34" t="str">
        <f t="shared" si="178"/>
        <v/>
      </c>
      <c r="M1432" s="34">
        <f t="shared" si="179"/>
        <v>0</v>
      </c>
      <c r="N1432" s="34">
        <f t="shared" ca="1" si="180"/>
        <v>126</v>
      </c>
      <c r="O1432" s="35">
        <f t="shared" si="181"/>
        <v>5479</v>
      </c>
      <c r="P1432" s="35">
        <f t="shared" si="182"/>
        <v>5205</v>
      </c>
      <c r="Q1432" s="34" t="str" cm="1">
        <f t="array" aca="1" ref="Q1432" ca="1">_xlfn.IFS(N1432="","NG",N1432&gt;16,"OK",TODAY()&gt;P1432,"OK",N1432&lt;16,"NG")</f>
        <v>OK</v>
      </c>
      <c r="R1432" s="34" t="str">
        <f t="shared" si="183"/>
        <v/>
      </c>
      <c r="S1432" s="34" t="str" cm="1">
        <f t="array" aca="1" ref="S1432" ca="1">_xlfn.IFS(K1432="NG","NG",M1432&gt;1,"NG",Q1432="NG","NG",R1432=FALSE,"NG",R1432=TRUE,"OK")</f>
        <v>NG</v>
      </c>
    </row>
    <row r="1433" spans="2:19" ht="20.25" customHeight="1" x14ac:dyDescent="0.4">
      <c r="B1433" s="37">
        <v>1421</v>
      </c>
      <c r="C1433" s="7"/>
      <c r="D1433" s="8"/>
      <c r="E1433" s="9"/>
      <c r="F1433" s="10"/>
      <c r="J1433" s="33">
        <f t="shared" si="176"/>
        <v>4</v>
      </c>
      <c r="K1433" s="34" t="str">
        <f t="shared" si="177"/>
        <v>NG</v>
      </c>
      <c r="L1433" s="34" t="str">
        <f t="shared" si="178"/>
        <v/>
      </c>
      <c r="M1433" s="34">
        <f t="shared" si="179"/>
        <v>0</v>
      </c>
      <c r="N1433" s="34">
        <f t="shared" ca="1" si="180"/>
        <v>126</v>
      </c>
      <c r="O1433" s="35">
        <f t="shared" si="181"/>
        <v>5479</v>
      </c>
      <c r="P1433" s="35">
        <f t="shared" si="182"/>
        <v>5205</v>
      </c>
      <c r="Q1433" s="34" t="str" cm="1">
        <f t="array" aca="1" ref="Q1433" ca="1">_xlfn.IFS(N1433="","NG",N1433&gt;16,"OK",TODAY()&gt;P1433,"OK",N1433&lt;16,"NG")</f>
        <v>OK</v>
      </c>
      <c r="R1433" s="34" t="str">
        <f t="shared" si="183"/>
        <v/>
      </c>
      <c r="S1433" s="34" t="str" cm="1">
        <f t="array" aca="1" ref="S1433" ca="1">_xlfn.IFS(K1433="NG","NG",M1433&gt;1,"NG",Q1433="NG","NG",R1433=FALSE,"NG",R1433=TRUE,"OK")</f>
        <v>NG</v>
      </c>
    </row>
    <row r="1434" spans="2:19" ht="20.25" customHeight="1" x14ac:dyDescent="0.4">
      <c r="B1434" s="37">
        <v>1422</v>
      </c>
      <c r="C1434" s="7"/>
      <c r="D1434" s="8"/>
      <c r="E1434" s="9"/>
      <c r="F1434" s="10"/>
      <c r="J1434" s="33">
        <f t="shared" si="176"/>
        <v>4</v>
      </c>
      <c r="K1434" s="34" t="str">
        <f t="shared" si="177"/>
        <v>NG</v>
      </c>
      <c r="L1434" s="34" t="str">
        <f t="shared" si="178"/>
        <v/>
      </c>
      <c r="M1434" s="34">
        <f t="shared" si="179"/>
        <v>0</v>
      </c>
      <c r="N1434" s="34">
        <f t="shared" ca="1" si="180"/>
        <v>126</v>
      </c>
      <c r="O1434" s="35">
        <f t="shared" si="181"/>
        <v>5479</v>
      </c>
      <c r="P1434" s="35">
        <f t="shared" si="182"/>
        <v>5205</v>
      </c>
      <c r="Q1434" s="34" t="str" cm="1">
        <f t="array" aca="1" ref="Q1434" ca="1">_xlfn.IFS(N1434="","NG",N1434&gt;16,"OK",TODAY()&gt;P1434,"OK",N1434&lt;16,"NG")</f>
        <v>OK</v>
      </c>
      <c r="R1434" s="34" t="str">
        <f t="shared" si="183"/>
        <v/>
      </c>
      <c r="S1434" s="34" t="str" cm="1">
        <f t="array" aca="1" ref="S1434" ca="1">_xlfn.IFS(K1434="NG","NG",M1434&gt;1,"NG",Q1434="NG","NG",R1434=FALSE,"NG",R1434=TRUE,"OK")</f>
        <v>NG</v>
      </c>
    </row>
    <row r="1435" spans="2:19" ht="20.25" customHeight="1" x14ac:dyDescent="0.4">
      <c r="B1435" s="37">
        <v>1423</v>
      </c>
      <c r="C1435" s="7"/>
      <c r="D1435" s="8"/>
      <c r="E1435" s="9"/>
      <c r="F1435" s="10"/>
      <c r="J1435" s="33">
        <f t="shared" si="176"/>
        <v>4</v>
      </c>
      <c r="K1435" s="34" t="str">
        <f t="shared" si="177"/>
        <v>NG</v>
      </c>
      <c r="L1435" s="34" t="str">
        <f t="shared" si="178"/>
        <v/>
      </c>
      <c r="M1435" s="34">
        <f t="shared" si="179"/>
        <v>0</v>
      </c>
      <c r="N1435" s="34">
        <f t="shared" ca="1" si="180"/>
        <v>126</v>
      </c>
      <c r="O1435" s="35">
        <f t="shared" si="181"/>
        <v>5479</v>
      </c>
      <c r="P1435" s="35">
        <f t="shared" si="182"/>
        <v>5205</v>
      </c>
      <c r="Q1435" s="34" t="str" cm="1">
        <f t="array" aca="1" ref="Q1435" ca="1">_xlfn.IFS(N1435="","NG",N1435&gt;16,"OK",TODAY()&gt;P1435,"OK",N1435&lt;16,"NG")</f>
        <v>OK</v>
      </c>
      <c r="R1435" s="34" t="str">
        <f t="shared" si="183"/>
        <v/>
      </c>
      <c r="S1435" s="34" t="str" cm="1">
        <f t="array" aca="1" ref="S1435" ca="1">_xlfn.IFS(K1435="NG","NG",M1435&gt;1,"NG",Q1435="NG","NG",R1435=FALSE,"NG",R1435=TRUE,"OK")</f>
        <v>NG</v>
      </c>
    </row>
    <row r="1436" spans="2:19" ht="20.25" customHeight="1" x14ac:dyDescent="0.4">
      <c r="B1436" s="37">
        <v>1424</v>
      </c>
      <c r="C1436" s="7"/>
      <c r="D1436" s="8"/>
      <c r="E1436" s="9"/>
      <c r="F1436" s="10"/>
      <c r="J1436" s="33">
        <f t="shared" si="176"/>
        <v>4</v>
      </c>
      <c r="K1436" s="34" t="str">
        <f t="shared" si="177"/>
        <v>NG</v>
      </c>
      <c r="L1436" s="34" t="str">
        <f t="shared" si="178"/>
        <v/>
      </c>
      <c r="M1436" s="34">
        <f t="shared" si="179"/>
        <v>0</v>
      </c>
      <c r="N1436" s="34">
        <f t="shared" ca="1" si="180"/>
        <v>126</v>
      </c>
      <c r="O1436" s="35">
        <f t="shared" si="181"/>
        <v>5479</v>
      </c>
      <c r="P1436" s="35">
        <f t="shared" si="182"/>
        <v>5205</v>
      </c>
      <c r="Q1436" s="34" t="str" cm="1">
        <f t="array" aca="1" ref="Q1436" ca="1">_xlfn.IFS(N1436="","NG",N1436&gt;16,"OK",TODAY()&gt;P1436,"OK",N1436&lt;16,"NG")</f>
        <v>OK</v>
      </c>
      <c r="R1436" s="34" t="str">
        <f t="shared" si="183"/>
        <v/>
      </c>
      <c r="S1436" s="34" t="str" cm="1">
        <f t="array" aca="1" ref="S1436" ca="1">_xlfn.IFS(K1436="NG","NG",M1436&gt;1,"NG",Q1436="NG","NG",R1436=FALSE,"NG",R1436=TRUE,"OK")</f>
        <v>NG</v>
      </c>
    </row>
    <row r="1437" spans="2:19" ht="20.25" customHeight="1" x14ac:dyDescent="0.4">
      <c r="B1437" s="37">
        <v>1425</v>
      </c>
      <c r="C1437" s="7"/>
      <c r="D1437" s="8"/>
      <c r="E1437" s="9"/>
      <c r="F1437" s="10"/>
      <c r="J1437" s="33">
        <f t="shared" si="176"/>
        <v>4</v>
      </c>
      <c r="K1437" s="34" t="str">
        <f t="shared" si="177"/>
        <v>NG</v>
      </c>
      <c r="L1437" s="34" t="str">
        <f t="shared" si="178"/>
        <v/>
      </c>
      <c r="M1437" s="34">
        <f t="shared" si="179"/>
        <v>0</v>
      </c>
      <c r="N1437" s="34">
        <f t="shared" ca="1" si="180"/>
        <v>126</v>
      </c>
      <c r="O1437" s="35">
        <f t="shared" si="181"/>
        <v>5479</v>
      </c>
      <c r="P1437" s="35">
        <f t="shared" si="182"/>
        <v>5205</v>
      </c>
      <c r="Q1437" s="34" t="str" cm="1">
        <f t="array" aca="1" ref="Q1437" ca="1">_xlfn.IFS(N1437="","NG",N1437&gt;16,"OK",TODAY()&gt;P1437,"OK",N1437&lt;16,"NG")</f>
        <v>OK</v>
      </c>
      <c r="R1437" s="34" t="str">
        <f t="shared" si="183"/>
        <v/>
      </c>
      <c r="S1437" s="34" t="str" cm="1">
        <f t="array" aca="1" ref="S1437" ca="1">_xlfn.IFS(K1437="NG","NG",M1437&gt;1,"NG",Q1437="NG","NG",R1437=FALSE,"NG",R1437=TRUE,"OK")</f>
        <v>NG</v>
      </c>
    </row>
    <row r="1438" spans="2:19" ht="20.25" customHeight="1" x14ac:dyDescent="0.4">
      <c r="B1438" s="37">
        <v>1426</v>
      </c>
      <c r="C1438" s="7"/>
      <c r="D1438" s="8"/>
      <c r="E1438" s="9"/>
      <c r="F1438" s="10"/>
      <c r="J1438" s="33">
        <f t="shared" si="176"/>
        <v>4</v>
      </c>
      <c r="K1438" s="34" t="str">
        <f t="shared" si="177"/>
        <v>NG</v>
      </c>
      <c r="L1438" s="34" t="str">
        <f t="shared" si="178"/>
        <v/>
      </c>
      <c r="M1438" s="34">
        <f t="shared" si="179"/>
        <v>0</v>
      </c>
      <c r="N1438" s="34">
        <f t="shared" ca="1" si="180"/>
        <v>126</v>
      </c>
      <c r="O1438" s="35">
        <f t="shared" si="181"/>
        <v>5479</v>
      </c>
      <c r="P1438" s="35">
        <f t="shared" si="182"/>
        <v>5205</v>
      </c>
      <c r="Q1438" s="34" t="str" cm="1">
        <f t="array" aca="1" ref="Q1438" ca="1">_xlfn.IFS(N1438="","NG",N1438&gt;16,"OK",TODAY()&gt;P1438,"OK",N1438&lt;16,"NG")</f>
        <v>OK</v>
      </c>
      <c r="R1438" s="34" t="str">
        <f t="shared" si="183"/>
        <v/>
      </c>
      <c r="S1438" s="34" t="str" cm="1">
        <f t="array" aca="1" ref="S1438" ca="1">_xlfn.IFS(K1438="NG","NG",M1438&gt;1,"NG",Q1438="NG","NG",R1438=FALSE,"NG",R1438=TRUE,"OK")</f>
        <v>NG</v>
      </c>
    </row>
    <row r="1439" spans="2:19" ht="20.25" customHeight="1" x14ac:dyDescent="0.4">
      <c r="B1439" s="37">
        <v>1427</v>
      </c>
      <c r="C1439" s="7"/>
      <c r="D1439" s="8"/>
      <c r="E1439" s="9"/>
      <c r="F1439" s="10"/>
      <c r="J1439" s="33">
        <f t="shared" si="176"/>
        <v>4</v>
      </c>
      <c r="K1439" s="34" t="str">
        <f t="shared" si="177"/>
        <v>NG</v>
      </c>
      <c r="L1439" s="34" t="str">
        <f t="shared" si="178"/>
        <v/>
      </c>
      <c r="M1439" s="34">
        <f t="shared" si="179"/>
        <v>0</v>
      </c>
      <c r="N1439" s="34">
        <f t="shared" ca="1" si="180"/>
        <v>126</v>
      </c>
      <c r="O1439" s="35">
        <f t="shared" si="181"/>
        <v>5479</v>
      </c>
      <c r="P1439" s="35">
        <f t="shared" si="182"/>
        <v>5205</v>
      </c>
      <c r="Q1439" s="34" t="str" cm="1">
        <f t="array" aca="1" ref="Q1439" ca="1">_xlfn.IFS(N1439="","NG",N1439&gt;16,"OK",TODAY()&gt;P1439,"OK",N1439&lt;16,"NG")</f>
        <v>OK</v>
      </c>
      <c r="R1439" s="34" t="str">
        <f t="shared" si="183"/>
        <v/>
      </c>
      <c r="S1439" s="34" t="str" cm="1">
        <f t="array" aca="1" ref="S1439" ca="1">_xlfn.IFS(K1439="NG","NG",M1439&gt;1,"NG",Q1439="NG","NG",R1439=FALSE,"NG",R1439=TRUE,"OK")</f>
        <v>NG</v>
      </c>
    </row>
    <row r="1440" spans="2:19" ht="20.25" customHeight="1" x14ac:dyDescent="0.4">
      <c r="B1440" s="37">
        <v>1428</v>
      </c>
      <c r="C1440" s="7"/>
      <c r="D1440" s="8"/>
      <c r="E1440" s="9"/>
      <c r="F1440" s="10"/>
      <c r="J1440" s="33">
        <f t="shared" si="176"/>
        <v>4</v>
      </c>
      <c r="K1440" s="34" t="str">
        <f t="shared" si="177"/>
        <v>NG</v>
      </c>
      <c r="L1440" s="34" t="str">
        <f t="shared" si="178"/>
        <v/>
      </c>
      <c r="M1440" s="34">
        <f t="shared" si="179"/>
        <v>0</v>
      </c>
      <c r="N1440" s="34">
        <f t="shared" ca="1" si="180"/>
        <v>126</v>
      </c>
      <c r="O1440" s="35">
        <f t="shared" si="181"/>
        <v>5479</v>
      </c>
      <c r="P1440" s="35">
        <f t="shared" si="182"/>
        <v>5205</v>
      </c>
      <c r="Q1440" s="34" t="str" cm="1">
        <f t="array" aca="1" ref="Q1440" ca="1">_xlfn.IFS(N1440="","NG",N1440&gt;16,"OK",TODAY()&gt;P1440,"OK",N1440&lt;16,"NG")</f>
        <v>OK</v>
      </c>
      <c r="R1440" s="34" t="str">
        <f t="shared" si="183"/>
        <v/>
      </c>
      <c r="S1440" s="34" t="str" cm="1">
        <f t="array" aca="1" ref="S1440" ca="1">_xlfn.IFS(K1440="NG","NG",M1440&gt;1,"NG",Q1440="NG","NG",R1440=FALSE,"NG",R1440=TRUE,"OK")</f>
        <v>NG</v>
      </c>
    </row>
    <row r="1441" spans="2:19" ht="20.25" customHeight="1" x14ac:dyDescent="0.4">
      <c r="B1441" s="37">
        <v>1429</v>
      </c>
      <c r="C1441" s="7"/>
      <c r="D1441" s="8"/>
      <c r="E1441" s="9"/>
      <c r="F1441" s="10"/>
      <c r="J1441" s="33">
        <f t="shared" si="176"/>
        <v>4</v>
      </c>
      <c r="K1441" s="34" t="str">
        <f t="shared" si="177"/>
        <v>NG</v>
      </c>
      <c r="L1441" s="34" t="str">
        <f t="shared" si="178"/>
        <v/>
      </c>
      <c r="M1441" s="34">
        <f t="shared" si="179"/>
        <v>0</v>
      </c>
      <c r="N1441" s="34">
        <f t="shared" ca="1" si="180"/>
        <v>126</v>
      </c>
      <c r="O1441" s="35">
        <f t="shared" si="181"/>
        <v>5479</v>
      </c>
      <c r="P1441" s="35">
        <f t="shared" si="182"/>
        <v>5205</v>
      </c>
      <c r="Q1441" s="34" t="str" cm="1">
        <f t="array" aca="1" ref="Q1441" ca="1">_xlfn.IFS(N1441="","NG",N1441&gt;16,"OK",TODAY()&gt;P1441,"OK",N1441&lt;16,"NG")</f>
        <v>OK</v>
      </c>
      <c r="R1441" s="34" t="str">
        <f t="shared" si="183"/>
        <v/>
      </c>
      <c r="S1441" s="34" t="str" cm="1">
        <f t="array" aca="1" ref="S1441" ca="1">_xlfn.IFS(K1441="NG","NG",M1441&gt;1,"NG",Q1441="NG","NG",R1441=FALSE,"NG",R1441=TRUE,"OK")</f>
        <v>NG</v>
      </c>
    </row>
    <row r="1442" spans="2:19" ht="20.25" customHeight="1" x14ac:dyDescent="0.4">
      <c r="B1442" s="37">
        <v>1430</v>
      </c>
      <c r="C1442" s="7"/>
      <c r="D1442" s="8"/>
      <c r="E1442" s="9"/>
      <c r="F1442" s="10"/>
      <c r="J1442" s="33">
        <f t="shared" si="176"/>
        <v>4</v>
      </c>
      <c r="K1442" s="34" t="str">
        <f t="shared" si="177"/>
        <v>NG</v>
      </c>
      <c r="L1442" s="34" t="str">
        <f t="shared" si="178"/>
        <v/>
      </c>
      <c r="M1442" s="34">
        <f t="shared" si="179"/>
        <v>0</v>
      </c>
      <c r="N1442" s="34">
        <f t="shared" ca="1" si="180"/>
        <v>126</v>
      </c>
      <c r="O1442" s="35">
        <f t="shared" si="181"/>
        <v>5479</v>
      </c>
      <c r="P1442" s="35">
        <f t="shared" si="182"/>
        <v>5205</v>
      </c>
      <c r="Q1442" s="34" t="str" cm="1">
        <f t="array" aca="1" ref="Q1442" ca="1">_xlfn.IFS(N1442="","NG",N1442&gt;16,"OK",TODAY()&gt;P1442,"OK",N1442&lt;16,"NG")</f>
        <v>OK</v>
      </c>
      <c r="R1442" s="34" t="str">
        <f t="shared" si="183"/>
        <v/>
      </c>
      <c r="S1442" s="34" t="str" cm="1">
        <f t="array" aca="1" ref="S1442" ca="1">_xlfn.IFS(K1442="NG","NG",M1442&gt;1,"NG",Q1442="NG","NG",R1442=FALSE,"NG",R1442=TRUE,"OK")</f>
        <v>NG</v>
      </c>
    </row>
    <row r="1443" spans="2:19" ht="20.25" customHeight="1" x14ac:dyDescent="0.4">
      <c r="B1443" s="37">
        <v>1431</v>
      </c>
      <c r="C1443" s="7"/>
      <c r="D1443" s="8"/>
      <c r="E1443" s="9"/>
      <c r="F1443" s="10"/>
      <c r="J1443" s="33">
        <f t="shared" si="176"/>
        <v>4</v>
      </c>
      <c r="K1443" s="34" t="str">
        <f t="shared" si="177"/>
        <v>NG</v>
      </c>
      <c r="L1443" s="34" t="str">
        <f t="shared" si="178"/>
        <v/>
      </c>
      <c r="M1443" s="34">
        <f t="shared" si="179"/>
        <v>0</v>
      </c>
      <c r="N1443" s="34">
        <f t="shared" ca="1" si="180"/>
        <v>126</v>
      </c>
      <c r="O1443" s="35">
        <f t="shared" si="181"/>
        <v>5479</v>
      </c>
      <c r="P1443" s="35">
        <f t="shared" si="182"/>
        <v>5205</v>
      </c>
      <c r="Q1443" s="34" t="str" cm="1">
        <f t="array" aca="1" ref="Q1443" ca="1">_xlfn.IFS(N1443="","NG",N1443&gt;16,"OK",TODAY()&gt;P1443,"OK",N1443&lt;16,"NG")</f>
        <v>OK</v>
      </c>
      <c r="R1443" s="34" t="str">
        <f t="shared" si="183"/>
        <v/>
      </c>
      <c r="S1443" s="34" t="str" cm="1">
        <f t="array" aca="1" ref="S1443" ca="1">_xlfn.IFS(K1443="NG","NG",M1443&gt;1,"NG",Q1443="NG","NG",R1443=FALSE,"NG",R1443=TRUE,"OK")</f>
        <v>NG</v>
      </c>
    </row>
    <row r="1444" spans="2:19" ht="20.25" customHeight="1" x14ac:dyDescent="0.4">
      <c r="B1444" s="37">
        <v>1432</v>
      </c>
      <c r="C1444" s="7"/>
      <c r="D1444" s="8"/>
      <c r="E1444" s="9"/>
      <c r="F1444" s="10"/>
      <c r="J1444" s="33">
        <f t="shared" si="176"/>
        <v>4</v>
      </c>
      <c r="K1444" s="34" t="str">
        <f t="shared" si="177"/>
        <v>NG</v>
      </c>
      <c r="L1444" s="34" t="str">
        <f t="shared" si="178"/>
        <v/>
      </c>
      <c r="M1444" s="34">
        <f t="shared" si="179"/>
        <v>0</v>
      </c>
      <c r="N1444" s="34">
        <f t="shared" ca="1" si="180"/>
        <v>126</v>
      </c>
      <c r="O1444" s="35">
        <f t="shared" si="181"/>
        <v>5479</v>
      </c>
      <c r="P1444" s="35">
        <f t="shared" si="182"/>
        <v>5205</v>
      </c>
      <c r="Q1444" s="34" t="str" cm="1">
        <f t="array" aca="1" ref="Q1444" ca="1">_xlfn.IFS(N1444="","NG",N1444&gt;16,"OK",TODAY()&gt;P1444,"OK",N1444&lt;16,"NG")</f>
        <v>OK</v>
      </c>
      <c r="R1444" s="34" t="str">
        <f t="shared" si="183"/>
        <v/>
      </c>
      <c r="S1444" s="34" t="str" cm="1">
        <f t="array" aca="1" ref="S1444" ca="1">_xlfn.IFS(K1444="NG","NG",M1444&gt;1,"NG",Q1444="NG","NG",R1444=FALSE,"NG",R1444=TRUE,"OK")</f>
        <v>NG</v>
      </c>
    </row>
    <row r="1445" spans="2:19" ht="20.25" customHeight="1" x14ac:dyDescent="0.4">
      <c r="B1445" s="37">
        <v>1433</v>
      </c>
      <c r="C1445" s="7"/>
      <c r="D1445" s="8"/>
      <c r="E1445" s="9"/>
      <c r="F1445" s="10"/>
      <c r="J1445" s="33">
        <f t="shared" si="176"/>
        <v>4</v>
      </c>
      <c r="K1445" s="34" t="str">
        <f t="shared" si="177"/>
        <v>NG</v>
      </c>
      <c r="L1445" s="34" t="str">
        <f t="shared" si="178"/>
        <v/>
      </c>
      <c r="M1445" s="34">
        <f t="shared" si="179"/>
        <v>0</v>
      </c>
      <c r="N1445" s="34">
        <f t="shared" ca="1" si="180"/>
        <v>126</v>
      </c>
      <c r="O1445" s="35">
        <f t="shared" si="181"/>
        <v>5479</v>
      </c>
      <c r="P1445" s="35">
        <f t="shared" si="182"/>
        <v>5205</v>
      </c>
      <c r="Q1445" s="34" t="str" cm="1">
        <f t="array" aca="1" ref="Q1445" ca="1">_xlfn.IFS(N1445="","NG",N1445&gt;16,"OK",TODAY()&gt;P1445,"OK",N1445&lt;16,"NG")</f>
        <v>OK</v>
      </c>
      <c r="R1445" s="34" t="str">
        <f t="shared" si="183"/>
        <v/>
      </c>
      <c r="S1445" s="34" t="str" cm="1">
        <f t="array" aca="1" ref="S1445" ca="1">_xlfn.IFS(K1445="NG","NG",M1445&gt;1,"NG",Q1445="NG","NG",R1445=FALSE,"NG",R1445=TRUE,"OK")</f>
        <v>NG</v>
      </c>
    </row>
    <row r="1446" spans="2:19" ht="20.25" customHeight="1" x14ac:dyDescent="0.4">
      <c r="B1446" s="37">
        <v>1434</v>
      </c>
      <c r="C1446" s="7"/>
      <c r="D1446" s="8"/>
      <c r="E1446" s="9"/>
      <c r="F1446" s="10"/>
      <c r="J1446" s="33">
        <f t="shared" si="176"/>
        <v>4</v>
      </c>
      <c r="K1446" s="34" t="str">
        <f t="shared" si="177"/>
        <v>NG</v>
      </c>
      <c r="L1446" s="34" t="str">
        <f t="shared" si="178"/>
        <v/>
      </c>
      <c r="M1446" s="34">
        <f t="shared" si="179"/>
        <v>0</v>
      </c>
      <c r="N1446" s="34">
        <f t="shared" ca="1" si="180"/>
        <v>126</v>
      </c>
      <c r="O1446" s="35">
        <f t="shared" si="181"/>
        <v>5479</v>
      </c>
      <c r="P1446" s="35">
        <f t="shared" si="182"/>
        <v>5205</v>
      </c>
      <c r="Q1446" s="34" t="str" cm="1">
        <f t="array" aca="1" ref="Q1446" ca="1">_xlfn.IFS(N1446="","NG",N1446&gt;16,"OK",TODAY()&gt;P1446,"OK",N1446&lt;16,"NG")</f>
        <v>OK</v>
      </c>
      <c r="R1446" s="34" t="str">
        <f t="shared" si="183"/>
        <v/>
      </c>
      <c r="S1446" s="34" t="str" cm="1">
        <f t="array" aca="1" ref="S1446" ca="1">_xlfn.IFS(K1446="NG","NG",M1446&gt;1,"NG",Q1446="NG","NG",R1446=FALSE,"NG",R1446=TRUE,"OK")</f>
        <v>NG</v>
      </c>
    </row>
    <row r="1447" spans="2:19" ht="20.25" customHeight="1" x14ac:dyDescent="0.4">
      <c r="B1447" s="37">
        <v>1435</v>
      </c>
      <c r="C1447" s="7"/>
      <c r="D1447" s="8"/>
      <c r="E1447" s="9"/>
      <c r="F1447" s="10"/>
      <c r="J1447" s="33">
        <f t="shared" si="176"/>
        <v>4</v>
      </c>
      <c r="K1447" s="34" t="str">
        <f t="shared" si="177"/>
        <v>NG</v>
      </c>
      <c r="L1447" s="34" t="str">
        <f t="shared" si="178"/>
        <v/>
      </c>
      <c r="M1447" s="34">
        <f t="shared" si="179"/>
        <v>0</v>
      </c>
      <c r="N1447" s="34">
        <f t="shared" ca="1" si="180"/>
        <v>126</v>
      </c>
      <c r="O1447" s="35">
        <f t="shared" si="181"/>
        <v>5479</v>
      </c>
      <c r="P1447" s="35">
        <f t="shared" si="182"/>
        <v>5205</v>
      </c>
      <c r="Q1447" s="34" t="str" cm="1">
        <f t="array" aca="1" ref="Q1447" ca="1">_xlfn.IFS(N1447="","NG",N1447&gt;16,"OK",TODAY()&gt;P1447,"OK",N1447&lt;16,"NG")</f>
        <v>OK</v>
      </c>
      <c r="R1447" s="34" t="str">
        <f t="shared" si="183"/>
        <v/>
      </c>
      <c r="S1447" s="34" t="str" cm="1">
        <f t="array" aca="1" ref="S1447" ca="1">_xlfn.IFS(K1447="NG","NG",M1447&gt;1,"NG",Q1447="NG","NG",R1447=FALSE,"NG",R1447=TRUE,"OK")</f>
        <v>NG</v>
      </c>
    </row>
    <row r="1448" spans="2:19" ht="20.25" customHeight="1" x14ac:dyDescent="0.4">
      <c r="B1448" s="37">
        <v>1436</v>
      </c>
      <c r="C1448" s="7"/>
      <c r="D1448" s="8"/>
      <c r="E1448" s="9"/>
      <c r="F1448" s="10"/>
      <c r="J1448" s="33">
        <f t="shared" si="176"/>
        <v>4</v>
      </c>
      <c r="K1448" s="34" t="str">
        <f t="shared" si="177"/>
        <v>NG</v>
      </c>
      <c r="L1448" s="34" t="str">
        <f t="shared" si="178"/>
        <v/>
      </c>
      <c r="M1448" s="34">
        <f t="shared" si="179"/>
        <v>0</v>
      </c>
      <c r="N1448" s="34">
        <f t="shared" ca="1" si="180"/>
        <v>126</v>
      </c>
      <c r="O1448" s="35">
        <f t="shared" si="181"/>
        <v>5479</v>
      </c>
      <c r="P1448" s="35">
        <f t="shared" si="182"/>
        <v>5205</v>
      </c>
      <c r="Q1448" s="34" t="str" cm="1">
        <f t="array" aca="1" ref="Q1448" ca="1">_xlfn.IFS(N1448="","NG",N1448&gt;16,"OK",TODAY()&gt;P1448,"OK",N1448&lt;16,"NG")</f>
        <v>OK</v>
      </c>
      <c r="R1448" s="34" t="str">
        <f t="shared" si="183"/>
        <v/>
      </c>
      <c r="S1448" s="34" t="str" cm="1">
        <f t="array" aca="1" ref="S1448" ca="1">_xlfn.IFS(K1448="NG","NG",M1448&gt;1,"NG",Q1448="NG","NG",R1448=FALSE,"NG",R1448=TRUE,"OK")</f>
        <v>NG</v>
      </c>
    </row>
    <row r="1449" spans="2:19" ht="20.25" customHeight="1" x14ac:dyDescent="0.4">
      <c r="B1449" s="37">
        <v>1437</v>
      </c>
      <c r="C1449" s="7"/>
      <c r="D1449" s="8"/>
      <c r="E1449" s="9"/>
      <c r="F1449" s="10"/>
      <c r="J1449" s="33">
        <f t="shared" si="176"/>
        <v>4</v>
      </c>
      <c r="K1449" s="34" t="str">
        <f t="shared" si="177"/>
        <v>NG</v>
      </c>
      <c r="L1449" s="34" t="str">
        <f t="shared" si="178"/>
        <v/>
      </c>
      <c r="M1449" s="34">
        <f t="shared" si="179"/>
        <v>0</v>
      </c>
      <c r="N1449" s="34">
        <f t="shared" ca="1" si="180"/>
        <v>126</v>
      </c>
      <c r="O1449" s="35">
        <f t="shared" si="181"/>
        <v>5479</v>
      </c>
      <c r="P1449" s="35">
        <f t="shared" si="182"/>
        <v>5205</v>
      </c>
      <c r="Q1449" s="34" t="str" cm="1">
        <f t="array" aca="1" ref="Q1449" ca="1">_xlfn.IFS(N1449="","NG",N1449&gt;16,"OK",TODAY()&gt;P1449,"OK",N1449&lt;16,"NG")</f>
        <v>OK</v>
      </c>
      <c r="R1449" s="34" t="str">
        <f t="shared" si="183"/>
        <v/>
      </c>
      <c r="S1449" s="34" t="str" cm="1">
        <f t="array" aca="1" ref="S1449" ca="1">_xlfn.IFS(K1449="NG","NG",M1449&gt;1,"NG",Q1449="NG","NG",R1449=FALSE,"NG",R1449=TRUE,"OK")</f>
        <v>NG</v>
      </c>
    </row>
    <row r="1450" spans="2:19" ht="20.25" customHeight="1" x14ac:dyDescent="0.4">
      <c r="B1450" s="37">
        <v>1438</v>
      </c>
      <c r="C1450" s="7"/>
      <c r="D1450" s="8"/>
      <c r="E1450" s="9"/>
      <c r="F1450" s="10"/>
      <c r="J1450" s="33">
        <f t="shared" si="176"/>
        <v>4</v>
      </c>
      <c r="K1450" s="34" t="str">
        <f t="shared" si="177"/>
        <v>NG</v>
      </c>
      <c r="L1450" s="34" t="str">
        <f t="shared" si="178"/>
        <v/>
      </c>
      <c r="M1450" s="34">
        <f t="shared" si="179"/>
        <v>0</v>
      </c>
      <c r="N1450" s="34">
        <f t="shared" ca="1" si="180"/>
        <v>126</v>
      </c>
      <c r="O1450" s="35">
        <f t="shared" si="181"/>
        <v>5479</v>
      </c>
      <c r="P1450" s="35">
        <f t="shared" si="182"/>
        <v>5205</v>
      </c>
      <c r="Q1450" s="34" t="str" cm="1">
        <f t="array" aca="1" ref="Q1450" ca="1">_xlfn.IFS(N1450="","NG",N1450&gt;16,"OK",TODAY()&gt;P1450,"OK",N1450&lt;16,"NG")</f>
        <v>OK</v>
      </c>
      <c r="R1450" s="34" t="str">
        <f t="shared" si="183"/>
        <v/>
      </c>
      <c r="S1450" s="34" t="str" cm="1">
        <f t="array" aca="1" ref="S1450" ca="1">_xlfn.IFS(K1450="NG","NG",M1450&gt;1,"NG",Q1450="NG","NG",R1450=FALSE,"NG",R1450=TRUE,"OK")</f>
        <v>NG</v>
      </c>
    </row>
    <row r="1451" spans="2:19" ht="20.25" customHeight="1" x14ac:dyDescent="0.4">
      <c r="B1451" s="37">
        <v>1439</v>
      </c>
      <c r="C1451" s="7"/>
      <c r="D1451" s="8"/>
      <c r="E1451" s="9"/>
      <c r="F1451" s="10"/>
      <c r="J1451" s="33">
        <f t="shared" si="176"/>
        <v>4</v>
      </c>
      <c r="K1451" s="34" t="str">
        <f t="shared" si="177"/>
        <v>NG</v>
      </c>
      <c r="L1451" s="34" t="str">
        <f t="shared" si="178"/>
        <v/>
      </c>
      <c r="M1451" s="34">
        <f t="shared" si="179"/>
        <v>0</v>
      </c>
      <c r="N1451" s="34">
        <f t="shared" ca="1" si="180"/>
        <v>126</v>
      </c>
      <c r="O1451" s="35">
        <f t="shared" si="181"/>
        <v>5479</v>
      </c>
      <c r="P1451" s="35">
        <f t="shared" si="182"/>
        <v>5205</v>
      </c>
      <c r="Q1451" s="34" t="str" cm="1">
        <f t="array" aca="1" ref="Q1451" ca="1">_xlfn.IFS(N1451="","NG",N1451&gt;16,"OK",TODAY()&gt;P1451,"OK",N1451&lt;16,"NG")</f>
        <v>OK</v>
      </c>
      <c r="R1451" s="34" t="str">
        <f t="shared" si="183"/>
        <v/>
      </c>
      <c r="S1451" s="34" t="str" cm="1">
        <f t="array" aca="1" ref="S1451" ca="1">_xlfn.IFS(K1451="NG","NG",M1451&gt;1,"NG",Q1451="NG","NG",R1451=FALSE,"NG",R1451=TRUE,"OK")</f>
        <v>NG</v>
      </c>
    </row>
    <row r="1452" spans="2:19" ht="20.25" customHeight="1" x14ac:dyDescent="0.4">
      <c r="B1452" s="37">
        <v>1440</v>
      </c>
      <c r="C1452" s="7"/>
      <c r="D1452" s="8"/>
      <c r="E1452" s="9"/>
      <c r="F1452" s="10"/>
      <c r="J1452" s="33">
        <f t="shared" si="176"/>
        <v>4</v>
      </c>
      <c r="K1452" s="34" t="str">
        <f t="shared" si="177"/>
        <v>NG</v>
      </c>
      <c r="L1452" s="34" t="str">
        <f t="shared" si="178"/>
        <v/>
      </c>
      <c r="M1452" s="34">
        <f t="shared" si="179"/>
        <v>0</v>
      </c>
      <c r="N1452" s="34">
        <f t="shared" ca="1" si="180"/>
        <v>126</v>
      </c>
      <c r="O1452" s="35">
        <f t="shared" si="181"/>
        <v>5479</v>
      </c>
      <c r="P1452" s="35">
        <f t="shared" si="182"/>
        <v>5205</v>
      </c>
      <c r="Q1452" s="34" t="str" cm="1">
        <f t="array" aca="1" ref="Q1452" ca="1">_xlfn.IFS(N1452="","NG",N1452&gt;16,"OK",TODAY()&gt;P1452,"OK",N1452&lt;16,"NG")</f>
        <v>OK</v>
      </c>
      <c r="R1452" s="34" t="str">
        <f t="shared" si="183"/>
        <v/>
      </c>
      <c r="S1452" s="34" t="str" cm="1">
        <f t="array" aca="1" ref="S1452" ca="1">_xlfn.IFS(K1452="NG","NG",M1452&gt;1,"NG",Q1452="NG","NG",R1452=FALSE,"NG",R1452=TRUE,"OK")</f>
        <v>NG</v>
      </c>
    </row>
    <row r="1453" spans="2:19" ht="20.25" customHeight="1" x14ac:dyDescent="0.4">
      <c r="B1453" s="37">
        <v>1441</v>
      </c>
      <c r="C1453" s="7"/>
      <c r="D1453" s="8"/>
      <c r="E1453" s="9"/>
      <c r="F1453" s="10"/>
      <c r="J1453" s="33">
        <f t="shared" si="176"/>
        <v>4</v>
      </c>
      <c r="K1453" s="34" t="str">
        <f t="shared" si="177"/>
        <v>NG</v>
      </c>
      <c r="L1453" s="34" t="str">
        <f t="shared" si="178"/>
        <v/>
      </c>
      <c r="M1453" s="34">
        <f t="shared" si="179"/>
        <v>0</v>
      </c>
      <c r="N1453" s="34">
        <f t="shared" ca="1" si="180"/>
        <v>126</v>
      </c>
      <c r="O1453" s="35">
        <f t="shared" si="181"/>
        <v>5479</v>
      </c>
      <c r="P1453" s="35">
        <f t="shared" si="182"/>
        <v>5205</v>
      </c>
      <c r="Q1453" s="34" t="str" cm="1">
        <f t="array" aca="1" ref="Q1453" ca="1">_xlfn.IFS(N1453="","NG",N1453&gt;16,"OK",TODAY()&gt;P1453,"OK",N1453&lt;16,"NG")</f>
        <v>OK</v>
      </c>
      <c r="R1453" s="34" t="str">
        <f t="shared" si="183"/>
        <v/>
      </c>
      <c r="S1453" s="34" t="str" cm="1">
        <f t="array" aca="1" ref="S1453" ca="1">_xlfn.IFS(K1453="NG","NG",M1453&gt;1,"NG",Q1453="NG","NG",R1453=FALSE,"NG",R1453=TRUE,"OK")</f>
        <v>NG</v>
      </c>
    </row>
    <row r="1454" spans="2:19" ht="20.25" customHeight="1" x14ac:dyDescent="0.4">
      <c r="B1454" s="37">
        <v>1442</v>
      </c>
      <c r="C1454" s="7"/>
      <c r="D1454" s="8"/>
      <c r="E1454" s="9"/>
      <c r="F1454" s="10"/>
      <c r="J1454" s="33">
        <f t="shared" si="176"/>
        <v>4</v>
      </c>
      <c r="K1454" s="34" t="str">
        <f t="shared" si="177"/>
        <v>NG</v>
      </c>
      <c r="L1454" s="34" t="str">
        <f t="shared" si="178"/>
        <v/>
      </c>
      <c r="M1454" s="34">
        <f t="shared" si="179"/>
        <v>0</v>
      </c>
      <c r="N1454" s="34">
        <f t="shared" ca="1" si="180"/>
        <v>126</v>
      </c>
      <c r="O1454" s="35">
        <f t="shared" si="181"/>
        <v>5479</v>
      </c>
      <c r="P1454" s="35">
        <f t="shared" si="182"/>
        <v>5205</v>
      </c>
      <c r="Q1454" s="34" t="str" cm="1">
        <f t="array" aca="1" ref="Q1454" ca="1">_xlfn.IFS(N1454="","NG",N1454&gt;16,"OK",TODAY()&gt;P1454,"OK",N1454&lt;16,"NG")</f>
        <v>OK</v>
      </c>
      <c r="R1454" s="34" t="str">
        <f t="shared" si="183"/>
        <v/>
      </c>
      <c r="S1454" s="34" t="str" cm="1">
        <f t="array" aca="1" ref="S1454" ca="1">_xlfn.IFS(K1454="NG","NG",M1454&gt;1,"NG",Q1454="NG","NG",R1454=FALSE,"NG",R1454=TRUE,"OK")</f>
        <v>NG</v>
      </c>
    </row>
    <row r="1455" spans="2:19" ht="20.25" customHeight="1" x14ac:dyDescent="0.4">
      <c r="B1455" s="37">
        <v>1443</v>
      </c>
      <c r="C1455" s="7"/>
      <c r="D1455" s="8"/>
      <c r="E1455" s="9"/>
      <c r="F1455" s="10"/>
      <c r="J1455" s="33">
        <f t="shared" si="176"/>
        <v>4</v>
      </c>
      <c r="K1455" s="34" t="str">
        <f t="shared" si="177"/>
        <v>NG</v>
      </c>
      <c r="L1455" s="34" t="str">
        <f t="shared" si="178"/>
        <v/>
      </c>
      <c r="M1455" s="34">
        <f t="shared" si="179"/>
        <v>0</v>
      </c>
      <c r="N1455" s="34">
        <f t="shared" ca="1" si="180"/>
        <v>126</v>
      </c>
      <c r="O1455" s="35">
        <f t="shared" si="181"/>
        <v>5479</v>
      </c>
      <c r="P1455" s="35">
        <f t="shared" si="182"/>
        <v>5205</v>
      </c>
      <c r="Q1455" s="34" t="str" cm="1">
        <f t="array" aca="1" ref="Q1455" ca="1">_xlfn.IFS(N1455="","NG",N1455&gt;16,"OK",TODAY()&gt;P1455,"OK",N1455&lt;16,"NG")</f>
        <v>OK</v>
      </c>
      <c r="R1455" s="34" t="str">
        <f t="shared" si="183"/>
        <v/>
      </c>
      <c r="S1455" s="34" t="str" cm="1">
        <f t="array" aca="1" ref="S1455" ca="1">_xlfn.IFS(K1455="NG","NG",M1455&gt;1,"NG",Q1455="NG","NG",R1455=FALSE,"NG",R1455=TRUE,"OK")</f>
        <v>NG</v>
      </c>
    </row>
    <row r="1456" spans="2:19" ht="20.25" customHeight="1" x14ac:dyDescent="0.4">
      <c r="B1456" s="37">
        <v>1444</v>
      </c>
      <c r="C1456" s="7"/>
      <c r="D1456" s="8"/>
      <c r="E1456" s="9"/>
      <c r="F1456" s="10"/>
      <c r="J1456" s="33">
        <f t="shared" si="176"/>
        <v>4</v>
      </c>
      <c r="K1456" s="34" t="str">
        <f t="shared" si="177"/>
        <v>NG</v>
      </c>
      <c r="L1456" s="34" t="str">
        <f t="shared" si="178"/>
        <v/>
      </c>
      <c r="M1456" s="34">
        <f t="shared" si="179"/>
        <v>0</v>
      </c>
      <c r="N1456" s="34">
        <f t="shared" ca="1" si="180"/>
        <v>126</v>
      </c>
      <c r="O1456" s="35">
        <f t="shared" si="181"/>
        <v>5479</v>
      </c>
      <c r="P1456" s="35">
        <f t="shared" si="182"/>
        <v>5205</v>
      </c>
      <c r="Q1456" s="34" t="str" cm="1">
        <f t="array" aca="1" ref="Q1456" ca="1">_xlfn.IFS(N1456="","NG",N1456&gt;16,"OK",TODAY()&gt;P1456,"OK",N1456&lt;16,"NG")</f>
        <v>OK</v>
      </c>
      <c r="R1456" s="34" t="str">
        <f t="shared" si="183"/>
        <v/>
      </c>
      <c r="S1456" s="34" t="str" cm="1">
        <f t="array" aca="1" ref="S1456" ca="1">_xlfn.IFS(K1456="NG","NG",M1456&gt;1,"NG",Q1456="NG","NG",R1456=FALSE,"NG",R1456=TRUE,"OK")</f>
        <v>NG</v>
      </c>
    </row>
    <row r="1457" spans="2:19" ht="20.25" customHeight="1" x14ac:dyDescent="0.4">
      <c r="B1457" s="37">
        <v>1445</v>
      </c>
      <c r="C1457" s="7"/>
      <c r="D1457" s="8"/>
      <c r="E1457" s="9"/>
      <c r="F1457" s="10"/>
      <c r="J1457" s="33">
        <f t="shared" si="176"/>
        <v>4</v>
      </c>
      <c r="K1457" s="34" t="str">
        <f t="shared" si="177"/>
        <v>NG</v>
      </c>
      <c r="L1457" s="34" t="str">
        <f t="shared" si="178"/>
        <v/>
      </c>
      <c r="M1457" s="34">
        <f t="shared" si="179"/>
        <v>0</v>
      </c>
      <c r="N1457" s="34">
        <f t="shared" ca="1" si="180"/>
        <v>126</v>
      </c>
      <c r="O1457" s="35">
        <f t="shared" si="181"/>
        <v>5479</v>
      </c>
      <c r="P1457" s="35">
        <f t="shared" si="182"/>
        <v>5205</v>
      </c>
      <c r="Q1457" s="34" t="str" cm="1">
        <f t="array" aca="1" ref="Q1457" ca="1">_xlfn.IFS(N1457="","NG",N1457&gt;16,"OK",TODAY()&gt;P1457,"OK",N1457&lt;16,"NG")</f>
        <v>OK</v>
      </c>
      <c r="R1457" s="34" t="str">
        <f t="shared" si="183"/>
        <v/>
      </c>
      <c r="S1457" s="34" t="str" cm="1">
        <f t="array" aca="1" ref="S1457" ca="1">_xlfn.IFS(K1457="NG","NG",M1457&gt;1,"NG",Q1457="NG","NG",R1457=FALSE,"NG",R1457=TRUE,"OK")</f>
        <v>NG</v>
      </c>
    </row>
    <row r="1458" spans="2:19" ht="20.25" customHeight="1" x14ac:dyDescent="0.4">
      <c r="B1458" s="37">
        <v>1446</v>
      </c>
      <c r="C1458" s="7"/>
      <c r="D1458" s="8"/>
      <c r="E1458" s="9"/>
      <c r="F1458" s="10"/>
      <c r="J1458" s="33">
        <f t="shared" si="176"/>
        <v>4</v>
      </c>
      <c r="K1458" s="34" t="str">
        <f t="shared" si="177"/>
        <v>NG</v>
      </c>
      <c r="L1458" s="34" t="str">
        <f t="shared" si="178"/>
        <v/>
      </c>
      <c r="M1458" s="34">
        <f t="shared" si="179"/>
        <v>0</v>
      </c>
      <c r="N1458" s="34">
        <f t="shared" ca="1" si="180"/>
        <v>126</v>
      </c>
      <c r="O1458" s="35">
        <f t="shared" si="181"/>
        <v>5479</v>
      </c>
      <c r="P1458" s="35">
        <f t="shared" si="182"/>
        <v>5205</v>
      </c>
      <c r="Q1458" s="34" t="str" cm="1">
        <f t="array" aca="1" ref="Q1458" ca="1">_xlfn.IFS(N1458="","NG",N1458&gt;16,"OK",TODAY()&gt;P1458,"OK",N1458&lt;16,"NG")</f>
        <v>OK</v>
      </c>
      <c r="R1458" s="34" t="str">
        <f t="shared" si="183"/>
        <v/>
      </c>
      <c r="S1458" s="34" t="str" cm="1">
        <f t="array" aca="1" ref="S1458" ca="1">_xlfn.IFS(K1458="NG","NG",M1458&gt;1,"NG",Q1458="NG","NG",R1458=FALSE,"NG",R1458=TRUE,"OK")</f>
        <v>NG</v>
      </c>
    </row>
    <row r="1459" spans="2:19" ht="20.25" customHeight="1" x14ac:dyDescent="0.4">
      <c r="B1459" s="37">
        <v>1447</v>
      </c>
      <c r="C1459" s="7"/>
      <c r="D1459" s="8"/>
      <c r="E1459" s="9"/>
      <c r="F1459" s="10"/>
      <c r="J1459" s="33">
        <f t="shared" si="176"/>
        <v>4</v>
      </c>
      <c r="K1459" s="34" t="str">
        <f t="shared" si="177"/>
        <v>NG</v>
      </c>
      <c r="L1459" s="34" t="str">
        <f t="shared" si="178"/>
        <v/>
      </c>
      <c r="M1459" s="34">
        <f t="shared" si="179"/>
        <v>0</v>
      </c>
      <c r="N1459" s="34">
        <f t="shared" ca="1" si="180"/>
        <v>126</v>
      </c>
      <c r="O1459" s="35">
        <f t="shared" si="181"/>
        <v>5479</v>
      </c>
      <c r="P1459" s="35">
        <f t="shared" si="182"/>
        <v>5205</v>
      </c>
      <c r="Q1459" s="34" t="str" cm="1">
        <f t="array" aca="1" ref="Q1459" ca="1">_xlfn.IFS(N1459="","NG",N1459&gt;16,"OK",TODAY()&gt;P1459,"OK",N1459&lt;16,"NG")</f>
        <v>OK</v>
      </c>
      <c r="R1459" s="34" t="str">
        <f t="shared" si="183"/>
        <v/>
      </c>
      <c r="S1459" s="34" t="str" cm="1">
        <f t="array" aca="1" ref="S1459" ca="1">_xlfn.IFS(K1459="NG","NG",M1459&gt;1,"NG",Q1459="NG","NG",R1459=FALSE,"NG",R1459=TRUE,"OK")</f>
        <v>NG</v>
      </c>
    </row>
    <row r="1460" spans="2:19" ht="20.25" customHeight="1" x14ac:dyDescent="0.4">
      <c r="B1460" s="37">
        <v>1448</v>
      </c>
      <c r="C1460" s="7"/>
      <c r="D1460" s="8"/>
      <c r="E1460" s="9"/>
      <c r="F1460" s="10"/>
      <c r="J1460" s="33">
        <f t="shared" si="176"/>
        <v>4</v>
      </c>
      <c r="K1460" s="34" t="str">
        <f t="shared" si="177"/>
        <v>NG</v>
      </c>
      <c r="L1460" s="34" t="str">
        <f t="shared" si="178"/>
        <v/>
      </c>
      <c r="M1460" s="34">
        <f t="shared" si="179"/>
        <v>0</v>
      </c>
      <c r="N1460" s="34">
        <f t="shared" ca="1" si="180"/>
        <v>126</v>
      </c>
      <c r="O1460" s="35">
        <f t="shared" si="181"/>
        <v>5479</v>
      </c>
      <c r="P1460" s="35">
        <f t="shared" si="182"/>
        <v>5205</v>
      </c>
      <c r="Q1460" s="34" t="str" cm="1">
        <f t="array" aca="1" ref="Q1460" ca="1">_xlfn.IFS(N1460="","NG",N1460&gt;16,"OK",TODAY()&gt;P1460,"OK",N1460&lt;16,"NG")</f>
        <v>OK</v>
      </c>
      <c r="R1460" s="34" t="str">
        <f t="shared" si="183"/>
        <v/>
      </c>
      <c r="S1460" s="34" t="str" cm="1">
        <f t="array" aca="1" ref="S1460" ca="1">_xlfn.IFS(K1460="NG","NG",M1460&gt;1,"NG",Q1460="NG","NG",R1460=FALSE,"NG",R1460=TRUE,"OK")</f>
        <v>NG</v>
      </c>
    </row>
    <row r="1461" spans="2:19" ht="20.25" customHeight="1" x14ac:dyDescent="0.4">
      <c r="B1461" s="37">
        <v>1449</v>
      </c>
      <c r="C1461" s="7"/>
      <c r="D1461" s="8"/>
      <c r="E1461" s="9"/>
      <c r="F1461" s="10"/>
      <c r="J1461" s="33">
        <f t="shared" si="176"/>
        <v>4</v>
      </c>
      <c r="K1461" s="34" t="str">
        <f t="shared" si="177"/>
        <v>NG</v>
      </c>
      <c r="L1461" s="34" t="str">
        <f t="shared" si="178"/>
        <v/>
      </c>
      <c r="M1461" s="34">
        <f t="shared" si="179"/>
        <v>0</v>
      </c>
      <c r="N1461" s="34">
        <f t="shared" ca="1" si="180"/>
        <v>126</v>
      </c>
      <c r="O1461" s="35">
        <f t="shared" si="181"/>
        <v>5479</v>
      </c>
      <c r="P1461" s="35">
        <f t="shared" si="182"/>
        <v>5205</v>
      </c>
      <c r="Q1461" s="34" t="str" cm="1">
        <f t="array" aca="1" ref="Q1461" ca="1">_xlfn.IFS(N1461="","NG",N1461&gt;16,"OK",TODAY()&gt;P1461,"OK",N1461&lt;16,"NG")</f>
        <v>OK</v>
      </c>
      <c r="R1461" s="34" t="str">
        <f t="shared" si="183"/>
        <v/>
      </c>
      <c r="S1461" s="34" t="str" cm="1">
        <f t="array" aca="1" ref="S1461" ca="1">_xlfn.IFS(K1461="NG","NG",M1461&gt;1,"NG",Q1461="NG","NG",R1461=FALSE,"NG",R1461=TRUE,"OK")</f>
        <v>NG</v>
      </c>
    </row>
    <row r="1462" spans="2:19" ht="20.25" customHeight="1" x14ac:dyDescent="0.4">
      <c r="B1462" s="37">
        <v>1450</v>
      </c>
      <c r="C1462" s="7"/>
      <c r="D1462" s="8"/>
      <c r="E1462" s="9"/>
      <c r="F1462" s="10"/>
      <c r="J1462" s="33">
        <f t="shared" si="176"/>
        <v>4</v>
      </c>
      <c r="K1462" s="34" t="str">
        <f t="shared" si="177"/>
        <v>NG</v>
      </c>
      <c r="L1462" s="34" t="str">
        <f t="shared" si="178"/>
        <v/>
      </c>
      <c r="M1462" s="34">
        <f t="shared" si="179"/>
        <v>0</v>
      </c>
      <c r="N1462" s="34">
        <f t="shared" ca="1" si="180"/>
        <v>126</v>
      </c>
      <c r="O1462" s="35">
        <f t="shared" si="181"/>
        <v>5479</v>
      </c>
      <c r="P1462" s="35">
        <f t="shared" si="182"/>
        <v>5205</v>
      </c>
      <c r="Q1462" s="34" t="str" cm="1">
        <f t="array" aca="1" ref="Q1462" ca="1">_xlfn.IFS(N1462="","NG",N1462&gt;16,"OK",TODAY()&gt;P1462,"OK",N1462&lt;16,"NG")</f>
        <v>OK</v>
      </c>
      <c r="R1462" s="34" t="str">
        <f t="shared" si="183"/>
        <v/>
      </c>
      <c r="S1462" s="34" t="str" cm="1">
        <f t="array" aca="1" ref="S1462" ca="1">_xlfn.IFS(K1462="NG","NG",M1462&gt;1,"NG",Q1462="NG","NG",R1462=FALSE,"NG",R1462=TRUE,"OK")</f>
        <v>NG</v>
      </c>
    </row>
    <row r="1463" spans="2:19" ht="20.25" customHeight="1" x14ac:dyDescent="0.4">
      <c r="B1463" s="37">
        <v>1451</v>
      </c>
      <c r="C1463" s="7"/>
      <c r="D1463" s="8"/>
      <c r="E1463" s="9"/>
      <c r="F1463" s="10"/>
      <c r="J1463" s="33">
        <f t="shared" si="176"/>
        <v>4</v>
      </c>
      <c r="K1463" s="34" t="str">
        <f t="shared" si="177"/>
        <v>NG</v>
      </c>
      <c r="L1463" s="34" t="str">
        <f t="shared" si="178"/>
        <v/>
      </c>
      <c r="M1463" s="34">
        <f t="shared" si="179"/>
        <v>0</v>
      </c>
      <c r="N1463" s="34">
        <f t="shared" ca="1" si="180"/>
        <v>126</v>
      </c>
      <c r="O1463" s="35">
        <f t="shared" si="181"/>
        <v>5479</v>
      </c>
      <c r="P1463" s="35">
        <f t="shared" si="182"/>
        <v>5205</v>
      </c>
      <c r="Q1463" s="34" t="str" cm="1">
        <f t="array" aca="1" ref="Q1463" ca="1">_xlfn.IFS(N1463="","NG",N1463&gt;16,"OK",TODAY()&gt;P1463,"OK",N1463&lt;16,"NG")</f>
        <v>OK</v>
      </c>
      <c r="R1463" s="34" t="str">
        <f t="shared" si="183"/>
        <v/>
      </c>
      <c r="S1463" s="34" t="str" cm="1">
        <f t="array" aca="1" ref="S1463" ca="1">_xlfn.IFS(K1463="NG","NG",M1463&gt;1,"NG",Q1463="NG","NG",R1463=FALSE,"NG",R1463=TRUE,"OK")</f>
        <v>NG</v>
      </c>
    </row>
    <row r="1464" spans="2:19" ht="20.25" customHeight="1" x14ac:dyDescent="0.4">
      <c r="B1464" s="37">
        <v>1452</v>
      </c>
      <c r="C1464" s="7"/>
      <c r="D1464" s="8"/>
      <c r="E1464" s="9"/>
      <c r="F1464" s="10"/>
      <c r="J1464" s="33">
        <f t="shared" si="176"/>
        <v>4</v>
      </c>
      <c r="K1464" s="34" t="str">
        <f t="shared" si="177"/>
        <v>NG</v>
      </c>
      <c r="L1464" s="34" t="str">
        <f t="shared" si="178"/>
        <v/>
      </c>
      <c r="M1464" s="34">
        <f t="shared" si="179"/>
        <v>0</v>
      </c>
      <c r="N1464" s="34">
        <f t="shared" ca="1" si="180"/>
        <v>126</v>
      </c>
      <c r="O1464" s="35">
        <f t="shared" si="181"/>
        <v>5479</v>
      </c>
      <c r="P1464" s="35">
        <f t="shared" si="182"/>
        <v>5205</v>
      </c>
      <c r="Q1464" s="34" t="str" cm="1">
        <f t="array" aca="1" ref="Q1464" ca="1">_xlfn.IFS(N1464="","NG",N1464&gt;16,"OK",TODAY()&gt;P1464,"OK",N1464&lt;16,"NG")</f>
        <v>OK</v>
      </c>
      <c r="R1464" s="34" t="str">
        <f t="shared" si="183"/>
        <v/>
      </c>
      <c r="S1464" s="34" t="str" cm="1">
        <f t="array" aca="1" ref="S1464" ca="1">_xlfn.IFS(K1464="NG","NG",M1464&gt;1,"NG",Q1464="NG","NG",R1464=FALSE,"NG",R1464=TRUE,"OK")</f>
        <v>NG</v>
      </c>
    </row>
    <row r="1465" spans="2:19" ht="20.25" customHeight="1" x14ac:dyDescent="0.4">
      <c r="B1465" s="37">
        <v>1453</v>
      </c>
      <c r="C1465" s="7"/>
      <c r="D1465" s="8"/>
      <c r="E1465" s="9"/>
      <c r="F1465" s="10"/>
      <c r="J1465" s="33">
        <f t="shared" si="176"/>
        <v>4</v>
      </c>
      <c r="K1465" s="34" t="str">
        <f t="shared" si="177"/>
        <v>NG</v>
      </c>
      <c r="L1465" s="34" t="str">
        <f t="shared" si="178"/>
        <v/>
      </c>
      <c r="M1465" s="34">
        <f t="shared" si="179"/>
        <v>0</v>
      </c>
      <c r="N1465" s="34">
        <f t="shared" ca="1" si="180"/>
        <v>126</v>
      </c>
      <c r="O1465" s="35">
        <f t="shared" si="181"/>
        <v>5479</v>
      </c>
      <c r="P1465" s="35">
        <f t="shared" si="182"/>
        <v>5205</v>
      </c>
      <c r="Q1465" s="34" t="str" cm="1">
        <f t="array" aca="1" ref="Q1465" ca="1">_xlfn.IFS(N1465="","NG",N1465&gt;16,"OK",TODAY()&gt;P1465,"OK",N1465&lt;16,"NG")</f>
        <v>OK</v>
      </c>
      <c r="R1465" s="34" t="str">
        <f t="shared" si="183"/>
        <v/>
      </c>
      <c r="S1465" s="34" t="str" cm="1">
        <f t="array" aca="1" ref="S1465" ca="1">_xlfn.IFS(K1465="NG","NG",M1465&gt;1,"NG",Q1465="NG","NG",R1465=FALSE,"NG",R1465=TRUE,"OK")</f>
        <v>NG</v>
      </c>
    </row>
    <row r="1466" spans="2:19" ht="20.25" customHeight="1" x14ac:dyDescent="0.4">
      <c r="B1466" s="37">
        <v>1454</v>
      </c>
      <c r="C1466" s="7"/>
      <c r="D1466" s="8"/>
      <c r="E1466" s="9"/>
      <c r="F1466" s="10"/>
      <c r="J1466" s="33">
        <f t="shared" si="176"/>
        <v>4</v>
      </c>
      <c r="K1466" s="34" t="str">
        <f t="shared" si="177"/>
        <v>NG</v>
      </c>
      <c r="L1466" s="34" t="str">
        <f t="shared" si="178"/>
        <v/>
      </c>
      <c r="M1466" s="34">
        <f t="shared" si="179"/>
        <v>0</v>
      </c>
      <c r="N1466" s="34">
        <f t="shared" ca="1" si="180"/>
        <v>126</v>
      </c>
      <c r="O1466" s="35">
        <f t="shared" si="181"/>
        <v>5479</v>
      </c>
      <c r="P1466" s="35">
        <f t="shared" si="182"/>
        <v>5205</v>
      </c>
      <c r="Q1466" s="34" t="str" cm="1">
        <f t="array" aca="1" ref="Q1466" ca="1">_xlfn.IFS(N1466="","NG",N1466&gt;16,"OK",TODAY()&gt;P1466,"OK",N1466&lt;16,"NG")</f>
        <v>OK</v>
      </c>
      <c r="R1466" s="34" t="str">
        <f t="shared" si="183"/>
        <v/>
      </c>
      <c r="S1466" s="34" t="str" cm="1">
        <f t="array" aca="1" ref="S1466" ca="1">_xlfn.IFS(K1466="NG","NG",M1466&gt;1,"NG",Q1466="NG","NG",R1466=FALSE,"NG",R1466=TRUE,"OK")</f>
        <v>NG</v>
      </c>
    </row>
    <row r="1467" spans="2:19" ht="20.25" customHeight="1" x14ac:dyDescent="0.4">
      <c r="B1467" s="37">
        <v>1455</v>
      </c>
      <c r="C1467" s="7"/>
      <c r="D1467" s="8"/>
      <c r="E1467" s="9"/>
      <c r="F1467" s="10"/>
      <c r="J1467" s="33">
        <f t="shared" si="176"/>
        <v>4</v>
      </c>
      <c r="K1467" s="34" t="str">
        <f t="shared" si="177"/>
        <v>NG</v>
      </c>
      <c r="L1467" s="34" t="str">
        <f t="shared" si="178"/>
        <v/>
      </c>
      <c r="M1467" s="34">
        <f t="shared" si="179"/>
        <v>0</v>
      </c>
      <c r="N1467" s="34">
        <f t="shared" ca="1" si="180"/>
        <v>126</v>
      </c>
      <c r="O1467" s="35">
        <f t="shared" si="181"/>
        <v>5479</v>
      </c>
      <c r="P1467" s="35">
        <f t="shared" si="182"/>
        <v>5205</v>
      </c>
      <c r="Q1467" s="34" t="str" cm="1">
        <f t="array" aca="1" ref="Q1467" ca="1">_xlfn.IFS(N1467="","NG",N1467&gt;16,"OK",TODAY()&gt;P1467,"OK",N1467&lt;16,"NG")</f>
        <v>OK</v>
      </c>
      <c r="R1467" s="34" t="str">
        <f t="shared" si="183"/>
        <v/>
      </c>
      <c r="S1467" s="34" t="str" cm="1">
        <f t="array" aca="1" ref="S1467" ca="1">_xlfn.IFS(K1467="NG","NG",M1467&gt;1,"NG",Q1467="NG","NG",R1467=FALSE,"NG",R1467=TRUE,"OK")</f>
        <v>NG</v>
      </c>
    </row>
    <row r="1468" spans="2:19" ht="20.25" customHeight="1" x14ac:dyDescent="0.4">
      <c r="B1468" s="37">
        <v>1456</v>
      </c>
      <c r="C1468" s="7"/>
      <c r="D1468" s="8"/>
      <c r="E1468" s="9"/>
      <c r="F1468" s="10"/>
      <c r="J1468" s="33">
        <f t="shared" si="176"/>
        <v>4</v>
      </c>
      <c r="K1468" s="34" t="str">
        <f t="shared" si="177"/>
        <v>NG</v>
      </c>
      <c r="L1468" s="34" t="str">
        <f t="shared" si="178"/>
        <v/>
      </c>
      <c r="M1468" s="34">
        <f t="shared" si="179"/>
        <v>0</v>
      </c>
      <c r="N1468" s="34">
        <f t="shared" ca="1" si="180"/>
        <v>126</v>
      </c>
      <c r="O1468" s="35">
        <f t="shared" si="181"/>
        <v>5479</v>
      </c>
      <c r="P1468" s="35">
        <f t="shared" si="182"/>
        <v>5205</v>
      </c>
      <c r="Q1468" s="34" t="str" cm="1">
        <f t="array" aca="1" ref="Q1468" ca="1">_xlfn.IFS(N1468="","NG",N1468&gt;16,"OK",TODAY()&gt;P1468,"OK",N1468&lt;16,"NG")</f>
        <v>OK</v>
      </c>
      <c r="R1468" s="34" t="str">
        <f t="shared" si="183"/>
        <v/>
      </c>
      <c r="S1468" s="34" t="str" cm="1">
        <f t="array" aca="1" ref="S1468" ca="1">_xlfn.IFS(K1468="NG","NG",M1468&gt;1,"NG",Q1468="NG","NG",R1468=FALSE,"NG",R1468=TRUE,"OK")</f>
        <v>NG</v>
      </c>
    </row>
    <row r="1469" spans="2:19" ht="20.25" customHeight="1" x14ac:dyDescent="0.4">
      <c r="B1469" s="37">
        <v>1457</v>
      </c>
      <c r="C1469" s="7"/>
      <c r="D1469" s="8"/>
      <c r="E1469" s="9"/>
      <c r="F1469" s="10"/>
      <c r="J1469" s="33">
        <f t="shared" si="176"/>
        <v>4</v>
      </c>
      <c r="K1469" s="34" t="str">
        <f t="shared" si="177"/>
        <v>NG</v>
      </c>
      <c r="L1469" s="34" t="str">
        <f t="shared" si="178"/>
        <v/>
      </c>
      <c r="M1469" s="34">
        <f t="shared" si="179"/>
        <v>0</v>
      </c>
      <c r="N1469" s="34">
        <f t="shared" ca="1" si="180"/>
        <v>126</v>
      </c>
      <c r="O1469" s="35">
        <f t="shared" si="181"/>
        <v>5479</v>
      </c>
      <c r="P1469" s="35">
        <f t="shared" si="182"/>
        <v>5205</v>
      </c>
      <c r="Q1469" s="34" t="str" cm="1">
        <f t="array" aca="1" ref="Q1469" ca="1">_xlfn.IFS(N1469="","NG",N1469&gt;16,"OK",TODAY()&gt;P1469,"OK",N1469&lt;16,"NG")</f>
        <v>OK</v>
      </c>
      <c r="R1469" s="34" t="str">
        <f t="shared" si="183"/>
        <v/>
      </c>
      <c r="S1469" s="34" t="str" cm="1">
        <f t="array" aca="1" ref="S1469" ca="1">_xlfn.IFS(K1469="NG","NG",M1469&gt;1,"NG",Q1469="NG","NG",R1469=FALSE,"NG",R1469=TRUE,"OK")</f>
        <v>NG</v>
      </c>
    </row>
    <row r="1470" spans="2:19" ht="20.25" customHeight="1" x14ac:dyDescent="0.4">
      <c r="B1470" s="37">
        <v>1458</v>
      </c>
      <c r="C1470" s="7"/>
      <c r="D1470" s="8"/>
      <c r="E1470" s="9"/>
      <c r="F1470" s="10"/>
      <c r="J1470" s="33">
        <f t="shared" si="176"/>
        <v>4</v>
      </c>
      <c r="K1470" s="34" t="str">
        <f t="shared" si="177"/>
        <v>NG</v>
      </c>
      <c r="L1470" s="34" t="str">
        <f t="shared" si="178"/>
        <v/>
      </c>
      <c r="M1470" s="34">
        <f t="shared" si="179"/>
        <v>0</v>
      </c>
      <c r="N1470" s="34">
        <f t="shared" ca="1" si="180"/>
        <v>126</v>
      </c>
      <c r="O1470" s="35">
        <f t="shared" si="181"/>
        <v>5479</v>
      </c>
      <c r="P1470" s="35">
        <f t="shared" si="182"/>
        <v>5205</v>
      </c>
      <c r="Q1470" s="34" t="str" cm="1">
        <f t="array" aca="1" ref="Q1470" ca="1">_xlfn.IFS(N1470="","NG",N1470&gt;16,"OK",TODAY()&gt;P1470,"OK",N1470&lt;16,"NG")</f>
        <v>OK</v>
      </c>
      <c r="R1470" s="34" t="str">
        <f t="shared" si="183"/>
        <v/>
      </c>
      <c r="S1470" s="34" t="str" cm="1">
        <f t="array" aca="1" ref="S1470" ca="1">_xlfn.IFS(K1470="NG","NG",M1470&gt;1,"NG",Q1470="NG","NG",R1470=FALSE,"NG",R1470=TRUE,"OK")</f>
        <v>NG</v>
      </c>
    </row>
    <row r="1471" spans="2:19" ht="20.25" customHeight="1" x14ac:dyDescent="0.4">
      <c r="B1471" s="37">
        <v>1459</v>
      </c>
      <c r="C1471" s="7"/>
      <c r="D1471" s="8"/>
      <c r="E1471" s="9"/>
      <c r="F1471" s="10"/>
      <c r="J1471" s="33">
        <f t="shared" si="176"/>
        <v>4</v>
      </c>
      <c r="K1471" s="34" t="str">
        <f t="shared" si="177"/>
        <v>NG</v>
      </c>
      <c r="L1471" s="34" t="str">
        <f t="shared" si="178"/>
        <v/>
      </c>
      <c r="M1471" s="34">
        <f t="shared" si="179"/>
        <v>0</v>
      </c>
      <c r="N1471" s="34">
        <f t="shared" ca="1" si="180"/>
        <v>126</v>
      </c>
      <c r="O1471" s="35">
        <f t="shared" si="181"/>
        <v>5479</v>
      </c>
      <c r="P1471" s="35">
        <f t="shared" si="182"/>
        <v>5205</v>
      </c>
      <c r="Q1471" s="34" t="str" cm="1">
        <f t="array" aca="1" ref="Q1471" ca="1">_xlfn.IFS(N1471="","NG",N1471&gt;16,"OK",TODAY()&gt;P1471,"OK",N1471&lt;16,"NG")</f>
        <v>OK</v>
      </c>
      <c r="R1471" s="34" t="str">
        <f t="shared" si="183"/>
        <v/>
      </c>
      <c r="S1471" s="34" t="str" cm="1">
        <f t="array" aca="1" ref="S1471" ca="1">_xlfn.IFS(K1471="NG","NG",M1471&gt;1,"NG",Q1471="NG","NG",R1471=FALSE,"NG",R1471=TRUE,"OK")</f>
        <v>NG</v>
      </c>
    </row>
    <row r="1472" spans="2:19" ht="20.25" customHeight="1" x14ac:dyDescent="0.4">
      <c r="B1472" s="37">
        <v>1460</v>
      </c>
      <c r="C1472" s="7"/>
      <c r="D1472" s="8"/>
      <c r="E1472" s="9"/>
      <c r="F1472" s="10"/>
      <c r="J1472" s="33">
        <f t="shared" si="176"/>
        <v>4</v>
      </c>
      <c r="K1472" s="34" t="str">
        <f t="shared" si="177"/>
        <v>NG</v>
      </c>
      <c r="L1472" s="34" t="str">
        <f t="shared" si="178"/>
        <v/>
      </c>
      <c r="M1472" s="34">
        <f t="shared" si="179"/>
        <v>0</v>
      </c>
      <c r="N1472" s="34">
        <f t="shared" ca="1" si="180"/>
        <v>126</v>
      </c>
      <c r="O1472" s="35">
        <f t="shared" si="181"/>
        <v>5479</v>
      </c>
      <c r="P1472" s="35">
        <f t="shared" si="182"/>
        <v>5205</v>
      </c>
      <c r="Q1472" s="34" t="str" cm="1">
        <f t="array" aca="1" ref="Q1472" ca="1">_xlfn.IFS(N1472="","NG",N1472&gt;16,"OK",TODAY()&gt;P1472,"OK",N1472&lt;16,"NG")</f>
        <v>OK</v>
      </c>
      <c r="R1472" s="34" t="str">
        <f t="shared" si="183"/>
        <v/>
      </c>
      <c r="S1472" s="34" t="str" cm="1">
        <f t="array" aca="1" ref="S1472" ca="1">_xlfn.IFS(K1472="NG","NG",M1472&gt;1,"NG",Q1472="NG","NG",R1472=FALSE,"NG",R1472=TRUE,"OK")</f>
        <v>NG</v>
      </c>
    </row>
    <row r="1473" spans="2:19" ht="20.25" customHeight="1" x14ac:dyDescent="0.4">
      <c r="B1473" s="37">
        <v>1461</v>
      </c>
      <c r="C1473" s="7"/>
      <c r="D1473" s="8"/>
      <c r="E1473" s="9"/>
      <c r="F1473" s="10"/>
      <c r="J1473" s="33">
        <f t="shared" si="176"/>
        <v>4</v>
      </c>
      <c r="K1473" s="34" t="str">
        <f t="shared" si="177"/>
        <v>NG</v>
      </c>
      <c r="L1473" s="34" t="str">
        <f t="shared" si="178"/>
        <v/>
      </c>
      <c r="M1473" s="34">
        <f t="shared" si="179"/>
        <v>0</v>
      </c>
      <c r="N1473" s="34">
        <f t="shared" ca="1" si="180"/>
        <v>126</v>
      </c>
      <c r="O1473" s="35">
        <f t="shared" si="181"/>
        <v>5479</v>
      </c>
      <c r="P1473" s="35">
        <f t="shared" si="182"/>
        <v>5205</v>
      </c>
      <c r="Q1473" s="34" t="str" cm="1">
        <f t="array" aca="1" ref="Q1473" ca="1">_xlfn.IFS(N1473="","NG",N1473&gt;16,"OK",TODAY()&gt;P1473,"OK",N1473&lt;16,"NG")</f>
        <v>OK</v>
      </c>
      <c r="R1473" s="34" t="str">
        <f t="shared" si="183"/>
        <v/>
      </c>
      <c r="S1473" s="34" t="str" cm="1">
        <f t="array" aca="1" ref="S1473" ca="1">_xlfn.IFS(K1473="NG","NG",M1473&gt;1,"NG",Q1473="NG","NG",R1473=FALSE,"NG",R1473=TRUE,"OK")</f>
        <v>NG</v>
      </c>
    </row>
    <row r="1474" spans="2:19" ht="20.25" customHeight="1" x14ac:dyDescent="0.4">
      <c r="B1474" s="37">
        <v>1462</v>
      </c>
      <c r="C1474" s="7"/>
      <c r="D1474" s="8"/>
      <c r="E1474" s="9"/>
      <c r="F1474" s="10"/>
      <c r="J1474" s="33">
        <f t="shared" si="176"/>
        <v>4</v>
      </c>
      <c r="K1474" s="34" t="str">
        <f t="shared" si="177"/>
        <v>NG</v>
      </c>
      <c r="L1474" s="34" t="str">
        <f t="shared" si="178"/>
        <v/>
      </c>
      <c r="M1474" s="34">
        <f t="shared" si="179"/>
        <v>0</v>
      </c>
      <c r="N1474" s="34">
        <f t="shared" ca="1" si="180"/>
        <v>126</v>
      </c>
      <c r="O1474" s="35">
        <f t="shared" si="181"/>
        <v>5479</v>
      </c>
      <c r="P1474" s="35">
        <f t="shared" si="182"/>
        <v>5205</v>
      </c>
      <c r="Q1474" s="34" t="str" cm="1">
        <f t="array" aca="1" ref="Q1474" ca="1">_xlfn.IFS(N1474="","NG",N1474&gt;16,"OK",TODAY()&gt;P1474,"OK",N1474&lt;16,"NG")</f>
        <v>OK</v>
      </c>
      <c r="R1474" s="34" t="str">
        <f t="shared" si="183"/>
        <v/>
      </c>
      <c r="S1474" s="34" t="str" cm="1">
        <f t="array" aca="1" ref="S1474" ca="1">_xlfn.IFS(K1474="NG","NG",M1474&gt;1,"NG",Q1474="NG","NG",R1474=FALSE,"NG",R1474=TRUE,"OK")</f>
        <v>NG</v>
      </c>
    </row>
    <row r="1475" spans="2:19" ht="20.25" customHeight="1" x14ac:dyDescent="0.4">
      <c r="B1475" s="37">
        <v>1463</v>
      </c>
      <c r="C1475" s="7"/>
      <c r="D1475" s="8"/>
      <c r="E1475" s="9"/>
      <c r="F1475" s="10"/>
      <c r="J1475" s="33">
        <f t="shared" si="176"/>
        <v>4</v>
      </c>
      <c r="K1475" s="34" t="str">
        <f t="shared" si="177"/>
        <v>NG</v>
      </c>
      <c r="L1475" s="34" t="str">
        <f t="shared" si="178"/>
        <v/>
      </c>
      <c r="M1475" s="34">
        <f t="shared" si="179"/>
        <v>0</v>
      </c>
      <c r="N1475" s="34">
        <f t="shared" ca="1" si="180"/>
        <v>126</v>
      </c>
      <c r="O1475" s="35">
        <f t="shared" si="181"/>
        <v>5479</v>
      </c>
      <c r="P1475" s="35">
        <f t="shared" si="182"/>
        <v>5205</v>
      </c>
      <c r="Q1475" s="34" t="str" cm="1">
        <f t="array" aca="1" ref="Q1475" ca="1">_xlfn.IFS(N1475="","NG",N1475&gt;16,"OK",TODAY()&gt;P1475,"OK",N1475&lt;16,"NG")</f>
        <v>OK</v>
      </c>
      <c r="R1475" s="34" t="str">
        <f t="shared" si="183"/>
        <v/>
      </c>
      <c r="S1475" s="34" t="str" cm="1">
        <f t="array" aca="1" ref="S1475" ca="1">_xlfn.IFS(K1475="NG","NG",M1475&gt;1,"NG",Q1475="NG","NG",R1475=FALSE,"NG",R1475=TRUE,"OK")</f>
        <v>NG</v>
      </c>
    </row>
    <row r="1476" spans="2:19" ht="20.25" customHeight="1" x14ac:dyDescent="0.4">
      <c r="B1476" s="37">
        <v>1464</v>
      </c>
      <c r="C1476" s="7"/>
      <c r="D1476" s="8"/>
      <c r="E1476" s="9"/>
      <c r="F1476" s="10"/>
      <c r="J1476" s="33">
        <f t="shared" si="176"/>
        <v>4</v>
      </c>
      <c r="K1476" s="34" t="str">
        <f t="shared" si="177"/>
        <v>NG</v>
      </c>
      <c r="L1476" s="34" t="str">
        <f t="shared" si="178"/>
        <v/>
      </c>
      <c r="M1476" s="34">
        <f t="shared" si="179"/>
        <v>0</v>
      </c>
      <c r="N1476" s="34">
        <f t="shared" ca="1" si="180"/>
        <v>126</v>
      </c>
      <c r="O1476" s="35">
        <f t="shared" si="181"/>
        <v>5479</v>
      </c>
      <c r="P1476" s="35">
        <f t="shared" si="182"/>
        <v>5205</v>
      </c>
      <c r="Q1476" s="34" t="str" cm="1">
        <f t="array" aca="1" ref="Q1476" ca="1">_xlfn.IFS(N1476="","NG",N1476&gt;16,"OK",TODAY()&gt;P1476,"OK",N1476&lt;16,"NG")</f>
        <v>OK</v>
      </c>
      <c r="R1476" s="34" t="str">
        <f t="shared" si="183"/>
        <v/>
      </c>
      <c r="S1476" s="34" t="str" cm="1">
        <f t="array" aca="1" ref="S1476" ca="1">_xlfn.IFS(K1476="NG","NG",M1476&gt;1,"NG",Q1476="NG","NG",R1476=FALSE,"NG",R1476=TRUE,"OK")</f>
        <v>NG</v>
      </c>
    </row>
    <row r="1477" spans="2:19" ht="20.25" customHeight="1" x14ac:dyDescent="0.4">
      <c r="B1477" s="37">
        <v>1465</v>
      </c>
      <c r="C1477" s="7"/>
      <c r="D1477" s="8"/>
      <c r="E1477" s="9"/>
      <c r="F1477" s="10"/>
      <c r="J1477" s="33">
        <f t="shared" si="176"/>
        <v>4</v>
      </c>
      <c r="K1477" s="34" t="str">
        <f t="shared" si="177"/>
        <v>NG</v>
      </c>
      <c r="L1477" s="34" t="str">
        <f t="shared" si="178"/>
        <v/>
      </c>
      <c r="M1477" s="34">
        <f t="shared" si="179"/>
        <v>0</v>
      </c>
      <c r="N1477" s="34">
        <f t="shared" ca="1" si="180"/>
        <v>126</v>
      </c>
      <c r="O1477" s="35">
        <f t="shared" si="181"/>
        <v>5479</v>
      </c>
      <c r="P1477" s="35">
        <f t="shared" si="182"/>
        <v>5205</v>
      </c>
      <c r="Q1477" s="34" t="str" cm="1">
        <f t="array" aca="1" ref="Q1477" ca="1">_xlfn.IFS(N1477="","NG",N1477&gt;16,"OK",TODAY()&gt;P1477,"OK",N1477&lt;16,"NG")</f>
        <v>OK</v>
      </c>
      <c r="R1477" s="34" t="str">
        <f t="shared" si="183"/>
        <v/>
      </c>
      <c r="S1477" s="34" t="str" cm="1">
        <f t="array" aca="1" ref="S1477" ca="1">_xlfn.IFS(K1477="NG","NG",M1477&gt;1,"NG",Q1477="NG","NG",R1477=FALSE,"NG",R1477=TRUE,"OK")</f>
        <v>NG</v>
      </c>
    </row>
    <row r="1478" spans="2:19" ht="20.25" customHeight="1" x14ac:dyDescent="0.4">
      <c r="B1478" s="37">
        <v>1466</v>
      </c>
      <c r="C1478" s="7"/>
      <c r="D1478" s="8"/>
      <c r="E1478" s="9"/>
      <c r="F1478" s="10"/>
      <c r="J1478" s="33">
        <f t="shared" si="176"/>
        <v>4</v>
      </c>
      <c r="K1478" s="34" t="str">
        <f t="shared" si="177"/>
        <v>NG</v>
      </c>
      <c r="L1478" s="34" t="str">
        <f t="shared" si="178"/>
        <v/>
      </c>
      <c r="M1478" s="34">
        <f t="shared" si="179"/>
        <v>0</v>
      </c>
      <c r="N1478" s="34">
        <f t="shared" ca="1" si="180"/>
        <v>126</v>
      </c>
      <c r="O1478" s="35">
        <f t="shared" si="181"/>
        <v>5479</v>
      </c>
      <c r="P1478" s="35">
        <f t="shared" si="182"/>
        <v>5205</v>
      </c>
      <c r="Q1478" s="34" t="str" cm="1">
        <f t="array" aca="1" ref="Q1478" ca="1">_xlfn.IFS(N1478="","NG",N1478&gt;16,"OK",TODAY()&gt;P1478,"OK",N1478&lt;16,"NG")</f>
        <v>OK</v>
      </c>
      <c r="R1478" s="34" t="str">
        <f t="shared" si="183"/>
        <v/>
      </c>
      <c r="S1478" s="34" t="str" cm="1">
        <f t="array" aca="1" ref="S1478" ca="1">_xlfn.IFS(K1478="NG","NG",M1478&gt;1,"NG",Q1478="NG","NG",R1478=FALSE,"NG",R1478=TRUE,"OK")</f>
        <v>NG</v>
      </c>
    </row>
    <row r="1479" spans="2:19" ht="20.25" customHeight="1" x14ac:dyDescent="0.4">
      <c r="B1479" s="37">
        <v>1467</v>
      </c>
      <c r="C1479" s="7"/>
      <c r="D1479" s="8"/>
      <c r="E1479" s="9"/>
      <c r="F1479" s="10"/>
      <c r="J1479" s="33">
        <f t="shared" si="176"/>
        <v>4</v>
      </c>
      <c r="K1479" s="34" t="str">
        <f t="shared" si="177"/>
        <v>NG</v>
      </c>
      <c r="L1479" s="34" t="str">
        <f t="shared" si="178"/>
        <v/>
      </c>
      <c r="M1479" s="34">
        <f t="shared" si="179"/>
        <v>0</v>
      </c>
      <c r="N1479" s="34">
        <f t="shared" ca="1" si="180"/>
        <v>126</v>
      </c>
      <c r="O1479" s="35">
        <f t="shared" si="181"/>
        <v>5479</v>
      </c>
      <c r="P1479" s="35">
        <f t="shared" si="182"/>
        <v>5205</v>
      </c>
      <c r="Q1479" s="34" t="str" cm="1">
        <f t="array" aca="1" ref="Q1479" ca="1">_xlfn.IFS(N1479="","NG",N1479&gt;16,"OK",TODAY()&gt;P1479,"OK",N1479&lt;16,"NG")</f>
        <v>OK</v>
      </c>
      <c r="R1479" s="34" t="str">
        <f t="shared" si="183"/>
        <v/>
      </c>
      <c r="S1479" s="34" t="str" cm="1">
        <f t="array" aca="1" ref="S1479" ca="1">_xlfn.IFS(K1479="NG","NG",M1479&gt;1,"NG",Q1479="NG","NG",R1479=FALSE,"NG",R1479=TRUE,"OK")</f>
        <v>NG</v>
      </c>
    </row>
    <row r="1480" spans="2:19" ht="20.25" customHeight="1" x14ac:dyDescent="0.4">
      <c r="B1480" s="37">
        <v>1468</v>
      </c>
      <c r="C1480" s="7"/>
      <c r="D1480" s="8"/>
      <c r="E1480" s="9"/>
      <c r="F1480" s="10"/>
      <c r="J1480" s="33">
        <f t="shared" si="176"/>
        <v>4</v>
      </c>
      <c r="K1480" s="34" t="str">
        <f t="shared" si="177"/>
        <v>NG</v>
      </c>
      <c r="L1480" s="34" t="str">
        <f t="shared" si="178"/>
        <v/>
      </c>
      <c r="M1480" s="34">
        <f t="shared" si="179"/>
        <v>0</v>
      </c>
      <c r="N1480" s="34">
        <f t="shared" ca="1" si="180"/>
        <v>126</v>
      </c>
      <c r="O1480" s="35">
        <f t="shared" si="181"/>
        <v>5479</v>
      </c>
      <c r="P1480" s="35">
        <f t="shared" si="182"/>
        <v>5205</v>
      </c>
      <c r="Q1480" s="34" t="str" cm="1">
        <f t="array" aca="1" ref="Q1480" ca="1">_xlfn.IFS(N1480="","NG",N1480&gt;16,"OK",TODAY()&gt;P1480,"OK",N1480&lt;16,"NG")</f>
        <v>OK</v>
      </c>
      <c r="R1480" s="34" t="str">
        <f t="shared" si="183"/>
        <v/>
      </c>
      <c r="S1480" s="34" t="str" cm="1">
        <f t="array" aca="1" ref="S1480" ca="1">_xlfn.IFS(K1480="NG","NG",M1480&gt;1,"NG",Q1480="NG","NG",R1480=FALSE,"NG",R1480=TRUE,"OK")</f>
        <v>NG</v>
      </c>
    </row>
    <row r="1481" spans="2:19" ht="20.25" customHeight="1" x14ac:dyDescent="0.4">
      <c r="B1481" s="37">
        <v>1469</v>
      </c>
      <c r="C1481" s="7"/>
      <c r="D1481" s="8"/>
      <c r="E1481" s="9"/>
      <c r="F1481" s="10"/>
      <c r="J1481" s="33">
        <f t="shared" si="176"/>
        <v>4</v>
      </c>
      <c r="K1481" s="34" t="str">
        <f t="shared" si="177"/>
        <v>NG</v>
      </c>
      <c r="L1481" s="34" t="str">
        <f t="shared" si="178"/>
        <v/>
      </c>
      <c r="M1481" s="34">
        <f t="shared" si="179"/>
        <v>0</v>
      </c>
      <c r="N1481" s="34">
        <f t="shared" ca="1" si="180"/>
        <v>126</v>
      </c>
      <c r="O1481" s="35">
        <f t="shared" si="181"/>
        <v>5479</v>
      </c>
      <c r="P1481" s="35">
        <f t="shared" si="182"/>
        <v>5205</v>
      </c>
      <c r="Q1481" s="34" t="str" cm="1">
        <f t="array" aca="1" ref="Q1481" ca="1">_xlfn.IFS(N1481="","NG",N1481&gt;16,"OK",TODAY()&gt;P1481,"OK",N1481&lt;16,"NG")</f>
        <v>OK</v>
      </c>
      <c r="R1481" s="34" t="str">
        <f t="shared" si="183"/>
        <v/>
      </c>
      <c r="S1481" s="34" t="str" cm="1">
        <f t="array" aca="1" ref="S1481" ca="1">_xlfn.IFS(K1481="NG","NG",M1481&gt;1,"NG",Q1481="NG","NG",R1481=FALSE,"NG",R1481=TRUE,"OK")</f>
        <v>NG</v>
      </c>
    </row>
    <row r="1482" spans="2:19" ht="20.25" customHeight="1" x14ac:dyDescent="0.4">
      <c r="B1482" s="37">
        <v>1470</v>
      </c>
      <c r="C1482" s="7"/>
      <c r="D1482" s="8"/>
      <c r="E1482" s="9"/>
      <c r="F1482" s="10"/>
      <c r="J1482" s="33">
        <f t="shared" si="176"/>
        <v>4</v>
      </c>
      <c r="K1482" s="34" t="str">
        <f t="shared" si="177"/>
        <v>NG</v>
      </c>
      <c r="L1482" s="34" t="str">
        <f t="shared" si="178"/>
        <v/>
      </c>
      <c r="M1482" s="34">
        <f t="shared" si="179"/>
        <v>0</v>
      </c>
      <c r="N1482" s="34">
        <f t="shared" ca="1" si="180"/>
        <v>126</v>
      </c>
      <c r="O1482" s="35">
        <f t="shared" si="181"/>
        <v>5479</v>
      </c>
      <c r="P1482" s="35">
        <f t="shared" si="182"/>
        <v>5205</v>
      </c>
      <c r="Q1482" s="34" t="str" cm="1">
        <f t="array" aca="1" ref="Q1482" ca="1">_xlfn.IFS(N1482="","NG",N1482&gt;16,"OK",TODAY()&gt;P1482,"OK",N1482&lt;16,"NG")</f>
        <v>OK</v>
      </c>
      <c r="R1482" s="34" t="str">
        <f t="shared" si="183"/>
        <v/>
      </c>
      <c r="S1482" s="34" t="str" cm="1">
        <f t="array" aca="1" ref="S1482" ca="1">_xlfn.IFS(K1482="NG","NG",M1482&gt;1,"NG",Q1482="NG","NG",R1482=FALSE,"NG",R1482=TRUE,"OK")</f>
        <v>NG</v>
      </c>
    </row>
    <row r="1483" spans="2:19" ht="20.25" customHeight="1" x14ac:dyDescent="0.4">
      <c r="B1483" s="37">
        <v>1471</v>
      </c>
      <c r="C1483" s="7"/>
      <c r="D1483" s="8"/>
      <c r="E1483" s="9"/>
      <c r="F1483" s="10"/>
      <c r="J1483" s="33">
        <f t="shared" si="176"/>
        <v>4</v>
      </c>
      <c r="K1483" s="34" t="str">
        <f t="shared" si="177"/>
        <v>NG</v>
      </c>
      <c r="L1483" s="34" t="str">
        <f t="shared" si="178"/>
        <v/>
      </c>
      <c r="M1483" s="34">
        <f t="shared" si="179"/>
        <v>0</v>
      </c>
      <c r="N1483" s="34">
        <f t="shared" ca="1" si="180"/>
        <v>126</v>
      </c>
      <c r="O1483" s="35">
        <f t="shared" si="181"/>
        <v>5479</v>
      </c>
      <c r="P1483" s="35">
        <f t="shared" si="182"/>
        <v>5205</v>
      </c>
      <c r="Q1483" s="34" t="str" cm="1">
        <f t="array" aca="1" ref="Q1483" ca="1">_xlfn.IFS(N1483="","NG",N1483&gt;16,"OK",TODAY()&gt;P1483,"OK",N1483&lt;16,"NG")</f>
        <v>OK</v>
      </c>
      <c r="R1483" s="34" t="str">
        <f t="shared" si="183"/>
        <v/>
      </c>
      <c r="S1483" s="34" t="str" cm="1">
        <f t="array" aca="1" ref="S1483" ca="1">_xlfn.IFS(K1483="NG","NG",M1483&gt;1,"NG",Q1483="NG","NG",R1483=FALSE,"NG",R1483=TRUE,"OK")</f>
        <v>NG</v>
      </c>
    </row>
    <row r="1484" spans="2:19" ht="20.25" customHeight="1" x14ac:dyDescent="0.4">
      <c r="B1484" s="37">
        <v>1472</v>
      </c>
      <c r="C1484" s="7"/>
      <c r="D1484" s="8"/>
      <c r="E1484" s="9"/>
      <c r="F1484" s="10"/>
      <c r="J1484" s="33">
        <f t="shared" ref="J1484:J1547" si="184">COUNTBLANK(C1484:F1484)</f>
        <v>4</v>
      </c>
      <c r="K1484" s="34" t="str">
        <f t="shared" ref="K1484:K1547" si="185">IF(C1484="","NG",IF(D1484="","NG",IF(E1484="","NG",IF(F1484="","NG","OK"))))</f>
        <v>NG</v>
      </c>
      <c r="L1484" s="34" t="str">
        <f t="shared" ref="L1484:L1547" si="186">TRIM(SUBSTITUTE(C1484&amp;D1484&amp;E1484,"　",""))</f>
        <v/>
      </c>
      <c r="M1484" s="34">
        <f t="shared" ref="M1484:M1547" si="187">IF(L1484="",0,COUNTIF($L$13:$L$5012,L1484))</f>
        <v>0</v>
      </c>
      <c r="N1484" s="34">
        <f t="shared" ref="N1484:N1547" ca="1" si="188">IFERROR(DATEDIF(E1484,TODAY(),"Y"),"")</f>
        <v>126</v>
      </c>
      <c r="O1484" s="35">
        <f t="shared" ref="O1484:O1547" si="189">DATE(YEAR(E1484)+15,MONTH(E1484),DAY(E1484))</f>
        <v>5479</v>
      </c>
      <c r="P1484" s="35">
        <f t="shared" ref="P1484:P1547" si="190">IF(OR(MONTH(E1484)=1,MONTH(E1484)=2,MONTH(E1484)=3),DATE(YEAR(O1484),MONTH(1)+3,DAY(1)),DATE(YEAR(O1484)+1,MONTH(1)+3,DAY(1)))</f>
        <v>5205</v>
      </c>
      <c r="Q1484" s="34" t="str" cm="1">
        <f t="array" aca="1" ref="Q1484" ca="1">_xlfn.IFS(N1484="","NG",N1484&gt;16,"OK",TODAY()&gt;P1484,"OK",N1484&lt;16,"NG")</f>
        <v>OK</v>
      </c>
      <c r="R1484" s="34" t="str">
        <f t="shared" ref="R1484:R1547" si="191">IF(F1484="","",ISNUMBER(F1484))</f>
        <v/>
      </c>
      <c r="S1484" s="34" t="str" cm="1">
        <f t="array" aca="1" ref="S1484" ca="1">_xlfn.IFS(K1484="NG","NG",M1484&gt;1,"NG",Q1484="NG","NG",R1484=FALSE,"NG",R1484=TRUE,"OK")</f>
        <v>NG</v>
      </c>
    </row>
    <row r="1485" spans="2:19" ht="20.25" customHeight="1" x14ac:dyDescent="0.4">
      <c r="B1485" s="37">
        <v>1473</v>
      </c>
      <c r="C1485" s="7"/>
      <c r="D1485" s="8"/>
      <c r="E1485" s="9"/>
      <c r="F1485" s="10"/>
      <c r="J1485" s="33">
        <f t="shared" si="184"/>
        <v>4</v>
      </c>
      <c r="K1485" s="34" t="str">
        <f t="shared" si="185"/>
        <v>NG</v>
      </c>
      <c r="L1485" s="34" t="str">
        <f t="shared" si="186"/>
        <v/>
      </c>
      <c r="M1485" s="34">
        <f t="shared" si="187"/>
        <v>0</v>
      </c>
      <c r="N1485" s="34">
        <f t="shared" ca="1" si="188"/>
        <v>126</v>
      </c>
      <c r="O1485" s="35">
        <f t="shared" si="189"/>
        <v>5479</v>
      </c>
      <c r="P1485" s="35">
        <f t="shared" si="190"/>
        <v>5205</v>
      </c>
      <c r="Q1485" s="34" t="str" cm="1">
        <f t="array" aca="1" ref="Q1485" ca="1">_xlfn.IFS(N1485="","NG",N1485&gt;16,"OK",TODAY()&gt;P1485,"OK",N1485&lt;16,"NG")</f>
        <v>OK</v>
      </c>
      <c r="R1485" s="34" t="str">
        <f t="shared" si="191"/>
        <v/>
      </c>
      <c r="S1485" s="34" t="str" cm="1">
        <f t="array" aca="1" ref="S1485" ca="1">_xlfn.IFS(K1485="NG","NG",M1485&gt;1,"NG",Q1485="NG","NG",R1485=FALSE,"NG",R1485=TRUE,"OK")</f>
        <v>NG</v>
      </c>
    </row>
    <row r="1486" spans="2:19" ht="20.25" customHeight="1" x14ac:dyDescent="0.4">
      <c r="B1486" s="37">
        <v>1474</v>
      </c>
      <c r="C1486" s="7"/>
      <c r="D1486" s="8"/>
      <c r="E1486" s="9"/>
      <c r="F1486" s="10"/>
      <c r="J1486" s="33">
        <f t="shared" si="184"/>
        <v>4</v>
      </c>
      <c r="K1486" s="34" t="str">
        <f t="shared" si="185"/>
        <v>NG</v>
      </c>
      <c r="L1486" s="34" t="str">
        <f t="shared" si="186"/>
        <v/>
      </c>
      <c r="M1486" s="34">
        <f t="shared" si="187"/>
        <v>0</v>
      </c>
      <c r="N1486" s="34">
        <f t="shared" ca="1" si="188"/>
        <v>126</v>
      </c>
      <c r="O1486" s="35">
        <f t="shared" si="189"/>
        <v>5479</v>
      </c>
      <c r="P1486" s="35">
        <f t="shared" si="190"/>
        <v>5205</v>
      </c>
      <c r="Q1486" s="34" t="str" cm="1">
        <f t="array" aca="1" ref="Q1486" ca="1">_xlfn.IFS(N1486="","NG",N1486&gt;16,"OK",TODAY()&gt;P1486,"OK",N1486&lt;16,"NG")</f>
        <v>OK</v>
      </c>
      <c r="R1486" s="34" t="str">
        <f t="shared" si="191"/>
        <v/>
      </c>
      <c r="S1486" s="34" t="str" cm="1">
        <f t="array" aca="1" ref="S1486" ca="1">_xlfn.IFS(K1486="NG","NG",M1486&gt;1,"NG",Q1486="NG","NG",R1486=FALSE,"NG",R1486=TRUE,"OK")</f>
        <v>NG</v>
      </c>
    </row>
    <row r="1487" spans="2:19" ht="20.25" customHeight="1" x14ac:dyDescent="0.4">
      <c r="B1487" s="37">
        <v>1475</v>
      </c>
      <c r="C1487" s="7"/>
      <c r="D1487" s="8"/>
      <c r="E1487" s="9"/>
      <c r="F1487" s="10"/>
      <c r="J1487" s="33">
        <f t="shared" si="184"/>
        <v>4</v>
      </c>
      <c r="K1487" s="34" t="str">
        <f t="shared" si="185"/>
        <v>NG</v>
      </c>
      <c r="L1487" s="34" t="str">
        <f t="shared" si="186"/>
        <v/>
      </c>
      <c r="M1487" s="34">
        <f t="shared" si="187"/>
        <v>0</v>
      </c>
      <c r="N1487" s="34">
        <f t="shared" ca="1" si="188"/>
        <v>126</v>
      </c>
      <c r="O1487" s="35">
        <f t="shared" si="189"/>
        <v>5479</v>
      </c>
      <c r="P1487" s="35">
        <f t="shared" si="190"/>
        <v>5205</v>
      </c>
      <c r="Q1487" s="34" t="str" cm="1">
        <f t="array" aca="1" ref="Q1487" ca="1">_xlfn.IFS(N1487="","NG",N1487&gt;16,"OK",TODAY()&gt;P1487,"OK",N1487&lt;16,"NG")</f>
        <v>OK</v>
      </c>
      <c r="R1487" s="34" t="str">
        <f t="shared" si="191"/>
        <v/>
      </c>
      <c r="S1487" s="34" t="str" cm="1">
        <f t="array" aca="1" ref="S1487" ca="1">_xlfn.IFS(K1487="NG","NG",M1487&gt;1,"NG",Q1487="NG","NG",R1487=FALSE,"NG",R1487=TRUE,"OK")</f>
        <v>NG</v>
      </c>
    </row>
    <row r="1488" spans="2:19" ht="20.25" customHeight="1" x14ac:dyDescent="0.4">
      <c r="B1488" s="37">
        <v>1476</v>
      </c>
      <c r="C1488" s="7"/>
      <c r="D1488" s="8"/>
      <c r="E1488" s="9"/>
      <c r="F1488" s="10"/>
      <c r="J1488" s="33">
        <f t="shared" si="184"/>
        <v>4</v>
      </c>
      <c r="K1488" s="34" t="str">
        <f t="shared" si="185"/>
        <v>NG</v>
      </c>
      <c r="L1488" s="34" t="str">
        <f t="shared" si="186"/>
        <v/>
      </c>
      <c r="M1488" s="34">
        <f t="shared" si="187"/>
        <v>0</v>
      </c>
      <c r="N1488" s="34">
        <f t="shared" ca="1" si="188"/>
        <v>126</v>
      </c>
      <c r="O1488" s="35">
        <f t="shared" si="189"/>
        <v>5479</v>
      </c>
      <c r="P1488" s="35">
        <f t="shared" si="190"/>
        <v>5205</v>
      </c>
      <c r="Q1488" s="34" t="str" cm="1">
        <f t="array" aca="1" ref="Q1488" ca="1">_xlfn.IFS(N1488="","NG",N1488&gt;16,"OK",TODAY()&gt;P1488,"OK",N1488&lt;16,"NG")</f>
        <v>OK</v>
      </c>
      <c r="R1488" s="34" t="str">
        <f t="shared" si="191"/>
        <v/>
      </c>
      <c r="S1488" s="34" t="str" cm="1">
        <f t="array" aca="1" ref="S1488" ca="1">_xlfn.IFS(K1488="NG","NG",M1488&gt;1,"NG",Q1488="NG","NG",R1488=FALSE,"NG",R1488=TRUE,"OK")</f>
        <v>NG</v>
      </c>
    </row>
    <row r="1489" spans="2:19" ht="20.25" customHeight="1" x14ac:dyDescent="0.4">
      <c r="B1489" s="37">
        <v>1477</v>
      </c>
      <c r="C1489" s="7"/>
      <c r="D1489" s="8"/>
      <c r="E1489" s="9"/>
      <c r="F1489" s="10"/>
      <c r="J1489" s="33">
        <f t="shared" si="184"/>
        <v>4</v>
      </c>
      <c r="K1489" s="34" t="str">
        <f t="shared" si="185"/>
        <v>NG</v>
      </c>
      <c r="L1489" s="34" t="str">
        <f t="shared" si="186"/>
        <v/>
      </c>
      <c r="M1489" s="34">
        <f t="shared" si="187"/>
        <v>0</v>
      </c>
      <c r="N1489" s="34">
        <f t="shared" ca="1" si="188"/>
        <v>126</v>
      </c>
      <c r="O1489" s="35">
        <f t="shared" si="189"/>
        <v>5479</v>
      </c>
      <c r="P1489" s="35">
        <f t="shared" si="190"/>
        <v>5205</v>
      </c>
      <c r="Q1489" s="34" t="str" cm="1">
        <f t="array" aca="1" ref="Q1489" ca="1">_xlfn.IFS(N1489="","NG",N1489&gt;16,"OK",TODAY()&gt;P1489,"OK",N1489&lt;16,"NG")</f>
        <v>OK</v>
      </c>
      <c r="R1489" s="34" t="str">
        <f t="shared" si="191"/>
        <v/>
      </c>
      <c r="S1489" s="34" t="str" cm="1">
        <f t="array" aca="1" ref="S1489" ca="1">_xlfn.IFS(K1489="NG","NG",M1489&gt;1,"NG",Q1489="NG","NG",R1489=FALSE,"NG",R1489=TRUE,"OK")</f>
        <v>NG</v>
      </c>
    </row>
    <row r="1490" spans="2:19" ht="20.25" customHeight="1" x14ac:dyDescent="0.4">
      <c r="B1490" s="37">
        <v>1478</v>
      </c>
      <c r="C1490" s="7"/>
      <c r="D1490" s="8"/>
      <c r="E1490" s="9"/>
      <c r="F1490" s="10"/>
      <c r="J1490" s="33">
        <f t="shared" si="184"/>
        <v>4</v>
      </c>
      <c r="K1490" s="34" t="str">
        <f t="shared" si="185"/>
        <v>NG</v>
      </c>
      <c r="L1490" s="34" t="str">
        <f t="shared" si="186"/>
        <v/>
      </c>
      <c r="M1490" s="34">
        <f t="shared" si="187"/>
        <v>0</v>
      </c>
      <c r="N1490" s="34">
        <f t="shared" ca="1" si="188"/>
        <v>126</v>
      </c>
      <c r="O1490" s="35">
        <f t="shared" si="189"/>
        <v>5479</v>
      </c>
      <c r="P1490" s="35">
        <f t="shared" si="190"/>
        <v>5205</v>
      </c>
      <c r="Q1490" s="34" t="str" cm="1">
        <f t="array" aca="1" ref="Q1490" ca="1">_xlfn.IFS(N1490="","NG",N1490&gt;16,"OK",TODAY()&gt;P1490,"OK",N1490&lt;16,"NG")</f>
        <v>OK</v>
      </c>
      <c r="R1490" s="34" t="str">
        <f t="shared" si="191"/>
        <v/>
      </c>
      <c r="S1490" s="34" t="str" cm="1">
        <f t="array" aca="1" ref="S1490" ca="1">_xlfn.IFS(K1490="NG","NG",M1490&gt;1,"NG",Q1490="NG","NG",R1490=FALSE,"NG",R1490=TRUE,"OK")</f>
        <v>NG</v>
      </c>
    </row>
    <row r="1491" spans="2:19" ht="20.25" customHeight="1" x14ac:dyDescent="0.4">
      <c r="B1491" s="37">
        <v>1479</v>
      </c>
      <c r="C1491" s="7"/>
      <c r="D1491" s="8"/>
      <c r="E1491" s="9"/>
      <c r="F1491" s="10"/>
      <c r="J1491" s="33">
        <f t="shared" si="184"/>
        <v>4</v>
      </c>
      <c r="K1491" s="34" t="str">
        <f t="shared" si="185"/>
        <v>NG</v>
      </c>
      <c r="L1491" s="34" t="str">
        <f t="shared" si="186"/>
        <v/>
      </c>
      <c r="M1491" s="34">
        <f t="shared" si="187"/>
        <v>0</v>
      </c>
      <c r="N1491" s="34">
        <f t="shared" ca="1" si="188"/>
        <v>126</v>
      </c>
      <c r="O1491" s="35">
        <f t="shared" si="189"/>
        <v>5479</v>
      </c>
      <c r="P1491" s="35">
        <f t="shared" si="190"/>
        <v>5205</v>
      </c>
      <c r="Q1491" s="34" t="str" cm="1">
        <f t="array" aca="1" ref="Q1491" ca="1">_xlfn.IFS(N1491="","NG",N1491&gt;16,"OK",TODAY()&gt;P1491,"OK",N1491&lt;16,"NG")</f>
        <v>OK</v>
      </c>
      <c r="R1491" s="34" t="str">
        <f t="shared" si="191"/>
        <v/>
      </c>
      <c r="S1491" s="34" t="str" cm="1">
        <f t="array" aca="1" ref="S1491" ca="1">_xlfn.IFS(K1491="NG","NG",M1491&gt;1,"NG",Q1491="NG","NG",R1491=FALSE,"NG",R1491=TRUE,"OK")</f>
        <v>NG</v>
      </c>
    </row>
    <row r="1492" spans="2:19" ht="20.25" customHeight="1" x14ac:dyDescent="0.4">
      <c r="B1492" s="37">
        <v>1480</v>
      </c>
      <c r="C1492" s="7"/>
      <c r="D1492" s="8"/>
      <c r="E1492" s="9"/>
      <c r="F1492" s="10"/>
      <c r="J1492" s="33">
        <f t="shared" si="184"/>
        <v>4</v>
      </c>
      <c r="K1492" s="34" t="str">
        <f t="shared" si="185"/>
        <v>NG</v>
      </c>
      <c r="L1492" s="34" t="str">
        <f t="shared" si="186"/>
        <v/>
      </c>
      <c r="M1492" s="34">
        <f t="shared" si="187"/>
        <v>0</v>
      </c>
      <c r="N1492" s="34">
        <f t="shared" ca="1" si="188"/>
        <v>126</v>
      </c>
      <c r="O1492" s="35">
        <f t="shared" si="189"/>
        <v>5479</v>
      </c>
      <c r="P1492" s="35">
        <f t="shared" si="190"/>
        <v>5205</v>
      </c>
      <c r="Q1492" s="34" t="str" cm="1">
        <f t="array" aca="1" ref="Q1492" ca="1">_xlfn.IFS(N1492="","NG",N1492&gt;16,"OK",TODAY()&gt;P1492,"OK",N1492&lt;16,"NG")</f>
        <v>OK</v>
      </c>
      <c r="R1492" s="34" t="str">
        <f t="shared" si="191"/>
        <v/>
      </c>
      <c r="S1492" s="34" t="str" cm="1">
        <f t="array" aca="1" ref="S1492" ca="1">_xlfn.IFS(K1492="NG","NG",M1492&gt;1,"NG",Q1492="NG","NG",R1492=FALSE,"NG",R1492=TRUE,"OK")</f>
        <v>NG</v>
      </c>
    </row>
    <row r="1493" spans="2:19" ht="20.25" customHeight="1" x14ac:dyDescent="0.4">
      <c r="B1493" s="37">
        <v>1481</v>
      </c>
      <c r="C1493" s="7"/>
      <c r="D1493" s="8"/>
      <c r="E1493" s="9"/>
      <c r="F1493" s="10"/>
      <c r="J1493" s="33">
        <f t="shared" si="184"/>
        <v>4</v>
      </c>
      <c r="K1493" s="34" t="str">
        <f t="shared" si="185"/>
        <v>NG</v>
      </c>
      <c r="L1493" s="34" t="str">
        <f t="shared" si="186"/>
        <v/>
      </c>
      <c r="M1493" s="34">
        <f t="shared" si="187"/>
        <v>0</v>
      </c>
      <c r="N1493" s="34">
        <f t="shared" ca="1" si="188"/>
        <v>126</v>
      </c>
      <c r="O1493" s="35">
        <f t="shared" si="189"/>
        <v>5479</v>
      </c>
      <c r="P1493" s="35">
        <f t="shared" si="190"/>
        <v>5205</v>
      </c>
      <c r="Q1493" s="34" t="str" cm="1">
        <f t="array" aca="1" ref="Q1493" ca="1">_xlfn.IFS(N1493="","NG",N1493&gt;16,"OK",TODAY()&gt;P1493,"OK",N1493&lt;16,"NG")</f>
        <v>OK</v>
      </c>
      <c r="R1493" s="34" t="str">
        <f t="shared" si="191"/>
        <v/>
      </c>
      <c r="S1493" s="34" t="str" cm="1">
        <f t="array" aca="1" ref="S1493" ca="1">_xlfn.IFS(K1493="NG","NG",M1493&gt;1,"NG",Q1493="NG","NG",R1493=FALSE,"NG",R1493=TRUE,"OK")</f>
        <v>NG</v>
      </c>
    </row>
    <row r="1494" spans="2:19" ht="20.25" customHeight="1" x14ac:dyDescent="0.4">
      <c r="B1494" s="37">
        <v>1482</v>
      </c>
      <c r="C1494" s="7"/>
      <c r="D1494" s="8"/>
      <c r="E1494" s="9"/>
      <c r="F1494" s="10"/>
      <c r="J1494" s="33">
        <f t="shared" si="184"/>
        <v>4</v>
      </c>
      <c r="K1494" s="34" t="str">
        <f t="shared" si="185"/>
        <v>NG</v>
      </c>
      <c r="L1494" s="34" t="str">
        <f t="shared" si="186"/>
        <v/>
      </c>
      <c r="M1494" s="34">
        <f t="shared" si="187"/>
        <v>0</v>
      </c>
      <c r="N1494" s="34">
        <f t="shared" ca="1" si="188"/>
        <v>126</v>
      </c>
      <c r="O1494" s="35">
        <f t="shared" si="189"/>
        <v>5479</v>
      </c>
      <c r="P1494" s="35">
        <f t="shared" si="190"/>
        <v>5205</v>
      </c>
      <c r="Q1494" s="34" t="str" cm="1">
        <f t="array" aca="1" ref="Q1494" ca="1">_xlfn.IFS(N1494="","NG",N1494&gt;16,"OK",TODAY()&gt;P1494,"OK",N1494&lt;16,"NG")</f>
        <v>OK</v>
      </c>
      <c r="R1494" s="34" t="str">
        <f t="shared" si="191"/>
        <v/>
      </c>
      <c r="S1494" s="34" t="str" cm="1">
        <f t="array" aca="1" ref="S1494" ca="1">_xlfn.IFS(K1494="NG","NG",M1494&gt;1,"NG",Q1494="NG","NG",R1494=FALSE,"NG",R1494=TRUE,"OK")</f>
        <v>NG</v>
      </c>
    </row>
    <row r="1495" spans="2:19" ht="20.25" customHeight="1" x14ac:dyDescent="0.4">
      <c r="B1495" s="37">
        <v>1483</v>
      </c>
      <c r="C1495" s="7"/>
      <c r="D1495" s="8"/>
      <c r="E1495" s="9"/>
      <c r="F1495" s="10"/>
      <c r="J1495" s="33">
        <f t="shared" si="184"/>
        <v>4</v>
      </c>
      <c r="K1495" s="34" t="str">
        <f t="shared" si="185"/>
        <v>NG</v>
      </c>
      <c r="L1495" s="34" t="str">
        <f t="shared" si="186"/>
        <v/>
      </c>
      <c r="M1495" s="34">
        <f t="shared" si="187"/>
        <v>0</v>
      </c>
      <c r="N1495" s="34">
        <f t="shared" ca="1" si="188"/>
        <v>126</v>
      </c>
      <c r="O1495" s="35">
        <f t="shared" si="189"/>
        <v>5479</v>
      </c>
      <c r="P1495" s="35">
        <f t="shared" si="190"/>
        <v>5205</v>
      </c>
      <c r="Q1495" s="34" t="str" cm="1">
        <f t="array" aca="1" ref="Q1495" ca="1">_xlfn.IFS(N1495="","NG",N1495&gt;16,"OK",TODAY()&gt;P1495,"OK",N1495&lt;16,"NG")</f>
        <v>OK</v>
      </c>
      <c r="R1495" s="34" t="str">
        <f t="shared" si="191"/>
        <v/>
      </c>
      <c r="S1495" s="34" t="str" cm="1">
        <f t="array" aca="1" ref="S1495" ca="1">_xlfn.IFS(K1495="NG","NG",M1495&gt;1,"NG",Q1495="NG","NG",R1495=FALSE,"NG",R1495=TRUE,"OK")</f>
        <v>NG</v>
      </c>
    </row>
    <row r="1496" spans="2:19" ht="20.25" customHeight="1" x14ac:dyDescent="0.4">
      <c r="B1496" s="37">
        <v>1484</v>
      </c>
      <c r="C1496" s="7"/>
      <c r="D1496" s="8"/>
      <c r="E1496" s="9"/>
      <c r="F1496" s="10"/>
      <c r="J1496" s="33">
        <f t="shared" si="184"/>
        <v>4</v>
      </c>
      <c r="K1496" s="34" t="str">
        <f t="shared" si="185"/>
        <v>NG</v>
      </c>
      <c r="L1496" s="34" t="str">
        <f t="shared" si="186"/>
        <v/>
      </c>
      <c r="M1496" s="34">
        <f t="shared" si="187"/>
        <v>0</v>
      </c>
      <c r="N1496" s="34">
        <f t="shared" ca="1" si="188"/>
        <v>126</v>
      </c>
      <c r="O1496" s="35">
        <f t="shared" si="189"/>
        <v>5479</v>
      </c>
      <c r="P1496" s="35">
        <f t="shared" si="190"/>
        <v>5205</v>
      </c>
      <c r="Q1496" s="34" t="str" cm="1">
        <f t="array" aca="1" ref="Q1496" ca="1">_xlfn.IFS(N1496="","NG",N1496&gt;16,"OK",TODAY()&gt;P1496,"OK",N1496&lt;16,"NG")</f>
        <v>OK</v>
      </c>
      <c r="R1496" s="34" t="str">
        <f t="shared" si="191"/>
        <v/>
      </c>
      <c r="S1496" s="34" t="str" cm="1">
        <f t="array" aca="1" ref="S1496" ca="1">_xlfn.IFS(K1496="NG","NG",M1496&gt;1,"NG",Q1496="NG","NG",R1496=FALSE,"NG",R1496=TRUE,"OK")</f>
        <v>NG</v>
      </c>
    </row>
    <row r="1497" spans="2:19" ht="20.25" customHeight="1" x14ac:dyDescent="0.4">
      <c r="B1497" s="37">
        <v>1485</v>
      </c>
      <c r="C1497" s="7"/>
      <c r="D1497" s="8"/>
      <c r="E1497" s="9"/>
      <c r="F1497" s="10"/>
      <c r="J1497" s="33">
        <f t="shared" si="184"/>
        <v>4</v>
      </c>
      <c r="K1497" s="34" t="str">
        <f t="shared" si="185"/>
        <v>NG</v>
      </c>
      <c r="L1497" s="34" t="str">
        <f t="shared" si="186"/>
        <v/>
      </c>
      <c r="M1497" s="34">
        <f t="shared" si="187"/>
        <v>0</v>
      </c>
      <c r="N1497" s="34">
        <f t="shared" ca="1" si="188"/>
        <v>126</v>
      </c>
      <c r="O1497" s="35">
        <f t="shared" si="189"/>
        <v>5479</v>
      </c>
      <c r="P1497" s="35">
        <f t="shared" si="190"/>
        <v>5205</v>
      </c>
      <c r="Q1497" s="34" t="str" cm="1">
        <f t="array" aca="1" ref="Q1497" ca="1">_xlfn.IFS(N1497="","NG",N1497&gt;16,"OK",TODAY()&gt;P1497,"OK",N1497&lt;16,"NG")</f>
        <v>OK</v>
      </c>
      <c r="R1497" s="34" t="str">
        <f t="shared" si="191"/>
        <v/>
      </c>
      <c r="S1497" s="34" t="str" cm="1">
        <f t="array" aca="1" ref="S1497" ca="1">_xlfn.IFS(K1497="NG","NG",M1497&gt;1,"NG",Q1497="NG","NG",R1497=FALSE,"NG",R1497=TRUE,"OK")</f>
        <v>NG</v>
      </c>
    </row>
    <row r="1498" spans="2:19" ht="20.25" customHeight="1" x14ac:dyDescent="0.4">
      <c r="B1498" s="37">
        <v>1486</v>
      </c>
      <c r="C1498" s="7"/>
      <c r="D1498" s="8"/>
      <c r="E1498" s="9"/>
      <c r="F1498" s="10"/>
      <c r="J1498" s="33">
        <f t="shared" si="184"/>
        <v>4</v>
      </c>
      <c r="K1498" s="34" t="str">
        <f t="shared" si="185"/>
        <v>NG</v>
      </c>
      <c r="L1498" s="34" t="str">
        <f t="shared" si="186"/>
        <v/>
      </c>
      <c r="M1498" s="34">
        <f t="shared" si="187"/>
        <v>0</v>
      </c>
      <c r="N1498" s="34">
        <f t="shared" ca="1" si="188"/>
        <v>126</v>
      </c>
      <c r="O1498" s="35">
        <f t="shared" si="189"/>
        <v>5479</v>
      </c>
      <c r="P1498" s="35">
        <f t="shared" si="190"/>
        <v>5205</v>
      </c>
      <c r="Q1498" s="34" t="str" cm="1">
        <f t="array" aca="1" ref="Q1498" ca="1">_xlfn.IFS(N1498="","NG",N1498&gt;16,"OK",TODAY()&gt;P1498,"OK",N1498&lt;16,"NG")</f>
        <v>OK</v>
      </c>
      <c r="R1498" s="34" t="str">
        <f t="shared" si="191"/>
        <v/>
      </c>
      <c r="S1498" s="34" t="str" cm="1">
        <f t="array" aca="1" ref="S1498" ca="1">_xlfn.IFS(K1498="NG","NG",M1498&gt;1,"NG",Q1498="NG","NG",R1498=FALSE,"NG",R1498=TRUE,"OK")</f>
        <v>NG</v>
      </c>
    </row>
    <row r="1499" spans="2:19" ht="20.25" customHeight="1" x14ac:dyDescent="0.4">
      <c r="B1499" s="37">
        <v>1487</v>
      </c>
      <c r="C1499" s="7"/>
      <c r="D1499" s="8"/>
      <c r="E1499" s="9"/>
      <c r="F1499" s="10"/>
      <c r="J1499" s="33">
        <f t="shared" si="184"/>
        <v>4</v>
      </c>
      <c r="K1499" s="34" t="str">
        <f t="shared" si="185"/>
        <v>NG</v>
      </c>
      <c r="L1499" s="34" t="str">
        <f t="shared" si="186"/>
        <v/>
      </c>
      <c r="M1499" s="34">
        <f t="shared" si="187"/>
        <v>0</v>
      </c>
      <c r="N1499" s="34">
        <f t="shared" ca="1" si="188"/>
        <v>126</v>
      </c>
      <c r="O1499" s="35">
        <f t="shared" si="189"/>
        <v>5479</v>
      </c>
      <c r="P1499" s="35">
        <f t="shared" si="190"/>
        <v>5205</v>
      </c>
      <c r="Q1499" s="34" t="str" cm="1">
        <f t="array" aca="1" ref="Q1499" ca="1">_xlfn.IFS(N1499="","NG",N1499&gt;16,"OK",TODAY()&gt;P1499,"OK",N1499&lt;16,"NG")</f>
        <v>OK</v>
      </c>
      <c r="R1499" s="34" t="str">
        <f t="shared" si="191"/>
        <v/>
      </c>
      <c r="S1499" s="34" t="str" cm="1">
        <f t="array" aca="1" ref="S1499" ca="1">_xlfn.IFS(K1499="NG","NG",M1499&gt;1,"NG",Q1499="NG","NG",R1499=FALSE,"NG",R1499=TRUE,"OK")</f>
        <v>NG</v>
      </c>
    </row>
    <row r="1500" spans="2:19" ht="20.25" customHeight="1" x14ac:dyDescent="0.4">
      <c r="B1500" s="37">
        <v>1488</v>
      </c>
      <c r="C1500" s="7"/>
      <c r="D1500" s="8"/>
      <c r="E1500" s="9"/>
      <c r="F1500" s="10"/>
      <c r="J1500" s="33">
        <f t="shared" si="184"/>
        <v>4</v>
      </c>
      <c r="K1500" s="34" t="str">
        <f t="shared" si="185"/>
        <v>NG</v>
      </c>
      <c r="L1500" s="34" t="str">
        <f t="shared" si="186"/>
        <v/>
      </c>
      <c r="M1500" s="34">
        <f t="shared" si="187"/>
        <v>0</v>
      </c>
      <c r="N1500" s="34">
        <f t="shared" ca="1" si="188"/>
        <v>126</v>
      </c>
      <c r="O1500" s="35">
        <f t="shared" si="189"/>
        <v>5479</v>
      </c>
      <c r="P1500" s="35">
        <f t="shared" si="190"/>
        <v>5205</v>
      </c>
      <c r="Q1500" s="34" t="str" cm="1">
        <f t="array" aca="1" ref="Q1500" ca="1">_xlfn.IFS(N1500="","NG",N1500&gt;16,"OK",TODAY()&gt;P1500,"OK",N1500&lt;16,"NG")</f>
        <v>OK</v>
      </c>
      <c r="R1500" s="34" t="str">
        <f t="shared" si="191"/>
        <v/>
      </c>
      <c r="S1500" s="34" t="str" cm="1">
        <f t="array" aca="1" ref="S1500" ca="1">_xlfn.IFS(K1500="NG","NG",M1500&gt;1,"NG",Q1500="NG","NG",R1500=FALSE,"NG",R1500=TRUE,"OK")</f>
        <v>NG</v>
      </c>
    </row>
    <row r="1501" spans="2:19" ht="20.25" customHeight="1" x14ac:dyDescent="0.4">
      <c r="B1501" s="37">
        <v>1489</v>
      </c>
      <c r="C1501" s="7"/>
      <c r="D1501" s="8"/>
      <c r="E1501" s="9"/>
      <c r="F1501" s="10"/>
      <c r="J1501" s="33">
        <f t="shared" si="184"/>
        <v>4</v>
      </c>
      <c r="K1501" s="34" t="str">
        <f t="shared" si="185"/>
        <v>NG</v>
      </c>
      <c r="L1501" s="34" t="str">
        <f t="shared" si="186"/>
        <v/>
      </c>
      <c r="M1501" s="34">
        <f t="shared" si="187"/>
        <v>0</v>
      </c>
      <c r="N1501" s="34">
        <f t="shared" ca="1" si="188"/>
        <v>126</v>
      </c>
      <c r="O1501" s="35">
        <f t="shared" si="189"/>
        <v>5479</v>
      </c>
      <c r="P1501" s="35">
        <f t="shared" si="190"/>
        <v>5205</v>
      </c>
      <c r="Q1501" s="34" t="str" cm="1">
        <f t="array" aca="1" ref="Q1501" ca="1">_xlfn.IFS(N1501="","NG",N1501&gt;16,"OK",TODAY()&gt;P1501,"OK",N1501&lt;16,"NG")</f>
        <v>OK</v>
      </c>
      <c r="R1501" s="34" t="str">
        <f t="shared" si="191"/>
        <v/>
      </c>
      <c r="S1501" s="34" t="str" cm="1">
        <f t="array" aca="1" ref="S1501" ca="1">_xlfn.IFS(K1501="NG","NG",M1501&gt;1,"NG",Q1501="NG","NG",R1501=FALSE,"NG",R1501=TRUE,"OK")</f>
        <v>NG</v>
      </c>
    </row>
    <row r="1502" spans="2:19" ht="20.25" customHeight="1" x14ac:dyDescent="0.4">
      <c r="B1502" s="37">
        <v>1490</v>
      </c>
      <c r="C1502" s="7"/>
      <c r="D1502" s="8"/>
      <c r="E1502" s="9"/>
      <c r="F1502" s="10"/>
      <c r="J1502" s="33">
        <f t="shared" si="184"/>
        <v>4</v>
      </c>
      <c r="K1502" s="34" t="str">
        <f t="shared" si="185"/>
        <v>NG</v>
      </c>
      <c r="L1502" s="34" t="str">
        <f t="shared" si="186"/>
        <v/>
      </c>
      <c r="M1502" s="34">
        <f t="shared" si="187"/>
        <v>0</v>
      </c>
      <c r="N1502" s="34">
        <f t="shared" ca="1" si="188"/>
        <v>126</v>
      </c>
      <c r="O1502" s="35">
        <f t="shared" si="189"/>
        <v>5479</v>
      </c>
      <c r="P1502" s="35">
        <f t="shared" si="190"/>
        <v>5205</v>
      </c>
      <c r="Q1502" s="34" t="str" cm="1">
        <f t="array" aca="1" ref="Q1502" ca="1">_xlfn.IFS(N1502="","NG",N1502&gt;16,"OK",TODAY()&gt;P1502,"OK",N1502&lt;16,"NG")</f>
        <v>OK</v>
      </c>
      <c r="R1502" s="34" t="str">
        <f t="shared" si="191"/>
        <v/>
      </c>
      <c r="S1502" s="34" t="str" cm="1">
        <f t="array" aca="1" ref="S1502" ca="1">_xlfn.IFS(K1502="NG","NG",M1502&gt;1,"NG",Q1502="NG","NG",R1502=FALSE,"NG",R1502=TRUE,"OK")</f>
        <v>NG</v>
      </c>
    </row>
    <row r="1503" spans="2:19" ht="20.25" customHeight="1" x14ac:dyDescent="0.4">
      <c r="B1503" s="37">
        <v>1491</v>
      </c>
      <c r="C1503" s="7"/>
      <c r="D1503" s="8"/>
      <c r="E1503" s="9"/>
      <c r="F1503" s="10"/>
      <c r="J1503" s="33">
        <f t="shared" si="184"/>
        <v>4</v>
      </c>
      <c r="K1503" s="34" t="str">
        <f t="shared" si="185"/>
        <v>NG</v>
      </c>
      <c r="L1503" s="34" t="str">
        <f t="shared" si="186"/>
        <v/>
      </c>
      <c r="M1503" s="34">
        <f t="shared" si="187"/>
        <v>0</v>
      </c>
      <c r="N1503" s="34">
        <f t="shared" ca="1" si="188"/>
        <v>126</v>
      </c>
      <c r="O1503" s="35">
        <f t="shared" si="189"/>
        <v>5479</v>
      </c>
      <c r="P1503" s="35">
        <f t="shared" si="190"/>
        <v>5205</v>
      </c>
      <c r="Q1503" s="34" t="str" cm="1">
        <f t="array" aca="1" ref="Q1503" ca="1">_xlfn.IFS(N1503="","NG",N1503&gt;16,"OK",TODAY()&gt;P1503,"OK",N1503&lt;16,"NG")</f>
        <v>OK</v>
      </c>
      <c r="R1503" s="34" t="str">
        <f t="shared" si="191"/>
        <v/>
      </c>
      <c r="S1503" s="34" t="str" cm="1">
        <f t="array" aca="1" ref="S1503" ca="1">_xlfn.IFS(K1503="NG","NG",M1503&gt;1,"NG",Q1503="NG","NG",R1503=FALSE,"NG",R1503=TRUE,"OK")</f>
        <v>NG</v>
      </c>
    </row>
    <row r="1504" spans="2:19" ht="20.25" customHeight="1" x14ac:dyDescent="0.4">
      <c r="B1504" s="37">
        <v>1492</v>
      </c>
      <c r="C1504" s="7"/>
      <c r="D1504" s="8"/>
      <c r="E1504" s="9"/>
      <c r="F1504" s="10"/>
      <c r="J1504" s="33">
        <f t="shared" si="184"/>
        <v>4</v>
      </c>
      <c r="K1504" s="34" t="str">
        <f t="shared" si="185"/>
        <v>NG</v>
      </c>
      <c r="L1504" s="34" t="str">
        <f t="shared" si="186"/>
        <v/>
      </c>
      <c r="M1504" s="34">
        <f t="shared" si="187"/>
        <v>0</v>
      </c>
      <c r="N1504" s="34">
        <f t="shared" ca="1" si="188"/>
        <v>126</v>
      </c>
      <c r="O1504" s="35">
        <f t="shared" si="189"/>
        <v>5479</v>
      </c>
      <c r="P1504" s="35">
        <f t="shared" si="190"/>
        <v>5205</v>
      </c>
      <c r="Q1504" s="34" t="str" cm="1">
        <f t="array" aca="1" ref="Q1504" ca="1">_xlfn.IFS(N1504="","NG",N1504&gt;16,"OK",TODAY()&gt;P1504,"OK",N1504&lt;16,"NG")</f>
        <v>OK</v>
      </c>
      <c r="R1504" s="34" t="str">
        <f t="shared" si="191"/>
        <v/>
      </c>
      <c r="S1504" s="34" t="str" cm="1">
        <f t="array" aca="1" ref="S1504" ca="1">_xlfn.IFS(K1504="NG","NG",M1504&gt;1,"NG",Q1504="NG","NG",R1504=FALSE,"NG",R1504=TRUE,"OK")</f>
        <v>NG</v>
      </c>
    </row>
    <row r="1505" spans="2:19" ht="20.25" customHeight="1" x14ac:dyDescent="0.4">
      <c r="B1505" s="37">
        <v>1493</v>
      </c>
      <c r="C1505" s="7"/>
      <c r="D1505" s="8"/>
      <c r="E1505" s="9"/>
      <c r="F1505" s="10"/>
      <c r="J1505" s="33">
        <f t="shared" si="184"/>
        <v>4</v>
      </c>
      <c r="K1505" s="34" t="str">
        <f t="shared" si="185"/>
        <v>NG</v>
      </c>
      <c r="L1505" s="34" t="str">
        <f t="shared" si="186"/>
        <v/>
      </c>
      <c r="M1505" s="34">
        <f t="shared" si="187"/>
        <v>0</v>
      </c>
      <c r="N1505" s="34">
        <f t="shared" ca="1" si="188"/>
        <v>126</v>
      </c>
      <c r="O1505" s="35">
        <f t="shared" si="189"/>
        <v>5479</v>
      </c>
      <c r="P1505" s="35">
        <f t="shared" si="190"/>
        <v>5205</v>
      </c>
      <c r="Q1505" s="34" t="str" cm="1">
        <f t="array" aca="1" ref="Q1505" ca="1">_xlfn.IFS(N1505="","NG",N1505&gt;16,"OK",TODAY()&gt;P1505,"OK",N1505&lt;16,"NG")</f>
        <v>OK</v>
      </c>
      <c r="R1505" s="34" t="str">
        <f t="shared" si="191"/>
        <v/>
      </c>
      <c r="S1505" s="34" t="str" cm="1">
        <f t="array" aca="1" ref="S1505" ca="1">_xlfn.IFS(K1505="NG","NG",M1505&gt;1,"NG",Q1505="NG","NG",R1505=FALSE,"NG",R1505=TRUE,"OK")</f>
        <v>NG</v>
      </c>
    </row>
    <row r="1506" spans="2:19" ht="20.25" customHeight="1" x14ac:dyDescent="0.4">
      <c r="B1506" s="37">
        <v>1494</v>
      </c>
      <c r="C1506" s="7"/>
      <c r="D1506" s="8"/>
      <c r="E1506" s="9"/>
      <c r="F1506" s="10"/>
      <c r="J1506" s="33">
        <f t="shared" si="184"/>
        <v>4</v>
      </c>
      <c r="K1506" s="34" t="str">
        <f t="shared" si="185"/>
        <v>NG</v>
      </c>
      <c r="L1506" s="34" t="str">
        <f t="shared" si="186"/>
        <v/>
      </c>
      <c r="M1506" s="34">
        <f t="shared" si="187"/>
        <v>0</v>
      </c>
      <c r="N1506" s="34">
        <f t="shared" ca="1" si="188"/>
        <v>126</v>
      </c>
      <c r="O1506" s="35">
        <f t="shared" si="189"/>
        <v>5479</v>
      </c>
      <c r="P1506" s="35">
        <f t="shared" si="190"/>
        <v>5205</v>
      </c>
      <c r="Q1506" s="34" t="str" cm="1">
        <f t="array" aca="1" ref="Q1506" ca="1">_xlfn.IFS(N1506="","NG",N1506&gt;16,"OK",TODAY()&gt;P1506,"OK",N1506&lt;16,"NG")</f>
        <v>OK</v>
      </c>
      <c r="R1506" s="34" t="str">
        <f t="shared" si="191"/>
        <v/>
      </c>
      <c r="S1506" s="34" t="str" cm="1">
        <f t="array" aca="1" ref="S1506" ca="1">_xlfn.IFS(K1506="NG","NG",M1506&gt;1,"NG",Q1506="NG","NG",R1506=FALSE,"NG",R1506=TRUE,"OK")</f>
        <v>NG</v>
      </c>
    </row>
    <row r="1507" spans="2:19" ht="20.25" customHeight="1" x14ac:dyDescent="0.4">
      <c r="B1507" s="37">
        <v>1495</v>
      </c>
      <c r="C1507" s="7"/>
      <c r="D1507" s="8"/>
      <c r="E1507" s="9"/>
      <c r="F1507" s="10"/>
      <c r="J1507" s="33">
        <f t="shared" si="184"/>
        <v>4</v>
      </c>
      <c r="K1507" s="34" t="str">
        <f t="shared" si="185"/>
        <v>NG</v>
      </c>
      <c r="L1507" s="34" t="str">
        <f t="shared" si="186"/>
        <v/>
      </c>
      <c r="M1507" s="34">
        <f t="shared" si="187"/>
        <v>0</v>
      </c>
      <c r="N1507" s="34">
        <f t="shared" ca="1" si="188"/>
        <v>126</v>
      </c>
      <c r="O1507" s="35">
        <f t="shared" si="189"/>
        <v>5479</v>
      </c>
      <c r="P1507" s="35">
        <f t="shared" si="190"/>
        <v>5205</v>
      </c>
      <c r="Q1507" s="34" t="str" cm="1">
        <f t="array" aca="1" ref="Q1507" ca="1">_xlfn.IFS(N1507="","NG",N1507&gt;16,"OK",TODAY()&gt;P1507,"OK",N1507&lt;16,"NG")</f>
        <v>OK</v>
      </c>
      <c r="R1507" s="34" t="str">
        <f t="shared" si="191"/>
        <v/>
      </c>
      <c r="S1507" s="34" t="str" cm="1">
        <f t="array" aca="1" ref="S1507" ca="1">_xlfn.IFS(K1507="NG","NG",M1507&gt;1,"NG",Q1507="NG","NG",R1507=FALSE,"NG",R1507=TRUE,"OK")</f>
        <v>NG</v>
      </c>
    </row>
    <row r="1508" spans="2:19" ht="20.25" customHeight="1" x14ac:dyDescent="0.4">
      <c r="B1508" s="37">
        <v>1496</v>
      </c>
      <c r="C1508" s="7"/>
      <c r="D1508" s="8"/>
      <c r="E1508" s="9"/>
      <c r="F1508" s="10"/>
      <c r="J1508" s="33">
        <f t="shared" si="184"/>
        <v>4</v>
      </c>
      <c r="K1508" s="34" t="str">
        <f t="shared" si="185"/>
        <v>NG</v>
      </c>
      <c r="L1508" s="34" t="str">
        <f t="shared" si="186"/>
        <v/>
      </c>
      <c r="M1508" s="34">
        <f t="shared" si="187"/>
        <v>0</v>
      </c>
      <c r="N1508" s="34">
        <f t="shared" ca="1" si="188"/>
        <v>126</v>
      </c>
      <c r="O1508" s="35">
        <f t="shared" si="189"/>
        <v>5479</v>
      </c>
      <c r="P1508" s="35">
        <f t="shared" si="190"/>
        <v>5205</v>
      </c>
      <c r="Q1508" s="34" t="str" cm="1">
        <f t="array" aca="1" ref="Q1508" ca="1">_xlfn.IFS(N1508="","NG",N1508&gt;16,"OK",TODAY()&gt;P1508,"OK",N1508&lt;16,"NG")</f>
        <v>OK</v>
      </c>
      <c r="R1508" s="34" t="str">
        <f t="shared" si="191"/>
        <v/>
      </c>
      <c r="S1508" s="34" t="str" cm="1">
        <f t="array" aca="1" ref="S1508" ca="1">_xlfn.IFS(K1508="NG","NG",M1508&gt;1,"NG",Q1508="NG","NG",R1508=FALSE,"NG",R1508=TRUE,"OK")</f>
        <v>NG</v>
      </c>
    </row>
    <row r="1509" spans="2:19" ht="20.25" customHeight="1" x14ac:dyDescent="0.4">
      <c r="B1509" s="37">
        <v>1497</v>
      </c>
      <c r="C1509" s="7"/>
      <c r="D1509" s="8"/>
      <c r="E1509" s="9"/>
      <c r="F1509" s="10"/>
      <c r="J1509" s="33">
        <f t="shared" si="184"/>
        <v>4</v>
      </c>
      <c r="K1509" s="34" t="str">
        <f t="shared" si="185"/>
        <v>NG</v>
      </c>
      <c r="L1509" s="34" t="str">
        <f t="shared" si="186"/>
        <v/>
      </c>
      <c r="M1509" s="34">
        <f t="shared" si="187"/>
        <v>0</v>
      </c>
      <c r="N1509" s="34">
        <f t="shared" ca="1" si="188"/>
        <v>126</v>
      </c>
      <c r="O1509" s="35">
        <f t="shared" si="189"/>
        <v>5479</v>
      </c>
      <c r="P1509" s="35">
        <f t="shared" si="190"/>
        <v>5205</v>
      </c>
      <c r="Q1509" s="34" t="str" cm="1">
        <f t="array" aca="1" ref="Q1509" ca="1">_xlfn.IFS(N1509="","NG",N1509&gt;16,"OK",TODAY()&gt;P1509,"OK",N1509&lt;16,"NG")</f>
        <v>OK</v>
      </c>
      <c r="R1509" s="34" t="str">
        <f t="shared" si="191"/>
        <v/>
      </c>
      <c r="S1509" s="34" t="str" cm="1">
        <f t="array" aca="1" ref="S1509" ca="1">_xlfn.IFS(K1509="NG","NG",M1509&gt;1,"NG",Q1509="NG","NG",R1509=FALSE,"NG",R1509=TRUE,"OK")</f>
        <v>NG</v>
      </c>
    </row>
    <row r="1510" spans="2:19" ht="20.25" customHeight="1" x14ac:dyDescent="0.4">
      <c r="B1510" s="37">
        <v>1498</v>
      </c>
      <c r="C1510" s="7"/>
      <c r="D1510" s="8"/>
      <c r="E1510" s="9"/>
      <c r="F1510" s="10"/>
      <c r="J1510" s="33">
        <f t="shared" si="184"/>
        <v>4</v>
      </c>
      <c r="K1510" s="34" t="str">
        <f t="shared" si="185"/>
        <v>NG</v>
      </c>
      <c r="L1510" s="34" t="str">
        <f t="shared" si="186"/>
        <v/>
      </c>
      <c r="M1510" s="34">
        <f t="shared" si="187"/>
        <v>0</v>
      </c>
      <c r="N1510" s="34">
        <f t="shared" ca="1" si="188"/>
        <v>126</v>
      </c>
      <c r="O1510" s="35">
        <f t="shared" si="189"/>
        <v>5479</v>
      </c>
      <c r="P1510" s="35">
        <f t="shared" si="190"/>
        <v>5205</v>
      </c>
      <c r="Q1510" s="34" t="str" cm="1">
        <f t="array" aca="1" ref="Q1510" ca="1">_xlfn.IFS(N1510="","NG",N1510&gt;16,"OK",TODAY()&gt;P1510,"OK",N1510&lt;16,"NG")</f>
        <v>OK</v>
      </c>
      <c r="R1510" s="34" t="str">
        <f t="shared" si="191"/>
        <v/>
      </c>
      <c r="S1510" s="34" t="str" cm="1">
        <f t="array" aca="1" ref="S1510" ca="1">_xlfn.IFS(K1510="NG","NG",M1510&gt;1,"NG",Q1510="NG","NG",R1510=FALSE,"NG",R1510=TRUE,"OK")</f>
        <v>NG</v>
      </c>
    </row>
    <row r="1511" spans="2:19" ht="20.25" customHeight="1" x14ac:dyDescent="0.4">
      <c r="B1511" s="37">
        <v>1499</v>
      </c>
      <c r="C1511" s="7"/>
      <c r="D1511" s="8"/>
      <c r="E1511" s="9"/>
      <c r="F1511" s="10"/>
      <c r="J1511" s="33">
        <f t="shared" si="184"/>
        <v>4</v>
      </c>
      <c r="K1511" s="34" t="str">
        <f t="shared" si="185"/>
        <v>NG</v>
      </c>
      <c r="L1511" s="34" t="str">
        <f t="shared" si="186"/>
        <v/>
      </c>
      <c r="M1511" s="34">
        <f t="shared" si="187"/>
        <v>0</v>
      </c>
      <c r="N1511" s="34">
        <f t="shared" ca="1" si="188"/>
        <v>126</v>
      </c>
      <c r="O1511" s="35">
        <f t="shared" si="189"/>
        <v>5479</v>
      </c>
      <c r="P1511" s="35">
        <f t="shared" si="190"/>
        <v>5205</v>
      </c>
      <c r="Q1511" s="34" t="str" cm="1">
        <f t="array" aca="1" ref="Q1511" ca="1">_xlfn.IFS(N1511="","NG",N1511&gt;16,"OK",TODAY()&gt;P1511,"OK",N1511&lt;16,"NG")</f>
        <v>OK</v>
      </c>
      <c r="R1511" s="34" t="str">
        <f t="shared" si="191"/>
        <v/>
      </c>
      <c r="S1511" s="34" t="str" cm="1">
        <f t="array" aca="1" ref="S1511" ca="1">_xlfn.IFS(K1511="NG","NG",M1511&gt;1,"NG",Q1511="NG","NG",R1511=FALSE,"NG",R1511=TRUE,"OK")</f>
        <v>NG</v>
      </c>
    </row>
    <row r="1512" spans="2:19" ht="20.25" customHeight="1" x14ac:dyDescent="0.4">
      <c r="B1512" s="38">
        <v>1500</v>
      </c>
      <c r="C1512" s="7"/>
      <c r="D1512" s="8"/>
      <c r="E1512" s="9"/>
      <c r="F1512" s="10"/>
      <c r="J1512" s="33">
        <f t="shared" si="184"/>
        <v>4</v>
      </c>
      <c r="K1512" s="34" t="str">
        <f t="shared" si="185"/>
        <v>NG</v>
      </c>
      <c r="L1512" s="34" t="str">
        <f t="shared" si="186"/>
        <v/>
      </c>
      <c r="M1512" s="34">
        <f t="shared" si="187"/>
        <v>0</v>
      </c>
      <c r="N1512" s="34">
        <f t="shared" ca="1" si="188"/>
        <v>126</v>
      </c>
      <c r="O1512" s="35">
        <f t="shared" si="189"/>
        <v>5479</v>
      </c>
      <c r="P1512" s="35">
        <f t="shared" si="190"/>
        <v>5205</v>
      </c>
      <c r="Q1512" s="34" t="str" cm="1">
        <f t="array" aca="1" ref="Q1512" ca="1">_xlfn.IFS(N1512="","NG",N1512&gt;16,"OK",TODAY()&gt;P1512,"OK",N1512&lt;16,"NG")</f>
        <v>OK</v>
      </c>
      <c r="R1512" s="34" t="str">
        <f t="shared" si="191"/>
        <v/>
      </c>
      <c r="S1512" s="34" t="str" cm="1">
        <f t="array" aca="1" ref="S1512" ca="1">_xlfn.IFS(K1512="NG","NG",M1512&gt;1,"NG",Q1512="NG","NG",R1512=FALSE,"NG",R1512=TRUE,"OK")</f>
        <v>NG</v>
      </c>
    </row>
    <row r="1513" spans="2:19" ht="20.25" customHeight="1" x14ac:dyDescent="0.4">
      <c r="B1513" s="38">
        <v>1501</v>
      </c>
      <c r="C1513" s="7"/>
      <c r="D1513" s="8"/>
      <c r="E1513" s="9"/>
      <c r="F1513" s="10"/>
      <c r="J1513" s="33">
        <f t="shared" si="184"/>
        <v>4</v>
      </c>
      <c r="K1513" s="34" t="str">
        <f t="shared" si="185"/>
        <v>NG</v>
      </c>
      <c r="L1513" s="34" t="str">
        <f t="shared" si="186"/>
        <v/>
      </c>
      <c r="M1513" s="34">
        <f t="shared" si="187"/>
        <v>0</v>
      </c>
      <c r="N1513" s="34">
        <f t="shared" ca="1" si="188"/>
        <v>126</v>
      </c>
      <c r="O1513" s="35">
        <f t="shared" si="189"/>
        <v>5479</v>
      </c>
      <c r="P1513" s="35">
        <f t="shared" si="190"/>
        <v>5205</v>
      </c>
      <c r="Q1513" s="34" t="str" cm="1">
        <f t="array" aca="1" ref="Q1513" ca="1">_xlfn.IFS(N1513="","NG",N1513&gt;16,"OK",TODAY()&gt;P1513,"OK",N1513&lt;16,"NG")</f>
        <v>OK</v>
      </c>
      <c r="R1513" s="34" t="str">
        <f t="shared" si="191"/>
        <v/>
      </c>
      <c r="S1513" s="34" t="str" cm="1">
        <f t="array" aca="1" ref="S1513" ca="1">_xlfn.IFS(K1513="NG","NG",M1513&gt;1,"NG",Q1513="NG","NG",R1513=FALSE,"NG",R1513=TRUE,"OK")</f>
        <v>NG</v>
      </c>
    </row>
    <row r="1514" spans="2:19" ht="20.25" customHeight="1" x14ac:dyDescent="0.4">
      <c r="B1514" s="38">
        <v>1502</v>
      </c>
      <c r="C1514" s="7"/>
      <c r="D1514" s="8"/>
      <c r="E1514" s="9"/>
      <c r="F1514" s="10"/>
      <c r="J1514" s="33">
        <f t="shared" si="184"/>
        <v>4</v>
      </c>
      <c r="K1514" s="34" t="str">
        <f t="shared" si="185"/>
        <v>NG</v>
      </c>
      <c r="L1514" s="34" t="str">
        <f t="shared" si="186"/>
        <v/>
      </c>
      <c r="M1514" s="34">
        <f t="shared" si="187"/>
        <v>0</v>
      </c>
      <c r="N1514" s="34">
        <f t="shared" ca="1" si="188"/>
        <v>126</v>
      </c>
      <c r="O1514" s="35">
        <f t="shared" si="189"/>
        <v>5479</v>
      </c>
      <c r="P1514" s="35">
        <f t="shared" si="190"/>
        <v>5205</v>
      </c>
      <c r="Q1514" s="34" t="str" cm="1">
        <f t="array" aca="1" ref="Q1514" ca="1">_xlfn.IFS(N1514="","NG",N1514&gt;16,"OK",TODAY()&gt;P1514,"OK",N1514&lt;16,"NG")</f>
        <v>OK</v>
      </c>
      <c r="R1514" s="34" t="str">
        <f t="shared" si="191"/>
        <v/>
      </c>
      <c r="S1514" s="34" t="str" cm="1">
        <f t="array" aca="1" ref="S1514" ca="1">_xlfn.IFS(K1514="NG","NG",M1514&gt;1,"NG",Q1514="NG","NG",R1514=FALSE,"NG",R1514=TRUE,"OK")</f>
        <v>NG</v>
      </c>
    </row>
    <row r="1515" spans="2:19" ht="20.25" customHeight="1" x14ac:dyDescent="0.4">
      <c r="B1515" s="38">
        <v>1503</v>
      </c>
      <c r="C1515" s="7"/>
      <c r="D1515" s="8"/>
      <c r="E1515" s="9"/>
      <c r="F1515" s="10"/>
      <c r="J1515" s="33">
        <f t="shared" si="184"/>
        <v>4</v>
      </c>
      <c r="K1515" s="34" t="str">
        <f t="shared" si="185"/>
        <v>NG</v>
      </c>
      <c r="L1515" s="34" t="str">
        <f t="shared" si="186"/>
        <v/>
      </c>
      <c r="M1515" s="34">
        <f t="shared" si="187"/>
        <v>0</v>
      </c>
      <c r="N1515" s="34">
        <f t="shared" ca="1" si="188"/>
        <v>126</v>
      </c>
      <c r="O1515" s="35">
        <f t="shared" si="189"/>
        <v>5479</v>
      </c>
      <c r="P1515" s="35">
        <f t="shared" si="190"/>
        <v>5205</v>
      </c>
      <c r="Q1515" s="34" t="str" cm="1">
        <f t="array" aca="1" ref="Q1515" ca="1">_xlfn.IFS(N1515="","NG",N1515&gt;16,"OK",TODAY()&gt;P1515,"OK",N1515&lt;16,"NG")</f>
        <v>OK</v>
      </c>
      <c r="R1515" s="34" t="str">
        <f t="shared" si="191"/>
        <v/>
      </c>
      <c r="S1515" s="34" t="str" cm="1">
        <f t="array" aca="1" ref="S1515" ca="1">_xlfn.IFS(K1515="NG","NG",M1515&gt;1,"NG",Q1515="NG","NG",R1515=FALSE,"NG",R1515=TRUE,"OK")</f>
        <v>NG</v>
      </c>
    </row>
    <row r="1516" spans="2:19" ht="20.25" customHeight="1" x14ac:dyDescent="0.4">
      <c r="B1516" s="38">
        <v>1504</v>
      </c>
      <c r="C1516" s="7"/>
      <c r="D1516" s="8"/>
      <c r="E1516" s="9"/>
      <c r="F1516" s="10"/>
      <c r="J1516" s="33">
        <f t="shared" si="184"/>
        <v>4</v>
      </c>
      <c r="K1516" s="34" t="str">
        <f t="shared" si="185"/>
        <v>NG</v>
      </c>
      <c r="L1516" s="34" t="str">
        <f t="shared" si="186"/>
        <v/>
      </c>
      <c r="M1516" s="34">
        <f t="shared" si="187"/>
        <v>0</v>
      </c>
      <c r="N1516" s="34">
        <f t="shared" ca="1" si="188"/>
        <v>126</v>
      </c>
      <c r="O1516" s="35">
        <f t="shared" si="189"/>
        <v>5479</v>
      </c>
      <c r="P1516" s="35">
        <f t="shared" si="190"/>
        <v>5205</v>
      </c>
      <c r="Q1516" s="34" t="str" cm="1">
        <f t="array" aca="1" ref="Q1516" ca="1">_xlfn.IFS(N1516="","NG",N1516&gt;16,"OK",TODAY()&gt;P1516,"OK",N1516&lt;16,"NG")</f>
        <v>OK</v>
      </c>
      <c r="R1516" s="34" t="str">
        <f t="shared" si="191"/>
        <v/>
      </c>
      <c r="S1516" s="34" t="str" cm="1">
        <f t="array" aca="1" ref="S1516" ca="1">_xlfn.IFS(K1516="NG","NG",M1516&gt;1,"NG",Q1516="NG","NG",R1516=FALSE,"NG",R1516=TRUE,"OK")</f>
        <v>NG</v>
      </c>
    </row>
    <row r="1517" spans="2:19" ht="20.25" customHeight="1" x14ac:dyDescent="0.4">
      <c r="B1517" s="38">
        <v>1505</v>
      </c>
      <c r="C1517" s="7"/>
      <c r="D1517" s="8"/>
      <c r="E1517" s="9"/>
      <c r="F1517" s="10"/>
      <c r="J1517" s="33">
        <f t="shared" si="184"/>
        <v>4</v>
      </c>
      <c r="K1517" s="34" t="str">
        <f t="shared" si="185"/>
        <v>NG</v>
      </c>
      <c r="L1517" s="34" t="str">
        <f t="shared" si="186"/>
        <v/>
      </c>
      <c r="M1517" s="34">
        <f t="shared" si="187"/>
        <v>0</v>
      </c>
      <c r="N1517" s="34">
        <f t="shared" ca="1" si="188"/>
        <v>126</v>
      </c>
      <c r="O1517" s="35">
        <f t="shared" si="189"/>
        <v>5479</v>
      </c>
      <c r="P1517" s="35">
        <f t="shared" si="190"/>
        <v>5205</v>
      </c>
      <c r="Q1517" s="34" t="str" cm="1">
        <f t="array" aca="1" ref="Q1517" ca="1">_xlfn.IFS(N1517="","NG",N1517&gt;16,"OK",TODAY()&gt;P1517,"OK",N1517&lt;16,"NG")</f>
        <v>OK</v>
      </c>
      <c r="R1517" s="34" t="str">
        <f t="shared" si="191"/>
        <v/>
      </c>
      <c r="S1517" s="34" t="str" cm="1">
        <f t="array" aca="1" ref="S1517" ca="1">_xlfn.IFS(K1517="NG","NG",M1517&gt;1,"NG",Q1517="NG","NG",R1517=FALSE,"NG",R1517=TRUE,"OK")</f>
        <v>NG</v>
      </c>
    </row>
    <row r="1518" spans="2:19" ht="20.25" customHeight="1" x14ac:dyDescent="0.4">
      <c r="B1518" s="38">
        <v>1506</v>
      </c>
      <c r="C1518" s="7"/>
      <c r="D1518" s="8"/>
      <c r="E1518" s="9"/>
      <c r="F1518" s="10"/>
      <c r="J1518" s="33">
        <f t="shared" si="184"/>
        <v>4</v>
      </c>
      <c r="K1518" s="34" t="str">
        <f t="shared" si="185"/>
        <v>NG</v>
      </c>
      <c r="L1518" s="34" t="str">
        <f t="shared" si="186"/>
        <v/>
      </c>
      <c r="M1518" s="34">
        <f t="shared" si="187"/>
        <v>0</v>
      </c>
      <c r="N1518" s="34">
        <f t="shared" ca="1" si="188"/>
        <v>126</v>
      </c>
      <c r="O1518" s="35">
        <f t="shared" si="189"/>
        <v>5479</v>
      </c>
      <c r="P1518" s="35">
        <f t="shared" si="190"/>
        <v>5205</v>
      </c>
      <c r="Q1518" s="34" t="str" cm="1">
        <f t="array" aca="1" ref="Q1518" ca="1">_xlfn.IFS(N1518="","NG",N1518&gt;16,"OK",TODAY()&gt;P1518,"OK",N1518&lt;16,"NG")</f>
        <v>OK</v>
      </c>
      <c r="R1518" s="34" t="str">
        <f t="shared" si="191"/>
        <v/>
      </c>
      <c r="S1518" s="34" t="str" cm="1">
        <f t="array" aca="1" ref="S1518" ca="1">_xlfn.IFS(K1518="NG","NG",M1518&gt;1,"NG",Q1518="NG","NG",R1518=FALSE,"NG",R1518=TRUE,"OK")</f>
        <v>NG</v>
      </c>
    </row>
    <row r="1519" spans="2:19" ht="20.25" customHeight="1" x14ac:dyDescent="0.4">
      <c r="B1519" s="38">
        <v>1507</v>
      </c>
      <c r="C1519" s="7"/>
      <c r="D1519" s="8"/>
      <c r="E1519" s="9"/>
      <c r="F1519" s="10"/>
      <c r="J1519" s="33">
        <f t="shared" si="184"/>
        <v>4</v>
      </c>
      <c r="K1519" s="34" t="str">
        <f t="shared" si="185"/>
        <v>NG</v>
      </c>
      <c r="L1519" s="34" t="str">
        <f t="shared" si="186"/>
        <v/>
      </c>
      <c r="M1519" s="34">
        <f t="shared" si="187"/>
        <v>0</v>
      </c>
      <c r="N1519" s="34">
        <f t="shared" ca="1" si="188"/>
        <v>126</v>
      </c>
      <c r="O1519" s="35">
        <f t="shared" si="189"/>
        <v>5479</v>
      </c>
      <c r="P1519" s="35">
        <f t="shared" si="190"/>
        <v>5205</v>
      </c>
      <c r="Q1519" s="34" t="str" cm="1">
        <f t="array" aca="1" ref="Q1519" ca="1">_xlfn.IFS(N1519="","NG",N1519&gt;16,"OK",TODAY()&gt;P1519,"OK",N1519&lt;16,"NG")</f>
        <v>OK</v>
      </c>
      <c r="R1519" s="34" t="str">
        <f t="shared" si="191"/>
        <v/>
      </c>
      <c r="S1519" s="34" t="str" cm="1">
        <f t="array" aca="1" ref="S1519" ca="1">_xlfn.IFS(K1519="NG","NG",M1519&gt;1,"NG",Q1519="NG","NG",R1519=FALSE,"NG",R1519=TRUE,"OK")</f>
        <v>NG</v>
      </c>
    </row>
    <row r="1520" spans="2:19" ht="20.25" customHeight="1" x14ac:dyDescent="0.4">
      <c r="B1520" s="38">
        <v>1508</v>
      </c>
      <c r="C1520" s="7"/>
      <c r="D1520" s="8"/>
      <c r="E1520" s="9"/>
      <c r="F1520" s="10"/>
      <c r="J1520" s="33">
        <f t="shared" si="184"/>
        <v>4</v>
      </c>
      <c r="K1520" s="34" t="str">
        <f t="shared" si="185"/>
        <v>NG</v>
      </c>
      <c r="L1520" s="34" t="str">
        <f t="shared" si="186"/>
        <v/>
      </c>
      <c r="M1520" s="34">
        <f t="shared" si="187"/>
        <v>0</v>
      </c>
      <c r="N1520" s="34">
        <f t="shared" ca="1" si="188"/>
        <v>126</v>
      </c>
      <c r="O1520" s="35">
        <f t="shared" si="189"/>
        <v>5479</v>
      </c>
      <c r="P1520" s="35">
        <f t="shared" si="190"/>
        <v>5205</v>
      </c>
      <c r="Q1520" s="34" t="str" cm="1">
        <f t="array" aca="1" ref="Q1520" ca="1">_xlfn.IFS(N1520="","NG",N1520&gt;16,"OK",TODAY()&gt;P1520,"OK",N1520&lt;16,"NG")</f>
        <v>OK</v>
      </c>
      <c r="R1520" s="34" t="str">
        <f t="shared" si="191"/>
        <v/>
      </c>
      <c r="S1520" s="34" t="str" cm="1">
        <f t="array" aca="1" ref="S1520" ca="1">_xlfn.IFS(K1520="NG","NG",M1520&gt;1,"NG",Q1520="NG","NG",R1520=FALSE,"NG",R1520=TRUE,"OK")</f>
        <v>NG</v>
      </c>
    </row>
    <row r="1521" spans="2:19" ht="20.25" customHeight="1" x14ac:dyDescent="0.4">
      <c r="B1521" s="38">
        <v>1509</v>
      </c>
      <c r="C1521" s="7"/>
      <c r="D1521" s="8"/>
      <c r="E1521" s="9"/>
      <c r="F1521" s="10"/>
      <c r="J1521" s="33">
        <f t="shared" si="184"/>
        <v>4</v>
      </c>
      <c r="K1521" s="34" t="str">
        <f t="shared" si="185"/>
        <v>NG</v>
      </c>
      <c r="L1521" s="34" t="str">
        <f t="shared" si="186"/>
        <v/>
      </c>
      <c r="M1521" s="34">
        <f t="shared" si="187"/>
        <v>0</v>
      </c>
      <c r="N1521" s="34">
        <f t="shared" ca="1" si="188"/>
        <v>126</v>
      </c>
      <c r="O1521" s="35">
        <f t="shared" si="189"/>
        <v>5479</v>
      </c>
      <c r="P1521" s="35">
        <f t="shared" si="190"/>
        <v>5205</v>
      </c>
      <c r="Q1521" s="34" t="str" cm="1">
        <f t="array" aca="1" ref="Q1521" ca="1">_xlfn.IFS(N1521="","NG",N1521&gt;16,"OK",TODAY()&gt;P1521,"OK",N1521&lt;16,"NG")</f>
        <v>OK</v>
      </c>
      <c r="R1521" s="34" t="str">
        <f t="shared" si="191"/>
        <v/>
      </c>
      <c r="S1521" s="34" t="str" cm="1">
        <f t="array" aca="1" ref="S1521" ca="1">_xlfn.IFS(K1521="NG","NG",M1521&gt;1,"NG",Q1521="NG","NG",R1521=FALSE,"NG",R1521=TRUE,"OK")</f>
        <v>NG</v>
      </c>
    </row>
    <row r="1522" spans="2:19" ht="20.25" customHeight="1" x14ac:dyDescent="0.4">
      <c r="B1522" s="38">
        <v>1510</v>
      </c>
      <c r="C1522" s="7"/>
      <c r="D1522" s="8"/>
      <c r="E1522" s="9"/>
      <c r="F1522" s="10"/>
      <c r="J1522" s="33">
        <f t="shared" si="184"/>
        <v>4</v>
      </c>
      <c r="K1522" s="34" t="str">
        <f t="shared" si="185"/>
        <v>NG</v>
      </c>
      <c r="L1522" s="34" t="str">
        <f t="shared" si="186"/>
        <v/>
      </c>
      <c r="M1522" s="34">
        <f t="shared" si="187"/>
        <v>0</v>
      </c>
      <c r="N1522" s="34">
        <f t="shared" ca="1" si="188"/>
        <v>126</v>
      </c>
      <c r="O1522" s="35">
        <f t="shared" si="189"/>
        <v>5479</v>
      </c>
      <c r="P1522" s="35">
        <f t="shared" si="190"/>
        <v>5205</v>
      </c>
      <c r="Q1522" s="34" t="str" cm="1">
        <f t="array" aca="1" ref="Q1522" ca="1">_xlfn.IFS(N1522="","NG",N1522&gt;16,"OK",TODAY()&gt;P1522,"OK",N1522&lt;16,"NG")</f>
        <v>OK</v>
      </c>
      <c r="R1522" s="34" t="str">
        <f t="shared" si="191"/>
        <v/>
      </c>
      <c r="S1522" s="34" t="str" cm="1">
        <f t="array" aca="1" ref="S1522" ca="1">_xlfn.IFS(K1522="NG","NG",M1522&gt;1,"NG",Q1522="NG","NG",R1522=FALSE,"NG",R1522=TRUE,"OK")</f>
        <v>NG</v>
      </c>
    </row>
    <row r="1523" spans="2:19" ht="20.25" customHeight="1" x14ac:dyDescent="0.4">
      <c r="B1523" s="38">
        <v>1511</v>
      </c>
      <c r="C1523" s="7"/>
      <c r="D1523" s="8"/>
      <c r="E1523" s="9"/>
      <c r="F1523" s="10"/>
      <c r="J1523" s="33">
        <f t="shared" si="184"/>
        <v>4</v>
      </c>
      <c r="K1523" s="34" t="str">
        <f t="shared" si="185"/>
        <v>NG</v>
      </c>
      <c r="L1523" s="34" t="str">
        <f t="shared" si="186"/>
        <v/>
      </c>
      <c r="M1523" s="34">
        <f t="shared" si="187"/>
        <v>0</v>
      </c>
      <c r="N1523" s="34">
        <f t="shared" ca="1" si="188"/>
        <v>126</v>
      </c>
      <c r="O1523" s="35">
        <f t="shared" si="189"/>
        <v>5479</v>
      </c>
      <c r="P1523" s="35">
        <f t="shared" si="190"/>
        <v>5205</v>
      </c>
      <c r="Q1523" s="34" t="str" cm="1">
        <f t="array" aca="1" ref="Q1523" ca="1">_xlfn.IFS(N1523="","NG",N1523&gt;16,"OK",TODAY()&gt;P1523,"OK",N1523&lt;16,"NG")</f>
        <v>OK</v>
      </c>
      <c r="R1523" s="34" t="str">
        <f t="shared" si="191"/>
        <v/>
      </c>
      <c r="S1523" s="34" t="str" cm="1">
        <f t="array" aca="1" ref="S1523" ca="1">_xlfn.IFS(K1523="NG","NG",M1523&gt;1,"NG",Q1523="NG","NG",R1523=FALSE,"NG",R1523=TRUE,"OK")</f>
        <v>NG</v>
      </c>
    </row>
    <row r="1524" spans="2:19" ht="20.25" customHeight="1" x14ac:dyDescent="0.4">
      <c r="B1524" s="38">
        <v>1512</v>
      </c>
      <c r="C1524" s="7"/>
      <c r="D1524" s="8"/>
      <c r="E1524" s="9"/>
      <c r="F1524" s="10"/>
      <c r="J1524" s="33">
        <f t="shared" si="184"/>
        <v>4</v>
      </c>
      <c r="K1524" s="34" t="str">
        <f t="shared" si="185"/>
        <v>NG</v>
      </c>
      <c r="L1524" s="34" t="str">
        <f t="shared" si="186"/>
        <v/>
      </c>
      <c r="M1524" s="34">
        <f t="shared" si="187"/>
        <v>0</v>
      </c>
      <c r="N1524" s="34">
        <f t="shared" ca="1" si="188"/>
        <v>126</v>
      </c>
      <c r="O1524" s="35">
        <f t="shared" si="189"/>
        <v>5479</v>
      </c>
      <c r="P1524" s="35">
        <f t="shared" si="190"/>
        <v>5205</v>
      </c>
      <c r="Q1524" s="34" t="str" cm="1">
        <f t="array" aca="1" ref="Q1524" ca="1">_xlfn.IFS(N1524="","NG",N1524&gt;16,"OK",TODAY()&gt;P1524,"OK",N1524&lt;16,"NG")</f>
        <v>OK</v>
      </c>
      <c r="R1524" s="34" t="str">
        <f t="shared" si="191"/>
        <v/>
      </c>
      <c r="S1524" s="34" t="str" cm="1">
        <f t="array" aca="1" ref="S1524" ca="1">_xlfn.IFS(K1524="NG","NG",M1524&gt;1,"NG",Q1524="NG","NG",R1524=FALSE,"NG",R1524=TRUE,"OK")</f>
        <v>NG</v>
      </c>
    </row>
    <row r="1525" spans="2:19" ht="20.25" customHeight="1" x14ac:dyDescent="0.4">
      <c r="B1525" s="38">
        <v>1513</v>
      </c>
      <c r="C1525" s="7"/>
      <c r="D1525" s="8"/>
      <c r="E1525" s="9"/>
      <c r="F1525" s="10"/>
      <c r="J1525" s="33">
        <f t="shared" si="184"/>
        <v>4</v>
      </c>
      <c r="K1525" s="34" t="str">
        <f t="shared" si="185"/>
        <v>NG</v>
      </c>
      <c r="L1525" s="34" t="str">
        <f t="shared" si="186"/>
        <v/>
      </c>
      <c r="M1525" s="34">
        <f t="shared" si="187"/>
        <v>0</v>
      </c>
      <c r="N1525" s="34">
        <f t="shared" ca="1" si="188"/>
        <v>126</v>
      </c>
      <c r="O1525" s="35">
        <f t="shared" si="189"/>
        <v>5479</v>
      </c>
      <c r="P1525" s="35">
        <f t="shared" si="190"/>
        <v>5205</v>
      </c>
      <c r="Q1525" s="34" t="str" cm="1">
        <f t="array" aca="1" ref="Q1525" ca="1">_xlfn.IFS(N1525="","NG",N1525&gt;16,"OK",TODAY()&gt;P1525,"OK",N1525&lt;16,"NG")</f>
        <v>OK</v>
      </c>
      <c r="R1525" s="34" t="str">
        <f t="shared" si="191"/>
        <v/>
      </c>
      <c r="S1525" s="34" t="str" cm="1">
        <f t="array" aca="1" ref="S1525" ca="1">_xlfn.IFS(K1525="NG","NG",M1525&gt;1,"NG",Q1525="NG","NG",R1525=FALSE,"NG",R1525=TRUE,"OK")</f>
        <v>NG</v>
      </c>
    </row>
    <row r="1526" spans="2:19" ht="20.25" customHeight="1" x14ac:dyDescent="0.4">
      <c r="B1526" s="38">
        <v>1514</v>
      </c>
      <c r="C1526" s="7"/>
      <c r="D1526" s="8"/>
      <c r="E1526" s="9"/>
      <c r="F1526" s="10"/>
      <c r="J1526" s="33">
        <f t="shared" si="184"/>
        <v>4</v>
      </c>
      <c r="K1526" s="34" t="str">
        <f t="shared" si="185"/>
        <v>NG</v>
      </c>
      <c r="L1526" s="34" t="str">
        <f t="shared" si="186"/>
        <v/>
      </c>
      <c r="M1526" s="34">
        <f t="shared" si="187"/>
        <v>0</v>
      </c>
      <c r="N1526" s="34">
        <f t="shared" ca="1" si="188"/>
        <v>126</v>
      </c>
      <c r="O1526" s="35">
        <f t="shared" si="189"/>
        <v>5479</v>
      </c>
      <c r="P1526" s="35">
        <f t="shared" si="190"/>
        <v>5205</v>
      </c>
      <c r="Q1526" s="34" t="str" cm="1">
        <f t="array" aca="1" ref="Q1526" ca="1">_xlfn.IFS(N1526="","NG",N1526&gt;16,"OK",TODAY()&gt;P1526,"OK",N1526&lt;16,"NG")</f>
        <v>OK</v>
      </c>
      <c r="R1526" s="34" t="str">
        <f t="shared" si="191"/>
        <v/>
      </c>
      <c r="S1526" s="34" t="str" cm="1">
        <f t="array" aca="1" ref="S1526" ca="1">_xlfn.IFS(K1526="NG","NG",M1526&gt;1,"NG",Q1526="NG","NG",R1526=FALSE,"NG",R1526=TRUE,"OK")</f>
        <v>NG</v>
      </c>
    </row>
    <row r="1527" spans="2:19" ht="20.25" customHeight="1" x14ac:dyDescent="0.4">
      <c r="B1527" s="38">
        <v>1515</v>
      </c>
      <c r="C1527" s="7"/>
      <c r="D1527" s="8"/>
      <c r="E1527" s="9"/>
      <c r="F1527" s="10"/>
      <c r="J1527" s="33">
        <f t="shared" si="184"/>
        <v>4</v>
      </c>
      <c r="K1527" s="34" t="str">
        <f t="shared" si="185"/>
        <v>NG</v>
      </c>
      <c r="L1527" s="34" t="str">
        <f t="shared" si="186"/>
        <v/>
      </c>
      <c r="M1527" s="34">
        <f t="shared" si="187"/>
        <v>0</v>
      </c>
      <c r="N1527" s="34">
        <f t="shared" ca="1" si="188"/>
        <v>126</v>
      </c>
      <c r="O1527" s="35">
        <f t="shared" si="189"/>
        <v>5479</v>
      </c>
      <c r="P1527" s="35">
        <f t="shared" si="190"/>
        <v>5205</v>
      </c>
      <c r="Q1527" s="34" t="str" cm="1">
        <f t="array" aca="1" ref="Q1527" ca="1">_xlfn.IFS(N1527="","NG",N1527&gt;16,"OK",TODAY()&gt;P1527,"OK",N1527&lt;16,"NG")</f>
        <v>OK</v>
      </c>
      <c r="R1527" s="34" t="str">
        <f t="shared" si="191"/>
        <v/>
      </c>
      <c r="S1527" s="34" t="str" cm="1">
        <f t="array" aca="1" ref="S1527" ca="1">_xlfn.IFS(K1527="NG","NG",M1527&gt;1,"NG",Q1527="NG","NG",R1527=FALSE,"NG",R1527=TRUE,"OK")</f>
        <v>NG</v>
      </c>
    </row>
    <row r="1528" spans="2:19" ht="20.25" customHeight="1" x14ac:dyDescent="0.4">
      <c r="B1528" s="38">
        <v>1516</v>
      </c>
      <c r="C1528" s="7"/>
      <c r="D1528" s="8"/>
      <c r="E1528" s="9"/>
      <c r="F1528" s="10"/>
      <c r="J1528" s="33">
        <f t="shared" si="184"/>
        <v>4</v>
      </c>
      <c r="K1528" s="34" t="str">
        <f t="shared" si="185"/>
        <v>NG</v>
      </c>
      <c r="L1528" s="34" t="str">
        <f t="shared" si="186"/>
        <v/>
      </c>
      <c r="M1528" s="34">
        <f t="shared" si="187"/>
        <v>0</v>
      </c>
      <c r="N1528" s="34">
        <f t="shared" ca="1" si="188"/>
        <v>126</v>
      </c>
      <c r="O1528" s="35">
        <f t="shared" si="189"/>
        <v>5479</v>
      </c>
      <c r="P1528" s="35">
        <f t="shared" si="190"/>
        <v>5205</v>
      </c>
      <c r="Q1528" s="34" t="str" cm="1">
        <f t="array" aca="1" ref="Q1528" ca="1">_xlfn.IFS(N1528="","NG",N1528&gt;16,"OK",TODAY()&gt;P1528,"OK",N1528&lt;16,"NG")</f>
        <v>OK</v>
      </c>
      <c r="R1528" s="34" t="str">
        <f t="shared" si="191"/>
        <v/>
      </c>
      <c r="S1528" s="34" t="str" cm="1">
        <f t="array" aca="1" ref="S1528" ca="1">_xlfn.IFS(K1528="NG","NG",M1528&gt;1,"NG",Q1528="NG","NG",R1528=FALSE,"NG",R1528=TRUE,"OK")</f>
        <v>NG</v>
      </c>
    </row>
    <row r="1529" spans="2:19" ht="20.25" customHeight="1" x14ac:dyDescent="0.4">
      <c r="B1529" s="38">
        <v>1517</v>
      </c>
      <c r="C1529" s="7"/>
      <c r="D1529" s="8"/>
      <c r="E1529" s="9"/>
      <c r="F1529" s="10"/>
      <c r="J1529" s="33">
        <f t="shared" si="184"/>
        <v>4</v>
      </c>
      <c r="K1529" s="34" t="str">
        <f t="shared" si="185"/>
        <v>NG</v>
      </c>
      <c r="L1529" s="34" t="str">
        <f t="shared" si="186"/>
        <v/>
      </c>
      <c r="M1529" s="34">
        <f t="shared" si="187"/>
        <v>0</v>
      </c>
      <c r="N1529" s="34">
        <f t="shared" ca="1" si="188"/>
        <v>126</v>
      </c>
      <c r="O1529" s="35">
        <f t="shared" si="189"/>
        <v>5479</v>
      </c>
      <c r="P1529" s="35">
        <f t="shared" si="190"/>
        <v>5205</v>
      </c>
      <c r="Q1529" s="34" t="str" cm="1">
        <f t="array" aca="1" ref="Q1529" ca="1">_xlfn.IFS(N1529="","NG",N1529&gt;16,"OK",TODAY()&gt;P1529,"OK",N1529&lt;16,"NG")</f>
        <v>OK</v>
      </c>
      <c r="R1529" s="34" t="str">
        <f t="shared" si="191"/>
        <v/>
      </c>
      <c r="S1529" s="34" t="str" cm="1">
        <f t="array" aca="1" ref="S1529" ca="1">_xlfn.IFS(K1529="NG","NG",M1529&gt;1,"NG",Q1529="NG","NG",R1529=FALSE,"NG",R1529=TRUE,"OK")</f>
        <v>NG</v>
      </c>
    </row>
    <row r="1530" spans="2:19" ht="20.25" customHeight="1" x14ac:dyDescent="0.4">
      <c r="B1530" s="38">
        <v>1518</v>
      </c>
      <c r="C1530" s="7"/>
      <c r="D1530" s="8"/>
      <c r="E1530" s="9"/>
      <c r="F1530" s="10"/>
      <c r="J1530" s="33">
        <f t="shared" si="184"/>
        <v>4</v>
      </c>
      <c r="K1530" s="34" t="str">
        <f t="shared" si="185"/>
        <v>NG</v>
      </c>
      <c r="L1530" s="34" t="str">
        <f t="shared" si="186"/>
        <v/>
      </c>
      <c r="M1530" s="34">
        <f t="shared" si="187"/>
        <v>0</v>
      </c>
      <c r="N1530" s="34">
        <f t="shared" ca="1" si="188"/>
        <v>126</v>
      </c>
      <c r="O1530" s="35">
        <f t="shared" si="189"/>
        <v>5479</v>
      </c>
      <c r="P1530" s="35">
        <f t="shared" si="190"/>
        <v>5205</v>
      </c>
      <c r="Q1530" s="34" t="str" cm="1">
        <f t="array" aca="1" ref="Q1530" ca="1">_xlfn.IFS(N1530="","NG",N1530&gt;16,"OK",TODAY()&gt;P1530,"OK",N1530&lt;16,"NG")</f>
        <v>OK</v>
      </c>
      <c r="R1530" s="34" t="str">
        <f t="shared" si="191"/>
        <v/>
      </c>
      <c r="S1530" s="34" t="str" cm="1">
        <f t="array" aca="1" ref="S1530" ca="1">_xlfn.IFS(K1530="NG","NG",M1530&gt;1,"NG",Q1530="NG","NG",R1530=FALSE,"NG",R1530=TRUE,"OK")</f>
        <v>NG</v>
      </c>
    </row>
    <row r="1531" spans="2:19" ht="20.25" customHeight="1" x14ac:dyDescent="0.4">
      <c r="B1531" s="38">
        <v>1519</v>
      </c>
      <c r="C1531" s="7"/>
      <c r="D1531" s="8"/>
      <c r="E1531" s="9"/>
      <c r="F1531" s="10"/>
      <c r="J1531" s="33">
        <f t="shared" si="184"/>
        <v>4</v>
      </c>
      <c r="K1531" s="34" t="str">
        <f t="shared" si="185"/>
        <v>NG</v>
      </c>
      <c r="L1531" s="34" t="str">
        <f t="shared" si="186"/>
        <v/>
      </c>
      <c r="M1531" s="34">
        <f t="shared" si="187"/>
        <v>0</v>
      </c>
      <c r="N1531" s="34">
        <f t="shared" ca="1" si="188"/>
        <v>126</v>
      </c>
      <c r="O1531" s="35">
        <f t="shared" si="189"/>
        <v>5479</v>
      </c>
      <c r="P1531" s="35">
        <f t="shared" si="190"/>
        <v>5205</v>
      </c>
      <c r="Q1531" s="34" t="str" cm="1">
        <f t="array" aca="1" ref="Q1531" ca="1">_xlfn.IFS(N1531="","NG",N1531&gt;16,"OK",TODAY()&gt;P1531,"OK",N1531&lt;16,"NG")</f>
        <v>OK</v>
      </c>
      <c r="R1531" s="34" t="str">
        <f t="shared" si="191"/>
        <v/>
      </c>
      <c r="S1531" s="34" t="str" cm="1">
        <f t="array" aca="1" ref="S1531" ca="1">_xlfn.IFS(K1531="NG","NG",M1531&gt;1,"NG",Q1531="NG","NG",R1531=FALSE,"NG",R1531=TRUE,"OK")</f>
        <v>NG</v>
      </c>
    </row>
    <row r="1532" spans="2:19" ht="20.25" customHeight="1" x14ac:dyDescent="0.4">
      <c r="B1532" s="38">
        <v>1520</v>
      </c>
      <c r="C1532" s="7"/>
      <c r="D1532" s="8"/>
      <c r="E1532" s="9"/>
      <c r="F1532" s="10"/>
      <c r="J1532" s="33">
        <f t="shared" si="184"/>
        <v>4</v>
      </c>
      <c r="K1532" s="34" t="str">
        <f t="shared" si="185"/>
        <v>NG</v>
      </c>
      <c r="L1532" s="34" t="str">
        <f t="shared" si="186"/>
        <v/>
      </c>
      <c r="M1532" s="34">
        <f t="shared" si="187"/>
        <v>0</v>
      </c>
      <c r="N1532" s="34">
        <f t="shared" ca="1" si="188"/>
        <v>126</v>
      </c>
      <c r="O1532" s="35">
        <f t="shared" si="189"/>
        <v>5479</v>
      </c>
      <c r="P1532" s="35">
        <f t="shared" si="190"/>
        <v>5205</v>
      </c>
      <c r="Q1532" s="34" t="str" cm="1">
        <f t="array" aca="1" ref="Q1532" ca="1">_xlfn.IFS(N1532="","NG",N1532&gt;16,"OK",TODAY()&gt;P1532,"OK",N1532&lt;16,"NG")</f>
        <v>OK</v>
      </c>
      <c r="R1532" s="34" t="str">
        <f t="shared" si="191"/>
        <v/>
      </c>
      <c r="S1532" s="34" t="str" cm="1">
        <f t="array" aca="1" ref="S1532" ca="1">_xlfn.IFS(K1532="NG","NG",M1532&gt;1,"NG",Q1532="NG","NG",R1532=FALSE,"NG",R1532=TRUE,"OK")</f>
        <v>NG</v>
      </c>
    </row>
    <row r="1533" spans="2:19" ht="20.25" customHeight="1" x14ac:dyDescent="0.4">
      <c r="B1533" s="38">
        <v>1521</v>
      </c>
      <c r="C1533" s="7"/>
      <c r="D1533" s="8"/>
      <c r="E1533" s="9"/>
      <c r="F1533" s="10"/>
      <c r="J1533" s="33">
        <f t="shared" si="184"/>
        <v>4</v>
      </c>
      <c r="K1533" s="34" t="str">
        <f t="shared" si="185"/>
        <v>NG</v>
      </c>
      <c r="L1533" s="34" t="str">
        <f t="shared" si="186"/>
        <v/>
      </c>
      <c r="M1533" s="34">
        <f t="shared" si="187"/>
        <v>0</v>
      </c>
      <c r="N1533" s="34">
        <f t="shared" ca="1" si="188"/>
        <v>126</v>
      </c>
      <c r="O1533" s="35">
        <f t="shared" si="189"/>
        <v>5479</v>
      </c>
      <c r="P1533" s="35">
        <f t="shared" si="190"/>
        <v>5205</v>
      </c>
      <c r="Q1533" s="34" t="str" cm="1">
        <f t="array" aca="1" ref="Q1533" ca="1">_xlfn.IFS(N1533="","NG",N1533&gt;16,"OK",TODAY()&gt;P1533,"OK",N1533&lt;16,"NG")</f>
        <v>OK</v>
      </c>
      <c r="R1533" s="34" t="str">
        <f t="shared" si="191"/>
        <v/>
      </c>
      <c r="S1533" s="34" t="str" cm="1">
        <f t="array" aca="1" ref="S1533" ca="1">_xlfn.IFS(K1533="NG","NG",M1533&gt;1,"NG",Q1533="NG","NG",R1533=FALSE,"NG",R1533=TRUE,"OK")</f>
        <v>NG</v>
      </c>
    </row>
    <row r="1534" spans="2:19" ht="20.25" customHeight="1" x14ac:dyDescent="0.4">
      <c r="B1534" s="38">
        <v>1522</v>
      </c>
      <c r="C1534" s="7"/>
      <c r="D1534" s="8"/>
      <c r="E1534" s="9"/>
      <c r="F1534" s="10"/>
      <c r="J1534" s="33">
        <f t="shared" si="184"/>
        <v>4</v>
      </c>
      <c r="K1534" s="34" t="str">
        <f t="shared" si="185"/>
        <v>NG</v>
      </c>
      <c r="L1534" s="34" t="str">
        <f t="shared" si="186"/>
        <v/>
      </c>
      <c r="M1534" s="34">
        <f t="shared" si="187"/>
        <v>0</v>
      </c>
      <c r="N1534" s="34">
        <f t="shared" ca="1" si="188"/>
        <v>126</v>
      </c>
      <c r="O1534" s="35">
        <f t="shared" si="189"/>
        <v>5479</v>
      </c>
      <c r="P1534" s="35">
        <f t="shared" si="190"/>
        <v>5205</v>
      </c>
      <c r="Q1534" s="34" t="str" cm="1">
        <f t="array" aca="1" ref="Q1534" ca="1">_xlfn.IFS(N1534="","NG",N1534&gt;16,"OK",TODAY()&gt;P1534,"OK",N1534&lt;16,"NG")</f>
        <v>OK</v>
      </c>
      <c r="R1534" s="34" t="str">
        <f t="shared" si="191"/>
        <v/>
      </c>
      <c r="S1534" s="34" t="str" cm="1">
        <f t="array" aca="1" ref="S1534" ca="1">_xlfn.IFS(K1534="NG","NG",M1534&gt;1,"NG",Q1534="NG","NG",R1534=FALSE,"NG",R1534=TRUE,"OK")</f>
        <v>NG</v>
      </c>
    </row>
    <row r="1535" spans="2:19" ht="20.25" customHeight="1" x14ac:dyDescent="0.4">
      <c r="B1535" s="38">
        <v>1523</v>
      </c>
      <c r="C1535" s="7"/>
      <c r="D1535" s="8"/>
      <c r="E1535" s="9"/>
      <c r="F1535" s="10"/>
      <c r="J1535" s="33">
        <f t="shared" si="184"/>
        <v>4</v>
      </c>
      <c r="K1535" s="34" t="str">
        <f t="shared" si="185"/>
        <v>NG</v>
      </c>
      <c r="L1535" s="34" t="str">
        <f t="shared" si="186"/>
        <v/>
      </c>
      <c r="M1535" s="34">
        <f t="shared" si="187"/>
        <v>0</v>
      </c>
      <c r="N1535" s="34">
        <f t="shared" ca="1" si="188"/>
        <v>126</v>
      </c>
      <c r="O1535" s="35">
        <f t="shared" si="189"/>
        <v>5479</v>
      </c>
      <c r="P1535" s="35">
        <f t="shared" si="190"/>
        <v>5205</v>
      </c>
      <c r="Q1535" s="34" t="str" cm="1">
        <f t="array" aca="1" ref="Q1535" ca="1">_xlfn.IFS(N1535="","NG",N1535&gt;16,"OK",TODAY()&gt;P1535,"OK",N1535&lt;16,"NG")</f>
        <v>OK</v>
      </c>
      <c r="R1535" s="34" t="str">
        <f t="shared" si="191"/>
        <v/>
      </c>
      <c r="S1535" s="34" t="str" cm="1">
        <f t="array" aca="1" ref="S1535" ca="1">_xlfn.IFS(K1535="NG","NG",M1535&gt;1,"NG",Q1535="NG","NG",R1535=FALSE,"NG",R1535=TRUE,"OK")</f>
        <v>NG</v>
      </c>
    </row>
    <row r="1536" spans="2:19" ht="20.25" customHeight="1" x14ac:dyDescent="0.4">
      <c r="B1536" s="38">
        <v>1524</v>
      </c>
      <c r="C1536" s="7"/>
      <c r="D1536" s="8"/>
      <c r="E1536" s="9"/>
      <c r="F1536" s="10"/>
      <c r="J1536" s="33">
        <f t="shared" si="184"/>
        <v>4</v>
      </c>
      <c r="K1536" s="34" t="str">
        <f t="shared" si="185"/>
        <v>NG</v>
      </c>
      <c r="L1536" s="34" t="str">
        <f t="shared" si="186"/>
        <v/>
      </c>
      <c r="M1536" s="34">
        <f t="shared" si="187"/>
        <v>0</v>
      </c>
      <c r="N1536" s="34">
        <f t="shared" ca="1" si="188"/>
        <v>126</v>
      </c>
      <c r="O1536" s="35">
        <f t="shared" si="189"/>
        <v>5479</v>
      </c>
      <c r="P1536" s="35">
        <f t="shared" si="190"/>
        <v>5205</v>
      </c>
      <c r="Q1536" s="34" t="str" cm="1">
        <f t="array" aca="1" ref="Q1536" ca="1">_xlfn.IFS(N1536="","NG",N1536&gt;16,"OK",TODAY()&gt;P1536,"OK",N1536&lt;16,"NG")</f>
        <v>OK</v>
      </c>
      <c r="R1536" s="34" t="str">
        <f t="shared" si="191"/>
        <v/>
      </c>
      <c r="S1536" s="34" t="str" cm="1">
        <f t="array" aca="1" ref="S1536" ca="1">_xlfn.IFS(K1536="NG","NG",M1536&gt;1,"NG",Q1536="NG","NG",R1536=FALSE,"NG",R1536=TRUE,"OK")</f>
        <v>NG</v>
      </c>
    </row>
    <row r="1537" spans="2:19" ht="20.25" customHeight="1" x14ac:dyDescent="0.4">
      <c r="B1537" s="38">
        <v>1525</v>
      </c>
      <c r="C1537" s="7"/>
      <c r="D1537" s="8"/>
      <c r="E1537" s="9"/>
      <c r="F1537" s="10"/>
      <c r="J1537" s="33">
        <f t="shared" si="184"/>
        <v>4</v>
      </c>
      <c r="K1537" s="34" t="str">
        <f t="shared" si="185"/>
        <v>NG</v>
      </c>
      <c r="L1537" s="34" t="str">
        <f t="shared" si="186"/>
        <v/>
      </c>
      <c r="M1537" s="34">
        <f t="shared" si="187"/>
        <v>0</v>
      </c>
      <c r="N1537" s="34">
        <f t="shared" ca="1" si="188"/>
        <v>126</v>
      </c>
      <c r="O1537" s="35">
        <f t="shared" si="189"/>
        <v>5479</v>
      </c>
      <c r="P1537" s="35">
        <f t="shared" si="190"/>
        <v>5205</v>
      </c>
      <c r="Q1537" s="34" t="str" cm="1">
        <f t="array" aca="1" ref="Q1537" ca="1">_xlfn.IFS(N1537="","NG",N1537&gt;16,"OK",TODAY()&gt;P1537,"OK",N1537&lt;16,"NG")</f>
        <v>OK</v>
      </c>
      <c r="R1537" s="34" t="str">
        <f t="shared" si="191"/>
        <v/>
      </c>
      <c r="S1537" s="34" t="str" cm="1">
        <f t="array" aca="1" ref="S1537" ca="1">_xlfn.IFS(K1537="NG","NG",M1537&gt;1,"NG",Q1537="NG","NG",R1537=FALSE,"NG",R1537=TRUE,"OK")</f>
        <v>NG</v>
      </c>
    </row>
    <row r="1538" spans="2:19" ht="20.25" customHeight="1" x14ac:dyDescent="0.4">
      <c r="B1538" s="38">
        <v>1526</v>
      </c>
      <c r="C1538" s="7"/>
      <c r="D1538" s="8"/>
      <c r="E1538" s="9"/>
      <c r="F1538" s="10"/>
      <c r="J1538" s="33">
        <f t="shared" si="184"/>
        <v>4</v>
      </c>
      <c r="K1538" s="34" t="str">
        <f t="shared" si="185"/>
        <v>NG</v>
      </c>
      <c r="L1538" s="34" t="str">
        <f t="shared" si="186"/>
        <v/>
      </c>
      <c r="M1538" s="34">
        <f t="shared" si="187"/>
        <v>0</v>
      </c>
      <c r="N1538" s="34">
        <f t="shared" ca="1" si="188"/>
        <v>126</v>
      </c>
      <c r="O1538" s="35">
        <f t="shared" si="189"/>
        <v>5479</v>
      </c>
      <c r="P1538" s="35">
        <f t="shared" si="190"/>
        <v>5205</v>
      </c>
      <c r="Q1538" s="34" t="str" cm="1">
        <f t="array" aca="1" ref="Q1538" ca="1">_xlfn.IFS(N1538="","NG",N1538&gt;16,"OK",TODAY()&gt;P1538,"OK",N1538&lt;16,"NG")</f>
        <v>OK</v>
      </c>
      <c r="R1538" s="34" t="str">
        <f t="shared" si="191"/>
        <v/>
      </c>
      <c r="S1538" s="34" t="str" cm="1">
        <f t="array" aca="1" ref="S1538" ca="1">_xlfn.IFS(K1538="NG","NG",M1538&gt;1,"NG",Q1538="NG","NG",R1538=FALSE,"NG",R1538=TRUE,"OK")</f>
        <v>NG</v>
      </c>
    </row>
    <row r="1539" spans="2:19" ht="20.25" customHeight="1" x14ac:dyDescent="0.4">
      <c r="B1539" s="38">
        <v>1527</v>
      </c>
      <c r="C1539" s="7"/>
      <c r="D1539" s="8"/>
      <c r="E1539" s="9"/>
      <c r="F1539" s="10"/>
      <c r="J1539" s="33">
        <f t="shared" si="184"/>
        <v>4</v>
      </c>
      <c r="K1539" s="34" t="str">
        <f t="shared" si="185"/>
        <v>NG</v>
      </c>
      <c r="L1539" s="34" t="str">
        <f t="shared" si="186"/>
        <v/>
      </c>
      <c r="M1539" s="34">
        <f t="shared" si="187"/>
        <v>0</v>
      </c>
      <c r="N1539" s="34">
        <f t="shared" ca="1" si="188"/>
        <v>126</v>
      </c>
      <c r="O1539" s="35">
        <f t="shared" si="189"/>
        <v>5479</v>
      </c>
      <c r="P1539" s="35">
        <f t="shared" si="190"/>
        <v>5205</v>
      </c>
      <c r="Q1539" s="34" t="str" cm="1">
        <f t="array" aca="1" ref="Q1539" ca="1">_xlfn.IFS(N1539="","NG",N1539&gt;16,"OK",TODAY()&gt;P1539,"OK",N1539&lt;16,"NG")</f>
        <v>OK</v>
      </c>
      <c r="R1539" s="34" t="str">
        <f t="shared" si="191"/>
        <v/>
      </c>
      <c r="S1539" s="34" t="str" cm="1">
        <f t="array" aca="1" ref="S1539" ca="1">_xlfn.IFS(K1539="NG","NG",M1539&gt;1,"NG",Q1539="NG","NG",R1539=FALSE,"NG",R1539=TRUE,"OK")</f>
        <v>NG</v>
      </c>
    </row>
    <row r="1540" spans="2:19" ht="20.25" customHeight="1" x14ac:dyDescent="0.4">
      <c r="B1540" s="38">
        <v>1528</v>
      </c>
      <c r="C1540" s="7"/>
      <c r="D1540" s="8"/>
      <c r="E1540" s="9"/>
      <c r="F1540" s="10"/>
      <c r="J1540" s="33">
        <f t="shared" si="184"/>
        <v>4</v>
      </c>
      <c r="K1540" s="34" t="str">
        <f t="shared" si="185"/>
        <v>NG</v>
      </c>
      <c r="L1540" s="34" t="str">
        <f t="shared" si="186"/>
        <v/>
      </c>
      <c r="M1540" s="34">
        <f t="shared" si="187"/>
        <v>0</v>
      </c>
      <c r="N1540" s="34">
        <f t="shared" ca="1" si="188"/>
        <v>126</v>
      </c>
      <c r="O1540" s="35">
        <f t="shared" si="189"/>
        <v>5479</v>
      </c>
      <c r="P1540" s="35">
        <f t="shared" si="190"/>
        <v>5205</v>
      </c>
      <c r="Q1540" s="34" t="str" cm="1">
        <f t="array" aca="1" ref="Q1540" ca="1">_xlfn.IFS(N1540="","NG",N1540&gt;16,"OK",TODAY()&gt;P1540,"OK",N1540&lt;16,"NG")</f>
        <v>OK</v>
      </c>
      <c r="R1540" s="34" t="str">
        <f t="shared" si="191"/>
        <v/>
      </c>
      <c r="S1540" s="34" t="str" cm="1">
        <f t="array" aca="1" ref="S1540" ca="1">_xlfn.IFS(K1540="NG","NG",M1540&gt;1,"NG",Q1540="NG","NG",R1540=FALSE,"NG",R1540=TRUE,"OK")</f>
        <v>NG</v>
      </c>
    </row>
    <row r="1541" spans="2:19" ht="20.25" customHeight="1" x14ac:dyDescent="0.4">
      <c r="B1541" s="38">
        <v>1529</v>
      </c>
      <c r="C1541" s="7"/>
      <c r="D1541" s="8"/>
      <c r="E1541" s="9"/>
      <c r="F1541" s="10"/>
      <c r="J1541" s="33">
        <f t="shared" si="184"/>
        <v>4</v>
      </c>
      <c r="K1541" s="34" t="str">
        <f t="shared" si="185"/>
        <v>NG</v>
      </c>
      <c r="L1541" s="34" t="str">
        <f t="shared" si="186"/>
        <v/>
      </c>
      <c r="M1541" s="34">
        <f t="shared" si="187"/>
        <v>0</v>
      </c>
      <c r="N1541" s="34">
        <f t="shared" ca="1" si="188"/>
        <v>126</v>
      </c>
      <c r="O1541" s="35">
        <f t="shared" si="189"/>
        <v>5479</v>
      </c>
      <c r="P1541" s="35">
        <f t="shared" si="190"/>
        <v>5205</v>
      </c>
      <c r="Q1541" s="34" t="str" cm="1">
        <f t="array" aca="1" ref="Q1541" ca="1">_xlfn.IFS(N1541="","NG",N1541&gt;16,"OK",TODAY()&gt;P1541,"OK",N1541&lt;16,"NG")</f>
        <v>OK</v>
      </c>
      <c r="R1541" s="34" t="str">
        <f t="shared" si="191"/>
        <v/>
      </c>
      <c r="S1541" s="34" t="str" cm="1">
        <f t="array" aca="1" ref="S1541" ca="1">_xlfn.IFS(K1541="NG","NG",M1541&gt;1,"NG",Q1541="NG","NG",R1541=FALSE,"NG",R1541=TRUE,"OK")</f>
        <v>NG</v>
      </c>
    </row>
    <row r="1542" spans="2:19" ht="20.25" customHeight="1" x14ac:dyDescent="0.4">
      <c r="B1542" s="38">
        <v>1530</v>
      </c>
      <c r="C1542" s="7"/>
      <c r="D1542" s="8"/>
      <c r="E1542" s="9"/>
      <c r="F1542" s="10"/>
      <c r="J1542" s="33">
        <f t="shared" si="184"/>
        <v>4</v>
      </c>
      <c r="K1542" s="34" t="str">
        <f t="shared" si="185"/>
        <v>NG</v>
      </c>
      <c r="L1542" s="34" t="str">
        <f t="shared" si="186"/>
        <v/>
      </c>
      <c r="M1542" s="34">
        <f t="shared" si="187"/>
        <v>0</v>
      </c>
      <c r="N1542" s="34">
        <f t="shared" ca="1" si="188"/>
        <v>126</v>
      </c>
      <c r="O1542" s="35">
        <f t="shared" si="189"/>
        <v>5479</v>
      </c>
      <c r="P1542" s="35">
        <f t="shared" si="190"/>
        <v>5205</v>
      </c>
      <c r="Q1542" s="34" t="str" cm="1">
        <f t="array" aca="1" ref="Q1542" ca="1">_xlfn.IFS(N1542="","NG",N1542&gt;16,"OK",TODAY()&gt;P1542,"OK",N1542&lt;16,"NG")</f>
        <v>OK</v>
      </c>
      <c r="R1542" s="34" t="str">
        <f t="shared" si="191"/>
        <v/>
      </c>
      <c r="S1542" s="34" t="str" cm="1">
        <f t="array" aca="1" ref="S1542" ca="1">_xlfn.IFS(K1542="NG","NG",M1542&gt;1,"NG",Q1542="NG","NG",R1542=FALSE,"NG",R1542=TRUE,"OK")</f>
        <v>NG</v>
      </c>
    </row>
    <row r="1543" spans="2:19" ht="20.25" customHeight="1" x14ac:dyDescent="0.4">
      <c r="B1543" s="38">
        <v>1531</v>
      </c>
      <c r="C1543" s="7"/>
      <c r="D1543" s="8"/>
      <c r="E1543" s="9"/>
      <c r="F1543" s="10"/>
      <c r="J1543" s="33">
        <f t="shared" si="184"/>
        <v>4</v>
      </c>
      <c r="K1543" s="34" t="str">
        <f t="shared" si="185"/>
        <v>NG</v>
      </c>
      <c r="L1543" s="34" t="str">
        <f t="shared" si="186"/>
        <v/>
      </c>
      <c r="M1543" s="34">
        <f t="shared" si="187"/>
        <v>0</v>
      </c>
      <c r="N1543" s="34">
        <f t="shared" ca="1" si="188"/>
        <v>126</v>
      </c>
      <c r="O1543" s="35">
        <f t="shared" si="189"/>
        <v>5479</v>
      </c>
      <c r="P1543" s="35">
        <f t="shared" si="190"/>
        <v>5205</v>
      </c>
      <c r="Q1543" s="34" t="str" cm="1">
        <f t="array" aca="1" ref="Q1543" ca="1">_xlfn.IFS(N1543="","NG",N1543&gt;16,"OK",TODAY()&gt;P1543,"OK",N1543&lt;16,"NG")</f>
        <v>OK</v>
      </c>
      <c r="R1543" s="34" t="str">
        <f t="shared" si="191"/>
        <v/>
      </c>
      <c r="S1543" s="34" t="str" cm="1">
        <f t="array" aca="1" ref="S1543" ca="1">_xlfn.IFS(K1543="NG","NG",M1543&gt;1,"NG",Q1543="NG","NG",R1543=FALSE,"NG",R1543=TRUE,"OK")</f>
        <v>NG</v>
      </c>
    </row>
    <row r="1544" spans="2:19" ht="20.25" customHeight="1" x14ac:dyDescent="0.4">
      <c r="B1544" s="38">
        <v>1532</v>
      </c>
      <c r="C1544" s="7"/>
      <c r="D1544" s="8"/>
      <c r="E1544" s="9"/>
      <c r="F1544" s="10"/>
      <c r="J1544" s="33">
        <f t="shared" si="184"/>
        <v>4</v>
      </c>
      <c r="K1544" s="34" t="str">
        <f t="shared" si="185"/>
        <v>NG</v>
      </c>
      <c r="L1544" s="34" t="str">
        <f t="shared" si="186"/>
        <v/>
      </c>
      <c r="M1544" s="34">
        <f t="shared" si="187"/>
        <v>0</v>
      </c>
      <c r="N1544" s="34">
        <f t="shared" ca="1" si="188"/>
        <v>126</v>
      </c>
      <c r="O1544" s="35">
        <f t="shared" si="189"/>
        <v>5479</v>
      </c>
      <c r="P1544" s="35">
        <f t="shared" si="190"/>
        <v>5205</v>
      </c>
      <c r="Q1544" s="34" t="str" cm="1">
        <f t="array" aca="1" ref="Q1544" ca="1">_xlfn.IFS(N1544="","NG",N1544&gt;16,"OK",TODAY()&gt;P1544,"OK",N1544&lt;16,"NG")</f>
        <v>OK</v>
      </c>
      <c r="R1544" s="34" t="str">
        <f t="shared" si="191"/>
        <v/>
      </c>
      <c r="S1544" s="34" t="str" cm="1">
        <f t="array" aca="1" ref="S1544" ca="1">_xlfn.IFS(K1544="NG","NG",M1544&gt;1,"NG",Q1544="NG","NG",R1544=FALSE,"NG",R1544=TRUE,"OK")</f>
        <v>NG</v>
      </c>
    </row>
    <row r="1545" spans="2:19" ht="20.25" customHeight="1" x14ac:dyDescent="0.4">
      <c r="B1545" s="38">
        <v>1533</v>
      </c>
      <c r="C1545" s="7"/>
      <c r="D1545" s="8"/>
      <c r="E1545" s="9"/>
      <c r="F1545" s="10"/>
      <c r="J1545" s="33">
        <f t="shared" si="184"/>
        <v>4</v>
      </c>
      <c r="K1545" s="34" t="str">
        <f t="shared" si="185"/>
        <v>NG</v>
      </c>
      <c r="L1545" s="34" t="str">
        <f t="shared" si="186"/>
        <v/>
      </c>
      <c r="M1545" s="34">
        <f t="shared" si="187"/>
        <v>0</v>
      </c>
      <c r="N1545" s="34">
        <f t="shared" ca="1" si="188"/>
        <v>126</v>
      </c>
      <c r="O1545" s="35">
        <f t="shared" si="189"/>
        <v>5479</v>
      </c>
      <c r="P1545" s="35">
        <f t="shared" si="190"/>
        <v>5205</v>
      </c>
      <c r="Q1545" s="34" t="str" cm="1">
        <f t="array" aca="1" ref="Q1545" ca="1">_xlfn.IFS(N1545="","NG",N1545&gt;16,"OK",TODAY()&gt;P1545,"OK",N1545&lt;16,"NG")</f>
        <v>OK</v>
      </c>
      <c r="R1545" s="34" t="str">
        <f t="shared" si="191"/>
        <v/>
      </c>
      <c r="S1545" s="34" t="str" cm="1">
        <f t="array" aca="1" ref="S1545" ca="1">_xlfn.IFS(K1545="NG","NG",M1545&gt;1,"NG",Q1545="NG","NG",R1545=FALSE,"NG",R1545=TRUE,"OK")</f>
        <v>NG</v>
      </c>
    </row>
    <row r="1546" spans="2:19" ht="20.25" customHeight="1" x14ac:dyDescent="0.4">
      <c r="B1546" s="38">
        <v>1534</v>
      </c>
      <c r="C1546" s="7"/>
      <c r="D1546" s="8"/>
      <c r="E1546" s="9"/>
      <c r="F1546" s="10"/>
      <c r="J1546" s="33">
        <f t="shared" si="184"/>
        <v>4</v>
      </c>
      <c r="K1546" s="34" t="str">
        <f t="shared" si="185"/>
        <v>NG</v>
      </c>
      <c r="L1546" s="34" t="str">
        <f t="shared" si="186"/>
        <v/>
      </c>
      <c r="M1546" s="34">
        <f t="shared" si="187"/>
        <v>0</v>
      </c>
      <c r="N1546" s="34">
        <f t="shared" ca="1" si="188"/>
        <v>126</v>
      </c>
      <c r="O1546" s="35">
        <f t="shared" si="189"/>
        <v>5479</v>
      </c>
      <c r="P1546" s="35">
        <f t="shared" si="190"/>
        <v>5205</v>
      </c>
      <c r="Q1546" s="34" t="str" cm="1">
        <f t="array" aca="1" ref="Q1546" ca="1">_xlfn.IFS(N1546="","NG",N1546&gt;16,"OK",TODAY()&gt;P1546,"OK",N1546&lt;16,"NG")</f>
        <v>OK</v>
      </c>
      <c r="R1546" s="34" t="str">
        <f t="shared" si="191"/>
        <v/>
      </c>
      <c r="S1546" s="34" t="str" cm="1">
        <f t="array" aca="1" ref="S1546" ca="1">_xlfn.IFS(K1546="NG","NG",M1546&gt;1,"NG",Q1546="NG","NG",R1546=FALSE,"NG",R1546=TRUE,"OK")</f>
        <v>NG</v>
      </c>
    </row>
    <row r="1547" spans="2:19" ht="20.25" customHeight="1" x14ac:dyDescent="0.4">
      <c r="B1547" s="38">
        <v>1535</v>
      </c>
      <c r="C1547" s="7"/>
      <c r="D1547" s="8"/>
      <c r="E1547" s="9"/>
      <c r="F1547" s="10"/>
      <c r="J1547" s="33">
        <f t="shared" si="184"/>
        <v>4</v>
      </c>
      <c r="K1547" s="34" t="str">
        <f t="shared" si="185"/>
        <v>NG</v>
      </c>
      <c r="L1547" s="34" t="str">
        <f t="shared" si="186"/>
        <v/>
      </c>
      <c r="M1547" s="34">
        <f t="shared" si="187"/>
        <v>0</v>
      </c>
      <c r="N1547" s="34">
        <f t="shared" ca="1" si="188"/>
        <v>126</v>
      </c>
      <c r="O1547" s="35">
        <f t="shared" si="189"/>
        <v>5479</v>
      </c>
      <c r="P1547" s="35">
        <f t="shared" si="190"/>
        <v>5205</v>
      </c>
      <c r="Q1547" s="34" t="str" cm="1">
        <f t="array" aca="1" ref="Q1547" ca="1">_xlfn.IFS(N1547="","NG",N1547&gt;16,"OK",TODAY()&gt;P1547,"OK",N1547&lt;16,"NG")</f>
        <v>OK</v>
      </c>
      <c r="R1547" s="34" t="str">
        <f t="shared" si="191"/>
        <v/>
      </c>
      <c r="S1547" s="34" t="str" cm="1">
        <f t="array" aca="1" ref="S1547" ca="1">_xlfn.IFS(K1547="NG","NG",M1547&gt;1,"NG",Q1547="NG","NG",R1547=FALSE,"NG",R1547=TRUE,"OK")</f>
        <v>NG</v>
      </c>
    </row>
    <row r="1548" spans="2:19" ht="20.25" customHeight="1" x14ac:dyDescent="0.4">
      <c r="B1548" s="38">
        <v>1536</v>
      </c>
      <c r="C1548" s="7"/>
      <c r="D1548" s="8"/>
      <c r="E1548" s="9"/>
      <c r="F1548" s="10"/>
      <c r="J1548" s="33">
        <f t="shared" ref="J1548:J1611" si="192">COUNTBLANK(C1548:F1548)</f>
        <v>4</v>
      </c>
      <c r="K1548" s="34" t="str">
        <f t="shared" ref="K1548:K1611" si="193">IF(C1548="","NG",IF(D1548="","NG",IF(E1548="","NG",IF(F1548="","NG","OK"))))</f>
        <v>NG</v>
      </c>
      <c r="L1548" s="34" t="str">
        <f t="shared" ref="L1548:L1611" si="194">TRIM(SUBSTITUTE(C1548&amp;D1548&amp;E1548,"　",""))</f>
        <v/>
      </c>
      <c r="M1548" s="34">
        <f t="shared" ref="M1548:M1611" si="195">IF(L1548="",0,COUNTIF($L$13:$L$5012,L1548))</f>
        <v>0</v>
      </c>
      <c r="N1548" s="34">
        <f t="shared" ref="N1548:N1611" ca="1" si="196">IFERROR(DATEDIF(E1548,TODAY(),"Y"),"")</f>
        <v>126</v>
      </c>
      <c r="O1548" s="35">
        <f t="shared" ref="O1548:O1611" si="197">DATE(YEAR(E1548)+15,MONTH(E1548),DAY(E1548))</f>
        <v>5479</v>
      </c>
      <c r="P1548" s="35">
        <f t="shared" ref="P1548:P1611" si="198">IF(OR(MONTH(E1548)=1,MONTH(E1548)=2,MONTH(E1548)=3),DATE(YEAR(O1548),MONTH(1)+3,DAY(1)),DATE(YEAR(O1548)+1,MONTH(1)+3,DAY(1)))</f>
        <v>5205</v>
      </c>
      <c r="Q1548" s="34" t="str" cm="1">
        <f t="array" aca="1" ref="Q1548" ca="1">_xlfn.IFS(N1548="","NG",N1548&gt;16,"OK",TODAY()&gt;P1548,"OK",N1548&lt;16,"NG")</f>
        <v>OK</v>
      </c>
      <c r="R1548" s="34" t="str">
        <f t="shared" ref="R1548:R1611" si="199">IF(F1548="","",ISNUMBER(F1548))</f>
        <v/>
      </c>
      <c r="S1548" s="34" t="str" cm="1">
        <f t="array" aca="1" ref="S1548" ca="1">_xlfn.IFS(K1548="NG","NG",M1548&gt;1,"NG",Q1548="NG","NG",R1548=FALSE,"NG",R1548=TRUE,"OK")</f>
        <v>NG</v>
      </c>
    </row>
    <row r="1549" spans="2:19" ht="20.25" customHeight="1" x14ac:dyDescent="0.4">
      <c r="B1549" s="38">
        <v>1537</v>
      </c>
      <c r="C1549" s="7"/>
      <c r="D1549" s="8"/>
      <c r="E1549" s="9"/>
      <c r="F1549" s="10"/>
      <c r="J1549" s="33">
        <f t="shared" si="192"/>
        <v>4</v>
      </c>
      <c r="K1549" s="34" t="str">
        <f t="shared" si="193"/>
        <v>NG</v>
      </c>
      <c r="L1549" s="34" t="str">
        <f t="shared" si="194"/>
        <v/>
      </c>
      <c r="M1549" s="34">
        <f t="shared" si="195"/>
        <v>0</v>
      </c>
      <c r="N1549" s="34">
        <f t="shared" ca="1" si="196"/>
        <v>126</v>
      </c>
      <c r="O1549" s="35">
        <f t="shared" si="197"/>
        <v>5479</v>
      </c>
      <c r="P1549" s="35">
        <f t="shared" si="198"/>
        <v>5205</v>
      </c>
      <c r="Q1549" s="34" t="str" cm="1">
        <f t="array" aca="1" ref="Q1549" ca="1">_xlfn.IFS(N1549="","NG",N1549&gt;16,"OK",TODAY()&gt;P1549,"OK",N1549&lt;16,"NG")</f>
        <v>OK</v>
      </c>
      <c r="R1549" s="34" t="str">
        <f t="shared" si="199"/>
        <v/>
      </c>
      <c r="S1549" s="34" t="str" cm="1">
        <f t="array" aca="1" ref="S1549" ca="1">_xlfn.IFS(K1549="NG","NG",M1549&gt;1,"NG",Q1549="NG","NG",R1549=FALSE,"NG",R1549=TRUE,"OK")</f>
        <v>NG</v>
      </c>
    </row>
    <row r="1550" spans="2:19" ht="20.25" customHeight="1" x14ac:dyDescent="0.4">
      <c r="B1550" s="38">
        <v>1538</v>
      </c>
      <c r="C1550" s="7"/>
      <c r="D1550" s="8"/>
      <c r="E1550" s="9"/>
      <c r="F1550" s="10"/>
      <c r="J1550" s="33">
        <f t="shared" si="192"/>
        <v>4</v>
      </c>
      <c r="K1550" s="34" t="str">
        <f t="shared" si="193"/>
        <v>NG</v>
      </c>
      <c r="L1550" s="34" t="str">
        <f t="shared" si="194"/>
        <v/>
      </c>
      <c r="M1550" s="34">
        <f t="shared" si="195"/>
        <v>0</v>
      </c>
      <c r="N1550" s="34">
        <f t="shared" ca="1" si="196"/>
        <v>126</v>
      </c>
      <c r="O1550" s="35">
        <f t="shared" si="197"/>
        <v>5479</v>
      </c>
      <c r="P1550" s="35">
        <f t="shared" si="198"/>
        <v>5205</v>
      </c>
      <c r="Q1550" s="34" t="str" cm="1">
        <f t="array" aca="1" ref="Q1550" ca="1">_xlfn.IFS(N1550="","NG",N1550&gt;16,"OK",TODAY()&gt;P1550,"OK",N1550&lt;16,"NG")</f>
        <v>OK</v>
      </c>
      <c r="R1550" s="34" t="str">
        <f t="shared" si="199"/>
        <v/>
      </c>
      <c r="S1550" s="34" t="str" cm="1">
        <f t="array" aca="1" ref="S1550" ca="1">_xlfn.IFS(K1550="NG","NG",M1550&gt;1,"NG",Q1550="NG","NG",R1550=FALSE,"NG",R1550=TRUE,"OK")</f>
        <v>NG</v>
      </c>
    </row>
    <row r="1551" spans="2:19" ht="20.25" customHeight="1" x14ac:dyDescent="0.4">
      <c r="B1551" s="38">
        <v>1539</v>
      </c>
      <c r="C1551" s="7"/>
      <c r="D1551" s="8"/>
      <c r="E1551" s="9"/>
      <c r="F1551" s="10"/>
      <c r="J1551" s="33">
        <f t="shared" si="192"/>
        <v>4</v>
      </c>
      <c r="K1551" s="34" t="str">
        <f t="shared" si="193"/>
        <v>NG</v>
      </c>
      <c r="L1551" s="34" t="str">
        <f t="shared" si="194"/>
        <v/>
      </c>
      <c r="M1551" s="34">
        <f t="shared" si="195"/>
        <v>0</v>
      </c>
      <c r="N1551" s="34">
        <f t="shared" ca="1" si="196"/>
        <v>126</v>
      </c>
      <c r="O1551" s="35">
        <f t="shared" si="197"/>
        <v>5479</v>
      </c>
      <c r="P1551" s="35">
        <f t="shared" si="198"/>
        <v>5205</v>
      </c>
      <c r="Q1551" s="34" t="str" cm="1">
        <f t="array" aca="1" ref="Q1551" ca="1">_xlfn.IFS(N1551="","NG",N1551&gt;16,"OK",TODAY()&gt;P1551,"OK",N1551&lt;16,"NG")</f>
        <v>OK</v>
      </c>
      <c r="R1551" s="34" t="str">
        <f t="shared" si="199"/>
        <v/>
      </c>
      <c r="S1551" s="34" t="str" cm="1">
        <f t="array" aca="1" ref="S1551" ca="1">_xlfn.IFS(K1551="NG","NG",M1551&gt;1,"NG",Q1551="NG","NG",R1551=FALSE,"NG",R1551=TRUE,"OK")</f>
        <v>NG</v>
      </c>
    </row>
    <row r="1552" spans="2:19" ht="20.25" customHeight="1" x14ac:dyDescent="0.4">
      <c r="B1552" s="38">
        <v>1540</v>
      </c>
      <c r="C1552" s="7"/>
      <c r="D1552" s="8"/>
      <c r="E1552" s="9"/>
      <c r="F1552" s="10"/>
      <c r="J1552" s="33">
        <f t="shared" si="192"/>
        <v>4</v>
      </c>
      <c r="K1552" s="34" t="str">
        <f t="shared" si="193"/>
        <v>NG</v>
      </c>
      <c r="L1552" s="34" t="str">
        <f t="shared" si="194"/>
        <v/>
      </c>
      <c r="M1552" s="34">
        <f t="shared" si="195"/>
        <v>0</v>
      </c>
      <c r="N1552" s="34">
        <f t="shared" ca="1" si="196"/>
        <v>126</v>
      </c>
      <c r="O1552" s="35">
        <f t="shared" si="197"/>
        <v>5479</v>
      </c>
      <c r="P1552" s="35">
        <f t="shared" si="198"/>
        <v>5205</v>
      </c>
      <c r="Q1552" s="34" t="str" cm="1">
        <f t="array" aca="1" ref="Q1552" ca="1">_xlfn.IFS(N1552="","NG",N1552&gt;16,"OK",TODAY()&gt;P1552,"OK",N1552&lt;16,"NG")</f>
        <v>OK</v>
      </c>
      <c r="R1552" s="34" t="str">
        <f t="shared" si="199"/>
        <v/>
      </c>
      <c r="S1552" s="34" t="str" cm="1">
        <f t="array" aca="1" ref="S1552" ca="1">_xlfn.IFS(K1552="NG","NG",M1552&gt;1,"NG",Q1552="NG","NG",R1552=FALSE,"NG",R1552=TRUE,"OK")</f>
        <v>NG</v>
      </c>
    </row>
    <row r="1553" spans="2:19" ht="20.25" customHeight="1" x14ac:dyDescent="0.4">
      <c r="B1553" s="38">
        <v>1541</v>
      </c>
      <c r="C1553" s="7"/>
      <c r="D1553" s="8"/>
      <c r="E1553" s="9"/>
      <c r="F1553" s="10"/>
      <c r="J1553" s="33">
        <f t="shared" si="192"/>
        <v>4</v>
      </c>
      <c r="K1553" s="34" t="str">
        <f t="shared" si="193"/>
        <v>NG</v>
      </c>
      <c r="L1553" s="34" t="str">
        <f t="shared" si="194"/>
        <v/>
      </c>
      <c r="M1553" s="34">
        <f t="shared" si="195"/>
        <v>0</v>
      </c>
      <c r="N1553" s="34">
        <f t="shared" ca="1" si="196"/>
        <v>126</v>
      </c>
      <c r="O1553" s="35">
        <f t="shared" si="197"/>
        <v>5479</v>
      </c>
      <c r="P1553" s="35">
        <f t="shared" si="198"/>
        <v>5205</v>
      </c>
      <c r="Q1553" s="34" t="str" cm="1">
        <f t="array" aca="1" ref="Q1553" ca="1">_xlfn.IFS(N1553="","NG",N1553&gt;16,"OK",TODAY()&gt;P1553,"OK",N1553&lt;16,"NG")</f>
        <v>OK</v>
      </c>
      <c r="R1553" s="34" t="str">
        <f t="shared" si="199"/>
        <v/>
      </c>
      <c r="S1553" s="34" t="str" cm="1">
        <f t="array" aca="1" ref="S1553" ca="1">_xlfn.IFS(K1553="NG","NG",M1553&gt;1,"NG",Q1553="NG","NG",R1553=FALSE,"NG",R1553=TRUE,"OK")</f>
        <v>NG</v>
      </c>
    </row>
    <row r="1554" spans="2:19" ht="20.25" customHeight="1" x14ac:dyDescent="0.4">
      <c r="B1554" s="38">
        <v>1542</v>
      </c>
      <c r="C1554" s="7"/>
      <c r="D1554" s="8"/>
      <c r="E1554" s="9"/>
      <c r="F1554" s="10"/>
      <c r="J1554" s="33">
        <f t="shared" si="192"/>
        <v>4</v>
      </c>
      <c r="K1554" s="34" t="str">
        <f t="shared" si="193"/>
        <v>NG</v>
      </c>
      <c r="L1554" s="34" t="str">
        <f t="shared" si="194"/>
        <v/>
      </c>
      <c r="M1554" s="34">
        <f t="shared" si="195"/>
        <v>0</v>
      </c>
      <c r="N1554" s="34">
        <f t="shared" ca="1" si="196"/>
        <v>126</v>
      </c>
      <c r="O1554" s="35">
        <f t="shared" si="197"/>
        <v>5479</v>
      </c>
      <c r="P1554" s="35">
        <f t="shared" si="198"/>
        <v>5205</v>
      </c>
      <c r="Q1554" s="34" t="str" cm="1">
        <f t="array" aca="1" ref="Q1554" ca="1">_xlfn.IFS(N1554="","NG",N1554&gt;16,"OK",TODAY()&gt;P1554,"OK",N1554&lt;16,"NG")</f>
        <v>OK</v>
      </c>
      <c r="R1554" s="34" t="str">
        <f t="shared" si="199"/>
        <v/>
      </c>
      <c r="S1554" s="34" t="str" cm="1">
        <f t="array" aca="1" ref="S1554" ca="1">_xlfn.IFS(K1554="NG","NG",M1554&gt;1,"NG",Q1554="NG","NG",R1554=FALSE,"NG",R1554=TRUE,"OK")</f>
        <v>NG</v>
      </c>
    </row>
    <row r="1555" spans="2:19" ht="20.25" customHeight="1" x14ac:dyDescent="0.4">
      <c r="B1555" s="38">
        <v>1543</v>
      </c>
      <c r="C1555" s="7"/>
      <c r="D1555" s="8"/>
      <c r="E1555" s="9"/>
      <c r="F1555" s="10"/>
      <c r="J1555" s="33">
        <f t="shared" si="192"/>
        <v>4</v>
      </c>
      <c r="K1555" s="34" t="str">
        <f t="shared" si="193"/>
        <v>NG</v>
      </c>
      <c r="L1555" s="34" t="str">
        <f t="shared" si="194"/>
        <v/>
      </c>
      <c r="M1555" s="34">
        <f t="shared" si="195"/>
        <v>0</v>
      </c>
      <c r="N1555" s="34">
        <f t="shared" ca="1" si="196"/>
        <v>126</v>
      </c>
      <c r="O1555" s="35">
        <f t="shared" si="197"/>
        <v>5479</v>
      </c>
      <c r="P1555" s="35">
        <f t="shared" si="198"/>
        <v>5205</v>
      </c>
      <c r="Q1555" s="34" t="str" cm="1">
        <f t="array" aca="1" ref="Q1555" ca="1">_xlfn.IFS(N1555="","NG",N1555&gt;16,"OK",TODAY()&gt;P1555,"OK",N1555&lt;16,"NG")</f>
        <v>OK</v>
      </c>
      <c r="R1555" s="34" t="str">
        <f t="shared" si="199"/>
        <v/>
      </c>
      <c r="S1555" s="34" t="str" cm="1">
        <f t="array" aca="1" ref="S1555" ca="1">_xlfn.IFS(K1555="NG","NG",M1555&gt;1,"NG",Q1555="NG","NG",R1555=FALSE,"NG",R1555=TRUE,"OK")</f>
        <v>NG</v>
      </c>
    </row>
    <row r="1556" spans="2:19" ht="20.25" customHeight="1" x14ac:dyDescent="0.4">
      <c r="B1556" s="38">
        <v>1544</v>
      </c>
      <c r="C1556" s="7"/>
      <c r="D1556" s="8"/>
      <c r="E1556" s="9"/>
      <c r="F1556" s="10"/>
      <c r="J1556" s="33">
        <f t="shared" si="192"/>
        <v>4</v>
      </c>
      <c r="K1556" s="34" t="str">
        <f t="shared" si="193"/>
        <v>NG</v>
      </c>
      <c r="L1556" s="34" t="str">
        <f t="shared" si="194"/>
        <v/>
      </c>
      <c r="M1556" s="34">
        <f t="shared" si="195"/>
        <v>0</v>
      </c>
      <c r="N1556" s="34">
        <f t="shared" ca="1" si="196"/>
        <v>126</v>
      </c>
      <c r="O1556" s="35">
        <f t="shared" si="197"/>
        <v>5479</v>
      </c>
      <c r="P1556" s="35">
        <f t="shared" si="198"/>
        <v>5205</v>
      </c>
      <c r="Q1556" s="34" t="str" cm="1">
        <f t="array" aca="1" ref="Q1556" ca="1">_xlfn.IFS(N1556="","NG",N1556&gt;16,"OK",TODAY()&gt;P1556,"OK",N1556&lt;16,"NG")</f>
        <v>OK</v>
      </c>
      <c r="R1556" s="34" t="str">
        <f t="shared" si="199"/>
        <v/>
      </c>
      <c r="S1556" s="34" t="str" cm="1">
        <f t="array" aca="1" ref="S1556" ca="1">_xlfn.IFS(K1556="NG","NG",M1556&gt;1,"NG",Q1556="NG","NG",R1556=FALSE,"NG",R1556=TRUE,"OK")</f>
        <v>NG</v>
      </c>
    </row>
    <row r="1557" spans="2:19" ht="20.25" customHeight="1" x14ac:dyDescent="0.4">
      <c r="B1557" s="38">
        <v>1545</v>
      </c>
      <c r="C1557" s="7"/>
      <c r="D1557" s="8"/>
      <c r="E1557" s="9"/>
      <c r="F1557" s="10"/>
      <c r="J1557" s="33">
        <f t="shared" si="192"/>
        <v>4</v>
      </c>
      <c r="K1557" s="34" t="str">
        <f t="shared" si="193"/>
        <v>NG</v>
      </c>
      <c r="L1557" s="34" t="str">
        <f t="shared" si="194"/>
        <v/>
      </c>
      <c r="M1557" s="34">
        <f t="shared" si="195"/>
        <v>0</v>
      </c>
      <c r="N1557" s="34">
        <f t="shared" ca="1" si="196"/>
        <v>126</v>
      </c>
      <c r="O1557" s="35">
        <f t="shared" si="197"/>
        <v>5479</v>
      </c>
      <c r="P1557" s="35">
        <f t="shared" si="198"/>
        <v>5205</v>
      </c>
      <c r="Q1557" s="34" t="str" cm="1">
        <f t="array" aca="1" ref="Q1557" ca="1">_xlfn.IFS(N1557="","NG",N1557&gt;16,"OK",TODAY()&gt;P1557,"OK",N1557&lt;16,"NG")</f>
        <v>OK</v>
      </c>
      <c r="R1557" s="34" t="str">
        <f t="shared" si="199"/>
        <v/>
      </c>
      <c r="S1557" s="34" t="str" cm="1">
        <f t="array" aca="1" ref="S1557" ca="1">_xlfn.IFS(K1557="NG","NG",M1557&gt;1,"NG",Q1557="NG","NG",R1557=FALSE,"NG",R1557=TRUE,"OK")</f>
        <v>NG</v>
      </c>
    </row>
    <row r="1558" spans="2:19" ht="20.25" customHeight="1" x14ac:dyDescent="0.4">
      <c r="B1558" s="38">
        <v>1546</v>
      </c>
      <c r="C1558" s="7"/>
      <c r="D1558" s="8"/>
      <c r="E1558" s="9"/>
      <c r="F1558" s="10"/>
      <c r="J1558" s="33">
        <f t="shared" si="192"/>
        <v>4</v>
      </c>
      <c r="K1558" s="34" t="str">
        <f t="shared" si="193"/>
        <v>NG</v>
      </c>
      <c r="L1558" s="34" t="str">
        <f t="shared" si="194"/>
        <v/>
      </c>
      <c r="M1558" s="34">
        <f t="shared" si="195"/>
        <v>0</v>
      </c>
      <c r="N1558" s="34">
        <f t="shared" ca="1" si="196"/>
        <v>126</v>
      </c>
      <c r="O1558" s="35">
        <f t="shared" si="197"/>
        <v>5479</v>
      </c>
      <c r="P1558" s="35">
        <f t="shared" si="198"/>
        <v>5205</v>
      </c>
      <c r="Q1558" s="34" t="str" cm="1">
        <f t="array" aca="1" ref="Q1558" ca="1">_xlfn.IFS(N1558="","NG",N1558&gt;16,"OK",TODAY()&gt;P1558,"OK",N1558&lt;16,"NG")</f>
        <v>OK</v>
      </c>
      <c r="R1558" s="34" t="str">
        <f t="shared" si="199"/>
        <v/>
      </c>
      <c r="S1558" s="34" t="str" cm="1">
        <f t="array" aca="1" ref="S1558" ca="1">_xlfn.IFS(K1558="NG","NG",M1558&gt;1,"NG",Q1558="NG","NG",R1558=FALSE,"NG",R1558=TRUE,"OK")</f>
        <v>NG</v>
      </c>
    </row>
    <row r="1559" spans="2:19" ht="20.25" customHeight="1" x14ac:dyDescent="0.4">
      <c r="B1559" s="38">
        <v>1547</v>
      </c>
      <c r="C1559" s="7"/>
      <c r="D1559" s="8"/>
      <c r="E1559" s="9"/>
      <c r="F1559" s="10"/>
      <c r="J1559" s="33">
        <f t="shared" si="192"/>
        <v>4</v>
      </c>
      <c r="K1559" s="34" t="str">
        <f t="shared" si="193"/>
        <v>NG</v>
      </c>
      <c r="L1559" s="34" t="str">
        <f t="shared" si="194"/>
        <v/>
      </c>
      <c r="M1559" s="34">
        <f t="shared" si="195"/>
        <v>0</v>
      </c>
      <c r="N1559" s="34">
        <f t="shared" ca="1" si="196"/>
        <v>126</v>
      </c>
      <c r="O1559" s="35">
        <f t="shared" si="197"/>
        <v>5479</v>
      </c>
      <c r="P1559" s="35">
        <f t="shared" si="198"/>
        <v>5205</v>
      </c>
      <c r="Q1559" s="34" t="str" cm="1">
        <f t="array" aca="1" ref="Q1559" ca="1">_xlfn.IFS(N1559="","NG",N1559&gt;16,"OK",TODAY()&gt;P1559,"OK",N1559&lt;16,"NG")</f>
        <v>OK</v>
      </c>
      <c r="R1559" s="34" t="str">
        <f t="shared" si="199"/>
        <v/>
      </c>
      <c r="S1559" s="34" t="str" cm="1">
        <f t="array" aca="1" ref="S1559" ca="1">_xlfn.IFS(K1559="NG","NG",M1559&gt;1,"NG",Q1559="NG","NG",R1559=FALSE,"NG",R1559=TRUE,"OK")</f>
        <v>NG</v>
      </c>
    </row>
    <row r="1560" spans="2:19" ht="20.25" customHeight="1" x14ac:dyDescent="0.4">
      <c r="B1560" s="38">
        <v>1548</v>
      </c>
      <c r="C1560" s="7"/>
      <c r="D1560" s="8"/>
      <c r="E1560" s="9"/>
      <c r="F1560" s="10"/>
      <c r="J1560" s="33">
        <f t="shared" si="192"/>
        <v>4</v>
      </c>
      <c r="K1560" s="34" t="str">
        <f t="shared" si="193"/>
        <v>NG</v>
      </c>
      <c r="L1560" s="34" t="str">
        <f t="shared" si="194"/>
        <v/>
      </c>
      <c r="M1560" s="34">
        <f t="shared" si="195"/>
        <v>0</v>
      </c>
      <c r="N1560" s="34">
        <f t="shared" ca="1" si="196"/>
        <v>126</v>
      </c>
      <c r="O1560" s="35">
        <f t="shared" si="197"/>
        <v>5479</v>
      </c>
      <c r="P1560" s="35">
        <f t="shared" si="198"/>
        <v>5205</v>
      </c>
      <c r="Q1560" s="34" t="str" cm="1">
        <f t="array" aca="1" ref="Q1560" ca="1">_xlfn.IFS(N1560="","NG",N1560&gt;16,"OK",TODAY()&gt;P1560,"OK",N1560&lt;16,"NG")</f>
        <v>OK</v>
      </c>
      <c r="R1560" s="34" t="str">
        <f t="shared" si="199"/>
        <v/>
      </c>
      <c r="S1560" s="34" t="str" cm="1">
        <f t="array" aca="1" ref="S1560" ca="1">_xlfn.IFS(K1560="NG","NG",M1560&gt;1,"NG",Q1560="NG","NG",R1560=FALSE,"NG",R1560=TRUE,"OK")</f>
        <v>NG</v>
      </c>
    </row>
    <row r="1561" spans="2:19" ht="20.25" customHeight="1" x14ac:dyDescent="0.4">
      <c r="B1561" s="38">
        <v>1549</v>
      </c>
      <c r="C1561" s="7"/>
      <c r="D1561" s="8"/>
      <c r="E1561" s="9"/>
      <c r="F1561" s="10"/>
      <c r="J1561" s="33">
        <f t="shared" si="192"/>
        <v>4</v>
      </c>
      <c r="K1561" s="34" t="str">
        <f t="shared" si="193"/>
        <v>NG</v>
      </c>
      <c r="L1561" s="34" t="str">
        <f t="shared" si="194"/>
        <v/>
      </c>
      <c r="M1561" s="34">
        <f t="shared" si="195"/>
        <v>0</v>
      </c>
      <c r="N1561" s="34">
        <f t="shared" ca="1" si="196"/>
        <v>126</v>
      </c>
      <c r="O1561" s="35">
        <f t="shared" si="197"/>
        <v>5479</v>
      </c>
      <c r="P1561" s="35">
        <f t="shared" si="198"/>
        <v>5205</v>
      </c>
      <c r="Q1561" s="34" t="str" cm="1">
        <f t="array" aca="1" ref="Q1561" ca="1">_xlfn.IFS(N1561="","NG",N1561&gt;16,"OK",TODAY()&gt;P1561,"OK",N1561&lt;16,"NG")</f>
        <v>OK</v>
      </c>
      <c r="R1561" s="34" t="str">
        <f t="shared" si="199"/>
        <v/>
      </c>
      <c r="S1561" s="34" t="str" cm="1">
        <f t="array" aca="1" ref="S1561" ca="1">_xlfn.IFS(K1561="NG","NG",M1561&gt;1,"NG",Q1561="NG","NG",R1561=FALSE,"NG",R1561=TRUE,"OK")</f>
        <v>NG</v>
      </c>
    </row>
    <row r="1562" spans="2:19" ht="20.25" customHeight="1" x14ac:dyDescent="0.4">
      <c r="B1562" s="38">
        <v>1550</v>
      </c>
      <c r="C1562" s="7"/>
      <c r="D1562" s="8"/>
      <c r="E1562" s="9"/>
      <c r="F1562" s="10"/>
      <c r="J1562" s="33">
        <f t="shared" si="192"/>
        <v>4</v>
      </c>
      <c r="K1562" s="34" t="str">
        <f t="shared" si="193"/>
        <v>NG</v>
      </c>
      <c r="L1562" s="34" t="str">
        <f t="shared" si="194"/>
        <v/>
      </c>
      <c r="M1562" s="34">
        <f t="shared" si="195"/>
        <v>0</v>
      </c>
      <c r="N1562" s="34">
        <f t="shared" ca="1" si="196"/>
        <v>126</v>
      </c>
      <c r="O1562" s="35">
        <f t="shared" si="197"/>
        <v>5479</v>
      </c>
      <c r="P1562" s="35">
        <f t="shared" si="198"/>
        <v>5205</v>
      </c>
      <c r="Q1562" s="34" t="str" cm="1">
        <f t="array" aca="1" ref="Q1562" ca="1">_xlfn.IFS(N1562="","NG",N1562&gt;16,"OK",TODAY()&gt;P1562,"OK",N1562&lt;16,"NG")</f>
        <v>OK</v>
      </c>
      <c r="R1562" s="34" t="str">
        <f t="shared" si="199"/>
        <v/>
      </c>
      <c r="S1562" s="34" t="str" cm="1">
        <f t="array" aca="1" ref="S1562" ca="1">_xlfn.IFS(K1562="NG","NG",M1562&gt;1,"NG",Q1562="NG","NG",R1562=FALSE,"NG",R1562=TRUE,"OK")</f>
        <v>NG</v>
      </c>
    </row>
    <row r="1563" spans="2:19" ht="20.25" customHeight="1" x14ac:dyDescent="0.4">
      <c r="B1563" s="38">
        <v>1551</v>
      </c>
      <c r="C1563" s="7"/>
      <c r="D1563" s="8"/>
      <c r="E1563" s="9"/>
      <c r="F1563" s="10"/>
      <c r="J1563" s="33">
        <f t="shared" si="192"/>
        <v>4</v>
      </c>
      <c r="K1563" s="34" t="str">
        <f t="shared" si="193"/>
        <v>NG</v>
      </c>
      <c r="L1563" s="34" t="str">
        <f t="shared" si="194"/>
        <v/>
      </c>
      <c r="M1563" s="34">
        <f t="shared" si="195"/>
        <v>0</v>
      </c>
      <c r="N1563" s="34">
        <f t="shared" ca="1" si="196"/>
        <v>126</v>
      </c>
      <c r="O1563" s="35">
        <f t="shared" si="197"/>
        <v>5479</v>
      </c>
      <c r="P1563" s="35">
        <f t="shared" si="198"/>
        <v>5205</v>
      </c>
      <c r="Q1563" s="34" t="str" cm="1">
        <f t="array" aca="1" ref="Q1563" ca="1">_xlfn.IFS(N1563="","NG",N1563&gt;16,"OK",TODAY()&gt;P1563,"OK",N1563&lt;16,"NG")</f>
        <v>OK</v>
      </c>
      <c r="R1563" s="34" t="str">
        <f t="shared" si="199"/>
        <v/>
      </c>
      <c r="S1563" s="34" t="str" cm="1">
        <f t="array" aca="1" ref="S1563" ca="1">_xlfn.IFS(K1563="NG","NG",M1563&gt;1,"NG",Q1563="NG","NG",R1563=FALSE,"NG",R1563=TRUE,"OK")</f>
        <v>NG</v>
      </c>
    </row>
    <row r="1564" spans="2:19" ht="20.25" customHeight="1" x14ac:dyDescent="0.4">
      <c r="B1564" s="38">
        <v>1552</v>
      </c>
      <c r="C1564" s="7"/>
      <c r="D1564" s="8"/>
      <c r="E1564" s="9"/>
      <c r="F1564" s="10"/>
      <c r="J1564" s="33">
        <f t="shared" si="192"/>
        <v>4</v>
      </c>
      <c r="K1564" s="34" t="str">
        <f t="shared" si="193"/>
        <v>NG</v>
      </c>
      <c r="L1564" s="34" t="str">
        <f t="shared" si="194"/>
        <v/>
      </c>
      <c r="M1564" s="34">
        <f t="shared" si="195"/>
        <v>0</v>
      </c>
      <c r="N1564" s="34">
        <f t="shared" ca="1" si="196"/>
        <v>126</v>
      </c>
      <c r="O1564" s="35">
        <f t="shared" si="197"/>
        <v>5479</v>
      </c>
      <c r="P1564" s="35">
        <f t="shared" si="198"/>
        <v>5205</v>
      </c>
      <c r="Q1564" s="34" t="str" cm="1">
        <f t="array" aca="1" ref="Q1564" ca="1">_xlfn.IFS(N1564="","NG",N1564&gt;16,"OK",TODAY()&gt;P1564,"OK",N1564&lt;16,"NG")</f>
        <v>OK</v>
      </c>
      <c r="R1564" s="34" t="str">
        <f t="shared" si="199"/>
        <v/>
      </c>
      <c r="S1564" s="34" t="str" cm="1">
        <f t="array" aca="1" ref="S1564" ca="1">_xlfn.IFS(K1564="NG","NG",M1564&gt;1,"NG",Q1564="NG","NG",R1564=FALSE,"NG",R1564=TRUE,"OK")</f>
        <v>NG</v>
      </c>
    </row>
    <row r="1565" spans="2:19" ht="20.25" customHeight="1" x14ac:dyDescent="0.4">
      <c r="B1565" s="38">
        <v>1553</v>
      </c>
      <c r="C1565" s="7"/>
      <c r="D1565" s="8"/>
      <c r="E1565" s="9"/>
      <c r="F1565" s="10"/>
      <c r="J1565" s="33">
        <f t="shared" si="192"/>
        <v>4</v>
      </c>
      <c r="K1565" s="34" t="str">
        <f t="shared" si="193"/>
        <v>NG</v>
      </c>
      <c r="L1565" s="34" t="str">
        <f t="shared" si="194"/>
        <v/>
      </c>
      <c r="M1565" s="34">
        <f t="shared" si="195"/>
        <v>0</v>
      </c>
      <c r="N1565" s="34">
        <f t="shared" ca="1" si="196"/>
        <v>126</v>
      </c>
      <c r="O1565" s="35">
        <f t="shared" si="197"/>
        <v>5479</v>
      </c>
      <c r="P1565" s="35">
        <f t="shared" si="198"/>
        <v>5205</v>
      </c>
      <c r="Q1565" s="34" t="str" cm="1">
        <f t="array" aca="1" ref="Q1565" ca="1">_xlfn.IFS(N1565="","NG",N1565&gt;16,"OK",TODAY()&gt;P1565,"OK",N1565&lt;16,"NG")</f>
        <v>OK</v>
      </c>
      <c r="R1565" s="34" t="str">
        <f t="shared" si="199"/>
        <v/>
      </c>
      <c r="S1565" s="34" t="str" cm="1">
        <f t="array" aca="1" ref="S1565" ca="1">_xlfn.IFS(K1565="NG","NG",M1565&gt;1,"NG",Q1565="NG","NG",R1565=FALSE,"NG",R1565=TRUE,"OK")</f>
        <v>NG</v>
      </c>
    </row>
    <row r="1566" spans="2:19" ht="20.25" customHeight="1" x14ac:dyDescent="0.4">
      <c r="B1566" s="38">
        <v>1554</v>
      </c>
      <c r="C1566" s="7"/>
      <c r="D1566" s="8"/>
      <c r="E1566" s="9"/>
      <c r="F1566" s="10"/>
      <c r="J1566" s="33">
        <f t="shared" si="192"/>
        <v>4</v>
      </c>
      <c r="K1566" s="34" t="str">
        <f t="shared" si="193"/>
        <v>NG</v>
      </c>
      <c r="L1566" s="34" t="str">
        <f t="shared" si="194"/>
        <v/>
      </c>
      <c r="M1566" s="34">
        <f t="shared" si="195"/>
        <v>0</v>
      </c>
      <c r="N1566" s="34">
        <f t="shared" ca="1" si="196"/>
        <v>126</v>
      </c>
      <c r="O1566" s="35">
        <f t="shared" si="197"/>
        <v>5479</v>
      </c>
      <c r="P1566" s="35">
        <f t="shared" si="198"/>
        <v>5205</v>
      </c>
      <c r="Q1566" s="34" t="str" cm="1">
        <f t="array" aca="1" ref="Q1566" ca="1">_xlfn.IFS(N1566="","NG",N1566&gt;16,"OK",TODAY()&gt;P1566,"OK",N1566&lt;16,"NG")</f>
        <v>OK</v>
      </c>
      <c r="R1566" s="34" t="str">
        <f t="shared" si="199"/>
        <v/>
      </c>
      <c r="S1566" s="34" t="str" cm="1">
        <f t="array" aca="1" ref="S1566" ca="1">_xlfn.IFS(K1566="NG","NG",M1566&gt;1,"NG",Q1566="NG","NG",R1566=FALSE,"NG",R1566=TRUE,"OK")</f>
        <v>NG</v>
      </c>
    </row>
    <row r="1567" spans="2:19" ht="20.25" customHeight="1" x14ac:dyDescent="0.4">
      <c r="B1567" s="38">
        <v>1555</v>
      </c>
      <c r="C1567" s="7"/>
      <c r="D1567" s="8"/>
      <c r="E1567" s="9"/>
      <c r="F1567" s="10"/>
      <c r="J1567" s="33">
        <f t="shared" si="192"/>
        <v>4</v>
      </c>
      <c r="K1567" s="34" t="str">
        <f t="shared" si="193"/>
        <v>NG</v>
      </c>
      <c r="L1567" s="34" t="str">
        <f t="shared" si="194"/>
        <v/>
      </c>
      <c r="M1567" s="34">
        <f t="shared" si="195"/>
        <v>0</v>
      </c>
      <c r="N1567" s="34">
        <f t="shared" ca="1" si="196"/>
        <v>126</v>
      </c>
      <c r="O1567" s="35">
        <f t="shared" si="197"/>
        <v>5479</v>
      </c>
      <c r="P1567" s="35">
        <f t="shared" si="198"/>
        <v>5205</v>
      </c>
      <c r="Q1567" s="34" t="str" cm="1">
        <f t="array" aca="1" ref="Q1567" ca="1">_xlfn.IFS(N1567="","NG",N1567&gt;16,"OK",TODAY()&gt;P1567,"OK",N1567&lt;16,"NG")</f>
        <v>OK</v>
      </c>
      <c r="R1567" s="34" t="str">
        <f t="shared" si="199"/>
        <v/>
      </c>
      <c r="S1567" s="34" t="str" cm="1">
        <f t="array" aca="1" ref="S1567" ca="1">_xlfn.IFS(K1567="NG","NG",M1567&gt;1,"NG",Q1567="NG","NG",R1567=FALSE,"NG",R1567=TRUE,"OK")</f>
        <v>NG</v>
      </c>
    </row>
    <row r="1568" spans="2:19" ht="20.25" customHeight="1" x14ac:dyDescent="0.4">
      <c r="B1568" s="38">
        <v>1556</v>
      </c>
      <c r="C1568" s="7"/>
      <c r="D1568" s="8"/>
      <c r="E1568" s="9"/>
      <c r="F1568" s="10"/>
      <c r="J1568" s="33">
        <f t="shared" si="192"/>
        <v>4</v>
      </c>
      <c r="K1568" s="34" t="str">
        <f t="shared" si="193"/>
        <v>NG</v>
      </c>
      <c r="L1568" s="34" t="str">
        <f t="shared" si="194"/>
        <v/>
      </c>
      <c r="M1568" s="34">
        <f t="shared" si="195"/>
        <v>0</v>
      </c>
      <c r="N1568" s="34">
        <f t="shared" ca="1" si="196"/>
        <v>126</v>
      </c>
      <c r="O1568" s="35">
        <f t="shared" si="197"/>
        <v>5479</v>
      </c>
      <c r="P1568" s="35">
        <f t="shared" si="198"/>
        <v>5205</v>
      </c>
      <c r="Q1568" s="34" t="str" cm="1">
        <f t="array" aca="1" ref="Q1568" ca="1">_xlfn.IFS(N1568="","NG",N1568&gt;16,"OK",TODAY()&gt;P1568,"OK",N1568&lt;16,"NG")</f>
        <v>OK</v>
      </c>
      <c r="R1568" s="34" t="str">
        <f t="shared" si="199"/>
        <v/>
      </c>
      <c r="S1568" s="34" t="str" cm="1">
        <f t="array" aca="1" ref="S1568" ca="1">_xlfn.IFS(K1568="NG","NG",M1568&gt;1,"NG",Q1568="NG","NG",R1568=FALSE,"NG",R1568=TRUE,"OK")</f>
        <v>NG</v>
      </c>
    </row>
    <row r="1569" spans="2:19" ht="20.25" customHeight="1" x14ac:dyDescent="0.4">
      <c r="B1569" s="38">
        <v>1557</v>
      </c>
      <c r="C1569" s="7"/>
      <c r="D1569" s="8"/>
      <c r="E1569" s="9"/>
      <c r="F1569" s="10"/>
      <c r="J1569" s="33">
        <f t="shared" si="192"/>
        <v>4</v>
      </c>
      <c r="K1569" s="34" t="str">
        <f t="shared" si="193"/>
        <v>NG</v>
      </c>
      <c r="L1569" s="34" t="str">
        <f t="shared" si="194"/>
        <v/>
      </c>
      <c r="M1569" s="34">
        <f t="shared" si="195"/>
        <v>0</v>
      </c>
      <c r="N1569" s="34">
        <f t="shared" ca="1" si="196"/>
        <v>126</v>
      </c>
      <c r="O1569" s="35">
        <f t="shared" si="197"/>
        <v>5479</v>
      </c>
      <c r="P1569" s="35">
        <f t="shared" si="198"/>
        <v>5205</v>
      </c>
      <c r="Q1569" s="34" t="str" cm="1">
        <f t="array" aca="1" ref="Q1569" ca="1">_xlfn.IFS(N1569="","NG",N1569&gt;16,"OK",TODAY()&gt;P1569,"OK",N1569&lt;16,"NG")</f>
        <v>OK</v>
      </c>
      <c r="R1569" s="34" t="str">
        <f t="shared" si="199"/>
        <v/>
      </c>
      <c r="S1569" s="34" t="str" cm="1">
        <f t="array" aca="1" ref="S1569" ca="1">_xlfn.IFS(K1569="NG","NG",M1569&gt;1,"NG",Q1569="NG","NG",R1569=FALSE,"NG",R1569=TRUE,"OK")</f>
        <v>NG</v>
      </c>
    </row>
    <row r="1570" spans="2:19" ht="20.25" customHeight="1" x14ac:dyDescent="0.4">
      <c r="B1570" s="38">
        <v>1558</v>
      </c>
      <c r="C1570" s="7"/>
      <c r="D1570" s="8"/>
      <c r="E1570" s="9"/>
      <c r="F1570" s="10"/>
      <c r="J1570" s="33">
        <f t="shared" si="192"/>
        <v>4</v>
      </c>
      <c r="K1570" s="34" t="str">
        <f t="shared" si="193"/>
        <v>NG</v>
      </c>
      <c r="L1570" s="34" t="str">
        <f t="shared" si="194"/>
        <v/>
      </c>
      <c r="M1570" s="34">
        <f t="shared" si="195"/>
        <v>0</v>
      </c>
      <c r="N1570" s="34">
        <f t="shared" ca="1" si="196"/>
        <v>126</v>
      </c>
      <c r="O1570" s="35">
        <f t="shared" si="197"/>
        <v>5479</v>
      </c>
      <c r="P1570" s="35">
        <f t="shared" si="198"/>
        <v>5205</v>
      </c>
      <c r="Q1570" s="34" t="str" cm="1">
        <f t="array" aca="1" ref="Q1570" ca="1">_xlfn.IFS(N1570="","NG",N1570&gt;16,"OK",TODAY()&gt;P1570,"OK",N1570&lt;16,"NG")</f>
        <v>OK</v>
      </c>
      <c r="R1570" s="34" t="str">
        <f t="shared" si="199"/>
        <v/>
      </c>
      <c r="S1570" s="34" t="str" cm="1">
        <f t="array" aca="1" ref="S1570" ca="1">_xlfn.IFS(K1570="NG","NG",M1570&gt;1,"NG",Q1570="NG","NG",R1570=FALSE,"NG",R1570=TRUE,"OK")</f>
        <v>NG</v>
      </c>
    </row>
    <row r="1571" spans="2:19" ht="20.25" customHeight="1" x14ac:dyDescent="0.4">
      <c r="B1571" s="38">
        <v>1559</v>
      </c>
      <c r="C1571" s="7"/>
      <c r="D1571" s="8"/>
      <c r="E1571" s="9"/>
      <c r="F1571" s="10"/>
      <c r="J1571" s="33">
        <f t="shared" si="192"/>
        <v>4</v>
      </c>
      <c r="K1571" s="34" t="str">
        <f t="shared" si="193"/>
        <v>NG</v>
      </c>
      <c r="L1571" s="34" t="str">
        <f t="shared" si="194"/>
        <v/>
      </c>
      <c r="M1571" s="34">
        <f t="shared" si="195"/>
        <v>0</v>
      </c>
      <c r="N1571" s="34">
        <f t="shared" ca="1" si="196"/>
        <v>126</v>
      </c>
      <c r="O1571" s="35">
        <f t="shared" si="197"/>
        <v>5479</v>
      </c>
      <c r="P1571" s="35">
        <f t="shared" si="198"/>
        <v>5205</v>
      </c>
      <c r="Q1571" s="34" t="str" cm="1">
        <f t="array" aca="1" ref="Q1571" ca="1">_xlfn.IFS(N1571="","NG",N1571&gt;16,"OK",TODAY()&gt;P1571,"OK",N1571&lt;16,"NG")</f>
        <v>OK</v>
      </c>
      <c r="R1571" s="34" t="str">
        <f t="shared" si="199"/>
        <v/>
      </c>
      <c r="S1571" s="34" t="str" cm="1">
        <f t="array" aca="1" ref="S1571" ca="1">_xlfn.IFS(K1571="NG","NG",M1571&gt;1,"NG",Q1571="NG","NG",R1571=FALSE,"NG",R1571=TRUE,"OK")</f>
        <v>NG</v>
      </c>
    </row>
    <row r="1572" spans="2:19" ht="20.25" customHeight="1" x14ac:dyDescent="0.4">
      <c r="B1572" s="38">
        <v>1560</v>
      </c>
      <c r="C1572" s="7"/>
      <c r="D1572" s="8"/>
      <c r="E1572" s="9"/>
      <c r="F1572" s="10"/>
      <c r="J1572" s="33">
        <f t="shared" si="192"/>
        <v>4</v>
      </c>
      <c r="K1572" s="34" t="str">
        <f t="shared" si="193"/>
        <v>NG</v>
      </c>
      <c r="L1572" s="34" t="str">
        <f t="shared" si="194"/>
        <v/>
      </c>
      <c r="M1572" s="34">
        <f t="shared" si="195"/>
        <v>0</v>
      </c>
      <c r="N1572" s="34">
        <f t="shared" ca="1" si="196"/>
        <v>126</v>
      </c>
      <c r="O1572" s="35">
        <f t="shared" si="197"/>
        <v>5479</v>
      </c>
      <c r="P1572" s="35">
        <f t="shared" si="198"/>
        <v>5205</v>
      </c>
      <c r="Q1572" s="34" t="str" cm="1">
        <f t="array" aca="1" ref="Q1572" ca="1">_xlfn.IFS(N1572="","NG",N1572&gt;16,"OK",TODAY()&gt;P1572,"OK",N1572&lt;16,"NG")</f>
        <v>OK</v>
      </c>
      <c r="R1572" s="34" t="str">
        <f t="shared" si="199"/>
        <v/>
      </c>
      <c r="S1572" s="34" t="str" cm="1">
        <f t="array" aca="1" ref="S1572" ca="1">_xlfn.IFS(K1572="NG","NG",M1572&gt;1,"NG",Q1572="NG","NG",R1572=FALSE,"NG",R1572=TRUE,"OK")</f>
        <v>NG</v>
      </c>
    </row>
    <row r="1573" spans="2:19" ht="20.25" customHeight="1" x14ac:dyDescent="0.4">
      <c r="B1573" s="38">
        <v>1561</v>
      </c>
      <c r="C1573" s="7"/>
      <c r="D1573" s="8"/>
      <c r="E1573" s="9"/>
      <c r="F1573" s="10"/>
      <c r="J1573" s="33">
        <f t="shared" si="192"/>
        <v>4</v>
      </c>
      <c r="K1573" s="34" t="str">
        <f t="shared" si="193"/>
        <v>NG</v>
      </c>
      <c r="L1573" s="34" t="str">
        <f t="shared" si="194"/>
        <v/>
      </c>
      <c r="M1573" s="34">
        <f t="shared" si="195"/>
        <v>0</v>
      </c>
      <c r="N1573" s="34">
        <f t="shared" ca="1" si="196"/>
        <v>126</v>
      </c>
      <c r="O1573" s="35">
        <f t="shared" si="197"/>
        <v>5479</v>
      </c>
      <c r="P1573" s="35">
        <f t="shared" si="198"/>
        <v>5205</v>
      </c>
      <c r="Q1573" s="34" t="str" cm="1">
        <f t="array" aca="1" ref="Q1573" ca="1">_xlfn.IFS(N1573="","NG",N1573&gt;16,"OK",TODAY()&gt;P1573,"OK",N1573&lt;16,"NG")</f>
        <v>OK</v>
      </c>
      <c r="R1573" s="34" t="str">
        <f t="shared" si="199"/>
        <v/>
      </c>
      <c r="S1573" s="34" t="str" cm="1">
        <f t="array" aca="1" ref="S1573" ca="1">_xlfn.IFS(K1573="NG","NG",M1573&gt;1,"NG",Q1573="NG","NG",R1573=FALSE,"NG",R1573=TRUE,"OK")</f>
        <v>NG</v>
      </c>
    </row>
    <row r="1574" spans="2:19" ht="20.25" customHeight="1" x14ac:dyDescent="0.4">
      <c r="B1574" s="38">
        <v>1562</v>
      </c>
      <c r="C1574" s="7"/>
      <c r="D1574" s="8"/>
      <c r="E1574" s="9"/>
      <c r="F1574" s="10"/>
      <c r="J1574" s="33">
        <f t="shared" si="192"/>
        <v>4</v>
      </c>
      <c r="K1574" s="34" t="str">
        <f t="shared" si="193"/>
        <v>NG</v>
      </c>
      <c r="L1574" s="34" t="str">
        <f t="shared" si="194"/>
        <v/>
      </c>
      <c r="M1574" s="34">
        <f t="shared" si="195"/>
        <v>0</v>
      </c>
      <c r="N1574" s="34">
        <f t="shared" ca="1" si="196"/>
        <v>126</v>
      </c>
      <c r="O1574" s="35">
        <f t="shared" si="197"/>
        <v>5479</v>
      </c>
      <c r="P1574" s="35">
        <f t="shared" si="198"/>
        <v>5205</v>
      </c>
      <c r="Q1574" s="34" t="str" cm="1">
        <f t="array" aca="1" ref="Q1574" ca="1">_xlfn.IFS(N1574="","NG",N1574&gt;16,"OK",TODAY()&gt;P1574,"OK",N1574&lt;16,"NG")</f>
        <v>OK</v>
      </c>
      <c r="R1574" s="34" t="str">
        <f t="shared" si="199"/>
        <v/>
      </c>
      <c r="S1574" s="34" t="str" cm="1">
        <f t="array" aca="1" ref="S1574" ca="1">_xlfn.IFS(K1574="NG","NG",M1574&gt;1,"NG",Q1574="NG","NG",R1574=FALSE,"NG",R1574=TRUE,"OK")</f>
        <v>NG</v>
      </c>
    </row>
    <row r="1575" spans="2:19" ht="20.25" customHeight="1" x14ac:dyDescent="0.4">
      <c r="B1575" s="38">
        <v>1563</v>
      </c>
      <c r="C1575" s="7"/>
      <c r="D1575" s="8"/>
      <c r="E1575" s="9"/>
      <c r="F1575" s="10"/>
      <c r="J1575" s="33">
        <f t="shared" si="192"/>
        <v>4</v>
      </c>
      <c r="K1575" s="34" t="str">
        <f t="shared" si="193"/>
        <v>NG</v>
      </c>
      <c r="L1575" s="34" t="str">
        <f t="shared" si="194"/>
        <v/>
      </c>
      <c r="M1575" s="34">
        <f t="shared" si="195"/>
        <v>0</v>
      </c>
      <c r="N1575" s="34">
        <f t="shared" ca="1" si="196"/>
        <v>126</v>
      </c>
      <c r="O1575" s="35">
        <f t="shared" si="197"/>
        <v>5479</v>
      </c>
      <c r="P1575" s="35">
        <f t="shared" si="198"/>
        <v>5205</v>
      </c>
      <c r="Q1575" s="34" t="str" cm="1">
        <f t="array" aca="1" ref="Q1575" ca="1">_xlfn.IFS(N1575="","NG",N1575&gt;16,"OK",TODAY()&gt;P1575,"OK",N1575&lt;16,"NG")</f>
        <v>OK</v>
      </c>
      <c r="R1575" s="34" t="str">
        <f t="shared" si="199"/>
        <v/>
      </c>
      <c r="S1575" s="34" t="str" cm="1">
        <f t="array" aca="1" ref="S1575" ca="1">_xlfn.IFS(K1575="NG","NG",M1575&gt;1,"NG",Q1575="NG","NG",R1575=FALSE,"NG",R1575=TRUE,"OK")</f>
        <v>NG</v>
      </c>
    </row>
    <row r="1576" spans="2:19" ht="20.25" customHeight="1" x14ac:dyDescent="0.4">
      <c r="B1576" s="38">
        <v>1564</v>
      </c>
      <c r="C1576" s="7"/>
      <c r="D1576" s="8"/>
      <c r="E1576" s="9"/>
      <c r="F1576" s="10"/>
      <c r="J1576" s="33">
        <f t="shared" si="192"/>
        <v>4</v>
      </c>
      <c r="K1576" s="34" t="str">
        <f t="shared" si="193"/>
        <v>NG</v>
      </c>
      <c r="L1576" s="34" t="str">
        <f t="shared" si="194"/>
        <v/>
      </c>
      <c r="M1576" s="34">
        <f t="shared" si="195"/>
        <v>0</v>
      </c>
      <c r="N1576" s="34">
        <f t="shared" ca="1" si="196"/>
        <v>126</v>
      </c>
      <c r="O1576" s="35">
        <f t="shared" si="197"/>
        <v>5479</v>
      </c>
      <c r="P1576" s="35">
        <f t="shared" si="198"/>
        <v>5205</v>
      </c>
      <c r="Q1576" s="34" t="str" cm="1">
        <f t="array" aca="1" ref="Q1576" ca="1">_xlfn.IFS(N1576="","NG",N1576&gt;16,"OK",TODAY()&gt;P1576,"OK",N1576&lt;16,"NG")</f>
        <v>OK</v>
      </c>
      <c r="R1576" s="34" t="str">
        <f t="shared" si="199"/>
        <v/>
      </c>
      <c r="S1576" s="34" t="str" cm="1">
        <f t="array" aca="1" ref="S1576" ca="1">_xlfn.IFS(K1576="NG","NG",M1576&gt;1,"NG",Q1576="NG","NG",R1576=FALSE,"NG",R1576=TRUE,"OK")</f>
        <v>NG</v>
      </c>
    </row>
    <row r="1577" spans="2:19" ht="20.25" customHeight="1" x14ac:dyDescent="0.4">
      <c r="B1577" s="38">
        <v>1565</v>
      </c>
      <c r="C1577" s="7"/>
      <c r="D1577" s="8"/>
      <c r="E1577" s="9"/>
      <c r="F1577" s="10"/>
      <c r="J1577" s="33">
        <f t="shared" si="192"/>
        <v>4</v>
      </c>
      <c r="K1577" s="34" t="str">
        <f t="shared" si="193"/>
        <v>NG</v>
      </c>
      <c r="L1577" s="34" t="str">
        <f t="shared" si="194"/>
        <v/>
      </c>
      <c r="M1577" s="34">
        <f t="shared" si="195"/>
        <v>0</v>
      </c>
      <c r="N1577" s="34">
        <f t="shared" ca="1" si="196"/>
        <v>126</v>
      </c>
      <c r="O1577" s="35">
        <f t="shared" si="197"/>
        <v>5479</v>
      </c>
      <c r="P1577" s="35">
        <f t="shared" si="198"/>
        <v>5205</v>
      </c>
      <c r="Q1577" s="34" t="str" cm="1">
        <f t="array" aca="1" ref="Q1577" ca="1">_xlfn.IFS(N1577="","NG",N1577&gt;16,"OK",TODAY()&gt;P1577,"OK",N1577&lt;16,"NG")</f>
        <v>OK</v>
      </c>
      <c r="R1577" s="34" t="str">
        <f t="shared" si="199"/>
        <v/>
      </c>
      <c r="S1577" s="34" t="str" cm="1">
        <f t="array" aca="1" ref="S1577" ca="1">_xlfn.IFS(K1577="NG","NG",M1577&gt;1,"NG",Q1577="NG","NG",R1577=FALSE,"NG",R1577=TRUE,"OK")</f>
        <v>NG</v>
      </c>
    </row>
    <row r="1578" spans="2:19" ht="20.25" customHeight="1" x14ac:dyDescent="0.4">
      <c r="B1578" s="38">
        <v>1566</v>
      </c>
      <c r="C1578" s="7"/>
      <c r="D1578" s="8"/>
      <c r="E1578" s="9"/>
      <c r="F1578" s="10"/>
      <c r="J1578" s="33">
        <f t="shared" si="192"/>
        <v>4</v>
      </c>
      <c r="K1578" s="34" t="str">
        <f t="shared" si="193"/>
        <v>NG</v>
      </c>
      <c r="L1578" s="34" t="str">
        <f t="shared" si="194"/>
        <v/>
      </c>
      <c r="M1578" s="34">
        <f t="shared" si="195"/>
        <v>0</v>
      </c>
      <c r="N1578" s="34">
        <f t="shared" ca="1" si="196"/>
        <v>126</v>
      </c>
      <c r="O1578" s="35">
        <f t="shared" si="197"/>
        <v>5479</v>
      </c>
      <c r="P1578" s="35">
        <f t="shared" si="198"/>
        <v>5205</v>
      </c>
      <c r="Q1578" s="34" t="str" cm="1">
        <f t="array" aca="1" ref="Q1578" ca="1">_xlfn.IFS(N1578="","NG",N1578&gt;16,"OK",TODAY()&gt;P1578,"OK",N1578&lt;16,"NG")</f>
        <v>OK</v>
      </c>
      <c r="R1578" s="34" t="str">
        <f t="shared" si="199"/>
        <v/>
      </c>
      <c r="S1578" s="34" t="str" cm="1">
        <f t="array" aca="1" ref="S1578" ca="1">_xlfn.IFS(K1578="NG","NG",M1578&gt;1,"NG",Q1578="NG","NG",R1578=FALSE,"NG",R1578=TRUE,"OK")</f>
        <v>NG</v>
      </c>
    </row>
    <row r="1579" spans="2:19" ht="20.25" customHeight="1" x14ac:dyDescent="0.4">
      <c r="B1579" s="38">
        <v>1567</v>
      </c>
      <c r="C1579" s="7"/>
      <c r="D1579" s="8"/>
      <c r="E1579" s="9"/>
      <c r="F1579" s="10"/>
      <c r="J1579" s="33">
        <f t="shared" si="192"/>
        <v>4</v>
      </c>
      <c r="K1579" s="34" t="str">
        <f t="shared" si="193"/>
        <v>NG</v>
      </c>
      <c r="L1579" s="34" t="str">
        <f t="shared" si="194"/>
        <v/>
      </c>
      <c r="M1579" s="34">
        <f t="shared" si="195"/>
        <v>0</v>
      </c>
      <c r="N1579" s="34">
        <f t="shared" ca="1" si="196"/>
        <v>126</v>
      </c>
      <c r="O1579" s="35">
        <f t="shared" si="197"/>
        <v>5479</v>
      </c>
      <c r="P1579" s="35">
        <f t="shared" si="198"/>
        <v>5205</v>
      </c>
      <c r="Q1579" s="34" t="str" cm="1">
        <f t="array" aca="1" ref="Q1579" ca="1">_xlfn.IFS(N1579="","NG",N1579&gt;16,"OK",TODAY()&gt;P1579,"OK",N1579&lt;16,"NG")</f>
        <v>OK</v>
      </c>
      <c r="R1579" s="34" t="str">
        <f t="shared" si="199"/>
        <v/>
      </c>
      <c r="S1579" s="34" t="str" cm="1">
        <f t="array" aca="1" ref="S1579" ca="1">_xlfn.IFS(K1579="NG","NG",M1579&gt;1,"NG",Q1579="NG","NG",R1579=FALSE,"NG",R1579=TRUE,"OK")</f>
        <v>NG</v>
      </c>
    </row>
    <row r="1580" spans="2:19" ht="20.25" customHeight="1" x14ac:dyDescent="0.4">
      <c r="B1580" s="38">
        <v>1568</v>
      </c>
      <c r="C1580" s="7"/>
      <c r="D1580" s="8"/>
      <c r="E1580" s="9"/>
      <c r="F1580" s="10"/>
      <c r="J1580" s="33">
        <f t="shared" si="192"/>
        <v>4</v>
      </c>
      <c r="K1580" s="34" t="str">
        <f t="shared" si="193"/>
        <v>NG</v>
      </c>
      <c r="L1580" s="34" t="str">
        <f t="shared" si="194"/>
        <v/>
      </c>
      <c r="M1580" s="34">
        <f t="shared" si="195"/>
        <v>0</v>
      </c>
      <c r="N1580" s="34">
        <f t="shared" ca="1" si="196"/>
        <v>126</v>
      </c>
      <c r="O1580" s="35">
        <f t="shared" si="197"/>
        <v>5479</v>
      </c>
      <c r="P1580" s="35">
        <f t="shared" si="198"/>
        <v>5205</v>
      </c>
      <c r="Q1580" s="34" t="str" cm="1">
        <f t="array" aca="1" ref="Q1580" ca="1">_xlfn.IFS(N1580="","NG",N1580&gt;16,"OK",TODAY()&gt;P1580,"OK",N1580&lt;16,"NG")</f>
        <v>OK</v>
      </c>
      <c r="R1580" s="34" t="str">
        <f t="shared" si="199"/>
        <v/>
      </c>
      <c r="S1580" s="34" t="str" cm="1">
        <f t="array" aca="1" ref="S1580" ca="1">_xlfn.IFS(K1580="NG","NG",M1580&gt;1,"NG",Q1580="NG","NG",R1580=FALSE,"NG",R1580=TRUE,"OK")</f>
        <v>NG</v>
      </c>
    </row>
    <row r="1581" spans="2:19" ht="20.25" customHeight="1" x14ac:dyDescent="0.4">
      <c r="B1581" s="38">
        <v>1569</v>
      </c>
      <c r="C1581" s="7"/>
      <c r="D1581" s="8"/>
      <c r="E1581" s="9"/>
      <c r="F1581" s="10"/>
      <c r="J1581" s="33">
        <f t="shared" si="192"/>
        <v>4</v>
      </c>
      <c r="K1581" s="34" t="str">
        <f t="shared" si="193"/>
        <v>NG</v>
      </c>
      <c r="L1581" s="34" t="str">
        <f t="shared" si="194"/>
        <v/>
      </c>
      <c r="M1581" s="34">
        <f t="shared" si="195"/>
        <v>0</v>
      </c>
      <c r="N1581" s="34">
        <f t="shared" ca="1" si="196"/>
        <v>126</v>
      </c>
      <c r="O1581" s="35">
        <f t="shared" si="197"/>
        <v>5479</v>
      </c>
      <c r="P1581" s="35">
        <f t="shared" si="198"/>
        <v>5205</v>
      </c>
      <c r="Q1581" s="34" t="str" cm="1">
        <f t="array" aca="1" ref="Q1581" ca="1">_xlfn.IFS(N1581="","NG",N1581&gt;16,"OK",TODAY()&gt;P1581,"OK",N1581&lt;16,"NG")</f>
        <v>OK</v>
      </c>
      <c r="R1581" s="34" t="str">
        <f t="shared" si="199"/>
        <v/>
      </c>
      <c r="S1581" s="34" t="str" cm="1">
        <f t="array" aca="1" ref="S1581" ca="1">_xlfn.IFS(K1581="NG","NG",M1581&gt;1,"NG",Q1581="NG","NG",R1581=FALSE,"NG",R1581=TRUE,"OK")</f>
        <v>NG</v>
      </c>
    </row>
    <row r="1582" spans="2:19" ht="20.25" customHeight="1" x14ac:dyDescent="0.4">
      <c r="B1582" s="38">
        <v>1570</v>
      </c>
      <c r="C1582" s="7"/>
      <c r="D1582" s="8"/>
      <c r="E1582" s="9"/>
      <c r="F1582" s="10"/>
      <c r="J1582" s="33">
        <f t="shared" si="192"/>
        <v>4</v>
      </c>
      <c r="K1582" s="34" t="str">
        <f t="shared" si="193"/>
        <v>NG</v>
      </c>
      <c r="L1582" s="34" t="str">
        <f t="shared" si="194"/>
        <v/>
      </c>
      <c r="M1582" s="34">
        <f t="shared" si="195"/>
        <v>0</v>
      </c>
      <c r="N1582" s="34">
        <f t="shared" ca="1" si="196"/>
        <v>126</v>
      </c>
      <c r="O1582" s="35">
        <f t="shared" si="197"/>
        <v>5479</v>
      </c>
      <c r="P1582" s="35">
        <f t="shared" si="198"/>
        <v>5205</v>
      </c>
      <c r="Q1582" s="34" t="str" cm="1">
        <f t="array" aca="1" ref="Q1582" ca="1">_xlfn.IFS(N1582="","NG",N1582&gt;16,"OK",TODAY()&gt;P1582,"OK",N1582&lt;16,"NG")</f>
        <v>OK</v>
      </c>
      <c r="R1582" s="34" t="str">
        <f t="shared" si="199"/>
        <v/>
      </c>
      <c r="S1582" s="34" t="str" cm="1">
        <f t="array" aca="1" ref="S1582" ca="1">_xlfn.IFS(K1582="NG","NG",M1582&gt;1,"NG",Q1582="NG","NG",R1582=FALSE,"NG",R1582=TRUE,"OK")</f>
        <v>NG</v>
      </c>
    </row>
    <row r="1583" spans="2:19" ht="20.25" customHeight="1" x14ac:dyDescent="0.4">
      <c r="B1583" s="38">
        <v>1571</v>
      </c>
      <c r="C1583" s="7"/>
      <c r="D1583" s="8"/>
      <c r="E1583" s="9"/>
      <c r="F1583" s="10"/>
      <c r="J1583" s="33">
        <f t="shared" si="192"/>
        <v>4</v>
      </c>
      <c r="K1583" s="34" t="str">
        <f t="shared" si="193"/>
        <v>NG</v>
      </c>
      <c r="L1583" s="34" t="str">
        <f t="shared" si="194"/>
        <v/>
      </c>
      <c r="M1583" s="34">
        <f t="shared" si="195"/>
        <v>0</v>
      </c>
      <c r="N1583" s="34">
        <f t="shared" ca="1" si="196"/>
        <v>126</v>
      </c>
      <c r="O1583" s="35">
        <f t="shared" si="197"/>
        <v>5479</v>
      </c>
      <c r="P1583" s="35">
        <f t="shared" si="198"/>
        <v>5205</v>
      </c>
      <c r="Q1583" s="34" t="str" cm="1">
        <f t="array" aca="1" ref="Q1583" ca="1">_xlfn.IFS(N1583="","NG",N1583&gt;16,"OK",TODAY()&gt;P1583,"OK",N1583&lt;16,"NG")</f>
        <v>OK</v>
      </c>
      <c r="R1583" s="34" t="str">
        <f t="shared" si="199"/>
        <v/>
      </c>
      <c r="S1583" s="34" t="str" cm="1">
        <f t="array" aca="1" ref="S1583" ca="1">_xlfn.IFS(K1583="NG","NG",M1583&gt;1,"NG",Q1583="NG","NG",R1583=FALSE,"NG",R1583=TRUE,"OK")</f>
        <v>NG</v>
      </c>
    </row>
    <row r="1584" spans="2:19" ht="20.25" customHeight="1" x14ac:dyDescent="0.4">
      <c r="B1584" s="38">
        <v>1572</v>
      </c>
      <c r="C1584" s="7"/>
      <c r="D1584" s="8"/>
      <c r="E1584" s="9"/>
      <c r="F1584" s="10"/>
      <c r="J1584" s="33">
        <f t="shared" si="192"/>
        <v>4</v>
      </c>
      <c r="K1584" s="34" t="str">
        <f t="shared" si="193"/>
        <v>NG</v>
      </c>
      <c r="L1584" s="34" t="str">
        <f t="shared" si="194"/>
        <v/>
      </c>
      <c r="M1584" s="34">
        <f t="shared" si="195"/>
        <v>0</v>
      </c>
      <c r="N1584" s="34">
        <f t="shared" ca="1" si="196"/>
        <v>126</v>
      </c>
      <c r="O1584" s="35">
        <f t="shared" si="197"/>
        <v>5479</v>
      </c>
      <c r="P1584" s="35">
        <f t="shared" si="198"/>
        <v>5205</v>
      </c>
      <c r="Q1584" s="34" t="str" cm="1">
        <f t="array" aca="1" ref="Q1584" ca="1">_xlfn.IFS(N1584="","NG",N1584&gt;16,"OK",TODAY()&gt;P1584,"OK",N1584&lt;16,"NG")</f>
        <v>OK</v>
      </c>
      <c r="R1584" s="34" t="str">
        <f t="shared" si="199"/>
        <v/>
      </c>
      <c r="S1584" s="34" t="str" cm="1">
        <f t="array" aca="1" ref="S1584" ca="1">_xlfn.IFS(K1584="NG","NG",M1584&gt;1,"NG",Q1584="NG","NG",R1584=FALSE,"NG",R1584=TRUE,"OK")</f>
        <v>NG</v>
      </c>
    </row>
    <row r="1585" spans="2:19" ht="20.25" customHeight="1" x14ac:dyDescent="0.4">
      <c r="B1585" s="38">
        <v>1573</v>
      </c>
      <c r="C1585" s="7"/>
      <c r="D1585" s="8"/>
      <c r="E1585" s="9"/>
      <c r="F1585" s="10"/>
      <c r="J1585" s="33">
        <f t="shared" si="192"/>
        <v>4</v>
      </c>
      <c r="K1585" s="34" t="str">
        <f t="shared" si="193"/>
        <v>NG</v>
      </c>
      <c r="L1585" s="34" t="str">
        <f t="shared" si="194"/>
        <v/>
      </c>
      <c r="M1585" s="34">
        <f t="shared" si="195"/>
        <v>0</v>
      </c>
      <c r="N1585" s="34">
        <f t="shared" ca="1" si="196"/>
        <v>126</v>
      </c>
      <c r="O1585" s="35">
        <f t="shared" si="197"/>
        <v>5479</v>
      </c>
      <c r="P1585" s="35">
        <f t="shared" si="198"/>
        <v>5205</v>
      </c>
      <c r="Q1585" s="34" t="str" cm="1">
        <f t="array" aca="1" ref="Q1585" ca="1">_xlfn.IFS(N1585="","NG",N1585&gt;16,"OK",TODAY()&gt;P1585,"OK",N1585&lt;16,"NG")</f>
        <v>OK</v>
      </c>
      <c r="R1585" s="34" t="str">
        <f t="shared" si="199"/>
        <v/>
      </c>
      <c r="S1585" s="34" t="str" cm="1">
        <f t="array" aca="1" ref="S1585" ca="1">_xlfn.IFS(K1585="NG","NG",M1585&gt;1,"NG",Q1585="NG","NG",R1585=FALSE,"NG",R1585=TRUE,"OK")</f>
        <v>NG</v>
      </c>
    </row>
    <row r="1586" spans="2:19" ht="20.25" customHeight="1" x14ac:dyDescent="0.4">
      <c r="B1586" s="38">
        <v>1574</v>
      </c>
      <c r="C1586" s="7"/>
      <c r="D1586" s="8"/>
      <c r="E1586" s="9"/>
      <c r="F1586" s="10"/>
      <c r="J1586" s="33">
        <f t="shared" si="192"/>
        <v>4</v>
      </c>
      <c r="K1586" s="34" t="str">
        <f t="shared" si="193"/>
        <v>NG</v>
      </c>
      <c r="L1586" s="34" t="str">
        <f t="shared" si="194"/>
        <v/>
      </c>
      <c r="M1586" s="34">
        <f t="shared" si="195"/>
        <v>0</v>
      </c>
      <c r="N1586" s="34">
        <f t="shared" ca="1" si="196"/>
        <v>126</v>
      </c>
      <c r="O1586" s="35">
        <f t="shared" si="197"/>
        <v>5479</v>
      </c>
      <c r="P1586" s="35">
        <f t="shared" si="198"/>
        <v>5205</v>
      </c>
      <c r="Q1586" s="34" t="str" cm="1">
        <f t="array" aca="1" ref="Q1586" ca="1">_xlfn.IFS(N1586="","NG",N1586&gt;16,"OK",TODAY()&gt;P1586,"OK",N1586&lt;16,"NG")</f>
        <v>OK</v>
      </c>
      <c r="R1586" s="34" t="str">
        <f t="shared" si="199"/>
        <v/>
      </c>
      <c r="S1586" s="34" t="str" cm="1">
        <f t="array" aca="1" ref="S1586" ca="1">_xlfn.IFS(K1586="NG","NG",M1586&gt;1,"NG",Q1586="NG","NG",R1586=FALSE,"NG",R1586=TRUE,"OK")</f>
        <v>NG</v>
      </c>
    </row>
    <row r="1587" spans="2:19" ht="20.25" customHeight="1" x14ac:dyDescent="0.4">
      <c r="B1587" s="38">
        <v>1575</v>
      </c>
      <c r="C1587" s="7"/>
      <c r="D1587" s="8"/>
      <c r="E1587" s="9"/>
      <c r="F1587" s="10"/>
      <c r="J1587" s="33">
        <f t="shared" si="192"/>
        <v>4</v>
      </c>
      <c r="K1587" s="34" t="str">
        <f t="shared" si="193"/>
        <v>NG</v>
      </c>
      <c r="L1587" s="34" t="str">
        <f t="shared" si="194"/>
        <v/>
      </c>
      <c r="M1587" s="34">
        <f t="shared" si="195"/>
        <v>0</v>
      </c>
      <c r="N1587" s="34">
        <f t="shared" ca="1" si="196"/>
        <v>126</v>
      </c>
      <c r="O1587" s="35">
        <f t="shared" si="197"/>
        <v>5479</v>
      </c>
      <c r="P1587" s="35">
        <f t="shared" si="198"/>
        <v>5205</v>
      </c>
      <c r="Q1587" s="34" t="str" cm="1">
        <f t="array" aca="1" ref="Q1587" ca="1">_xlfn.IFS(N1587="","NG",N1587&gt;16,"OK",TODAY()&gt;P1587,"OK",N1587&lt;16,"NG")</f>
        <v>OK</v>
      </c>
      <c r="R1587" s="34" t="str">
        <f t="shared" si="199"/>
        <v/>
      </c>
      <c r="S1587" s="34" t="str" cm="1">
        <f t="array" aca="1" ref="S1587" ca="1">_xlfn.IFS(K1587="NG","NG",M1587&gt;1,"NG",Q1587="NG","NG",R1587=FALSE,"NG",R1587=TRUE,"OK")</f>
        <v>NG</v>
      </c>
    </row>
    <row r="1588" spans="2:19" ht="20.25" customHeight="1" x14ac:dyDescent="0.4">
      <c r="B1588" s="38">
        <v>1576</v>
      </c>
      <c r="C1588" s="7"/>
      <c r="D1588" s="8"/>
      <c r="E1588" s="9"/>
      <c r="F1588" s="10"/>
      <c r="J1588" s="33">
        <f t="shared" si="192"/>
        <v>4</v>
      </c>
      <c r="K1588" s="34" t="str">
        <f t="shared" si="193"/>
        <v>NG</v>
      </c>
      <c r="L1588" s="34" t="str">
        <f t="shared" si="194"/>
        <v/>
      </c>
      <c r="M1588" s="34">
        <f t="shared" si="195"/>
        <v>0</v>
      </c>
      <c r="N1588" s="34">
        <f t="shared" ca="1" si="196"/>
        <v>126</v>
      </c>
      <c r="O1588" s="35">
        <f t="shared" si="197"/>
        <v>5479</v>
      </c>
      <c r="P1588" s="35">
        <f t="shared" si="198"/>
        <v>5205</v>
      </c>
      <c r="Q1588" s="34" t="str" cm="1">
        <f t="array" aca="1" ref="Q1588" ca="1">_xlfn.IFS(N1588="","NG",N1588&gt;16,"OK",TODAY()&gt;P1588,"OK",N1588&lt;16,"NG")</f>
        <v>OK</v>
      </c>
      <c r="R1588" s="34" t="str">
        <f t="shared" si="199"/>
        <v/>
      </c>
      <c r="S1588" s="34" t="str" cm="1">
        <f t="array" aca="1" ref="S1588" ca="1">_xlfn.IFS(K1588="NG","NG",M1588&gt;1,"NG",Q1588="NG","NG",R1588=FALSE,"NG",R1588=TRUE,"OK")</f>
        <v>NG</v>
      </c>
    </row>
    <row r="1589" spans="2:19" ht="20.25" customHeight="1" x14ac:dyDescent="0.4">
      <c r="B1589" s="38">
        <v>1577</v>
      </c>
      <c r="C1589" s="7"/>
      <c r="D1589" s="8"/>
      <c r="E1589" s="9"/>
      <c r="F1589" s="10"/>
      <c r="J1589" s="33">
        <f t="shared" si="192"/>
        <v>4</v>
      </c>
      <c r="K1589" s="34" t="str">
        <f t="shared" si="193"/>
        <v>NG</v>
      </c>
      <c r="L1589" s="34" t="str">
        <f t="shared" si="194"/>
        <v/>
      </c>
      <c r="M1589" s="34">
        <f t="shared" si="195"/>
        <v>0</v>
      </c>
      <c r="N1589" s="34">
        <f t="shared" ca="1" si="196"/>
        <v>126</v>
      </c>
      <c r="O1589" s="35">
        <f t="shared" si="197"/>
        <v>5479</v>
      </c>
      <c r="P1589" s="35">
        <f t="shared" si="198"/>
        <v>5205</v>
      </c>
      <c r="Q1589" s="34" t="str" cm="1">
        <f t="array" aca="1" ref="Q1589" ca="1">_xlfn.IFS(N1589="","NG",N1589&gt;16,"OK",TODAY()&gt;P1589,"OK",N1589&lt;16,"NG")</f>
        <v>OK</v>
      </c>
      <c r="R1589" s="34" t="str">
        <f t="shared" si="199"/>
        <v/>
      </c>
      <c r="S1589" s="34" t="str" cm="1">
        <f t="array" aca="1" ref="S1589" ca="1">_xlfn.IFS(K1589="NG","NG",M1589&gt;1,"NG",Q1589="NG","NG",R1589=FALSE,"NG",R1589=TRUE,"OK")</f>
        <v>NG</v>
      </c>
    </row>
    <row r="1590" spans="2:19" ht="20.25" customHeight="1" x14ac:dyDescent="0.4">
      <c r="B1590" s="38">
        <v>1578</v>
      </c>
      <c r="C1590" s="7"/>
      <c r="D1590" s="8"/>
      <c r="E1590" s="9"/>
      <c r="F1590" s="10"/>
      <c r="J1590" s="33">
        <f t="shared" si="192"/>
        <v>4</v>
      </c>
      <c r="K1590" s="34" t="str">
        <f t="shared" si="193"/>
        <v>NG</v>
      </c>
      <c r="L1590" s="34" t="str">
        <f t="shared" si="194"/>
        <v/>
      </c>
      <c r="M1590" s="34">
        <f t="shared" si="195"/>
        <v>0</v>
      </c>
      <c r="N1590" s="34">
        <f t="shared" ca="1" si="196"/>
        <v>126</v>
      </c>
      <c r="O1590" s="35">
        <f t="shared" si="197"/>
        <v>5479</v>
      </c>
      <c r="P1590" s="35">
        <f t="shared" si="198"/>
        <v>5205</v>
      </c>
      <c r="Q1590" s="34" t="str" cm="1">
        <f t="array" aca="1" ref="Q1590" ca="1">_xlfn.IFS(N1590="","NG",N1590&gt;16,"OK",TODAY()&gt;P1590,"OK",N1590&lt;16,"NG")</f>
        <v>OK</v>
      </c>
      <c r="R1590" s="34" t="str">
        <f t="shared" si="199"/>
        <v/>
      </c>
      <c r="S1590" s="34" t="str" cm="1">
        <f t="array" aca="1" ref="S1590" ca="1">_xlfn.IFS(K1590="NG","NG",M1590&gt;1,"NG",Q1590="NG","NG",R1590=FALSE,"NG",R1590=TRUE,"OK")</f>
        <v>NG</v>
      </c>
    </row>
    <row r="1591" spans="2:19" ht="20.25" customHeight="1" x14ac:dyDescent="0.4">
      <c r="B1591" s="38">
        <v>1579</v>
      </c>
      <c r="C1591" s="7"/>
      <c r="D1591" s="8"/>
      <c r="E1591" s="9"/>
      <c r="F1591" s="10"/>
      <c r="J1591" s="33">
        <f t="shared" si="192"/>
        <v>4</v>
      </c>
      <c r="K1591" s="34" t="str">
        <f t="shared" si="193"/>
        <v>NG</v>
      </c>
      <c r="L1591" s="34" t="str">
        <f t="shared" si="194"/>
        <v/>
      </c>
      <c r="M1591" s="34">
        <f t="shared" si="195"/>
        <v>0</v>
      </c>
      <c r="N1591" s="34">
        <f t="shared" ca="1" si="196"/>
        <v>126</v>
      </c>
      <c r="O1591" s="35">
        <f t="shared" si="197"/>
        <v>5479</v>
      </c>
      <c r="P1591" s="35">
        <f t="shared" si="198"/>
        <v>5205</v>
      </c>
      <c r="Q1591" s="34" t="str" cm="1">
        <f t="array" aca="1" ref="Q1591" ca="1">_xlfn.IFS(N1591="","NG",N1591&gt;16,"OK",TODAY()&gt;P1591,"OK",N1591&lt;16,"NG")</f>
        <v>OK</v>
      </c>
      <c r="R1591" s="34" t="str">
        <f t="shared" si="199"/>
        <v/>
      </c>
      <c r="S1591" s="34" t="str" cm="1">
        <f t="array" aca="1" ref="S1591" ca="1">_xlfn.IFS(K1591="NG","NG",M1591&gt;1,"NG",Q1591="NG","NG",R1591=FALSE,"NG",R1591=TRUE,"OK")</f>
        <v>NG</v>
      </c>
    </row>
    <row r="1592" spans="2:19" ht="20.25" customHeight="1" x14ac:dyDescent="0.4">
      <c r="B1592" s="38">
        <v>1580</v>
      </c>
      <c r="C1592" s="7"/>
      <c r="D1592" s="8"/>
      <c r="E1592" s="9"/>
      <c r="F1592" s="10"/>
      <c r="J1592" s="33">
        <f t="shared" si="192"/>
        <v>4</v>
      </c>
      <c r="K1592" s="34" t="str">
        <f t="shared" si="193"/>
        <v>NG</v>
      </c>
      <c r="L1592" s="34" t="str">
        <f t="shared" si="194"/>
        <v/>
      </c>
      <c r="M1592" s="34">
        <f t="shared" si="195"/>
        <v>0</v>
      </c>
      <c r="N1592" s="34">
        <f t="shared" ca="1" si="196"/>
        <v>126</v>
      </c>
      <c r="O1592" s="35">
        <f t="shared" si="197"/>
        <v>5479</v>
      </c>
      <c r="P1592" s="35">
        <f t="shared" si="198"/>
        <v>5205</v>
      </c>
      <c r="Q1592" s="34" t="str" cm="1">
        <f t="array" aca="1" ref="Q1592" ca="1">_xlfn.IFS(N1592="","NG",N1592&gt;16,"OK",TODAY()&gt;P1592,"OK",N1592&lt;16,"NG")</f>
        <v>OK</v>
      </c>
      <c r="R1592" s="34" t="str">
        <f t="shared" si="199"/>
        <v/>
      </c>
      <c r="S1592" s="34" t="str" cm="1">
        <f t="array" aca="1" ref="S1592" ca="1">_xlfn.IFS(K1592="NG","NG",M1592&gt;1,"NG",Q1592="NG","NG",R1592=FALSE,"NG",R1592=TRUE,"OK")</f>
        <v>NG</v>
      </c>
    </row>
    <row r="1593" spans="2:19" ht="20.25" customHeight="1" x14ac:dyDescent="0.4">
      <c r="B1593" s="38">
        <v>1581</v>
      </c>
      <c r="C1593" s="7"/>
      <c r="D1593" s="8"/>
      <c r="E1593" s="9"/>
      <c r="F1593" s="10"/>
      <c r="J1593" s="33">
        <f t="shared" si="192"/>
        <v>4</v>
      </c>
      <c r="K1593" s="34" t="str">
        <f t="shared" si="193"/>
        <v>NG</v>
      </c>
      <c r="L1593" s="34" t="str">
        <f t="shared" si="194"/>
        <v/>
      </c>
      <c r="M1593" s="34">
        <f t="shared" si="195"/>
        <v>0</v>
      </c>
      <c r="N1593" s="34">
        <f t="shared" ca="1" si="196"/>
        <v>126</v>
      </c>
      <c r="O1593" s="35">
        <f t="shared" si="197"/>
        <v>5479</v>
      </c>
      <c r="P1593" s="35">
        <f t="shared" si="198"/>
        <v>5205</v>
      </c>
      <c r="Q1593" s="34" t="str" cm="1">
        <f t="array" aca="1" ref="Q1593" ca="1">_xlfn.IFS(N1593="","NG",N1593&gt;16,"OK",TODAY()&gt;P1593,"OK",N1593&lt;16,"NG")</f>
        <v>OK</v>
      </c>
      <c r="R1593" s="34" t="str">
        <f t="shared" si="199"/>
        <v/>
      </c>
      <c r="S1593" s="34" t="str" cm="1">
        <f t="array" aca="1" ref="S1593" ca="1">_xlfn.IFS(K1593="NG","NG",M1593&gt;1,"NG",Q1593="NG","NG",R1593=FALSE,"NG",R1593=TRUE,"OK")</f>
        <v>NG</v>
      </c>
    </row>
    <row r="1594" spans="2:19" ht="20.25" customHeight="1" x14ac:dyDescent="0.4">
      <c r="B1594" s="38">
        <v>1582</v>
      </c>
      <c r="C1594" s="7"/>
      <c r="D1594" s="8"/>
      <c r="E1594" s="9"/>
      <c r="F1594" s="10"/>
      <c r="J1594" s="33">
        <f t="shared" si="192"/>
        <v>4</v>
      </c>
      <c r="K1594" s="34" t="str">
        <f t="shared" si="193"/>
        <v>NG</v>
      </c>
      <c r="L1594" s="34" t="str">
        <f t="shared" si="194"/>
        <v/>
      </c>
      <c r="M1594" s="34">
        <f t="shared" si="195"/>
        <v>0</v>
      </c>
      <c r="N1594" s="34">
        <f t="shared" ca="1" si="196"/>
        <v>126</v>
      </c>
      <c r="O1594" s="35">
        <f t="shared" si="197"/>
        <v>5479</v>
      </c>
      <c r="P1594" s="35">
        <f t="shared" si="198"/>
        <v>5205</v>
      </c>
      <c r="Q1594" s="34" t="str" cm="1">
        <f t="array" aca="1" ref="Q1594" ca="1">_xlfn.IFS(N1594="","NG",N1594&gt;16,"OK",TODAY()&gt;P1594,"OK",N1594&lt;16,"NG")</f>
        <v>OK</v>
      </c>
      <c r="R1594" s="34" t="str">
        <f t="shared" si="199"/>
        <v/>
      </c>
      <c r="S1594" s="34" t="str" cm="1">
        <f t="array" aca="1" ref="S1594" ca="1">_xlfn.IFS(K1594="NG","NG",M1594&gt;1,"NG",Q1594="NG","NG",R1594=FALSE,"NG",R1594=TRUE,"OK")</f>
        <v>NG</v>
      </c>
    </row>
    <row r="1595" spans="2:19" ht="20.25" customHeight="1" x14ac:dyDescent="0.4">
      <c r="B1595" s="38">
        <v>1583</v>
      </c>
      <c r="C1595" s="7"/>
      <c r="D1595" s="8"/>
      <c r="E1595" s="9"/>
      <c r="F1595" s="10"/>
      <c r="J1595" s="33">
        <f t="shared" si="192"/>
        <v>4</v>
      </c>
      <c r="K1595" s="34" t="str">
        <f t="shared" si="193"/>
        <v>NG</v>
      </c>
      <c r="L1595" s="34" t="str">
        <f t="shared" si="194"/>
        <v/>
      </c>
      <c r="M1595" s="34">
        <f t="shared" si="195"/>
        <v>0</v>
      </c>
      <c r="N1595" s="34">
        <f t="shared" ca="1" si="196"/>
        <v>126</v>
      </c>
      <c r="O1595" s="35">
        <f t="shared" si="197"/>
        <v>5479</v>
      </c>
      <c r="P1595" s="35">
        <f t="shared" si="198"/>
        <v>5205</v>
      </c>
      <c r="Q1595" s="34" t="str" cm="1">
        <f t="array" aca="1" ref="Q1595" ca="1">_xlfn.IFS(N1595="","NG",N1595&gt;16,"OK",TODAY()&gt;P1595,"OK",N1595&lt;16,"NG")</f>
        <v>OK</v>
      </c>
      <c r="R1595" s="34" t="str">
        <f t="shared" si="199"/>
        <v/>
      </c>
      <c r="S1595" s="34" t="str" cm="1">
        <f t="array" aca="1" ref="S1595" ca="1">_xlfn.IFS(K1595="NG","NG",M1595&gt;1,"NG",Q1595="NG","NG",R1595=FALSE,"NG",R1595=TRUE,"OK")</f>
        <v>NG</v>
      </c>
    </row>
    <row r="1596" spans="2:19" ht="20.25" customHeight="1" x14ac:dyDescent="0.4">
      <c r="B1596" s="38">
        <v>1584</v>
      </c>
      <c r="C1596" s="7"/>
      <c r="D1596" s="8"/>
      <c r="E1596" s="9"/>
      <c r="F1596" s="10"/>
      <c r="J1596" s="33">
        <f t="shared" si="192"/>
        <v>4</v>
      </c>
      <c r="K1596" s="34" t="str">
        <f t="shared" si="193"/>
        <v>NG</v>
      </c>
      <c r="L1596" s="34" t="str">
        <f t="shared" si="194"/>
        <v/>
      </c>
      <c r="M1596" s="34">
        <f t="shared" si="195"/>
        <v>0</v>
      </c>
      <c r="N1596" s="34">
        <f t="shared" ca="1" si="196"/>
        <v>126</v>
      </c>
      <c r="O1596" s="35">
        <f t="shared" si="197"/>
        <v>5479</v>
      </c>
      <c r="P1596" s="35">
        <f t="shared" si="198"/>
        <v>5205</v>
      </c>
      <c r="Q1596" s="34" t="str" cm="1">
        <f t="array" aca="1" ref="Q1596" ca="1">_xlfn.IFS(N1596="","NG",N1596&gt;16,"OK",TODAY()&gt;P1596,"OK",N1596&lt;16,"NG")</f>
        <v>OK</v>
      </c>
      <c r="R1596" s="34" t="str">
        <f t="shared" si="199"/>
        <v/>
      </c>
      <c r="S1596" s="34" t="str" cm="1">
        <f t="array" aca="1" ref="S1596" ca="1">_xlfn.IFS(K1596="NG","NG",M1596&gt;1,"NG",Q1596="NG","NG",R1596=FALSE,"NG",R1596=TRUE,"OK")</f>
        <v>NG</v>
      </c>
    </row>
    <row r="1597" spans="2:19" ht="20.25" customHeight="1" x14ac:dyDescent="0.4">
      <c r="B1597" s="38">
        <v>1585</v>
      </c>
      <c r="C1597" s="7"/>
      <c r="D1597" s="8"/>
      <c r="E1597" s="9"/>
      <c r="F1597" s="10"/>
      <c r="J1597" s="33">
        <f t="shared" si="192"/>
        <v>4</v>
      </c>
      <c r="K1597" s="34" t="str">
        <f t="shared" si="193"/>
        <v>NG</v>
      </c>
      <c r="L1597" s="34" t="str">
        <f t="shared" si="194"/>
        <v/>
      </c>
      <c r="M1597" s="34">
        <f t="shared" si="195"/>
        <v>0</v>
      </c>
      <c r="N1597" s="34">
        <f t="shared" ca="1" si="196"/>
        <v>126</v>
      </c>
      <c r="O1597" s="35">
        <f t="shared" si="197"/>
        <v>5479</v>
      </c>
      <c r="P1597" s="35">
        <f t="shared" si="198"/>
        <v>5205</v>
      </c>
      <c r="Q1597" s="34" t="str" cm="1">
        <f t="array" aca="1" ref="Q1597" ca="1">_xlfn.IFS(N1597="","NG",N1597&gt;16,"OK",TODAY()&gt;P1597,"OK",N1597&lt;16,"NG")</f>
        <v>OK</v>
      </c>
      <c r="R1597" s="34" t="str">
        <f t="shared" si="199"/>
        <v/>
      </c>
      <c r="S1597" s="34" t="str" cm="1">
        <f t="array" aca="1" ref="S1597" ca="1">_xlfn.IFS(K1597="NG","NG",M1597&gt;1,"NG",Q1597="NG","NG",R1597=FALSE,"NG",R1597=TRUE,"OK")</f>
        <v>NG</v>
      </c>
    </row>
    <row r="1598" spans="2:19" ht="20.25" customHeight="1" x14ac:dyDescent="0.4">
      <c r="B1598" s="38">
        <v>1586</v>
      </c>
      <c r="C1598" s="7"/>
      <c r="D1598" s="8"/>
      <c r="E1598" s="9"/>
      <c r="F1598" s="10"/>
      <c r="J1598" s="33">
        <f t="shared" si="192"/>
        <v>4</v>
      </c>
      <c r="K1598" s="34" t="str">
        <f t="shared" si="193"/>
        <v>NG</v>
      </c>
      <c r="L1598" s="34" t="str">
        <f t="shared" si="194"/>
        <v/>
      </c>
      <c r="M1598" s="34">
        <f t="shared" si="195"/>
        <v>0</v>
      </c>
      <c r="N1598" s="34">
        <f t="shared" ca="1" si="196"/>
        <v>126</v>
      </c>
      <c r="O1598" s="35">
        <f t="shared" si="197"/>
        <v>5479</v>
      </c>
      <c r="P1598" s="35">
        <f t="shared" si="198"/>
        <v>5205</v>
      </c>
      <c r="Q1598" s="34" t="str" cm="1">
        <f t="array" aca="1" ref="Q1598" ca="1">_xlfn.IFS(N1598="","NG",N1598&gt;16,"OK",TODAY()&gt;P1598,"OK",N1598&lt;16,"NG")</f>
        <v>OK</v>
      </c>
      <c r="R1598" s="34" t="str">
        <f t="shared" si="199"/>
        <v/>
      </c>
      <c r="S1598" s="34" t="str" cm="1">
        <f t="array" aca="1" ref="S1598" ca="1">_xlfn.IFS(K1598="NG","NG",M1598&gt;1,"NG",Q1598="NG","NG",R1598=FALSE,"NG",R1598=TRUE,"OK")</f>
        <v>NG</v>
      </c>
    </row>
    <row r="1599" spans="2:19" ht="20.25" customHeight="1" x14ac:dyDescent="0.4">
      <c r="B1599" s="38">
        <v>1587</v>
      </c>
      <c r="C1599" s="7"/>
      <c r="D1599" s="8"/>
      <c r="E1599" s="9"/>
      <c r="F1599" s="10"/>
      <c r="J1599" s="33">
        <f t="shared" si="192"/>
        <v>4</v>
      </c>
      <c r="K1599" s="34" t="str">
        <f t="shared" si="193"/>
        <v>NG</v>
      </c>
      <c r="L1599" s="34" t="str">
        <f t="shared" si="194"/>
        <v/>
      </c>
      <c r="M1599" s="34">
        <f t="shared" si="195"/>
        <v>0</v>
      </c>
      <c r="N1599" s="34">
        <f t="shared" ca="1" si="196"/>
        <v>126</v>
      </c>
      <c r="O1599" s="35">
        <f t="shared" si="197"/>
        <v>5479</v>
      </c>
      <c r="P1599" s="35">
        <f t="shared" si="198"/>
        <v>5205</v>
      </c>
      <c r="Q1599" s="34" t="str" cm="1">
        <f t="array" aca="1" ref="Q1599" ca="1">_xlfn.IFS(N1599="","NG",N1599&gt;16,"OK",TODAY()&gt;P1599,"OK",N1599&lt;16,"NG")</f>
        <v>OK</v>
      </c>
      <c r="R1599" s="34" t="str">
        <f t="shared" si="199"/>
        <v/>
      </c>
      <c r="S1599" s="34" t="str" cm="1">
        <f t="array" aca="1" ref="S1599" ca="1">_xlfn.IFS(K1599="NG","NG",M1599&gt;1,"NG",Q1599="NG","NG",R1599=FALSE,"NG",R1599=TRUE,"OK")</f>
        <v>NG</v>
      </c>
    </row>
    <row r="1600" spans="2:19" ht="20.25" customHeight="1" x14ac:dyDescent="0.4">
      <c r="B1600" s="38">
        <v>1588</v>
      </c>
      <c r="C1600" s="7"/>
      <c r="D1600" s="8"/>
      <c r="E1600" s="9"/>
      <c r="F1600" s="10"/>
      <c r="J1600" s="33">
        <f t="shared" si="192"/>
        <v>4</v>
      </c>
      <c r="K1600" s="34" t="str">
        <f t="shared" si="193"/>
        <v>NG</v>
      </c>
      <c r="L1600" s="34" t="str">
        <f t="shared" si="194"/>
        <v/>
      </c>
      <c r="M1600" s="34">
        <f t="shared" si="195"/>
        <v>0</v>
      </c>
      <c r="N1600" s="34">
        <f t="shared" ca="1" si="196"/>
        <v>126</v>
      </c>
      <c r="O1600" s="35">
        <f t="shared" si="197"/>
        <v>5479</v>
      </c>
      <c r="P1600" s="35">
        <f t="shared" si="198"/>
        <v>5205</v>
      </c>
      <c r="Q1600" s="34" t="str" cm="1">
        <f t="array" aca="1" ref="Q1600" ca="1">_xlfn.IFS(N1600="","NG",N1600&gt;16,"OK",TODAY()&gt;P1600,"OK",N1600&lt;16,"NG")</f>
        <v>OK</v>
      </c>
      <c r="R1600" s="34" t="str">
        <f t="shared" si="199"/>
        <v/>
      </c>
      <c r="S1600" s="34" t="str" cm="1">
        <f t="array" aca="1" ref="S1600" ca="1">_xlfn.IFS(K1600="NG","NG",M1600&gt;1,"NG",Q1600="NG","NG",R1600=FALSE,"NG",R1600=TRUE,"OK")</f>
        <v>NG</v>
      </c>
    </row>
    <row r="1601" spans="2:19" ht="20.25" customHeight="1" x14ac:dyDescent="0.4">
      <c r="B1601" s="38">
        <v>1589</v>
      </c>
      <c r="C1601" s="7"/>
      <c r="D1601" s="8"/>
      <c r="E1601" s="9"/>
      <c r="F1601" s="10"/>
      <c r="J1601" s="33">
        <f t="shared" si="192"/>
        <v>4</v>
      </c>
      <c r="K1601" s="34" t="str">
        <f t="shared" si="193"/>
        <v>NG</v>
      </c>
      <c r="L1601" s="34" t="str">
        <f t="shared" si="194"/>
        <v/>
      </c>
      <c r="M1601" s="34">
        <f t="shared" si="195"/>
        <v>0</v>
      </c>
      <c r="N1601" s="34">
        <f t="shared" ca="1" si="196"/>
        <v>126</v>
      </c>
      <c r="O1601" s="35">
        <f t="shared" si="197"/>
        <v>5479</v>
      </c>
      <c r="P1601" s="35">
        <f t="shared" si="198"/>
        <v>5205</v>
      </c>
      <c r="Q1601" s="34" t="str" cm="1">
        <f t="array" aca="1" ref="Q1601" ca="1">_xlfn.IFS(N1601="","NG",N1601&gt;16,"OK",TODAY()&gt;P1601,"OK",N1601&lt;16,"NG")</f>
        <v>OK</v>
      </c>
      <c r="R1601" s="34" t="str">
        <f t="shared" si="199"/>
        <v/>
      </c>
      <c r="S1601" s="34" t="str" cm="1">
        <f t="array" aca="1" ref="S1601" ca="1">_xlfn.IFS(K1601="NG","NG",M1601&gt;1,"NG",Q1601="NG","NG",R1601=FALSE,"NG",R1601=TRUE,"OK")</f>
        <v>NG</v>
      </c>
    </row>
    <row r="1602" spans="2:19" ht="20.25" customHeight="1" x14ac:dyDescent="0.4">
      <c r="B1602" s="38">
        <v>1590</v>
      </c>
      <c r="C1602" s="7"/>
      <c r="D1602" s="8"/>
      <c r="E1602" s="9"/>
      <c r="F1602" s="10"/>
      <c r="J1602" s="33">
        <f t="shared" si="192"/>
        <v>4</v>
      </c>
      <c r="K1602" s="34" t="str">
        <f t="shared" si="193"/>
        <v>NG</v>
      </c>
      <c r="L1602" s="34" t="str">
        <f t="shared" si="194"/>
        <v/>
      </c>
      <c r="M1602" s="34">
        <f t="shared" si="195"/>
        <v>0</v>
      </c>
      <c r="N1602" s="34">
        <f t="shared" ca="1" si="196"/>
        <v>126</v>
      </c>
      <c r="O1602" s="35">
        <f t="shared" si="197"/>
        <v>5479</v>
      </c>
      <c r="P1602" s="35">
        <f t="shared" si="198"/>
        <v>5205</v>
      </c>
      <c r="Q1602" s="34" t="str" cm="1">
        <f t="array" aca="1" ref="Q1602" ca="1">_xlfn.IFS(N1602="","NG",N1602&gt;16,"OK",TODAY()&gt;P1602,"OK",N1602&lt;16,"NG")</f>
        <v>OK</v>
      </c>
      <c r="R1602" s="34" t="str">
        <f t="shared" si="199"/>
        <v/>
      </c>
      <c r="S1602" s="34" t="str" cm="1">
        <f t="array" aca="1" ref="S1602" ca="1">_xlfn.IFS(K1602="NG","NG",M1602&gt;1,"NG",Q1602="NG","NG",R1602=FALSE,"NG",R1602=TRUE,"OK")</f>
        <v>NG</v>
      </c>
    </row>
    <row r="1603" spans="2:19" ht="20.25" customHeight="1" x14ac:dyDescent="0.4">
      <c r="B1603" s="38">
        <v>1591</v>
      </c>
      <c r="C1603" s="7"/>
      <c r="D1603" s="8"/>
      <c r="E1603" s="9"/>
      <c r="F1603" s="10"/>
      <c r="J1603" s="33">
        <f t="shared" si="192"/>
        <v>4</v>
      </c>
      <c r="K1603" s="34" t="str">
        <f t="shared" si="193"/>
        <v>NG</v>
      </c>
      <c r="L1603" s="34" t="str">
        <f t="shared" si="194"/>
        <v/>
      </c>
      <c r="M1603" s="34">
        <f t="shared" si="195"/>
        <v>0</v>
      </c>
      <c r="N1603" s="34">
        <f t="shared" ca="1" si="196"/>
        <v>126</v>
      </c>
      <c r="O1603" s="35">
        <f t="shared" si="197"/>
        <v>5479</v>
      </c>
      <c r="P1603" s="35">
        <f t="shared" si="198"/>
        <v>5205</v>
      </c>
      <c r="Q1603" s="34" t="str" cm="1">
        <f t="array" aca="1" ref="Q1603" ca="1">_xlfn.IFS(N1603="","NG",N1603&gt;16,"OK",TODAY()&gt;P1603,"OK",N1603&lt;16,"NG")</f>
        <v>OK</v>
      </c>
      <c r="R1603" s="34" t="str">
        <f t="shared" si="199"/>
        <v/>
      </c>
      <c r="S1603" s="34" t="str" cm="1">
        <f t="array" aca="1" ref="S1603" ca="1">_xlfn.IFS(K1603="NG","NG",M1603&gt;1,"NG",Q1603="NG","NG",R1603=FALSE,"NG",R1603=TRUE,"OK")</f>
        <v>NG</v>
      </c>
    </row>
    <row r="1604" spans="2:19" ht="20.25" customHeight="1" x14ac:dyDescent="0.4">
      <c r="B1604" s="38">
        <v>1592</v>
      </c>
      <c r="C1604" s="7"/>
      <c r="D1604" s="8"/>
      <c r="E1604" s="9"/>
      <c r="F1604" s="10"/>
      <c r="J1604" s="33">
        <f t="shared" si="192"/>
        <v>4</v>
      </c>
      <c r="K1604" s="34" t="str">
        <f t="shared" si="193"/>
        <v>NG</v>
      </c>
      <c r="L1604" s="34" t="str">
        <f t="shared" si="194"/>
        <v/>
      </c>
      <c r="M1604" s="34">
        <f t="shared" si="195"/>
        <v>0</v>
      </c>
      <c r="N1604" s="34">
        <f t="shared" ca="1" si="196"/>
        <v>126</v>
      </c>
      <c r="O1604" s="35">
        <f t="shared" si="197"/>
        <v>5479</v>
      </c>
      <c r="P1604" s="35">
        <f t="shared" si="198"/>
        <v>5205</v>
      </c>
      <c r="Q1604" s="34" t="str" cm="1">
        <f t="array" aca="1" ref="Q1604" ca="1">_xlfn.IFS(N1604="","NG",N1604&gt;16,"OK",TODAY()&gt;P1604,"OK",N1604&lt;16,"NG")</f>
        <v>OK</v>
      </c>
      <c r="R1604" s="34" t="str">
        <f t="shared" si="199"/>
        <v/>
      </c>
      <c r="S1604" s="34" t="str" cm="1">
        <f t="array" aca="1" ref="S1604" ca="1">_xlfn.IFS(K1604="NG","NG",M1604&gt;1,"NG",Q1604="NG","NG",R1604=FALSE,"NG",R1604=TRUE,"OK")</f>
        <v>NG</v>
      </c>
    </row>
    <row r="1605" spans="2:19" ht="20.25" customHeight="1" x14ac:dyDescent="0.4">
      <c r="B1605" s="38">
        <v>1593</v>
      </c>
      <c r="C1605" s="7"/>
      <c r="D1605" s="8"/>
      <c r="E1605" s="9"/>
      <c r="F1605" s="10"/>
      <c r="J1605" s="33">
        <f t="shared" si="192"/>
        <v>4</v>
      </c>
      <c r="K1605" s="34" t="str">
        <f t="shared" si="193"/>
        <v>NG</v>
      </c>
      <c r="L1605" s="34" t="str">
        <f t="shared" si="194"/>
        <v/>
      </c>
      <c r="M1605" s="34">
        <f t="shared" si="195"/>
        <v>0</v>
      </c>
      <c r="N1605" s="34">
        <f t="shared" ca="1" si="196"/>
        <v>126</v>
      </c>
      <c r="O1605" s="35">
        <f t="shared" si="197"/>
        <v>5479</v>
      </c>
      <c r="P1605" s="35">
        <f t="shared" si="198"/>
        <v>5205</v>
      </c>
      <c r="Q1605" s="34" t="str" cm="1">
        <f t="array" aca="1" ref="Q1605" ca="1">_xlfn.IFS(N1605="","NG",N1605&gt;16,"OK",TODAY()&gt;P1605,"OK",N1605&lt;16,"NG")</f>
        <v>OK</v>
      </c>
      <c r="R1605" s="34" t="str">
        <f t="shared" si="199"/>
        <v/>
      </c>
      <c r="S1605" s="34" t="str" cm="1">
        <f t="array" aca="1" ref="S1605" ca="1">_xlfn.IFS(K1605="NG","NG",M1605&gt;1,"NG",Q1605="NG","NG",R1605=FALSE,"NG",R1605=TRUE,"OK")</f>
        <v>NG</v>
      </c>
    </row>
    <row r="1606" spans="2:19" ht="20.25" customHeight="1" x14ac:dyDescent="0.4">
      <c r="B1606" s="38">
        <v>1594</v>
      </c>
      <c r="C1606" s="7"/>
      <c r="D1606" s="8"/>
      <c r="E1606" s="9"/>
      <c r="F1606" s="10"/>
      <c r="J1606" s="33">
        <f t="shared" si="192"/>
        <v>4</v>
      </c>
      <c r="K1606" s="34" t="str">
        <f t="shared" si="193"/>
        <v>NG</v>
      </c>
      <c r="L1606" s="34" t="str">
        <f t="shared" si="194"/>
        <v/>
      </c>
      <c r="M1606" s="34">
        <f t="shared" si="195"/>
        <v>0</v>
      </c>
      <c r="N1606" s="34">
        <f t="shared" ca="1" si="196"/>
        <v>126</v>
      </c>
      <c r="O1606" s="35">
        <f t="shared" si="197"/>
        <v>5479</v>
      </c>
      <c r="P1606" s="35">
        <f t="shared" si="198"/>
        <v>5205</v>
      </c>
      <c r="Q1606" s="34" t="str" cm="1">
        <f t="array" aca="1" ref="Q1606" ca="1">_xlfn.IFS(N1606="","NG",N1606&gt;16,"OK",TODAY()&gt;P1606,"OK",N1606&lt;16,"NG")</f>
        <v>OK</v>
      </c>
      <c r="R1606" s="34" t="str">
        <f t="shared" si="199"/>
        <v/>
      </c>
      <c r="S1606" s="34" t="str" cm="1">
        <f t="array" aca="1" ref="S1606" ca="1">_xlfn.IFS(K1606="NG","NG",M1606&gt;1,"NG",Q1606="NG","NG",R1606=FALSE,"NG",R1606=TRUE,"OK")</f>
        <v>NG</v>
      </c>
    </row>
    <row r="1607" spans="2:19" ht="20.25" customHeight="1" x14ac:dyDescent="0.4">
      <c r="B1607" s="38">
        <v>1595</v>
      </c>
      <c r="C1607" s="7"/>
      <c r="D1607" s="8"/>
      <c r="E1607" s="9"/>
      <c r="F1607" s="10"/>
      <c r="J1607" s="33">
        <f t="shared" si="192"/>
        <v>4</v>
      </c>
      <c r="K1607" s="34" t="str">
        <f t="shared" si="193"/>
        <v>NG</v>
      </c>
      <c r="L1607" s="34" t="str">
        <f t="shared" si="194"/>
        <v/>
      </c>
      <c r="M1607" s="34">
        <f t="shared" si="195"/>
        <v>0</v>
      </c>
      <c r="N1607" s="34">
        <f t="shared" ca="1" si="196"/>
        <v>126</v>
      </c>
      <c r="O1607" s="35">
        <f t="shared" si="197"/>
        <v>5479</v>
      </c>
      <c r="P1607" s="35">
        <f t="shared" si="198"/>
        <v>5205</v>
      </c>
      <c r="Q1607" s="34" t="str" cm="1">
        <f t="array" aca="1" ref="Q1607" ca="1">_xlfn.IFS(N1607="","NG",N1607&gt;16,"OK",TODAY()&gt;P1607,"OK",N1607&lt;16,"NG")</f>
        <v>OK</v>
      </c>
      <c r="R1607" s="34" t="str">
        <f t="shared" si="199"/>
        <v/>
      </c>
      <c r="S1607" s="34" t="str" cm="1">
        <f t="array" aca="1" ref="S1607" ca="1">_xlfn.IFS(K1607="NG","NG",M1607&gt;1,"NG",Q1607="NG","NG",R1607=FALSE,"NG",R1607=TRUE,"OK")</f>
        <v>NG</v>
      </c>
    </row>
    <row r="1608" spans="2:19" ht="20.25" customHeight="1" x14ac:dyDescent="0.4">
      <c r="B1608" s="38">
        <v>1596</v>
      </c>
      <c r="C1608" s="7"/>
      <c r="D1608" s="8"/>
      <c r="E1608" s="9"/>
      <c r="F1608" s="10"/>
      <c r="J1608" s="33">
        <f t="shared" si="192"/>
        <v>4</v>
      </c>
      <c r="K1608" s="34" t="str">
        <f t="shared" si="193"/>
        <v>NG</v>
      </c>
      <c r="L1608" s="34" t="str">
        <f t="shared" si="194"/>
        <v/>
      </c>
      <c r="M1608" s="34">
        <f t="shared" si="195"/>
        <v>0</v>
      </c>
      <c r="N1608" s="34">
        <f t="shared" ca="1" si="196"/>
        <v>126</v>
      </c>
      <c r="O1608" s="35">
        <f t="shared" si="197"/>
        <v>5479</v>
      </c>
      <c r="P1608" s="35">
        <f t="shared" si="198"/>
        <v>5205</v>
      </c>
      <c r="Q1608" s="34" t="str" cm="1">
        <f t="array" aca="1" ref="Q1608" ca="1">_xlfn.IFS(N1608="","NG",N1608&gt;16,"OK",TODAY()&gt;P1608,"OK",N1608&lt;16,"NG")</f>
        <v>OK</v>
      </c>
      <c r="R1608" s="34" t="str">
        <f t="shared" si="199"/>
        <v/>
      </c>
      <c r="S1608" s="34" t="str" cm="1">
        <f t="array" aca="1" ref="S1608" ca="1">_xlfn.IFS(K1608="NG","NG",M1608&gt;1,"NG",Q1608="NG","NG",R1608=FALSE,"NG",R1608=TRUE,"OK")</f>
        <v>NG</v>
      </c>
    </row>
    <row r="1609" spans="2:19" ht="20.25" customHeight="1" x14ac:dyDescent="0.4">
      <c r="B1609" s="38">
        <v>1597</v>
      </c>
      <c r="C1609" s="7"/>
      <c r="D1609" s="8"/>
      <c r="E1609" s="9"/>
      <c r="F1609" s="10"/>
      <c r="J1609" s="33">
        <f t="shared" si="192"/>
        <v>4</v>
      </c>
      <c r="K1609" s="34" t="str">
        <f t="shared" si="193"/>
        <v>NG</v>
      </c>
      <c r="L1609" s="34" t="str">
        <f t="shared" si="194"/>
        <v/>
      </c>
      <c r="M1609" s="34">
        <f t="shared" si="195"/>
        <v>0</v>
      </c>
      <c r="N1609" s="34">
        <f t="shared" ca="1" si="196"/>
        <v>126</v>
      </c>
      <c r="O1609" s="35">
        <f t="shared" si="197"/>
        <v>5479</v>
      </c>
      <c r="P1609" s="35">
        <f t="shared" si="198"/>
        <v>5205</v>
      </c>
      <c r="Q1609" s="34" t="str" cm="1">
        <f t="array" aca="1" ref="Q1609" ca="1">_xlfn.IFS(N1609="","NG",N1609&gt;16,"OK",TODAY()&gt;P1609,"OK",N1609&lt;16,"NG")</f>
        <v>OK</v>
      </c>
      <c r="R1609" s="34" t="str">
        <f t="shared" si="199"/>
        <v/>
      </c>
      <c r="S1609" s="34" t="str" cm="1">
        <f t="array" aca="1" ref="S1609" ca="1">_xlfn.IFS(K1609="NG","NG",M1609&gt;1,"NG",Q1609="NG","NG",R1609=FALSE,"NG",R1609=TRUE,"OK")</f>
        <v>NG</v>
      </c>
    </row>
    <row r="1610" spans="2:19" ht="20.25" customHeight="1" x14ac:dyDescent="0.4">
      <c r="B1610" s="38">
        <v>1598</v>
      </c>
      <c r="C1610" s="7"/>
      <c r="D1610" s="8"/>
      <c r="E1610" s="9"/>
      <c r="F1610" s="10"/>
      <c r="J1610" s="33">
        <f t="shared" si="192"/>
        <v>4</v>
      </c>
      <c r="K1610" s="34" t="str">
        <f t="shared" si="193"/>
        <v>NG</v>
      </c>
      <c r="L1610" s="34" t="str">
        <f t="shared" si="194"/>
        <v/>
      </c>
      <c r="M1610" s="34">
        <f t="shared" si="195"/>
        <v>0</v>
      </c>
      <c r="N1610" s="34">
        <f t="shared" ca="1" si="196"/>
        <v>126</v>
      </c>
      <c r="O1610" s="35">
        <f t="shared" si="197"/>
        <v>5479</v>
      </c>
      <c r="P1610" s="35">
        <f t="shared" si="198"/>
        <v>5205</v>
      </c>
      <c r="Q1610" s="34" t="str" cm="1">
        <f t="array" aca="1" ref="Q1610" ca="1">_xlfn.IFS(N1610="","NG",N1610&gt;16,"OK",TODAY()&gt;P1610,"OK",N1610&lt;16,"NG")</f>
        <v>OK</v>
      </c>
      <c r="R1610" s="34" t="str">
        <f t="shared" si="199"/>
        <v/>
      </c>
      <c r="S1610" s="34" t="str" cm="1">
        <f t="array" aca="1" ref="S1610" ca="1">_xlfn.IFS(K1610="NG","NG",M1610&gt;1,"NG",Q1610="NG","NG",R1610=FALSE,"NG",R1610=TRUE,"OK")</f>
        <v>NG</v>
      </c>
    </row>
    <row r="1611" spans="2:19" ht="20.25" customHeight="1" x14ac:dyDescent="0.4">
      <c r="B1611" s="38">
        <v>1599</v>
      </c>
      <c r="C1611" s="7"/>
      <c r="D1611" s="8"/>
      <c r="E1611" s="9"/>
      <c r="F1611" s="10"/>
      <c r="J1611" s="33">
        <f t="shared" si="192"/>
        <v>4</v>
      </c>
      <c r="K1611" s="34" t="str">
        <f t="shared" si="193"/>
        <v>NG</v>
      </c>
      <c r="L1611" s="34" t="str">
        <f t="shared" si="194"/>
        <v/>
      </c>
      <c r="M1611" s="34">
        <f t="shared" si="195"/>
        <v>0</v>
      </c>
      <c r="N1611" s="34">
        <f t="shared" ca="1" si="196"/>
        <v>126</v>
      </c>
      <c r="O1611" s="35">
        <f t="shared" si="197"/>
        <v>5479</v>
      </c>
      <c r="P1611" s="35">
        <f t="shared" si="198"/>
        <v>5205</v>
      </c>
      <c r="Q1611" s="34" t="str" cm="1">
        <f t="array" aca="1" ref="Q1611" ca="1">_xlfn.IFS(N1611="","NG",N1611&gt;16,"OK",TODAY()&gt;P1611,"OK",N1611&lt;16,"NG")</f>
        <v>OK</v>
      </c>
      <c r="R1611" s="34" t="str">
        <f t="shared" si="199"/>
        <v/>
      </c>
      <c r="S1611" s="34" t="str" cm="1">
        <f t="array" aca="1" ref="S1611" ca="1">_xlfn.IFS(K1611="NG","NG",M1611&gt;1,"NG",Q1611="NG","NG",R1611=FALSE,"NG",R1611=TRUE,"OK")</f>
        <v>NG</v>
      </c>
    </row>
    <row r="1612" spans="2:19" ht="20.25" customHeight="1" x14ac:dyDescent="0.4">
      <c r="B1612" s="38">
        <v>1600</v>
      </c>
      <c r="C1612" s="7"/>
      <c r="D1612" s="8"/>
      <c r="E1612" s="9"/>
      <c r="F1612" s="10"/>
      <c r="J1612" s="33">
        <f t="shared" ref="J1612:J1675" si="200">COUNTBLANK(C1612:F1612)</f>
        <v>4</v>
      </c>
      <c r="K1612" s="34" t="str">
        <f t="shared" ref="K1612:K1675" si="201">IF(C1612="","NG",IF(D1612="","NG",IF(E1612="","NG",IF(F1612="","NG","OK"))))</f>
        <v>NG</v>
      </c>
      <c r="L1612" s="34" t="str">
        <f t="shared" ref="L1612:L1675" si="202">TRIM(SUBSTITUTE(C1612&amp;D1612&amp;E1612,"　",""))</f>
        <v/>
      </c>
      <c r="M1612" s="34">
        <f t="shared" ref="M1612:M1675" si="203">IF(L1612="",0,COUNTIF($L$13:$L$5012,L1612))</f>
        <v>0</v>
      </c>
      <c r="N1612" s="34">
        <f t="shared" ref="N1612:N1675" ca="1" si="204">IFERROR(DATEDIF(E1612,TODAY(),"Y"),"")</f>
        <v>126</v>
      </c>
      <c r="O1612" s="35">
        <f t="shared" ref="O1612:O1675" si="205">DATE(YEAR(E1612)+15,MONTH(E1612),DAY(E1612))</f>
        <v>5479</v>
      </c>
      <c r="P1612" s="35">
        <f t="shared" ref="P1612:P1675" si="206">IF(OR(MONTH(E1612)=1,MONTH(E1612)=2,MONTH(E1612)=3),DATE(YEAR(O1612),MONTH(1)+3,DAY(1)),DATE(YEAR(O1612)+1,MONTH(1)+3,DAY(1)))</f>
        <v>5205</v>
      </c>
      <c r="Q1612" s="34" t="str" cm="1">
        <f t="array" aca="1" ref="Q1612" ca="1">_xlfn.IFS(N1612="","NG",N1612&gt;16,"OK",TODAY()&gt;P1612,"OK",N1612&lt;16,"NG")</f>
        <v>OK</v>
      </c>
      <c r="R1612" s="34" t="str">
        <f t="shared" ref="R1612:R1675" si="207">IF(F1612="","",ISNUMBER(F1612))</f>
        <v/>
      </c>
      <c r="S1612" s="34" t="str" cm="1">
        <f t="array" aca="1" ref="S1612" ca="1">_xlfn.IFS(K1612="NG","NG",M1612&gt;1,"NG",Q1612="NG","NG",R1612=FALSE,"NG",R1612=TRUE,"OK")</f>
        <v>NG</v>
      </c>
    </row>
    <row r="1613" spans="2:19" ht="20.25" customHeight="1" x14ac:dyDescent="0.4">
      <c r="B1613" s="38">
        <v>1601</v>
      </c>
      <c r="C1613" s="7"/>
      <c r="D1613" s="8"/>
      <c r="E1613" s="9"/>
      <c r="F1613" s="10"/>
      <c r="J1613" s="33">
        <f t="shared" si="200"/>
        <v>4</v>
      </c>
      <c r="K1613" s="34" t="str">
        <f t="shared" si="201"/>
        <v>NG</v>
      </c>
      <c r="L1613" s="34" t="str">
        <f t="shared" si="202"/>
        <v/>
      </c>
      <c r="M1613" s="34">
        <f t="shared" si="203"/>
        <v>0</v>
      </c>
      <c r="N1613" s="34">
        <f t="shared" ca="1" si="204"/>
        <v>126</v>
      </c>
      <c r="O1613" s="35">
        <f t="shared" si="205"/>
        <v>5479</v>
      </c>
      <c r="P1613" s="35">
        <f t="shared" si="206"/>
        <v>5205</v>
      </c>
      <c r="Q1613" s="34" t="str" cm="1">
        <f t="array" aca="1" ref="Q1613" ca="1">_xlfn.IFS(N1613="","NG",N1613&gt;16,"OK",TODAY()&gt;P1613,"OK",N1613&lt;16,"NG")</f>
        <v>OK</v>
      </c>
      <c r="R1613" s="34" t="str">
        <f t="shared" si="207"/>
        <v/>
      </c>
      <c r="S1613" s="34" t="str" cm="1">
        <f t="array" aca="1" ref="S1613" ca="1">_xlfn.IFS(K1613="NG","NG",M1613&gt;1,"NG",Q1613="NG","NG",R1613=FALSE,"NG",R1613=TRUE,"OK")</f>
        <v>NG</v>
      </c>
    </row>
    <row r="1614" spans="2:19" ht="20.25" customHeight="1" x14ac:dyDescent="0.4">
      <c r="B1614" s="38">
        <v>1602</v>
      </c>
      <c r="C1614" s="7"/>
      <c r="D1614" s="8"/>
      <c r="E1614" s="9"/>
      <c r="F1614" s="10"/>
      <c r="J1614" s="33">
        <f t="shared" si="200"/>
        <v>4</v>
      </c>
      <c r="K1614" s="34" t="str">
        <f t="shared" si="201"/>
        <v>NG</v>
      </c>
      <c r="L1614" s="34" t="str">
        <f t="shared" si="202"/>
        <v/>
      </c>
      <c r="M1614" s="34">
        <f t="shared" si="203"/>
        <v>0</v>
      </c>
      <c r="N1614" s="34">
        <f t="shared" ca="1" si="204"/>
        <v>126</v>
      </c>
      <c r="O1614" s="35">
        <f t="shared" si="205"/>
        <v>5479</v>
      </c>
      <c r="P1614" s="35">
        <f t="shared" si="206"/>
        <v>5205</v>
      </c>
      <c r="Q1614" s="34" t="str" cm="1">
        <f t="array" aca="1" ref="Q1614" ca="1">_xlfn.IFS(N1614="","NG",N1614&gt;16,"OK",TODAY()&gt;P1614,"OK",N1614&lt;16,"NG")</f>
        <v>OK</v>
      </c>
      <c r="R1614" s="34" t="str">
        <f t="shared" si="207"/>
        <v/>
      </c>
      <c r="S1614" s="34" t="str" cm="1">
        <f t="array" aca="1" ref="S1614" ca="1">_xlfn.IFS(K1614="NG","NG",M1614&gt;1,"NG",Q1614="NG","NG",R1614=FALSE,"NG",R1614=TRUE,"OK")</f>
        <v>NG</v>
      </c>
    </row>
    <row r="1615" spans="2:19" ht="20.25" customHeight="1" x14ac:dyDescent="0.4">
      <c r="B1615" s="38">
        <v>1603</v>
      </c>
      <c r="C1615" s="7"/>
      <c r="D1615" s="8"/>
      <c r="E1615" s="9"/>
      <c r="F1615" s="10"/>
      <c r="J1615" s="33">
        <f t="shared" si="200"/>
        <v>4</v>
      </c>
      <c r="K1615" s="34" t="str">
        <f t="shared" si="201"/>
        <v>NG</v>
      </c>
      <c r="L1615" s="34" t="str">
        <f t="shared" si="202"/>
        <v/>
      </c>
      <c r="M1615" s="34">
        <f t="shared" si="203"/>
        <v>0</v>
      </c>
      <c r="N1615" s="34">
        <f t="shared" ca="1" si="204"/>
        <v>126</v>
      </c>
      <c r="O1615" s="35">
        <f t="shared" si="205"/>
        <v>5479</v>
      </c>
      <c r="P1615" s="35">
        <f t="shared" si="206"/>
        <v>5205</v>
      </c>
      <c r="Q1615" s="34" t="str" cm="1">
        <f t="array" aca="1" ref="Q1615" ca="1">_xlfn.IFS(N1615="","NG",N1615&gt;16,"OK",TODAY()&gt;P1615,"OK",N1615&lt;16,"NG")</f>
        <v>OK</v>
      </c>
      <c r="R1615" s="34" t="str">
        <f t="shared" si="207"/>
        <v/>
      </c>
      <c r="S1615" s="34" t="str" cm="1">
        <f t="array" aca="1" ref="S1615" ca="1">_xlfn.IFS(K1615="NG","NG",M1615&gt;1,"NG",Q1615="NG","NG",R1615=FALSE,"NG",R1615=TRUE,"OK")</f>
        <v>NG</v>
      </c>
    </row>
    <row r="1616" spans="2:19" ht="20.25" customHeight="1" x14ac:dyDescent="0.4">
      <c r="B1616" s="38">
        <v>1604</v>
      </c>
      <c r="C1616" s="7"/>
      <c r="D1616" s="8"/>
      <c r="E1616" s="9"/>
      <c r="F1616" s="10"/>
      <c r="J1616" s="33">
        <f t="shared" si="200"/>
        <v>4</v>
      </c>
      <c r="K1616" s="34" t="str">
        <f t="shared" si="201"/>
        <v>NG</v>
      </c>
      <c r="L1616" s="34" t="str">
        <f t="shared" si="202"/>
        <v/>
      </c>
      <c r="M1616" s="34">
        <f t="shared" si="203"/>
        <v>0</v>
      </c>
      <c r="N1616" s="34">
        <f t="shared" ca="1" si="204"/>
        <v>126</v>
      </c>
      <c r="O1616" s="35">
        <f t="shared" si="205"/>
        <v>5479</v>
      </c>
      <c r="P1616" s="35">
        <f t="shared" si="206"/>
        <v>5205</v>
      </c>
      <c r="Q1616" s="34" t="str" cm="1">
        <f t="array" aca="1" ref="Q1616" ca="1">_xlfn.IFS(N1616="","NG",N1616&gt;16,"OK",TODAY()&gt;P1616,"OK",N1616&lt;16,"NG")</f>
        <v>OK</v>
      </c>
      <c r="R1616" s="34" t="str">
        <f t="shared" si="207"/>
        <v/>
      </c>
      <c r="S1616" s="34" t="str" cm="1">
        <f t="array" aca="1" ref="S1616" ca="1">_xlfn.IFS(K1616="NG","NG",M1616&gt;1,"NG",Q1616="NG","NG",R1616=FALSE,"NG",R1616=TRUE,"OK")</f>
        <v>NG</v>
      </c>
    </row>
    <row r="1617" spans="2:19" ht="20.25" customHeight="1" x14ac:dyDescent="0.4">
      <c r="B1617" s="38">
        <v>1605</v>
      </c>
      <c r="C1617" s="7"/>
      <c r="D1617" s="8"/>
      <c r="E1617" s="9"/>
      <c r="F1617" s="10"/>
      <c r="J1617" s="33">
        <f t="shared" si="200"/>
        <v>4</v>
      </c>
      <c r="K1617" s="34" t="str">
        <f t="shared" si="201"/>
        <v>NG</v>
      </c>
      <c r="L1617" s="34" t="str">
        <f t="shared" si="202"/>
        <v/>
      </c>
      <c r="M1617" s="34">
        <f t="shared" si="203"/>
        <v>0</v>
      </c>
      <c r="N1617" s="34">
        <f t="shared" ca="1" si="204"/>
        <v>126</v>
      </c>
      <c r="O1617" s="35">
        <f t="shared" si="205"/>
        <v>5479</v>
      </c>
      <c r="P1617" s="35">
        <f t="shared" si="206"/>
        <v>5205</v>
      </c>
      <c r="Q1617" s="34" t="str" cm="1">
        <f t="array" aca="1" ref="Q1617" ca="1">_xlfn.IFS(N1617="","NG",N1617&gt;16,"OK",TODAY()&gt;P1617,"OK",N1617&lt;16,"NG")</f>
        <v>OK</v>
      </c>
      <c r="R1617" s="34" t="str">
        <f t="shared" si="207"/>
        <v/>
      </c>
      <c r="S1617" s="34" t="str" cm="1">
        <f t="array" aca="1" ref="S1617" ca="1">_xlfn.IFS(K1617="NG","NG",M1617&gt;1,"NG",Q1617="NG","NG",R1617=FALSE,"NG",R1617=TRUE,"OK")</f>
        <v>NG</v>
      </c>
    </row>
    <row r="1618" spans="2:19" ht="20.25" customHeight="1" x14ac:dyDescent="0.4">
      <c r="B1618" s="38">
        <v>1606</v>
      </c>
      <c r="C1618" s="7"/>
      <c r="D1618" s="8"/>
      <c r="E1618" s="9"/>
      <c r="F1618" s="10"/>
      <c r="J1618" s="33">
        <f t="shared" si="200"/>
        <v>4</v>
      </c>
      <c r="K1618" s="34" t="str">
        <f t="shared" si="201"/>
        <v>NG</v>
      </c>
      <c r="L1618" s="34" t="str">
        <f t="shared" si="202"/>
        <v/>
      </c>
      <c r="M1618" s="34">
        <f t="shared" si="203"/>
        <v>0</v>
      </c>
      <c r="N1618" s="34">
        <f t="shared" ca="1" si="204"/>
        <v>126</v>
      </c>
      <c r="O1618" s="35">
        <f t="shared" si="205"/>
        <v>5479</v>
      </c>
      <c r="P1618" s="35">
        <f t="shared" si="206"/>
        <v>5205</v>
      </c>
      <c r="Q1618" s="34" t="str" cm="1">
        <f t="array" aca="1" ref="Q1618" ca="1">_xlfn.IFS(N1618="","NG",N1618&gt;16,"OK",TODAY()&gt;P1618,"OK",N1618&lt;16,"NG")</f>
        <v>OK</v>
      </c>
      <c r="R1618" s="34" t="str">
        <f t="shared" si="207"/>
        <v/>
      </c>
      <c r="S1618" s="34" t="str" cm="1">
        <f t="array" aca="1" ref="S1618" ca="1">_xlfn.IFS(K1618="NG","NG",M1618&gt;1,"NG",Q1618="NG","NG",R1618=FALSE,"NG",R1618=TRUE,"OK")</f>
        <v>NG</v>
      </c>
    </row>
    <row r="1619" spans="2:19" ht="20.25" customHeight="1" x14ac:dyDescent="0.4">
      <c r="B1619" s="38">
        <v>1607</v>
      </c>
      <c r="C1619" s="7"/>
      <c r="D1619" s="8"/>
      <c r="E1619" s="9"/>
      <c r="F1619" s="10"/>
      <c r="J1619" s="33">
        <f t="shared" si="200"/>
        <v>4</v>
      </c>
      <c r="K1619" s="34" t="str">
        <f t="shared" si="201"/>
        <v>NG</v>
      </c>
      <c r="L1619" s="34" t="str">
        <f t="shared" si="202"/>
        <v/>
      </c>
      <c r="M1619" s="34">
        <f t="shared" si="203"/>
        <v>0</v>
      </c>
      <c r="N1619" s="34">
        <f t="shared" ca="1" si="204"/>
        <v>126</v>
      </c>
      <c r="O1619" s="35">
        <f t="shared" si="205"/>
        <v>5479</v>
      </c>
      <c r="P1619" s="35">
        <f t="shared" si="206"/>
        <v>5205</v>
      </c>
      <c r="Q1619" s="34" t="str" cm="1">
        <f t="array" aca="1" ref="Q1619" ca="1">_xlfn.IFS(N1619="","NG",N1619&gt;16,"OK",TODAY()&gt;P1619,"OK",N1619&lt;16,"NG")</f>
        <v>OK</v>
      </c>
      <c r="R1619" s="34" t="str">
        <f t="shared" si="207"/>
        <v/>
      </c>
      <c r="S1619" s="34" t="str" cm="1">
        <f t="array" aca="1" ref="S1619" ca="1">_xlfn.IFS(K1619="NG","NG",M1619&gt;1,"NG",Q1619="NG","NG",R1619=FALSE,"NG",R1619=TRUE,"OK")</f>
        <v>NG</v>
      </c>
    </row>
    <row r="1620" spans="2:19" ht="20.25" customHeight="1" x14ac:dyDescent="0.4">
      <c r="B1620" s="38">
        <v>1608</v>
      </c>
      <c r="C1620" s="7"/>
      <c r="D1620" s="8"/>
      <c r="E1620" s="9"/>
      <c r="F1620" s="10"/>
      <c r="J1620" s="33">
        <f t="shared" si="200"/>
        <v>4</v>
      </c>
      <c r="K1620" s="34" t="str">
        <f t="shared" si="201"/>
        <v>NG</v>
      </c>
      <c r="L1620" s="34" t="str">
        <f t="shared" si="202"/>
        <v/>
      </c>
      <c r="M1620" s="34">
        <f t="shared" si="203"/>
        <v>0</v>
      </c>
      <c r="N1620" s="34">
        <f t="shared" ca="1" si="204"/>
        <v>126</v>
      </c>
      <c r="O1620" s="35">
        <f t="shared" si="205"/>
        <v>5479</v>
      </c>
      <c r="P1620" s="35">
        <f t="shared" si="206"/>
        <v>5205</v>
      </c>
      <c r="Q1620" s="34" t="str" cm="1">
        <f t="array" aca="1" ref="Q1620" ca="1">_xlfn.IFS(N1620="","NG",N1620&gt;16,"OK",TODAY()&gt;P1620,"OK",N1620&lt;16,"NG")</f>
        <v>OK</v>
      </c>
      <c r="R1620" s="34" t="str">
        <f t="shared" si="207"/>
        <v/>
      </c>
      <c r="S1620" s="34" t="str" cm="1">
        <f t="array" aca="1" ref="S1620" ca="1">_xlfn.IFS(K1620="NG","NG",M1620&gt;1,"NG",Q1620="NG","NG",R1620=FALSE,"NG",R1620=TRUE,"OK")</f>
        <v>NG</v>
      </c>
    </row>
    <row r="1621" spans="2:19" ht="20.25" customHeight="1" x14ac:dyDescent="0.4">
      <c r="B1621" s="38">
        <v>1609</v>
      </c>
      <c r="C1621" s="7"/>
      <c r="D1621" s="8"/>
      <c r="E1621" s="9"/>
      <c r="F1621" s="10"/>
      <c r="J1621" s="33">
        <f t="shared" si="200"/>
        <v>4</v>
      </c>
      <c r="K1621" s="34" t="str">
        <f t="shared" si="201"/>
        <v>NG</v>
      </c>
      <c r="L1621" s="34" t="str">
        <f t="shared" si="202"/>
        <v/>
      </c>
      <c r="M1621" s="34">
        <f t="shared" si="203"/>
        <v>0</v>
      </c>
      <c r="N1621" s="34">
        <f t="shared" ca="1" si="204"/>
        <v>126</v>
      </c>
      <c r="O1621" s="35">
        <f t="shared" si="205"/>
        <v>5479</v>
      </c>
      <c r="P1621" s="35">
        <f t="shared" si="206"/>
        <v>5205</v>
      </c>
      <c r="Q1621" s="34" t="str" cm="1">
        <f t="array" aca="1" ref="Q1621" ca="1">_xlfn.IFS(N1621="","NG",N1621&gt;16,"OK",TODAY()&gt;P1621,"OK",N1621&lt;16,"NG")</f>
        <v>OK</v>
      </c>
      <c r="R1621" s="34" t="str">
        <f t="shared" si="207"/>
        <v/>
      </c>
      <c r="S1621" s="34" t="str" cm="1">
        <f t="array" aca="1" ref="S1621" ca="1">_xlfn.IFS(K1621="NG","NG",M1621&gt;1,"NG",Q1621="NG","NG",R1621=FALSE,"NG",R1621=TRUE,"OK")</f>
        <v>NG</v>
      </c>
    </row>
    <row r="1622" spans="2:19" ht="20.25" customHeight="1" x14ac:dyDescent="0.4">
      <c r="B1622" s="38">
        <v>1610</v>
      </c>
      <c r="C1622" s="7"/>
      <c r="D1622" s="8"/>
      <c r="E1622" s="9"/>
      <c r="F1622" s="10"/>
      <c r="J1622" s="33">
        <f t="shared" si="200"/>
        <v>4</v>
      </c>
      <c r="K1622" s="34" t="str">
        <f t="shared" si="201"/>
        <v>NG</v>
      </c>
      <c r="L1622" s="34" t="str">
        <f t="shared" si="202"/>
        <v/>
      </c>
      <c r="M1622" s="34">
        <f t="shared" si="203"/>
        <v>0</v>
      </c>
      <c r="N1622" s="34">
        <f t="shared" ca="1" si="204"/>
        <v>126</v>
      </c>
      <c r="O1622" s="35">
        <f t="shared" si="205"/>
        <v>5479</v>
      </c>
      <c r="P1622" s="35">
        <f t="shared" si="206"/>
        <v>5205</v>
      </c>
      <c r="Q1622" s="34" t="str" cm="1">
        <f t="array" aca="1" ref="Q1622" ca="1">_xlfn.IFS(N1622="","NG",N1622&gt;16,"OK",TODAY()&gt;P1622,"OK",N1622&lt;16,"NG")</f>
        <v>OK</v>
      </c>
      <c r="R1622" s="34" t="str">
        <f t="shared" si="207"/>
        <v/>
      </c>
      <c r="S1622" s="34" t="str" cm="1">
        <f t="array" aca="1" ref="S1622" ca="1">_xlfn.IFS(K1622="NG","NG",M1622&gt;1,"NG",Q1622="NG","NG",R1622=FALSE,"NG",R1622=TRUE,"OK")</f>
        <v>NG</v>
      </c>
    </row>
    <row r="1623" spans="2:19" ht="20.25" customHeight="1" x14ac:dyDescent="0.4">
      <c r="B1623" s="38">
        <v>1611</v>
      </c>
      <c r="C1623" s="7"/>
      <c r="D1623" s="8"/>
      <c r="E1623" s="9"/>
      <c r="F1623" s="10"/>
      <c r="J1623" s="33">
        <f t="shared" si="200"/>
        <v>4</v>
      </c>
      <c r="K1623" s="34" t="str">
        <f t="shared" si="201"/>
        <v>NG</v>
      </c>
      <c r="L1623" s="34" t="str">
        <f t="shared" si="202"/>
        <v/>
      </c>
      <c r="M1623" s="34">
        <f t="shared" si="203"/>
        <v>0</v>
      </c>
      <c r="N1623" s="34">
        <f t="shared" ca="1" si="204"/>
        <v>126</v>
      </c>
      <c r="O1623" s="35">
        <f t="shared" si="205"/>
        <v>5479</v>
      </c>
      <c r="P1623" s="35">
        <f t="shared" si="206"/>
        <v>5205</v>
      </c>
      <c r="Q1623" s="34" t="str" cm="1">
        <f t="array" aca="1" ref="Q1623" ca="1">_xlfn.IFS(N1623="","NG",N1623&gt;16,"OK",TODAY()&gt;P1623,"OK",N1623&lt;16,"NG")</f>
        <v>OK</v>
      </c>
      <c r="R1623" s="34" t="str">
        <f t="shared" si="207"/>
        <v/>
      </c>
      <c r="S1623" s="34" t="str" cm="1">
        <f t="array" aca="1" ref="S1623" ca="1">_xlfn.IFS(K1623="NG","NG",M1623&gt;1,"NG",Q1623="NG","NG",R1623=FALSE,"NG",R1623=TRUE,"OK")</f>
        <v>NG</v>
      </c>
    </row>
    <row r="1624" spans="2:19" ht="20.25" customHeight="1" x14ac:dyDescent="0.4">
      <c r="B1624" s="38">
        <v>1612</v>
      </c>
      <c r="C1624" s="7"/>
      <c r="D1624" s="8"/>
      <c r="E1624" s="9"/>
      <c r="F1624" s="10"/>
      <c r="J1624" s="33">
        <f t="shared" si="200"/>
        <v>4</v>
      </c>
      <c r="K1624" s="34" t="str">
        <f t="shared" si="201"/>
        <v>NG</v>
      </c>
      <c r="L1624" s="34" t="str">
        <f t="shared" si="202"/>
        <v/>
      </c>
      <c r="M1624" s="34">
        <f t="shared" si="203"/>
        <v>0</v>
      </c>
      <c r="N1624" s="34">
        <f t="shared" ca="1" si="204"/>
        <v>126</v>
      </c>
      <c r="O1624" s="35">
        <f t="shared" si="205"/>
        <v>5479</v>
      </c>
      <c r="P1624" s="35">
        <f t="shared" si="206"/>
        <v>5205</v>
      </c>
      <c r="Q1624" s="34" t="str" cm="1">
        <f t="array" aca="1" ref="Q1624" ca="1">_xlfn.IFS(N1624="","NG",N1624&gt;16,"OK",TODAY()&gt;P1624,"OK",N1624&lt;16,"NG")</f>
        <v>OK</v>
      </c>
      <c r="R1624" s="34" t="str">
        <f t="shared" si="207"/>
        <v/>
      </c>
      <c r="S1624" s="34" t="str" cm="1">
        <f t="array" aca="1" ref="S1624" ca="1">_xlfn.IFS(K1624="NG","NG",M1624&gt;1,"NG",Q1624="NG","NG",R1624=FALSE,"NG",R1624=TRUE,"OK")</f>
        <v>NG</v>
      </c>
    </row>
    <row r="1625" spans="2:19" ht="20.25" customHeight="1" x14ac:dyDescent="0.4">
      <c r="B1625" s="38">
        <v>1613</v>
      </c>
      <c r="C1625" s="7"/>
      <c r="D1625" s="8"/>
      <c r="E1625" s="9"/>
      <c r="F1625" s="10"/>
      <c r="J1625" s="33">
        <f t="shared" si="200"/>
        <v>4</v>
      </c>
      <c r="K1625" s="34" t="str">
        <f t="shared" si="201"/>
        <v>NG</v>
      </c>
      <c r="L1625" s="34" t="str">
        <f t="shared" si="202"/>
        <v/>
      </c>
      <c r="M1625" s="34">
        <f t="shared" si="203"/>
        <v>0</v>
      </c>
      <c r="N1625" s="34">
        <f t="shared" ca="1" si="204"/>
        <v>126</v>
      </c>
      <c r="O1625" s="35">
        <f t="shared" si="205"/>
        <v>5479</v>
      </c>
      <c r="P1625" s="35">
        <f t="shared" si="206"/>
        <v>5205</v>
      </c>
      <c r="Q1625" s="34" t="str" cm="1">
        <f t="array" aca="1" ref="Q1625" ca="1">_xlfn.IFS(N1625="","NG",N1625&gt;16,"OK",TODAY()&gt;P1625,"OK",N1625&lt;16,"NG")</f>
        <v>OK</v>
      </c>
      <c r="R1625" s="34" t="str">
        <f t="shared" si="207"/>
        <v/>
      </c>
      <c r="S1625" s="34" t="str" cm="1">
        <f t="array" aca="1" ref="S1625" ca="1">_xlfn.IFS(K1625="NG","NG",M1625&gt;1,"NG",Q1625="NG","NG",R1625=FALSE,"NG",R1625=TRUE,"OK")</f>
        <v>NG</v>
      </c>
    </row>
    <row r="1626" spans="2:19" ht="20.25" customHeight="1" x14ac:dyDescent="0.4">
      <c r="B1626" s="38">
        <v>1614</v>
      </c>
      <c r="C1626" s="7"/>
      <c r="D1626" s="8"/>
      <c r="E1626" s="9"/>
      <c r="F1626" s="10"/>
      <c r="J1626" s="33">
        <f t="shared" si="200"/>
        <v>4</v>
      </c>
      <c r="K1626" s="34" t="str">
        <f t="shared" si="201"/>
        <v>NG</v>
      </c>
      <c r="L1626" s="34" t="str">
        <f t="shared" si="202"/>
        <v/>
      </c>
      <c r="M1626" s="34">
        <f t="shared" si="203"/>
        <v>0</v>
      </c>
      <c r="N1626" s="34">
        <f t="shared" ca="1" si="204"/>
        <v>126</v>
      </c>
      <c r="O1626" s="35">
        <f t="shared" si="205"/>
        <v>5479</v>
      </c>
      <c r="P1626" s="35">
        <f t="shared" si="206"/>
        <v>5205</v>
      </c>
      <c r="Q1626" s="34" t="str" cm="1">
        <f t="array" aca="1" ref="Q1626" ca="1">_xlfn.IFS(N1626="","NG",N1626&gt;16,"OK",TODAY()&gt;P1626,"OK",N1626&lt;16,"NG")</f>
        <v>OK</v>
      </c>
      <c r="R1626" s="34" t="str">
        <f t="shared" si="207"/>
        <v/>
      </c>
      <c r="S1626" s="34" t="str" cm="1">
        <f t="array" aca="1" ref="S1626" ca="1">_xlfn.IFS(K1626="NG","NG",M1626&gt;1,"NG",Q1626="NG","NG",R1626=FALSE,"NG",R1626=TRUE,"OK")</f>
        <v>NG</v>
      </c>
    </row>
    <row r="1627" spans="2:19" ht="20.25" customHeight="1" x14ac:dyDescent="0.4">
      <c r="B1627" s="38">
        <v>1615</v>
      </c>
      <c r="C1627" s="7"/>
      <c r="D1627" s="8"/>
      <c r="E1627" s="9"/>
      <c r="F1627" s="10"/>
      <c r="J1627" s="33">
        <f t="shared" si="200"/>
        <v>4</v>
      </c>
      <c r="K1627" s="34" t="str">
        <f t="shared" si="201"/>
        <v>NG</v>
      </c>
      <c r="L1627" s="34" t="str">
        <f t="shared" si="202"/>
        <v/>
      </c>
      <c r="M1627" s="34">
        <f t="shared" si="203"/>
        <v>0</v>
      </c>
      <c r="N1627" s="34">
        <f t="shared" ca="1" si="204"/>
        <v>126</v>
      </c>
      <c r="O1627" s="35">
        <f t="shared" si="205"/>
        <v>5479</v>
      </c>
      <c r="P1627" s="35">
        <f t="shared" si="206"/>
        <v>5205</v>
      </c>
      <c r="Q1627" s="34" t="str" cm="1">
        <f t="array" aca="1" ref="Q1627" ca="1">_xlfn.IFS(N1627="","NG",N1627&gt;16,"OK",TODAY()&gt;P1627,"OK",N1627&lt;16,"NG")</f>
        <v>OK</v>
      </c>
      <c r="R1627" s="34" t="str">
        <f t="shared" si="207"/>
        <v/>
      </c>
      <c r="S1627" s="34" t="str" cm="1">
        <f t="array" aca="1" ref="S1627" ca="1">_xlfn.IFS(K1627="NG","NG",M1627&gt;1,"NG",Q1627="NG","NG",R1627=FALSE,"NG",R1627=TRUE,"OK")</f>
        <v>NG</v>
      </c>
    </row>
    <row r="1628" spans="2:19" ht="20.25" customHeight="1" x14ac:dyDescent="0.4">
      <c r="B1628" s="38">
        <v>1616</v>
      </c>
      <c r="C1628" s="7"/>
      <c r="D1628" s="8"/>
      <c r="E1628" s="9"/>
      <c r="F1628" s="10"/>
      <c r="J1628" s="33">
        <f t="shared" si="200"/>
        <v>4</v>
      </c>
      <c r="K1628" s="34" t="str">
        <f t="shared" si="201"/>
        <v>NG</v>
      </c>
      <c r="L1628" s="34" t="str">
        <f t="shared" si="202"/>
        <v/>
      </c>
      <c r="M1628" s="34">
        <f t="shared" si="203"/>
        <v>0</v>
      </c>
      <c r="N1628" s="34">
        <f t="shared" ca="1" si="204"/>
        <v>126</v>
      </c>
      <c r="O1628" s="35">
        <f t="shared" si="205"/>
        <v>5479</v>
      </c>
      <c r="P1628" s="35">
        <f t="shared" si="206"/>
        <v>5205</v>
      </c>
      <c r="Q1628" s="34" t="str" cm="1">
        <f t="array" aca="1" ref="Q1628" ca="1">_xlfn.IFS(N1628="","NG",N1628&gt;16,"OK",TODAY()&gt;P1628,"OK",N1628&lt;16,"NG")</f>
        <v>OK</v>
      </c>
      <c r="R1628" s="34" t="str">
        <f t="shared" si="207"/>
        <v/>
      </c>
      <c r="S1628" s="34" t="str" cm="1">
        <f t="array" aca="1" ref="S1628" ca="1">_xlfn.IFS(K1628="NG","NG",M1628&gt;1,"NG",Q1628="NG","NG",R1628=FALSE,"NG",R1628=TRUE,"OK")</f>
        <v>NG</v>
      </c>
    </row>
    <row r="1629" spans="2:19" ht="20.25" customHeight="1" x14ac:dyDescent="0.4">
      <c r="B1629" s="38">
        <v>1617</v>
      </c>
      <c r="C1629" s="7"/>
      <c r="D1629" s="8"/>
      <c r="E1629" s="9"/>
      <c r="F1629" s="10"/>
      <c r="J1629" s="33">
        <f t="shared" si="200"/>
        <v>4</v>
      </c>
      <c r="K1629" s="34" t="str">
        <f t="shared" si="201"/>
        <v>NG</v>
      </c>
      <c r="L1629" s="34" t="str">
        <f t="shared" si="202"/>
        <v/>
      </c>
      <c r="M1629" s="34">
        <f t="shared" si="203"/>
        <v>0</v>
      </c>
      <c r="N1629" s="34">
        <f t="shared" ca="1" si="204"/>
        <v>126</v>
      </c>
      <c r="O1629" s="35">
        <f t="shared" si="205"/>
        <v>5479</v>
      </c>
      <c r="P1629" s="35">
        <f t="shared" si="206"/>
        <v>5205</v>
      </c>
      <c r="Q1629" s="34" t="str" cm="1">
        <f t="array" aca="1" ref="Q1629" ca="1">_xlfn.IFS(N1629="","NG",N1629&gt;16,"OK",TODAY()&gt;P1629,"OK",N1629&lt;16,"NG")</f>
        <v>OK</v>
      </c>
      <c r="R1629" s="34" t="str">
        <f t="shared" si="207"/>
        <v/>
      </c>
      <c r="S1629" s="34" t="str" cm="1">
        <f t="array" aca="1" ref="S1629" ca="1">_xlfn.IFS(K1629="NG","NG",M1629&gt;1,"NG",Q1629="NG","NG",R1629=FALSE,"NG",R1629=TRUE,"OK")</f>
        <v>NG</v>
      </c>
    </row>
    <row r="1630" spans="2:19" ht="20.25" customHeight="1" x14ac:dyDescent="0.4">
      <c r="B1630" s="38">
        <v>1618</v>
      </c>
      <c r="C1630" s="7"/>
      <c r="D1630" s="8"/>
      <c r="E1630" s="9"/>
      <c r="F1630" s="10"/>
      <c r="J1630" s="33">
        <f t="shared" si="200"/>
        <v>4</v>
      </c>
      <c r="K1630" s="34" t="str">
        <f t="shared" si="201"/>
        <v>NG</v>
      </c>
      <c r="L1630" s="34" t="str">
        <f t="shared" si="202"/>
        <v/>
      </c>
      <c r="M1630" s="34">
        <f t="shared" si="203"/>
        <v>0</v>
      </c>
      <c r="N1630" s="34">
        <f t="shared" ca="1" si="204"/>
        <v>126</v>
      </c>
      <c r="O1630" s="35">
        <f t="shared" si="205"/>
        <v>5479</v>
      </c>
      <c r="P1630" s="35">
        <f t="shared" si="206"/>
        <v>5205</v>
      </c>
      <c r="Q1630" s="34" t="str" cm="1">
        <f t="array" aca="1" ref="Q1630" ca="1">_xlfn.IFS(N1630="","NG",N1630&gt;16,"OK",TODAY()&gt;P1630,"OK",N1630&lt;16,"NG")</f>
        <v>OK</v>
      </c>
      <c r="R1630" s="34" t="str">
        <f t="shared" si="207"/>
        <v/>
      </c>
      <c r="S1630" s="34" t="str" cm="1">
        <f t="array" aca="1" ref="S1630" ca="1">_xlfn.IFS(K1630="NG","NG",M1630&gt;1,"NG",Q1630="NG","NG",R1630=FALSE,"NG",R1630=TRUE,"OK")</f>
        <v>NG</v>
      </c>
    </row>
    <row r="1631" spans="2:19" ht="20.25" customHeight="1" x14ac:dyDescent="0.4">
      <c r="B1631" s="38">
        <v>1619</v>
      </c>
      <c r="C1631" s="7"/>
      <c r="D1631" s="8"/>
      <c r="E1631" s="9"/>
      <c r="F1631" s="10"/>
      <c r="J1631" s="33">
        <f t="shared" si="200"/>
        <v>4</v>
      </c>
      <c r="K1631" s="34" t="str">
        <f t="shared" si="201"/>
        <v>NG</v>
      </c>
      <c r="L1631" s="34" t="str">
        <f t="shared" si="202"/>
        <v/>
      </c>
      <c r="M1631" s="34">
        <f t="shared" si="203"/>
        <v>0</v>
      </c>
      <c r="N1631" s="34">
        <f t="shared" ca="1" si="204"/>
        <v>126</v>
      </c>
      <c r="O1631" s="35">
        <f t="shared" si="205"/>
        <v>5479</v>
      </c>
      <c r="P1631" s="35">
        <f t="shared" si="206"/>
        <v>5205</v>
      </c>
      <c r="Q1631" s="34" t="str" cm="1">
        <f t="array" aca="1" ref="Q1631" ca="1">_xlfn.IFS(N1631="","NG",N1631&gt;16,"OK",TODAY()&gt;P1631,"OK",N1631&lt;16,"NG")</f>
        <v>OK</v>
      </c>
      <c r="R1631" s="34" t="str">
        <f t="shared" si="207"/>
        <v/>
      </c>
      <c r="S1631" s="34" t="str" cm="1">
        <f t="array" aca="1" ref="S1631" ca="1">_xlfn.IFS(K1631="NG","NG",M1631&gt;1,"NG",Q1631="NG","NG",R1631=FALSE,"NG",R1631=TRUE,"OK")</f>
        <v>NG</v>
      </c>
    </row>
    <row r="1632" spans="2:19" ht="20.25" customHeight="1" x14ac:dyDescent="0.4">
      <c r="B1632" s="38">
        <v>1620</v>
      </c>
      <c r="C1632" s="7"/>
      <c r="D1632" s="8"/>
      <c r="E1632" s="9"/>
      <c r="F1632" s="10"/>
      <c r="J1632" s="33">
        <f t="shared" si="200"/>
        <v>4</v>
      </c>
      <c r="K1632" s="34" t="str">
        <f t="shared" si="201"/>
        <v>NG</v>
      </c>
      <c r="L1632" s="34" t="str">
        <f t="shared" si="202"/>
        <v/>
      </c>
      <c r="M1632" s="34">
        <f t="shared" si="203"/>
        <v>0</v>
      </c>
      <c r="N1632" s="34">
        <f t="shared" ca="1" si="204"/>
        <v>126</v>
      </c>
      <c r="O1632" s="35">
        <f t="shared" si="205"/>
        <v>5479</v>
      </c>
      <c r="P1632" s="35">
        <f t="shared" si="206"/>
        <v>5205</v>
      </c>
      <c r="Q1632" s="34" t="str" cm="1">
        <f t="array" aca="1" ref="Q1632" ca="1">_xlfn.IFS(N1632="","NG",N1632&gt;16,"OK",TODAY()&gt;P1632,"OK",N1632&lt;16,"NG")</f>
        <v>OK</v>
      </c>
      <c r="R1632" s="34" t="str">
        <f t="shared" si="207"/>
        <v/>
      </c>
      <c r="S1632" s="34" t="str" cm="1">
        <f t="array" aca="1" ref="S1632" ca="1">_xlfn.IFS(K1632="NG","NG",M1632&gt;1,"NG",Q1632="NG","NG",R1632=FALSE,"NG",R1632=TRUE,"OK")</f>
        <v>NG</v>
      </c>
    </row>
    <row r="1633" spans="2:19" ht="20.25" customHeight="1" x14ac:dyDescent="0.4">
      <c r="B1633" s="38">
        <v>1621</v>
      </c>
      <c r="C1633" s="7"/>
      <c r="D1633" s="8"/>
      <c r="E1633" s="9"/>
      <c r="F1633" s="10"/>
      <c r="J1633" s="33">
        <f t="shared" si="200"/>
        <v>4</v>
      </c>
      <c r="K1633" s="34" t="str">
        <f t="shared" si="201"/>
        <v>NG</v>
      </c>
      <c r="L1633" s="34" t="str">
        <f t="shared" si="202"/>
        <v/>
      </c>
      <c r="M1633" s="34">
        <f t="shared" si="203"/>
        <v>0</v>
      </c>
      <c r="N1633" s="34">
        <f t="shared" ca="1" si="204"/>
        <v>126</v>
      </c>
      <c r="O1633" s="35">
        <f t="shared" si="205"/>
        <v>5479</v>
      </c>
      <c r="P1633" s="35">
        <f t="shared" si="206"/>
        <v>5205</v>
      </c>
      <c r="Q1633" s="34" t="str" cm="1">
        <f t="array" aca="1" ref="Q1633" ca="1">_xlfn.IFS(N1633="","NG",N1633&gt;16,"OK",TODAY()&gt;P1633,"OK",N1633&lt;16,"NG")</f>
        <v>OK</v>
      </c>
      <c r="R1633" s="34" t="str">
        <f t="shared" si="207"/>
        <v/>
      </c>
      <c r="S1633" s="34" t="str" cm="1">
        <f t="array" aca="1" ref="S1633" ca="1">_xlfn.IFS(K1633="NG","NG",M1633&gt;1,"NG",Q1633="NG","NG",R1633=FALSE,"NG",R1633=TRUE,"OK")</f>
        <v>NG</v>
      </c>
    </row>
    <row r="1634" spans="2:19" ht="20.25" customHeight="1" x14ac:dyDescent="0.4">
      <c r="B1634" s="38">
        <v>1622</v>
      </c>
      <c r="C1634" s="7"/>
      <c r="D1634" s="8"/>
      <c r="E1634" s="9"/>
      <c r="F1634" s="10"/>
      <c r="J1634" s="33">
        <f t="shared" si="200"/>
        <v>4</v>
      </c>
      <c r="K1634" s="34" t="str">
        <f t="shared" si="201"/>
        <v>NG</v>
      </c>
      <c r="L1634" s="34" t="str">
        <f t="shared" si="202"/>
        <v/>
      </c>
      <c r="M1634" s="34">
        <f t="shared" si="203"/>
        <v>0</v>
      </c>
      <c r="N1634" s="34">
        <f t="shared" ca="1" si="204"/>
        <v>126</v>
      </c>
      <c r="O1634" s="35">
        <f t="shared" si="205"/>
        <v>5479</v>
      </c>
      <c r="P1634" s="35">
        <f t="shared" si="206"/>
        <v>5205</v>
      </c>
      <c r="Q1634" s="34" t="str" cm="1">
        <f t="array" aca="1" ref="Q1634" ca="1">_xlfn.IFS(N1634="","NG",N1634&gt;16,"OK",TODAY()&gt;P1634,"OK",N1634&lt;16,"NG")</f>
        <v>OK</v>
      </c>
      <c r="R1634" s="34" t="str">
        <f t="shared" si="207"/>
        <v/>
      </c>
      <c r="S1634" s="34" t="str" cm="1">
        <f t="array" aca="1" ref="S1634" ca="1">_xlfn.IFS(K1634="NG","NG",M1634&gt;1,"NG",Q1634="NG","NG",R1634=FALSE,"NG",R1634=TRUE,"OK")</f>
        <v>NG</v>
      </c>
    </row>
    <row r="1635" spans="2:19" ht="20.25" customHeight="1" x14ac:dyDescent="0.4">
      <c r="B1635" s="38">
        <v>1623</v>
      </c>
      <c r="C1635" s="7"/>
      <c r="D1635" s="8"/>
      <c r="E1635" s="9"/>
      <c r="F1635" s="10"/>
      <c r="J1635" s="33">
        <f t="shared" si="200"/>
        <v>4</v>
      </c>
      <c r="K1635" s="34" t="str">
        <f t="shared" si="201"/>
        <v>NG</v>
      </c>
      <c r="L1635" s="34" t="str">
        <f t="shared" si="202"/>
        <v/>
      </c>
      <c r="M1635" s="34">
        <f t="shared" si="203"/>
        <v>0</v>
      </c>
      <c r="N1635" s="34">
        <f t="shared" ca="1" si="204"/>
        <v>126</v>
      </c>
      <c r="O1635" s="35">
        <f t="shared" si="205"/>
        <v>5479</v>
      </c>
      <c r="P1635" s="35">
        <f t="shared" si="206"/>
        <v>5205</v>
      </c>
      <c r="Q1635" s="34" t="str" cm="1">
        <f t="array" aca="1" ref="Q1635" ca="1">_xlfn.IFS(N1635="","NG",N1635&gt;16,"OK",TODAY()&gt;P1635,"OK",N1635&lt;16,"NG")</f>
        <v>OK</v>
      </c>
      <c r="R1635" s="34" t="str">
        <f t="shared" si="207"/>
        <v/>
      </c>
      <c r="S1635" s="34" t="str" cm="1">
        <f t="array" aca="1" ref="S1635" ca="1">_xlfn.IFS(K1635="NG","NG",M1635&gt;1,"NG",Q1635="NG","NG",R1635=FALSE,"NG",R1635=TRUE,"OK")</f>
        <v>NG</v>
      </c>
    </row>
    <row r="1636" spans="2:19" ht="20.25" customHeight="1" x14ac:dyDescent="0.4">
      <c r="B1636" s="38">
        <v>1624</v>
      </c>
      <c r="C1636" s="7"/>
      <c r="D1636" s="8"/>
      <c r="E1636" s="9"/>
      <c r="F1636" s="10"/>
      <c r="J1636" s="33">
        <f t="shared" si="200"/>
        <v>4</v>
      </c>
      <c r="K1636" s="34" t="str">
        <f t="shared" si="201"/>
        <v>NG</v>
      </c>
      <c r="L1636" s="34" t="str">
        <f t="shared" si="202"/>
        <v/>
      </c>
      <c r="M1636" s="34">
        <f t="shared" si="203"/>
        <v>0</v>
      </c>
      <c r="N1636" s="34">
        <f t="shared" ca="1" si="204"/>
        <v>126</v>
      </c>
      <c r="O1636" s="35">
        <f t="shared" si="205"/>
        <v>5479</v>
      </c>
      <c r="P1636" s="35">
        <f t="shared" si="206"/>
        <v>5205</v>
      </c>
      <c r="Q1636" s="34" t="str" cm="1">
        <f t="array" aca="1" ref="Q1636" ca="1">_xlfn.IFS(N1636="","NG",N1636&gt;16,"OK",TODAY()&gt;P1636,"OK",N1636&lt;16,"NG")</f>
        <v>OK</v>
      </c>
      <c r="R1636" s="34" t="str">
        <f t="shared" si="207"/>
        <v/>
      </c>
      <c r="S1636" s="34" t="str" cm="1">
        <f t="array" aca="1" ref="S1636" ca="1">_xlfn.IFS(K1636="NG","NG",M1636&gt;1,"NG",Q1636="NG","NG",R1636=FALSE,"NG",R1636=TRUE,"OK")</f>
        <v>NG</v>
      </c>
    </row>
    <row r="1637" spans="2:19" ht="20.25" customHeight="1" x14ac:dyDescent="0.4">
      <c r="B1637" s="38">
        <v>1625</v>
      </c>
      <c r="C1637" s="7"/>
      <c r="D1637" s="8"/>
      <c r="E1637" s="9"/>
      <c r="F1637" s="10"/>
      <c r="J1637" s="33">
        <f t="shared" si="200"/>
        <v>4</v>
      </c>
      <c r="K1637" s="34" t="str">
        <f t="shared" si="201"/>
        <v>NG</v>
      </c>
      <c r="L1637" s="34" t="str">
        <f t="shared" si="202"/>
        <v/>
      </c>
      <c r="M1637" s="34">
        <f t="shared" si="203"/>
        <v>0</v>
      </c>
      <c r="N1637" s="34">
        <f t="shared" ca="1" si="204"/>
        <v>126</v>
      </c>
      <c r="O1637" s="35">
        <f t="shared" si="205"/>
        <v>5479</v>
      </c>
      <c r="P1637" s="35">
        <f t="shared" si="206"/>
        <v>5205</v>
      </c>
      <c r="Q1637" s="34" t="str" cm="1">
        <f t="array" aca="1" ref="Q1637" ca="1">_xlfn.IFS(N1637="","NG",N1637&gt;16,"OK",TODAY()&gt;P1637,"OK",N1637&lt;16,"NG")</f>
        <v>OK</v>
      </c>
      <c r="R1637" s="34" t="str">
        <f t="shared" si="207"/>
        <v/>
      </c>
      <c r="S1637" s="34" t="str" cm="1">
        <f t="array" aca="1" ref="S1637" ca="1">_xlfn.IFS(K1637="NG","NG",M1637&gt;1,"NG",Q1637="NG","NG",R1637=FALSE,"NG",R1637=TRUE,"OK")</f>
        <v>NG</v>
      </c>
    </row>
    <row r="1638" spans="2:19" ht="20.25" customHeight="1" x14ac:dyDescent="0.4">
      <c r="B1638" s="38">
        <v>1626</v>
      </c>
      <c r="C1638" s="7"/>
      <c r="D1638" s="8"/>
      <c r="E1638" s="9"/>
      <c r="F1638" s="10"/>
      <c r="J1638" s="33">
        <f t="shared" si="200"/>
        <v>4</v>
      </c>
      <c r="K1638" s="34" t="str">
        <f t="shared" si="201"/>
        <v>NG</v>
      </c>
      <c r="L1638" s="34" t="str">
        <f t="shared" si="202"/>
        <v/>
      </c>
      <c r="M1638" s="34">
        <f t="shared" si="203"/>
        <v>0</v>
      </c>
      <c r="N1638" s="34">
        <f t="shared" ca="1" si="204"/>
        <v>126</v>
      </c>
      <c r="O1638" s="35">
        <f t="shared" si="205"/>
        <v>5479</v>
      </c>
      <c r="P1638" s="35">
        <f t="shared" si="206"/>
        <v>5205</v>
      </c>
      <c r="Q1638" s="34" t="str" cm="1">
        <f t="array" aca="1" ref="Q1638" ca="1">_xlfn.IFS(N1638="","NG",N1638&gt;16,"OK",TODAY()&gt;P1638,"OK",N1638&lt;16,"NG")</f>
        <v>OK</v>
      </c>
      <c r="R1638" s="34" t="str">
        <f t="shared" si="207"/>
        <v/>
      </c>
      <c r="S1638" s="34" t="str" cm="1">
        <f t="array" aca="1" ref="S1638" ca="1">_xlfn.IFS(K1638="NG","NG",M1638&gt;1,"NG",Q1638="NG","NG",R1638=FALSE,"NG",R1638=TRUE,"OK")</f>
        <v>NG</v>
      </c>
    </row>
    <row r="1639" spans="2:19" ht="20.25" customHeight="1" x14ac:dyDescent="0.4">
      <c r="B1639" s="38">
        <v>1627</v>
      </c>
      <c r="C1639" s="7"/>
      <c r="D1639" s="8"/>
      <c r="E1639" s="9"/>
      <c r="F1639" s="10"/>
      <c r="J1639" s="33">
        <f t="shared" si="200"/>
        <v>4</v>
      </c>
      <c r="K1639" s="34" t="str">
        <f t="shared" si="201"/>
        <v>NG</v>
      </c>
      <c r="L1639" s="34" t="str">
        <f t="shared" si="202"/>
        <v/>
      </c>
      <c r="M1639" s="34">
        <f t="shared" si="203"/>
        <v>0</v>
      </c>
      <c r="N1639" s="34">
        <f t="shared" ca="1" si="204"/>
        <v>126</v>
      </c>
      <c r="O1639" s="35">
        <f t="shared" si="205"/>
        <v>5479</v>
      </c>
      <c r="P1639" s="35">
        <f t="shared" si="206"/>
        <v>5205</v>
      </c>
      <c r="Q1639" s="34" t="str" cm="1">
        <f t="array" aca="1" ref="Q1639" ca="1">_xlfn.IFS(N1639="","NG",N1639&gt;16,"OK",TODAY()&gt;P1639,"OK",N1639&lt;16,"NG")</f>
        <v>OK</v>
      </c>
      <c r="R1639" s="34" t="str">
        <f t="shared" si="207"/>
        <v/>
      </c>
      <c r="S1639" s="34" t="str" cm="1">
        <f t="array" aca="1" ref="S1639" ca="1">_xlfn.IFS(K1639="NG","NG",M1639&gt;1,"NG",Q1639="NG","NG",R1639=FALSE,"NG",R1639=TRUE,"OK")</f>
        <v>NG</v>
      </c>
    </row>
    <row r="1640" spans="2:19" ht="20.25" customHeight="1" x14ac:dyDescent="0.4">
      <c r="B1640" s="38">
        <v>1628</v>
      </c>
      <c r="C1640" s="7"/>
      <c r="D1640" s="8"/>
      <c r="E1640" s="9"/>
      <c r="F1640" s="10"/>
      <c r="J1640" s="33">
        <f t="shared" si="200"/>
        <v>4</v>
      </c>
      <c r="K1640" s="34" t="str">
        <f t="shared" si="201"/>
        <v>NG</v>
      </c>
      <c r="L1640" s="34" t="str">
        <f t="shared" si="202"/>
        <v/>
      </c>
      <c r="M1640" s="34">
        <f t="shared" si="203"/>
        <v>0</v>
      </c>
      <c r="N1640" s="34">
        <f t="shared" ca="1" si="204"/>
        <v>126</v>
      </c>
      <c r="O1640" s="35">
        <f t="shared" si="205"/>
        <v>5479</v>
      </c>
      <c r="P1640" s="35">
        <f t="shared" si="206"/>
        <v>5205</v>
      </c>
      <c r="Q1640" s="34" t="str" cm="1">
        <f t="array" aca="1" ref="Q1640" ca="1">_xlfn.IFS(N1640="","NG",N1640&gt;16,"OK",TODAY()&gt;P1640,"OK",N1640&lt;16,"NG")</f>
        <v>OK</v>
      </c>
      <c r="R1640" s="34" t="str">
        <f t="shared" si="207"/>
        <v/>
      </c>
      <c r="S1640" s="34" t="str" cm="1">
        <f t="array" aca="1" ref="S1640" ca="1">_xlfn.IFS(K1640="NG","NG",M1640&gt;1,"NG",Q1640="NG","NG",R1640=FALSE,"NG",R1640=TRUE,"OK")</f>
        <v>NG</v>
      </c>
    </row>
    <row r="1641" spans="2:19" ht="20.25" customHeight="1" x14ac:dyDescent="0.4">
      <c r="B1641" s="38">
        <v>1629</v>
      </c>
      <c r="C1641" s="7"/>
      <c r="D1641" s="8"/>
      <c r="E1641" s="9"/>
      <c r="F1641" s="10"/>
      <c r="J1641" s="33">
        <f t="shared" si="200"/>
        <v>4</v>
      </c>
      <c r="K1641" s="34" t="str">
        <f t="shared" si="201"/>
        <v>NG</v>
      </c>
      <c r="L1641" s="34" t="str">
        <f t="shared" si="202"/>
        <v/>
      </c>
      <c r="M1641" s="34">
        <f t="shared" si="203"/>
        <v>0</v>
      </c>
      <c r="N1641" s="34">
        <f t="shared" ca="1" si="204"/>
        <v>126</v>
      </c>
      <c r="O1641" s="35">
        <f t="shared" si="205"/>
        <v>5479</v>
      </c>
      <c r="P1641" s="35">
        <f t="shared" si="206"/>
        <v>5205</v>
      </c>
      <c r="Q1641" s="34" t="str" cm="1">
        <f t="array" aca="1" ref="Q1641" ca="1">_xlfn.IFS(N1641="","NG",N1641&gt;16,"OK",TODAY()&gt;P1641,"OK",N1641&lt;16,"NG")</f>
        <v>OK</v>
      </c>
      <c r="R1641" s="34" t="str">
        <f t="shared" si="207"/>
        <v/>
      </c>
      <c r="S1641" s="34" t="str" cm="1">
        <f t="array" aca="1" ref="S1641" ca="1">_xlfn.IFS(K1641="NG","NG",M1641&gt;1,"NG",Q1641="NG","NG",R1641=FALSE,"NG",R1641=TRUE,"OK")</f>
        <v>NG</v>
      </c>
    </row>
    <row r="1642" spans="2:19" ht="20.25" customHeight="1" x14ac:dyDescent="0.4">
      <c r="B1642" s="38">
        <v>1630</v>
      </c>
      <c r="C1642" s="7"/>
      <c r="D1642" s="8"/>
      <c r="E1642" s="9"/>
      <c r="F1642" s="10"/>
      <c r="J1642" s="33">
        <f t="shared" si="200"/>
        <v>4</v>
      </c>
      <c r="K1642" s="34" t="str">
        <f t="shared" si="201"/>
        <v>NG</v>
      </c>
      <c r="L1642" s="34" t="str">
        <f t="shared" si="202"/>
        <v/>
      </c>
      <c r="M1642" s="34">
        <f t="shared" si="203"/>
        <v>0</v>
      </c>
      <c r="N1642" s="34">
        <f t="shared" ca="1" si="204"/>
        <v>126</v>
      </c>
      <c r="O1642" s="35">
        <f t="shared" si="205"/>
        <v>5479</v>
      </c>
      <c r="P1642" s="35">
        <f t="shared" si="206"/>
        <v>5205</v>
      </c>
      <c r="Q1642" s="34" t="str" cm="1">
        <f t="array" aca="1" ref="Q1642" ca="1">_xlfn.IFS(N1642="","NG",N1642&gt;16,"OK",TODAY()&gt;P1642,"OK",N1642&lt;16,"NG")</f>
        <v>OK</v>
      </c>
      <c r="R1642" s="34" t="str">
        <f t="shared" si="207"/>
        <v/>
      </c>
      <c r="S1642" s="34" t="str" cm="1">
        <f t="array" aca="1" ref="S1642" ca="1">_xlfn.IFS(K1642="NG","NG",M1642&gt;1,"NG",Q1642="NG","NG",R1642=FALSE,"NG",R1642=TRUE,"OK")</f>
        <v>NG</v>
      </c>
    </row>
    <row r="1643" spans="2:19" ht="20.25" customHeight="1" x14ac:dyDescent="0.4">
      <c r="B1643" s="38">
        <v>1631</v>
      </c>
      <c r="C1643" s="7"/>
      <c r="D1643" s="8"/>
      <c r="E1643" s="9"/>
      <c r="F1643" s="10"/>
      <c r="J1643" s="33">
        <f t="shared" si="200"/>
        <v>4</v>
      </c>
      <c r="K1643" s="34" t="str">
        <f t="shared" si="201"/>
        <v>NG</v>
      </c>
      <c r="L1643" s="34" t="str">
        <f t="shared" si="202"/>
        <v/>
      </c>
      <c r="M1643" s="34">
        <f t="shared" si="203"/>
        <v>0</v>
      </c>
      <c r="N1643" s="34">
        <f t="shared" ca="1" si="204"/>
        <v>126</v>
      </c>
      <c r="O1643" s="35">
        <f t="shared" si="205"/>
        <v>5479</v>
      </c>
      <c r="P1643" s="35">
        <f t="shared" si="206"/>
        <v>5205</v>
      </c>
      <c r="Q1643" s="34" t="str" cm="1">
        <f t="array" aca="1" ref="Q1643" ca="1">_xlfn.IFS(N1643="","NG",N1643&gt;16,"OK",TODAY()&gt;P1643,"OK",N1643&lt;16,"NG")</f>
        <v>OK</v>
      </c>
      <c r="R1643" s="34" t="str">
        <f t="shared" si="207"/>
        <v/>
      </c>
      <c r="S1643" s="34" t="str" cm="1">
        <f t="array" aca="1" ref="S1643" ca="1">_xlfn.IFS(K1643="NG","NG",M1643&gt;1,"NG",Q1643="NG","NG",R1643=FALSE,"NG",R1643=TRUE,"OK")</f>
        <v>NG</v>
      </c>
    </row>
    <row r="1644" spans="2:19" ht="20.25" customHeight="1" x14ac:dyDescent="0.4">
      <c r="B1644" s="38">
        <v>1632</v>
      </c>
      <c r="C1644" s="7"/>
      <c r="D1644" s="8"/>
      <c r="E1644" s="9"/>
      <c r="F1644" s="10"/>
      <c r="J1644" s="33">
        <f t="shared" si="200"/>
        <v>4</v>
      </c>
      <c r="K1644" s="34" t="str">
        <f t="shared" si="201"/>
        <v>NG</v>
      </c>
      <c r="L1644" s="34" t="str">
        <f t="shared" si="202"/>
        <v/>
      </c>
      <c r="M1644" s="34">
        <f t="shared" si="203"/>
        <v>0</v>
      </c>
      <c r="N1644" s="34">
        <f t="shared" ca="1" si="204"/>
        <v>126</v>
      </c>
      <c r="O1644" s="35">
        <f t="shared" si="205"/>
        <v>5479</v>
      </c>
      <c r="P1644" s="35">
        <f t="shared" si="206"/>
        <v>5205</v>
      </c>
      <c r="Q1644" s="34" t="str" cm="1">
        <f t="array" aca="1" ref="Q1644" ca="1">_xlfn.IFS(N1644="","NG",N1644&gt;16,"OK",TODAY()&gt;P1644,"OK",N1644&lt;16,"NG")</f>
        <v>OK</v>
      </c>
      <c r="R1644" s="34" t="str">
        <f t="shared" si="207"/>
        <v/>
      </c>
      <c r="S1644" s="34" t="str" cm="1">
        <f t="array" aca="1" ref="S1644" ca="1">_xlfn.IFS(K1644="NG","NG",M1644&gt;1,"NG",Q1644="NG","NG",R1644=FALSE,"NG",R1644=TRUE,"OK")</f>
        <v>NG</v>
      </c>
    </row>
    <row r="1645" spans="2:19" ht="20.25" customHeight="1" x14ac:dyDescent="0.4">
      <c r="B1645" s="38">
        <v>1633</v>
      </c>
      <c r="C1645" s="7"/>
      <c r="D1645" s="8"/>
      <c r="E1645" s="9"/>
      <c r="F1645" s="10"/>
      <c r="J1645" s="33">
        <f t="shared" si="200"/>
        <v>4</v>
      </c>
      <c r="K1645" s="34" t="str">
        <f t="shared" si="201"/>
        <v>NG</v>
      </c>
      <c r="L1645" s="34" t="str">
        <f t="shared" si="202"/>
        <v/>
      </c>
      <c r="M1645" s="34">
        <f t="shared" si="203"/>
        <v>0</v>
      </c>
      <c r="N1645" s="34">
        <f t="shared" ca="1" si="204"/>
        <v>126</v>
      </c>
      <c r="O1645" s="35">
        <f t="shared" si="205"/>
        <v>5479</v>
      </c>
      <c r="P1645" s="35">
        <f t="shared" si="206"/>
        <v>5205</v>
      </c>
      <c r="Q1645" s="34" t="str" cm="1">
        <f t="array" aca="1" ref="Q1645" ca="1">_xlfn.IFS(N1645="","NG",N1645&gt;16,"OK",TODAY()&gt;P1645,"OK",N1645&lt;16,"NG")</f>
        <v>OK</v>
      </c>
      <c r="R1645" s="34" t="str">
        <f t="shared" si="207"/>
        <v/>
      </c>
      <c r="S1645" s="34" t="str" cm="1">
        <f t="array" aca="1" ref="S1645" ca="1">_xlfn.IFS(K1645="NG","NG",M1645&gt;1,"NG",Q1645="NG","NG",R1645=FALSE,"NG",R1645=TRUE,"OK")</f>
        <v>NG</v>
      </c>
    </row>
    <row r="1646" spans="2:19" ht="20.25" customHeight="1" x14ac:dyDescent="0.4">
      <c r="B1646" s="38">
        <v>1634</v>
      </c>
      <c r="C1646" s="7"/>
      <c r="D1646" s="8"/>
      <c r="E1646" s="9"/>
      <c r="F1646" s="10"/>
      <c r="J1646" s="33">
        <f t="shared" si="200"/>
        <v>4</v>
      </c>
      <c r="K1646" s="34" t="str">
        <f t="shared" si="201"/>
        <v>NG</v>
      </c>
      <c r="L1646" s="34" t="str">
        <f t="shared" si="202"/>
        <v/>
      </c>
      <c r="M1646" s="34">
        <f t="shared" si="203"/>
        <v>0</v>
      </c>
      <c r="N1646" s="34">
        <f t="shared" ca="1" si="204"/>
        <v>126</v>
      </c>
      <c r="O1646" s="35">
        <f t="shared" si="205"/>
        <v>5479</v>
      </c>
      <c r="P1646" s="35">
        <f t="shared" si="206"/>
        <v>5205</v>
      </c>
      <c r="Q1646" s="34" t="str" cm="1">
        <f t="array" aca="1" ref="Q1646" ca="1">_xlfn.IFS(N1646="","NG",N1646&gt;16,"OK",TODAY()&gt;P1646,"OK",N1646&lt;16,"NG")</f>
        <v>OK</v>
      </c>
      <c r="R1646" s="34" t="str">
        <f t="shared" si="207"/>
        <v/>
      </c>
      <c r="S1646" s="34" t="str" cm="1">
        <f t="array" aca="1" ref="S1646" ca="1">_xlfn.IFS(K1646="NG","NG",M1646&gt;1,"NG",Q1646="NG","NG",R1646=FALSE,"NG",R1646=TRUE,"OK")</f>
        <v>NG</v>
      </c>
    </row>
    <row r="1647" spans="2:19" ht="20.25" customHeight="1" x14ac:dyDescent="0.4">
      <c r="B1647" s="38">
        <v>1635</v>
      </c>
      <c r="C1647" s="7"/>
      <c r="D1647" s="8"/>
      <c r="E1647" s="9"/>
      <c r="F1647" s="10"/>
      <c r="J1647" s="33">
        <f t="shared" si="200"/>
        <v>4</v>
      </c>
      <c r="K1647" s="34" t="str">
        <f t="shared" si="201"/>
        <v>NG</v>
      </c>
      <c r="L1647" s="34" t="str">
        <f t="shared" si="202"/>
        <v/>
      </c>
      <c r="M1647" s="34">
        <f t="shared" si="203"/>
        <v>0</v>
      </c>
      <c r="N1647" s="34">
        <f t="shared" ca="1" si="204"/>
        <v>126</v>
      </c>
      <c r="O1647" s="35">
        <f t="shared" si="205"/>
        <v>5479</v>
      </c>
      <c r="P1647" s="35">
        <f t="shared" si="206"/>
        <v>5205</v>
      </c>
      <c r="Q1647" s="34" t="str" cm="1">
        <f t="array" aca="1" ref="Q1647" ca="1">_xlfn.IFS(N1647="","NG",N1647&gt;16,"OK",TODAY()&gt;P1647,"OK",N1647&lt;16,"NG")</f>
        <v>OK</v>
      </c>
      <c r="R1647" s="34" t="str">
        <f t="shared" si="207"/>
        <v/>
      </c>
      <c r="S1647" s="34" t="str" cm="1">
        <f t="array" aca="1" ref="S1647" ca="1">_xlfn.IFS(K1647="NG","NG",M1647&gt;1,"NG",Q1647="NG","NG",R1647=FALSE,"NG",R1647=TRUE,"OK")</f>
        <v>NG</v>
      </c>
    </row>
    <row r="1648" spans="2:19" ht="20.25" customHeight="1" x14ac:dyDescent="0.4">
      <c r="B1648" s="38">
        <v>1636</v>
      </c>
      <c r="C1648" s="7"/>
      <c r="D1648" s="8"/>
      <c r="E1648" s="9"/>
      <c r="F1648" s="10"/>
      <c r="J1648" s="33">
        <f t="shared" si="200"/>
        <v>4</v>
      </c>
      <c r="K1648" s="34" t="str">
        <f t="shared" si="201"/>
        <v>NG</v>
      </c>
      <c r="L1648" s="34" t="str">
        <f t="shared" si="202"/>
        <v/>
      </c>
      <c r="M1648" s="34">
        <f t="shared" si="203"/>
        <v>0</v>
      </c>
      <c r="N1648" s="34">
        <f t="shared" ca="1" si="204"/>
        <v>126</v>
      </c>
      <c r="O1648" s="35">
        <f t="shared" si="205"/>
        <v>5479</v>
      </c>
      <c r="P1648" s="35">
        <f t="shared" si="206"/>
        <v>5205</v>
      </c>
      <c r="Q1648" s="34" t="str" cm="1">
        <f t="array" aca="1" ref="Q1648" ca="1">_xlfn.IFS(N1648="","NG",N1648&gt;16,"OK",TODAY()&gt;P1648,"OK",N1648&lt;16,"NG")</f>
        <v>OK</v>
      </c>
      <c r="R1648" s="34" t="str">
        <f t="shared" si="207"/>
        <v/>
      </c>
      <c r="S1648" s="34" t="str" cm="1">
        <f t="array" aca="1" ref="S1648" ca="1">_xlfn.IFS(K1648="NG","NG",M1648&gt;1,"NG",Q1648="NG","NG",R1648=FALSE,"NG",R1648=TRUE,"OK")</f>
        <v>NG</v>
      </c>
    </row>
    <row r="1649" spans="2:19" ht="20.25" customHeight="1" x14ac:dyDescent="0.4">
      <c r="B1649" s="38">
        <v>1637</v>
      </c>
      <c r="C1649" s="7"/>
      <c r="D1649" s="8"/>
      <c r="E1649" s="9"/>
      <c r="F1649" s="10"/>
      <c r="J1649" s="33">
        <f t="shared" si="200"/>
        <v>4</v>
      </c>
      <c r="K1649" s="34" t="str">
        <f t="shared" si="201"/>
        <v>NG</v>
      </c>
      <c r="L1649" s="34" t="str">
        <f t="shared" si="202"/>
        <v/>
      </c>
      <c r="M1649" s="34">
        <f t="shared" si="203"/>
        <v>0</v>
      </c>
      <c r="N1649" s="34">
        <f t="shared" ca="1" si="204"/>
        <v>126</v>
      </c>
      <c r="O1649" s="35">
        <f t="shared" si="205"/>
        <v>5479</v>
      </c>
      <c r="P1649" s="35">
        <f t="shared" si="206"/>
        <v>5205</v>
      </c>
      <c r="Q1649" s="34" t="str" cm="1">
        <f t="array" aca="1" ref="Q1649" ca="1">_xlfn.IFS(N1649="","NG",N1649&gt;16,"OK",TODAY()&gt;P1649,"OK",N1649&lt;16,"NG")</f>
        <v>OK</v>
      </c>
      <c r="R1649" s="34" t="str">
        <f t="shared" si="207"/>
        <v/>
      </c>
      <c r="S1649" s="34" t="str" cm="1">
        <f t="array" aca="1" ref="S1649" ca="1">_xlfn.IFS(K1649="NG","NG",M1649&gt;1,"NG",Q1649="NG","NG",R1649=FALSE,"NG",R1649=TRUE,"OK")</f>
        <v>NG</v>
      </c>
    </row>
    <row r="1650" spans="2:19" ht="20.25" customHeight="1" x14ac:dyDescent="0.4">
      <c r="B1650" s="38">
        <v>1638</v>
      </c>
      <c r="C1650" s="7"/>
      <c r="D1650" s="8"/>
      <c r="E1650" s="9"/>
      <c r="F1650" s="10"/>
      <c r="J1650" s="33">
        <f t="shared" si="200"/>
        <v>4</v>
      </c>
      <c r="K1650" s="34" t="str">
        <f t="shared" si="201"/>
        <v>NG</v>
      </c>
      <c r="L1650" s="34" t="str">
        <f t="shared" si="202"/>
        <v/>
      </c>
      <c r="M1650" s="34">
        <f t="shared" si="203"/>
        <v>0</v>
      </c>
      <c r="N1650" s="34">
        <f t="shared" ca="1" si="204"/>
        <v>126</v>
      </c>
      <c r="O1650" s="35">
        <f t="shared" si="205"/>
        <v>5479</v>
      </c>
      <c r="P1650" s="35">
        <f t="shared" si="206"/>
        <v>5205</v>
      </c>
      <c r="Q1650" s="34" t="str" cm="1">
        <f t="array" aca="1" ref="Q1650" ca="1">_xlfn.IFS(N1650="","NG",N1650&gt;16,"OK",TODAY()&gt;P1650,"OK",N1650&lt;16,"NG")</f>
        <v>OK</v>
      </c>
      <c r="R1650" s="34" t="str">
        <f t="shared" si="207"/>
        <v/>
      </c>
      <c r="S1650" s="34" t="str" cm="1">
        <f t="array" aca="1" ref="S1650" ca="1">_xlfn.IFS(K1650="NG","NG",M1650&gt;1,"NG",Q1650="NG","NG",R1650=FALSE,"NG",R1650=TRUE,"OK")</f>
        <v>NG</v>
      </c>
    </row>
    <row r="1651" spans="2:19" ht="20.25" customHeight="1" x14ac:dyDescent="0.4">
      <c r="B1651" s="38">
        <v>1639</v>
      </c>
      <c r="C1651" s="7"/>
      <c r="D1651" s="8"/>
      <c r="E1651" s="9"/>
      <c r="F1651" s="10"/>
      <c r="J1651" s="33">
        <f t="shared" si="200"/>
        <v>4</v>
      </c>
      <c r="K1651" s="34" t="str">
        <f t="shared" si="201"/>
        <v>NG</v>
      </c>
      <c r="L1651" s="34" t="str">
        <f t="shared" si="202"/>
        <v/>
      </c>
      <c r="M1651" s="34">
        <f t="shared" si="203"/>
        <v>0</v>
      </c>
      <c r="N1651" s="34">
        <f t="shared" ca="1" si="204"/>
        <v>126</v>
      </c>
      <c r="O1651" s="35">
        <f t="shared" si="205"/>
        <v>5479</v>
      </c>
      <c r="P1651" s="35">
        <f t="shared" si="206"/>
        <v>5205</v>
      </c>
      <c r="Q1651" s="34" t="str" cm="1">
        <f t="array" aca="1" ref="Q1651" ca="1">_xlfn.IFS(N1651="","NG",N1651&gt;16,"OK",TODAY()&gt;P1651,"OK",N1651&lt;16,"NG")</f>
        <v>OK</v>
      </c>
      <c r="R1651" s="34" t="str">
        <f t="shared" si="207"/>
        <v/>
      </c>
      <c r="S1651" s="34" t="str" cm="1">
        <f t="array" aca="1" ref="S1651" ca="1">_xlfn.IFS(K1651="NG","NG",M1651&gt;1,"NG",Q1651="NG","NG",R1651=FALSE,"NG",R1651=TRUE,"OK")</f>
        <v>NG</v>
      </c>
    </row>
    <row r="1652" spans="2:19" ht="20.25" customHeight="1" x14ac:dyDescent="0.4">
      <c r="B1652" s="38">
        <v>1640</v>
      </c>
      <c r="C1652" s="7"/>
      <c r="D1652" s="8"/>
      <c r="E1652" s="9"/>
      <c r="F1652" s="10"/>
      <c r="J1652" s="33">
        <f t="shared" si="200"/>
        <v>4</v>
      </c>
      <c r="K1652" s="34" t="str">
        <f t="shared" si="201"/>
        <v>NG</v>
      </c>
      <c r="L1652" s="34" t="str">
        <f t="shared" si="202"/>
        <v/>
      </c>
      <c r="M1652" s="34">
        <f t="shared" si="203"/>
        <v>0</v>
      </c>
      <c r="N1652" s="34">
        <f t="shared" ca="1" si="204"/>
        <v>126</v>
      </c>
      <c r="O1652" s="35">
        <f t="shared" si="205"/>
        <v>5479</v>
      </c>
      <c r="P1652" s="35">
        <f t="shared" si="206"/>
        <v>5205</v>
      </c>
      <c r="Q1652" s="34" t="str" cm="1">
        <f t="array" aca="1" ref="Q1652" ca="1">_xlfn.IFS(N1652="","NG",N1652&gt;16,"OK",TODAY()&gt;P1652,"OK",N1652&lt;16,"NG")</f>
        <v>OK</v>
      </c>
      <c r="R1652" s="34" t="str">
        <f t="shared" si="207"/>
        <v/>
      </c>
      <c r="S1652" s="34" t="str" cm="1">
        <f t="array" aca="1" ref="S1652" ca="1">_xlfn.IFS(K1652="NG","NG",M1652&gt;1,"NG",Q1652="NG","NG",R1652=FALSE,"NG",R1652=TRUE,"OK")</f>
        <v>NG</v>
      </c>
    </row>
    <row r="1653" spans="2:19" ht="20.25" customHeight="1" x14ac:dyDescent="0.4">
      <c r="B1653" s="38">
        <v>1641</v>
      </c>
      <c r="C1653" s="7"/>
      <c r="D1653" s="8"/>
      <c r="E1653" s="9"/>
      <c r="F1653" s="10"/>
      <c r="J1653" s="33">
        <f t="shared" si="200"/>
        <v>4</v>
      </c>
      <c r="K1653" s="34" t="str">
        <f t="shared" si="201"/>
        <v>NG</v>
      </c>
      <c r="L1653" s="34" t="str">
        <f t="shared" si="202"/>
        <v/>
      </c>
      <c r="M1653" s="34">
        <f t="shared" si="203"/>
        <v>0</v>
      </c>
      <c r="N1653" s="34">
        <f t="shared" ca="1" si="204"/>
        <v>126</v>
      </c>
      <c r="O1653" s="35">
        <f t="shared" si="205"/>
        <v>5479</v>
      </c>
      <c r="P1653" s="35">
        <f t="shared" si="206"/>
        <v>5205</v>
      </c>
      <c r="Q1653" s="34" t="str" cm="1">
        <f t="array" aca="1" ref="Q1653" ca="1">_xlfn.IFS(N1653="","NG",N1653&gt;16,"OK",TODAY()&gt;P1653,"OK",N1653&lt;16,"NG")</f>
        <v>OK</v>
      </c>
      <c r="R1653" s="34" t="str">
        <f t="shared" si="207"/>
        <v/>
      </c>
      <c r="S1653" s="34" t="str" cm="1">
        <f t="array" aca="1" ref="S1653" ca="1">_xlfn.IFS(K1653="NG","NG",M1653&gt;1,"NG",Q1653="NG","NG",R1653=FALSE,"NG",R1653=TRUE,"OK")</f>
        <v>NG</v>
      </c>
    </row>
    <row r="1654" spans="2:19" ht="20.25" customHeight="1" x14ac:dyDescent="0.4">
      <c r="B1654" s="38">
        <v>1642</v>
      </c>
      <c r="C1654" s="7"/>
      <c r="D1654" s="8"/>
      <c r="E1654" s="9"/>
      <c r="F1654" s="10"/>
      <c r="J1654" s="33">
        <f t="shared" si="200"/>
        <v>4</v>
      </c>
      <c r="K1654" s="34" t="str">
        <f t="shared" si="201"/>
        <v>NG</v>
      </c>
      <c r="L1654" s="34" t="str">
        <f t="shared" si="202"/>
        <v/>
      </c>
      <c r="M1654" s="34">
        <f t="shared" si="203"/>
        <v>0</v>
      </c>
      <c r="N1654" s="34">
        <f t="shared" ca="1" si="204"/>
        <v>126</v>
      </c>
      <c r="O1654" s="35">
        <f t="shared" si="205"/>
        <v>5479</v>
      </c>
      <c r="P1654" s="35">
        <f t="shared" si="206"/>
        <v>5205</v>
      </c>
      <c r="Q1654" s="34" t="str" cm="1">
        <f t="array" aca="1" ref="Q1654" ca="1">_xlfn.IFS(N1654="","NG",N1654&gt;16,"OK",TODAY()&gt;P1654,"OK",N1654&lt;16,"NG")</f>
        <v>OK</v>
      </c>
      <c r="R1654" s="34" t="str">
        <f t="shared" si="207"/>
        <v/>
      </c>
      <c r="S1654" s="34" t="str" cm="1">
        <f t="array" aca="1" ref="S1654" ca="1">_xlfn.IFS(K1654="NG","NG",M1654&gt;1,"NG",Q1654="NG","NG",R1654=FALSE,"NG",R1654=TRUE,"OK")</f>
        <v>NG</v>
      </c>
    </row>
    <row r="1655" spans="2:19" ht="20.25" customHeight="1" x14ac:dyDescent="0.4">
      <c r="B1655" s="38">
        <v>1643</v>
      </c>
      <c r="C1655" s="7"/>
      <c r="D1655" s="8"/>
      <c r="E1655" s="9"/>
      <c r="F1655" s="10"/>
      <c r="J1655" s="33">
        <f t="shared" si="200"/>
        <v>4</v>
      </c>
      <c r="K1655" s="34" t="str">
        <f t="shared" si="201"/>
        <v>NG</v>
      </c>
      <c r="L1655" s="34" t="str">
        <f t="shared" si="202"/>
        <v/>
      </c>
      <c r="M1655" s="34">
        <f t="shared" si="203"/>
        <v>0</v>
      </c>
      <c r="N1655" s="34">
        <f t="shared" ca="1" si="204"/>
        <v>126</v>
      </c>
      <c r="O1655" s="35">
        <f t="shared" si="205"/>
        <v>5479</v>
      </c>
      <c r="P1655" s="35">
        <f t="shared" si="206"/>
        <v>5205</v>
      </c>
      <c r="Q1655" s="34" t="str" cm="1">
        <f t="array" aca="1" ref="Q1655" ca="1">_xlfn.IFS(N1655="","NG",N1655&gt;16,"OK",TODAY()&gt;P1655,"OK",N1655&lt;16,"NG")</f>
        <v>OK</v>
      </c>
      <c r="R1655" s="34" t="str">
        <f t="shared" si="207"/>
        <v/>
      </c>
      <c r="S1655" s="34" t="str" cm="1">
        <f t="array" aca="1" ref="S1655" ca="1">_xlfn.IFS(K1655="NG","NG",M1655&gt;1,"NG",Q1655="NG","NG",R1655=FALSE,"NG",R1655=TRUE,"OK")</f>
        <v>NG</v>
      </c>
    </row>
    <row r="1656" spans="2:19" ht="20.25" customHeight="1" x14ac:dyDescent="0.4">
      <c r="B1656" s="38">
        <v>1644</v>
      </c>
      <c r="C1656" s="7"/>
      <c r="D1656" s="8"/>
      <c r="E1656" s="9"/>
      <c r="F1656" s="10"/>
      <c r="J1656" s="33">
        <f t="shared" si="200"/>
        <v>4</v>
      </c>
      <c r="K1656" s="34" t="str">
        <f t="shared" si="201"/>
        <v>NG</v>
      </c>
      <c r="L1656" s="34" t="str">
        <f t="shared" si="202"/>
        <v/>
      </c>
      <c r="M1656" s="34">
        <f t="shared" si="203"/>
        <v>0</v>
      </c>
      <c r="N1656" s="34">
        <f t="shared" ca="1" si="204"/>
        <v>126</v>
      </c>
      <c r="O1656" s="35">
        <f t="shared" si="205"/>
        <v>5479</v>
      </c>
      <c r="P1656" s="35">
        <f t="shared" si="206"/>
        <v>5205</v>
      </c>
      <c r="Q1656" s="34" t="str" cm="1">
        <f t="array" aca="1" ref="Q1656" ca="1">_xlfn.IFS(N1656="","NG",N1656&gt;16,"OK",TODAY()&gt;P1656,"OK",N1656&lt;16,"NG")</f>
        <v>OK</v>
      </c>
      <c r="R1656" s="34" t="str">
        <f t="shared" si="207"/>
        <v/>
      </c>
      <c r="S1656" s="34" t="str" cm="1">
        <f t="array" aca="1" ref="S1656" ca="1">_xlfn.IFS(K1656="NG","NG",M1656&gt;1,"NG",Q1656="NG","NG",R1656=FALSE,"NG",R1656=TRUE,"OK")</f>
        <v>NG</v>
      </c>
    </row>
    <row r="1657" spans="2:19" ht="20.25" customHeight="1" x14ac:dyDescent="0.4">
      <c r="B1657" s="38">
        <v>1645</v>
      </c>
      <c r="C1657" s="7"/>
      <c r="D1657" s="8"/>
      <c r="E1657" s="9"/>
      <c r="F1657" s="10"/>
      <c r="J1657" s="33">
        <f t="shared" si="200"/>
        <v>4</v>
      </c>
      <c r="K1657" s="34" t="str">
        <f t="shared" si="201"/>
        <v>NG</v>
      </c>
      <c r="L1657" s="34" t="str">
        <f t="shared" si="202"/>
        <v/>
      </c>
      <c r="M1657" s="34">
        <f t="shared" si="203"/>
        <v>0</v>
      </c>
      <c r="N1657" s="34">
        <f t="shared" ca="1" si="204"/>
        <v>126</v>
      </c>
      <c r="O1657" s="35">
        <f t="shared" si="205"/>
        <v>5479</v>
      </c>
      <c r="P1657" s="35">
        <f t="shared" si="206"/>
        <v>5205</v>
      </c>
      <c r="Q1657" s="34" t="str" cm="1">
        <f t="array" aca="1" ref="Q1657" ca="1">_xlfn.IFS(N1657="","NG",N1657&gt;16,"OK",TODAY()&gt;P1657,"OK",N1657&lt;16,"NG")</f>
        <v>OK</v>
      </c>
      <c r="R1657" s="34" t="str">
        <f t="shared" si="207"/>
        <v/>
      </c>
      <c r="S1657" s="34" t="str" cm="1">
        <f t="array" aca="1" ref="S1657" ca="1">_xlfn.IFS(K1657="NG","NG",M1657&gt;1,"NG",Q1657="NG","NG",R1657=FALSE,"NG",R1657=TRUE,"OK")</f>
        <v>NG</v>
      </c>
    </row>
    <row r="1658" spans="2:19" ht="20.25" customHeight="1" x14ac:dyDescent="0.4">
      <c r="B1658" s="38">
        <v>1646</v>
      </c>
      <c r="C1658" s="7"/>
      <c r="D1658" s="8"/>
      <c r="E1658" s="9"/>
      <c r="F1658" s="10"/>
      <c r="J1658" s="33">
        <f t="shared" si="200"/>
        <v>4</v>
      </c>
      <c r="K1658" s="34" t="str">
        <f t="shared" si="201"/>
        <v>NG</v>
      </c>
      <c r="L1658" s="34" t="str">
        <f t="shared" si="202"/>
        <v/>
      </c>
      <c r="M1658" s="34">
        <f t="shared" si="203"/>
        <v>0</v>
      </c>
      <c r="N1658" s="34">
        <f t="shared" ca="1" si="204"/>
        <v>126</v>
      </c>
      <c r="O1658" s="35">
        <f t="shared" si="205"/>
        <v>5479</v>
      </c>
      <c r="P1658" s="35">
        <f t="shared" si="206"/>
        <v>5205</v>
      </c>
      <c r="Q1658" s="34" t="str" cm="1">
        <f t="array" aca="1" ref="Q1658" ca="1">_xlfn.IFS(N1658="","NG",N1658&gt;16,"OK",TODAY()&gt;P1658,"OK",N1658&lt;16,"NG")</f>
        <v>OK</v>
      </c>
      <c r="R1658" s="34" t="str">
        <f t="shared" si="207"/>
        <v/>
      </c>
      <c r="S1658" s="34" t="str" cm="1">
        <f t="array" aca="1" ref="S1658" ca="1">_xlfn.IFS(K1658="NG","NG",M1658&gt;1,"NG",Q1658="NG","NG",R1658=FALSE,"NG",R1658=TRUE,"OK")</f>
        <v>NG</v>
      </c>
    </row>
    <row r="1659" spans="2:19" ht="20.25" customHeight="1" x14ac:dyDescent="0.4">
      <c r="B1659" s="38">
        <v>1647</v>
      </c>
      <c r="C1659" s="7"/>
      <c r="D1659" s="8"/>
      <c r="E1659" s="9"/>
      <c r="F1659" s="10"/>
      <c r="J1659" s="33">
        <f t="shared" si="200"/>
        <v>4</v>
      </c>
      <c r="K1659" s="34" t="str">
        <f t="shared" si="201"/>
        <v>NG</v>
      </c>
      <c r="L1659" s="34" t="str">
        <f t="shared" si="202"/>
        <v/>
      </c>
      <c r="M1659" s="34">
        <f t="shared" si="203"/>
        <v>0</v>
      </c>
      <c r="N1659" s="34">
        <f t="shared" ca="1" si="204"/>
        <v>126</v>
      </c>
      <c r="O1659" s="35">
        <f t="shared" si="205"/>
        <v>5479</v>
      </c>
      <c r="P1659" s="35">
        <f t="shared" si="206"/>
        <v>5205</v>
      </c>
      <c r="Q1659" s="34" t="str" cm="1">
        <f t="array" aca="1" ref="Q1659" ca="1">_xlfn.IFS(N1659="","NG",N1659&gt;16,"OK",TODAY()&gt;P1659,"OK",N1659&lt;16,"NG")</f>
        <v>OK</v>
      </c>
      <c r="R1659" s="34" t="str">
        <f t="shared" si="207"/>
        <v/>
      </c>
      <c r="S1659" s="34" t="str" cm="1">
        <f t="array" aca="1" ref="S1659" ca="1">_xlfn.IFS(K1659="NG","NG",M1659&gt;1,"NG",Q1659="NG","NG",R1659=FALSE,"NG",R1659=TRUE,"OK")</f>
        <v>NG</v>
      </c>
    </row>
    <row r="1660" spans="2:19" ht="20.25" customHeight="1" x14ac:dyDescent="0.4">
      <c r="B1660" s="38">
        <v>1648</v>
      </c>
      <c r="C1660" s="7"/>
      <c r="D1660" s="8"/>
      <c r="E1660" s="9"/>
      <c r="F1660" s="10"/>
      <c r="J1660" s="33">
        <f t="shared" si="200"/>
        <v>4</v>
      </c>
      <c r="K1660" s="34" t="str">
        <f t="shared" si="201"/>
        <v>NG</v>
      </c>
      <c r="L1660" s="34" t="str">
        <f t="shared" si="202"/>
        <v/>
      </c>
      <c r="M1660" s="34">
        <f t="shared" si="203"/>
        <v>0</v>
      </c>
      <c r="N1660" s="34">
        <f t="shared" ca="1" si="204"/>
        <v>126</v>
      </c>
      <c r="O1660" s="35">
        <f t="shared" si="205"/>
        <v>5479</v>
      </c>
      <c r="P1660" s="35">
        <f t="shared" si="206"/>
        <v>5205</v>
      </c>
      <c r="Q1660" s="34" t="str" cm="1">
        <f t="array" aca="1" ref="Q1660" ca="1">_xlfn.IFS(N1660="","NG",N1660&gt;16,"OK",TODAY()&gt;P1660,"OK",N1660&lt;16,"NG")</f>
        <v>OK</v>
      </c>
      <c r="R1660" s="34" t="str">
        <f t="shared" si="207"/>
        <v/>
      </c>
      <c r="S1660" s="34" t="str" cm="1">
        <f t="array" aca="1" ref="S1660" ca="1">_xlfn.IFS(K1660="NG","NG",M1660&gt;1,"NG",Q1660="NG","NG",R1660=FALSE,"NG",R1660=TRUE,"OK")</f>
        <v>NG</v>
      </c>
    </row>
    <row r="1661" spans="2:19" ht="20.25" customHeight="1" x14ac:dyDescent="0.4">
      <c r="B1661" s="38">
        <v>1649</v>
      </c>
      <c r="C1661" s="7"/>
      <c r="D1661" s="8"/>
      <c r="E1661" s="9"/>
      <c r="F1661" s="10"/>
      <c r="J1661" s="33">
        <f t="shared" si="200"/>
        <v>4</v>
      </c>
      <c r="K1661" s="34" t="str">
        <f t="shared" si="201"/>
        <v>NG</v>
      </c>
      <c r="L1661" s="34" t="str">
        <f t="shared" si="202"/>
        <v/>
      </c>
      <c r="M1661" s="34">
        <f t="shared" si="203"/>
        <v>0</v>
      </c>
      <c r="N1661" s="34">
        <f t="shared" ca="1" si="204"/>
        <v>126</v>
      </c>
      <c r="O1661" s="35">
        <f t="shared" si="205"/>
        <v>5479</v>
      </c>
      <c r="P1661" s="35">
        <f t="shared" si="206"/>
        <v>5205</v>
      </c>
      <c r="Q1661" s="34" t="str" cm="1">
        <f t="array" aca="1" ref="Q1661" ca="1">_xlfn.IFS(N1661="","NG",N1661&gt;16,"OK",TODAY()&gt;P1661,"OK",N1661&lt;16,"NG")</f>
        <v>OK</v>
      </c>
      <c r="R1661" s="34" t="str">
        <f t="shared" si="207"/>
        <v/>
      </c>
      <c r="S1661" s="34" t="str" cm="1">
        <f t="array" aca="1" ref="S1661" ca="1">_xlfn.IFS(K1661="NG","NG",M1661&gt;1,"NG",Q1661="NG","NG",R1661=FALSE,"NG",R1661=TRUE,"OK")</f>
        <v>NG</v>
      </c>
    </row>
    <row r="1662" spans="2:19" ht="20.25" customHeight="1" x14ac:dyDescent="0.4">
      <c r="B1662" s="38">
        <v>1650</v>
      </c>
      <c r="C1662" s="7"/>
      <c r="D1662" s="8"/>
      <c r="E1662" s="9"/>
      <c r="F1662" s="10"/>
      <c r="J1662" s="33">
        <f t="shared" si="200"/>
        <v>4</v>
      </c>
      <c r="K1662" s="34" t="str">
        <f t="shared" si="201"/>
        <v>NG</v>
      </c>
      <c r="L1662" s="34" t="str">
        <f t="shared" si="202"/>
        <v/>
      </c>
      <c r="M1662" s="34">
        <f t="shared" si="203"/>
        <v>0</v>
      </c>
      <c r="N1662" s="34">
        <f t="shared" ca="1" si="204"/>
        <v>126</v>
      </c>
      <c r="O1662" s="35">
        <f t="shared" si="205"/>
        <v>5479</v>
      </c>
      <c r="P1662" s="35">
        <f t="shared" si="206"/>
        <v>5205</v>
      </c>
      <c r="Q1662" s="34" t="str" cm="1">
        <f t="array" aca="1" ref="Q1662" ca="1">_xlfn.IFS(N1662="","NG",N1662&gt;16,"OK",TODAY()&gt;P1662,"OK",N1662&lt;16,"NG")</f>
        <v>OK</v>
      </c>
      <c r="R1662" s="34" t="str">
        <f t="shared" si="207"/>
        <v/>
      </c>
      <c r="S1662" s="34" t="str" cm="1">
        <f t="array" aca="1" ref="S1662" ca="1">_xlfn.IFS(K1662="NG","NG",M1662&gt;1,"NG",Q1662="NG","NG",R1662=FALSE,"NG",R1662=TRUE,"OK")</f>
        <v>NG</v>
      </c>
    </row>
    <row r="1663" spans="2:19" ht="20.25" customHeight="1" x14ac:dyDescent="0.4">
      <c r="B1663" s="38">
        <v>1651</v>
      </c>
      <c r="C1663" s="7"/>
      <c r="D1663" s="8"/>
      <c r="E1663" s="9"/>
      <c r="F1663" s="10"/>
      <c r="J1663" s="33">
        <f t="shared" si="200"/>
        <v>4</v>
      </c>
      <c r="K1663" s="34" t="str">
        <f t="shared" si="201"/>
        <v>NG</v>
      </c>
      <c r="L1663" s="34" t="str">
        <f t="shared" si="202"/>
        <v/>
      </c>
      <c r="M1663" s="34">
        <f t="shared" si="203"/>
        <v>0</v>
      </c>
      <c r="N1663" s="34">
        <f t="shared" ca="1" si="204"/>
        <v>126</v>
      </c>
      <c r="O1663" s="35">
        <f t="shared" si="205"/>
        <v>5479</v>
      </c>
      <c r="P1663" s="35">
        <f t="shared" si="206"/>
        <v>5205</v>
      </c>
      <c r="Q1663" s="34" t="str" cm="1">
        <f t="array" aca="1" ref="Q1663" ca="1">_xlfn.IFS(N1663="","NG",N1663&gt;16,"OK",TODAY()&gt;P1663,"OK",N1663&lt;16,"NG")</f>
        <v>OK</v>
      </c>
      <c r="R1663" s="34" t="str">
        <f t="shared" si="207"/>
        <v/>
      </c>
      <c r="S1663" s="34" t="str" cm="1">
        <f t="array" aca="1" ref="S1663" ca="1">_xlfn.IFS(K1663="NG","NG",M1663&gt;1,"NG",Q1663="NG","NG",R1663=FALSE,"NG",R1663=TRUE,"OK")</f>
        <v>NG</v>
      </c>
    </row>
    <row r="1664" spans="2:19" ht="20.25" customHeight="1" x14ac:dyDescent="0.4">
      <c r="B1664" s="38">
        <v>1652</v>
      </c>
      <c r="C1664" s="7"/>
      <c r="D1664" s="8"/>
      <c r="E1664" s="9"/>
      <c r="F1664" s="10"/>
      <c r="J1664" s="33">
        <f t="shared" si="200"/>
        <v>4</v>
      </c>
      <c r="K1664" s="34" t="str">
        <f t="shared" si="201"/>
        <v>NG</v>
      </c>
      <c r="L1664" s="34" t="str">
        <f t="shared" si="202"/>
        <v/>
      </c>
      <c r="M1664" s="34">
        <f t="shared" si="203"/>
        <v>0</v>
      </c>
      <c r="N1664" s="34">
        <f t="shared" ca="1" si="204"/>
        <v>126</v>
      </c>
      <c r="O1664" s="35">
        <f t="shared" si="205"/>
        <v>5479</v>
      </c>
      <c r="P1664" s="35">
        <f t="shared" si="206"/>
        <v>5205</v>
      </c>
      <c r="Q1664" s="34" t="str" cm="1">
        <f t="array" aca="1" ref="Q1664" ca="1">_xlfn.IFS(N1664="","NG",N1664&gt;16,"OK",TODAY()&gt;P1664,"OK",N1664&lt;16,"NG")</f>
        <v>OK</v>
      </c>
      <c r="R1664" s="34" t="str">
        <f t="shared" si="207"/>
        <v/>
      </c>
      <c r="S1664" s="34" t="str" cm="1">
        <f t="array" aca="1" ref="S1664" ca="1">_xlfn.IFS(K1664="NG","NG",M1664&gt;1,"NG",Q1664="NG","NG",R1664=FALSE,"NG",R1664=TRUE,"OK")</f>
        <v>NG</v>
      </c>
    </row>
    <row r="1665" spans="2:19" ht="20.25" customHeight="1" x14ac:dyDescent="0.4">
      <c r="B1665" s="38">
        <v>1653</v>
      </c>
      <c r="C1665" s="7"/>
      <c r="D1665" s="8"/>
      <c r="E1665" s="9"/>
      <c r="F1665" s="10"/>
      <c r="J1665" s="33">
        <f t="shared" si="200"/>
        <v>4</v>
      </c>
      <c r="K1665" s="34" t="str">
        <f t="shared" si="201"/>
        <v>NG</v>
      </c>
      <c r="L1665" s="34" t="str">
        <f t="shared" si="202"/>
        <v/>
      </c>
      <c r="M1665" s="34">
        <f t="shared" si="203"/>
        <v>0</v>
      </c>
      <c r="N1665" s="34">
        <f t="shared" ca="1" si="204"/>
        <v>126</v>
      </c>
      <c r="O1665" s="35">
        <f t="shared" si="205"/>
        <v>5479</v>
      </c>
      <c r="P1665" s="35">
        <f t="shared" si="206"/>
        <v>5205</v>
      </c>
      <c r="Q1665" s="34" t="str" cm="1">
        <f t="array" aca="1" ref="Q1665" ca="1">_xlfn.IFS(N1665="","NG",N1665&gt;16,"OK",TODAY()&gt;P1665,"OK",N1665&lt;16,"NG")</f>
        <v>OK</v>
      </c>
      <c r="R1665" s="34" t="str">
        <f t="shared" si="207"/>
        <v/>
      </c>
      <c r="S1665" s="34" t="str" cm="1">
        <f t="array" aca="1" ref="S1665" ca="1">_xlfn.IFS(K1665="NG","NG",M1665&gt;1,"NG",Q1665="NG","NG",R1665=FALSE,"NG",R1665=TRUE,"OK")</f>
        <v>NG</v>
      </c>
    </row>
    <row r="1666" spans="2:19" ht="20.25" customHeight="1" x14ac:dyDescent="0.4">
      <c r="B1666" s="38">
        <v>1654</v>
      </c>
      <c r="C1666" s="7"/>
      <c r="D1666" s="8"/>
      <c r="E1666" s="9"/>
      <c r="F1666" s="10"/>
      <c r="J1666" s="33">
        <f t="shared" si="200"/>
        <v>4</v>
      </c>
      <c r="K1666" s="34" t="str">
        <f t="shared" si="201"/>
        <v>NG</v>
      </c>
      <c r="L1666" s="34" t="str">
        <f t="shared" si="202"/>
        <v/>
      </c>
      <c r="M1666" s="34">
        <f t="shared" si="203"/>
        <v>0</v>
      </c>
      <c r="N1666" s="34">
        <f t="shared" ca="1" si="204"/>
        <v>126</v>
      </c>
      <c r="O1666" s="35">
        <f t="shared" si="205"/>
        <v>5479</v>
      </c>
      <c r="P1666" s="35">
        <f t="shared" si="206"/>
        <v>5205</v>
      </c>
      <c r="Q1666" s="34" t="str" cm="1">
        <f t="array" aca="1" ref="Q1666" ca="1">_xlfn.IFS(N1666="","NG",N1666&gt;16,"OK",TODAY()&gt;P1666,"OK",N1666&lt;16,"NG")</f>
        <v>OK</v>
      </c>
      <c r="R1666" s="34" t="str">
        <f t="shared" si="207"/>
        <v/>
      </c>
      <c r="S1666" s="34" t="str" cm="1">
        <f t="array" aca="1" ref="S1666" ca="1">_xlfn.IFS(K1666="NG","NG",M1666&gt;1,"NG",Q1666="NG","NG",R1666=FALSE,"NG",R1666=TRUE,"OK")</f>
        <v>NG</v>
      </c>
    </row>
    <row r="1667" spans="2:19" ht="20.25" customHeight="1" x14ac:dyDescent="0.4">
      <c r="B1667" s="38">
        <v>1655</v>
      </c>
      <c r="C1667" s="7"/>
      <c r="D1667" s="8"/>
      <c r="E1667" s="9"/>
      <c r="F1667" s="10"/>
      <c r="J1667" s="33">
        <f t="shared" si="200"/>
        <v>4</v>
      </c>
      <c r="K1667" s="34" t="str">
        <f t="shared" si="201"/>
        <v>NG</v>
      </c>
      <c r="L1667" s="34" t="str">
        <f t="shared" si="202"/>
        <v/>
      </c>
      <c r="M1667" s="34">
        <f t="shared" si="203"/>
        <v>0</v>
      </c>
      <c r="N1667" s="34">
        <f t="shared" ca="1" si="204"/>
        <v>126</v>
      </c>
      <c r="O1667" s="35">
        <f t="shared" si="205"/>
        <v>5479</v>
      </c>
      <c r="P1667" s="35">
        <f t="shared" si="206"/>
        <v>5205</v>
      </c>
      <c r="Q1667" s="34" t="str" cm="1">
        <f t="array" aca="1" ref="Q1667" ca="1">_xlfn.IFS(N1667="","NG",N1667&gt;16,"OK",TODAY()&gt;P1667,"OK",N1667&lt;16,"NG")</f>
        <v>OK</v>
      </c>
      <c r="R1667" s="34" t="str">
        <f t="shared" si="207"/>
        <v/>
      </c>
      <c r="S1667" s="34" t="str" cm="1">
        <f t="array" aca="1" ref="S1667" ca="1">_xlfn.IFS(K1667="NG","NG",M1667&gt;1,"NG",Q1667="NG","NG",R1667=FALSE,"NG",R1667=TRUE,"OK")</f>
        <v>NG</v>
      </c>
    </row>
    <row r="1668" spans="2:19" ht="20.25" customHeight="1" x14ac:dyDescent="0.4">
      <c r="B1668" s="38">
        <v>1656</v>
      </c>
      <c r="C1668" s="7"/>
      <c r="D1668" s="8"/>
      <c r="E1668" s="9"/>
      <c r="F1668" s="10"/>
      <c r="J1668" s="33">
        <f t="shared" si="200"/>
        <v>4</v>
      </c>
      <c r="K1668" s="34" t="str">
        <f t="shared" si="201"/>
        <v>NG</v>
      </c>
      <c r="L1668" s="34" t="str">
        <f t="shared" si="202"/>
        <v/>
      </c>
      <c r="M1668" s="34">
        <f t="shared" si="203"/>
        <v>0</v>
      </c>
      <c r="N1668" s="34">
        <f t="shared" ca="1" si="204"/>
        <v>126</v>
      </c>
      <c r="O1668" s="35">
        <f t="shared" si="205"/>
        <v>5479</v>
      </c>
      <c r="P1668" s="35">
        <f t="shared" si="206"/>
        <v>5205</v>
      </c>
      <c r="Q1668" s="34" t="str" cm="1">
        <f t="array" aca="1" ref="Q1668" ca="1">_xlfn.IFS(N1668="","NG",N1668&gt;16,"OK",TODAY()&gt;P1668,"OK",N1668&lt;16,"NG")</f>
        <v>OK</v>
      </c>
      <c r="R1668" s="34" t="str">
        <f t="shared" si="207"/>
        <v/>
      </c>
      <c r="S1668" s="34" t="str" cm="1">
        <f t="array" aca="1" ref="S1668" ca="1">_xlfn.IFS(K1668="NG","NG",M1668&gt;1,"NG",Q1668="NG","NG",R1668=FALSE,"NG",R1668=TRUE,"OK")</f>
        <v>NG</v>
      </c>
    </row>
    <row r="1669" spans="2:19" ht="20.25" customHeight="1" x14ac:dyDescent="0.4">
      <c r="B1669" s="38">
        <v>1657</v>
      </c>
      <c r="C1669" s="7"/>
      <c r="D1669" s="8"/>
      <c r="E1669" s="9"/>
      <c r="F1669" s="10"/>
      <c r="J1669" s="33">
        <f t="shared" si="200"/>
        <v>4</v>
      </c>
      <c r="K1669" s="34" t="str">
        <f t="shared" si="201"/>
        <v>NG</v>
      </c>
      <c r="L1669" s="34" t="str">
        <f t="shared" si="202"/>
        <v/>
      </c>
      <c r="M1669" s="34">
        <f t="shared" si="203"/>
        <v>0</v>
      </c>
      <c r="N1669" s="34">
        <f t="shared" ca="1" si="204"/>
        <v>126</v>
      </c>
      <c r="O1669" s="35">
        <f t="shared" si="205"/>
        <v>5479</v>
      </c>
      <c r="P1669" s="35">
        <f t="shared" si="206"/>
        <v>5205</v>
      </c>
      <c r="Q1669" s="34" t="str" cm="1">
        <f t="array" aca="1" ref="Q1669" ca="1">_xlfn.IFS(N1669="","NG",N1669&gt;16,"OK",TODAY()&gt;P1669,"OK",N1669&lt;16,"NG")</f>
        <v>OK</v>
      </c>
      <c r="R1669" s="34" t="str">
        <f t="shared" si="207"/>
        <v/>
      </c>
      <c r="S1669" s="34" t="str" cm="1">
        <f t="array" aca="1" ref="S1669" ca="1">_xlfn.IFS(K1669="NG","NG",M1669&gt;1,"NG",Q1669="NG","NG",R1669=FALSE,"NG",R1669=TRUE,"OK")</f>
        <v>NG</v>
      </c>
    </row>
    <row r="1670" spans="2:19" ht="20.25" customHeight="1" x14ac:dyDescent="0.4">
      <c r="B1670" s="38">
        <v>1658</v>
      </c>
      <c r="C1670" s="7"/>
      <c r="D1670" s="8"/>
      <c r="E1670" s="9"/>
      <c r="F1670" s="10"/>
      <c r="J1670" s="33">
        <f t="shared" si="200"/>
        <v>4</v>
      </c>
      <c r="K1670" s="34" t="str">
        <f t="shared" si="201"/>
        <v>NG</v>
      </c>
      <c r="L1670" s="34" t="str">
        <f t="shared" si="202"/>
        <v/>
      </c>
      <c r="M1670" s="34">
        <f t="shared" si="203"/>
        <v>0</v>
      </c>
      <c r="N1670" s="34">
        <f t="shared" ca="1" si="204"/>
        <v>126</v>
      </c>
      <c r="O1670" s="35">
        <f t="shared" si="205"/>
        <v>5479</v>
      </c>
      <c r="P1670" s="35">
        <f t="shared" si="206"/>
        <v>5205</v>
      </c>
      <c r="Q1670" s="34" t="str" cm="1">
        <f t="array" aca="1" ref="Q1670" ca="1">_xlfn.IFS(N1670="","NG",N1670&gt;16,"OK",TODAY()&gt;P1670,"OK",N1670&lt;16,"NG")</f>
        <v>OK</v>
      </c>
      <c r="R1670" s="34" t="str">
        <f t="shared" si="207"/>
        <v/>
      </c>
      <c r="S1670" s="34" t="str" cm="1">
        <f t="array" aca="1" ref="S1670" ca="1">_xlfn.IFS(K1670="NG","NG",M1670&gt;1,"NG",Q1670="NG","NG",R1670=FALSE,"NG",R1670=TRUE,"OK")</f>
        <v>NG</v>
      </c>
    </row>
    <row r="1671" spans="2:19" ht="20.25" customHeight="1" x14ac:dyDescent="0.4">
      <c r="B1671" s="38">
        <v>1659</v>
      </c>
      <c r="C1671" s="7"/>
      <c r="D1671" s="8"/>
      <c r="E1671" s="9"/>
      <c r="F1671" s="10"/>
      <c r="J1671" s="33">
        <f t="shared" si="200"/>
        <v>4</v>
      </c>
      <c r="K1671" s="34" t="str">
        <f t="shared" si="201"/>
        <v>NG</v>
      </c>
      <c r="L1671" s="34" t="str">
        <f t="shared" si="202"/>
        <v/>
      </c>
      <c r="M1671" s="34">
        <f t="shared" si="203"/>
        <v>0</v>
      </c>
      <c r="N1671" s="34">
        <f t="shared" ca="1" si="204"/>
        <v>126</v>
      </c>
      <c r="O1671" s="35">
        <f t="shared" si="205"/>
        <v>5479</v>
      </c>
      <c r="P1671" s="35">
        <f t="shared" si="206"/>
        <v>5205</v>
      </c>
      <c r="Q1671" s="34" t="str" cm="1">
        <f t="array" aca="1" ref="Q1671" ca="1">_xlfn.IFS(N1671="","NG",N1671&gt;16,"OK",TODAY()&gt;P1671,"OK",N1671&lt;16,"NG")</f>
        <v>OK</v>
      </c>
      <c r="R1671" s="34" t="str">
        <f t="shared" si="207"/>
        <v/>
      </c>
      <c r="S1671" s="34" t="str" cm="1">
        <f t="array" aca="1" ref="S1671" ca="1">_xlfn.IFS(K1671="NG","NG",M1671&gt;1,"NG",Q1671="NG","NG",R1671=FALSE,"NG",R1671=TRUE,"OK")</f>
        <v>NG</v>
      </c>
    </row>
    <row r="1672" spans="2:19" ht="20.25" customHeight="1" x14ac:dyDescent="0.4">
      <c r="B1672" s="38">
        <v>1660</v>
      </c>
      <c r="C1672" s="7"/>
      <c r="D1672" s="8"/>
      <c r="E1672" s="9"/>
      <c r="F1672" s="10"/>
      <c r="J1672" s="33">
        <f t="shared" si="200"/>
        <v>4</v>
      </c>
      <c r="K1672" s="34" t="str">
        <f t="shared" si="201"/>
        <v>NG</v>
      </c>
      <c r="L1672" s="34" t="str">
        <f t="shared" si="202"/>
        <v/>
      </c>
      <c r="M1672" s="34">
        <f t="shared" si="203"/>
        <v>0</v>
      </c>
      <c r="N1672" s="34">
        <f t="shared" ca="1" si="204"/>
        <v>126</v>
      </c>
      <c r="O1672" s="35">
        <f t="shared" si="205"/>
        <v>5479</v>
      </c>
      <c r="P1672" s="35">
        <f t="shared" si="206"/>
        <v>5205</v>
      </c>
      <c r="Q1672" s="34" t="str" cm="1">
        <f t="array" aca="1" ref="Q1672" ca="1">_xlfn.IFS(N1672="","NG",N1672&gt;16,"OK",TODAY()&gt;P1672,"OK",N1672&lt;16,"NG")</f>
        <v>OK</v>
      </c>
      <c r="R1672" s="34" t="str">
        <f t="shared" si="207"/>
        <v/>
      </c>
      <c r="S1672" s="34" t="str" cm="1">
        <f t="array" aca="1" ref="S1672" ca="1">_xlfn.IFS(K1672="NG","NG",M1672&gt;1,"NG",Q1672="NG","NG",R1672=FALSE,"NG",R1672=TRUE,"OK")</f>
        <v>NG</v>
      </c>
    </row>
    <row r="1673" spans="2:19" ht="20.25" customHeight="1" x14ac:dyDescent="0.4">
      <c r="B1673" s="38">
        <v>1661</v>
      </c>
      <c r="C1673" s="7"/>
      <c r="D1673" s="8"/>
      <c r="E1673" s="9"/>
      <c r="F1673" s="10"/>
      <c r="J1673" s="33">
        <f t="shared" si="200"/>
        <v>4</v>
      </c>
      <c r="K1673" s="34" t="str">
        <f t="shared" si="201"/>
        <v>NG</v>
      </c>
      <c r="L1673" s="34" t="str">
        <f t="shared" si="202"/>
        <v/>
      </c>
      <c r="M1673" s="34">
        <f t="shared" si="203"/>
        <v>0</v>
      </c>
      <c r="N1673" s="34">
        <f t="shared" ca="1" si="204"/>
        <v>126</v>
      </c>
      <c r="O1673" s="35">
        <f t="shared" si="205"/>
        <v>5479</v>
      </c>
      <c r="P1673" s="35">
        <f t="shared" si="206"/>
        <v>5205</v>
      </c>
      <c r="Q1673" s="34" t="str" cm="1">
        <f t="array" aca="1" ref="Q1673" ca="1">_xlfn.IFS(N1673="","NG",N1673&gt;16,"OK",TODAY()&gt;P1673,"OK",N1673&lt;16,"NG")</f>
        <v>OK</v>
      </c>
      <c r="R1673" s="34" t="str">
        <f t="shared" si="207"/>
        <v/>
      </c>
      <c r="S1673" s="34" t="str" cm="1">
        <f t="array" aca="1" ref="S1673" ca="1">_xlfn.IFS(K1673="NG","NG",M1673&gt;1,"NG",Q1673="NG","NG",R1673=FALSE,"NG",R1673=TRUE,"OK")</f>
        <v>NG</v>
      </c>
    </row>
    <row r="1674" spans="2:19" ht="20.25" customHeight="1" x14ac:dyDescent="0.4">
      <c r="B1674" s="38">
        <v>1662</v>
      </c>
      <c r="C1674" s="7"/>
      <c r="D1674" s="8"/>
      <c r="E1674" s="9"/>
      <c r="F1674" s="10"/>
      <c r="J1674" s="33">
        <f t="shared" si="200"/>
        <v>4</v>
      </c>
      <c r="K1674" s="34" t="str">
        <f t="shared" si="201"/>
        <v>NG</v>
      </c>
      <c r="L1674" s="34" t="str">
        <f t="shared" si="202"/>
        <v/>
      </c>
      <c r="M1674" s="34">
        <f t="shared" si="203"/>
        <v>0</v>
      </c>
      <c r="N1674" s="34">
        <f t="shared" ca="1" si="204"/>
        <v>126</v>
      </c>
      <c r="O1674" s="35">
        <f t="shared" si="205"/>
        <v>5479</v>
      </c>
      <c r="P1674" s="35">
        <f t="shared" si="206"/>
        <v>5205</v>
      </c>
      <c r="Q1674" s="34" t="str" cm="1">
        <f t="array" aca="1" ref="Q1674" ca="1">_xlfn.IFS(N1674="","NG",N1674&gt;16,"OK",TODAY()&gt;P1674,"OK",N1674&lt;16,"NG")</f>
        <v>OK</v>
      </c>
      <c r="R1674" s="34" t="str">
        <f t="shared" si="207"/>
        <v/>
      </c>
      <c r="S1674" s="34" t="str" cm="1">
        <f t="array" aca="1" ref="S1674" ca="1">_xlfn.IFS(K1674="NG","NG",M1674&gt;1,"NG",Q1674="NG","NG",R1674=FALSE,"NG",R1674=TRUE,"OK")</f>
        <v>NG</v>
      </c>
    </row>
    <row r="1675" spans="2:19" ht="20.25" customHeight="1" x14ac:dyDescent="0.4">
      <c r="B1675" s="38">
        <v>1663</v>
      </c>
      <c r="C1675" s="7"/>
      <c r="D1675" s="8"/>
      <c r="E1675" s="9"/>
      <c r="F1675" s="10"/>
      <c r="J1675" s="33">
        <f t="shared" si="200"/>
        <v>4</v>
      </c>
      <c r="K1675" s="34" t="str">
        <f t="shared" si="201"/>
        <v>NG</v>
      </c>
      <c r="L1675" s="34" t="str">
        <f t="shared" si="202"/>
        <v/>
      </c>
      <c r="M1675" s="34">
        <f t="shared" si="203"/>
        <v>0</v>
      </c>
      <c r="N1675" s="34">
        <f t="shared" ca="1" si="204"/>
        <v>126</v>
      </c>
      <c r="O1675" s="35">
        <f t="shared" si="205"/>
        <v>5479</v>
      </c>
      <c r="P1675" s="35">
        <f t="shared" si="206"/>
        <v>5205</v>
      </c>
      <c r="Q1675" s="34" t="str" cm="1">
        <f t="array" aca="1" ref="Q1675" ca="1">_xlfn.IFS(N1675="","NG",N1675&gt;16,"OK",TODAY()&gt;P1675,"OK",N1675&lt;16,"NG")</f>
        <v>OK</v>
      </c>
      <c r="R1675" s="34" t="str">
        <f t="shared" si="207"/>
        <v/>
      </c>
      <c r="S1675" s="34" t="str" cm="1">
        <f t="array" aca="1" ref="S1675" ca="1">_xlfn.IFS(K1675="NG","NG",M1675&gt;1,"NG",Q1675="NG","NG",R1675=FALSE,"NG",R1675=TRUE,"OK")</f>
        <v>NG</v>
      </c>
    </row>
    <row r="1676" spans="2:19" ht="20.25" customHeight="1" x14ac:dyDescent="0.4">
      <c r="B1676" s="38">
        <v>1664</v>
      </c>
      <c r="C1676" s="7"/>
      <c r="D1676" s="8"/>
      <c r="E1676" s="9"/>
      <c r="F1676" s="10"/>
      <c r="J1676" s="33">
        <f t="shared" ref="J1676:J1739" si="208">COUNTBLANK(C1676:F1676)</f>
        <v>4</v>
      </c>
      <c r="K1676" s="34" t="str">
        <f t="shared" ref="K1676:K1739" si="209">IF(C1676="","NG",IF(D1676="","NG",IF(E1676="","NG",IF(F1676="","NG","OK"))))</f>
        <v>NG</v>
      </c>
      <c r="L1676" s="34" t="str">
        <f t="shared" ref="L1676:L1739" si="210">TRIM(SUBSTITUTE(C1676&amp;D1676&amp;E1676,"　",""))</f>
        <v/>
      </c>
      <c r="M1676" s="34">
        <f t="shared" ref="M1676:M1739" si="211">IF(L1676="",0,COUNTIF($L$13:$L$5012,L1676))</f>
        <v>0</v>
      </c>
      <c r="N1676" s="34">
        <f t="shared" ref="N1676:N1739" ca="1" si="212">IFERROR(DATEDIF(E1676,TODAY(),"Y"),"")</f>
        <v>126</v>
      </c>
      <c r="O1676" s="35">
        <f t="shared" ref="O1676:O1739" si="213">DATE(YEAR(E1676)+15,MONTH(E1676),DAY(E1676))</f>
        <v>5479</v>
      </c>
      <c r="P1676" s="35">
        <f t="shared" ref="P1676:P1739" si="214">IF(OR(MONTH(E1676)=1,MONTH(E1676)=2,MONTH(E1676)=3),DATE(YEAR(O1676),MONTH(1)+3,DAY(1)),DATE(YEAR(O1676)+1,MONTH(1)+3,DAY(1)))</f>
        <v>5205</v>
      </c>
      <c r="Q1676" s="34" t="str" cm="1">
        <f t="array" aca="1" ref="Q1676" ca="1">_xlfn.IFS(N1676="","NG",N1676&gt;16,"OK",TODAY()&gt;P1676,"OK",N1676&lt;16,"NG")</f>
        <v>OK</v>
      </c>
      <c r="R1676" s="34" t="str">
        <f t="shared" ref="R1676:R1739" si="215">IF(F1676="","",ISNUMBER(F1676))</f>
        <v/>
      </c>
      <c r="S1676" s="34" t="str" cm="1">
        <f t="array" aca="1" ref="S1676" ca="1">_xlfn.IFS(K1676="NG","NG",M1676&gt;1,"NG",Q1676="NG","NG",R1676=FALSE,"NG",R1676=TRUE,"OK")</f>
        <v>NG</v>
      </c>
    </row>
    <row r="1677" spans="2:19" ht="20.25" customHeight="1" x14ac:dyDescent="0.4">
      <c r="B1677" s="38">
        <v>1665</v>
      </c>
      <c r="C1677" s="7"/>
      <c r="D1677" s="8"/>
      <c r="E1677" s="9"/>
      <c r="F1677" s="10"/>
      <c r="J1677" s="33">
        <f t="shared" si="208"/>
        <v>4</v>
      </c>
      <c r="K1677" s="34" t="str">
        <f t="shared" si="209"/>
        <v>NG</v>
      </c>
      <c r="L1677" s="34" t="str">
        <f t="shared" si="210"/>
        <v/>
      </c>
      <c r="M1677" s="34">
        <f t="shared" si="211"/>
        <v>0</v>
      </c>
      <c r="N1677" s="34">
        <f t="shared" ca="1" si="212"/>
        <v>126</v>
      </c>
      <c r="O1677" s="35">
        <f t="shared" si="213"/>
        <v>5479</v>
      </c>
      <c r="P1677" s="35">
        <f t="shared" si="214"/>
        <v>5205</v>
      </c>
      <c r="Q1677" s="34" t="str" cm="1">
        <f t="array" aca="1" ref="Q1677" ca="1">_xlfn.IFS(N1677="","NG",N1677&gt;16,"OK",TODAY()&gt;P1677,"OK",N1677&lt;16,"NG")</f>
        <v>OK</v>
      </c>
      <c r="R1677" s="34" t="str">
        <f t="shared" si="215"/>
        <v/>
      </c>
      <c r="S1677" s="34" t="str" cm="1">
        <f t="array" aca="1" ref="S1677" ca="1">_xlfn.IFS(K1677="NG","NG",M1677&gt;1,"NG",Q1677="NG","NG",R1677=FALSE,"NG",R1677=TRUE,"OK")</f>
        <v>NG</v>
      </c>
    </row>
    <row r="1678" spans="2:19" ht="20.25" customHeight="1" x14ac:dyDescent="0.4">
      <c r="B1678" s="38">
        <v>1666</v>
      </c>
      <c r="C1678" s="7"/>
      <c r="D1678" s="8"/>
      <c r="E1678" s="9"/>
      <c r="F1678" s="10"/>
      <c r="J1678" s="33">
        <f t="shared" si="208"/>
        <v>4</v>
      </c>
      <c r="K1678" s="34" t="str">
        <f t="shared" si="209"/>
        <v>NG</v>
      </c>
      <c r="L1678" s="34" t="str">
        <f t="shared" si="210"/>
        <v/>
      </c>
      <c r="M1678" s="34">
        <f t="shared" si="211"/>
        <v>0</v>
      </c>
      <c r="N1678" s="34">
        <f t="shared" ca="1" si="212"/>
        <v>126</v>
      </c>
      <c r="O1678" s="35">
        <f t="shared" si="213"/>
        <v>5479</v>
      </c>
      <c r="P1678" s="35">
        <f t="shared" si="214"/>
        <v>5205</v>
      </c>
      <c r="Q1678" s="34" t="str" cm="1">
        <f t="array" aca="1" ref="Q1678" ca="1">_xlfn.IFS(N1678="","NG",N1678&gt;16,"OK",TODAY()&gt;P1678,"OK",N1678&lt;16,"NG")</f>
        <v>OK</v>
      </c>
      <c r="R1678" s="34" t="str">
        <f t="shared" si="215"/>
        <v/>
      </c>
      <c r="S1678" s="34" t="str" cm="1">
        <f t="array" aca="1" ref="S1678" ca="1">_xlfn.IFS(K1678="NG","NG",M1678&gt;1,"NG",Q1678="NG","NG",R1678=FALSE,"NG",R1678=TRUE,"OK")</f>
        <v>NG</v>
      </c>
    </row>
    <row r="1679" spans="2:19" ht="20.25" customHeight="1" x14ac:dyDescent="0.4">
      <c r="B1679" s="38">
        <v>1667</v>
      </c>
      <c r="C1679" s="7"/>
      <c r="D1679" s="8"/>
      <c r="E1679" s="9"/>
      <c r="F1679" s="10"/>
      <c r="J1679" s="33">
        <f t="shared" si="208"/>
        <v>4</v>
      </c>
      <c r="K1679" s="34" t="str">
        <f t="shared" si="209"/>
        <v>NG</v>
      </c>
      <c r="L1679" s="34" t="str">
        <f t="shared" si="210"/>
        <v/>
      </c>
      <c r="M1679" s="34">
        <f t="shared" si="211"/>
        <v>0</v>
      </c>
      <c r="N1679" s="34">
        <f t="shared" ca="1" si="212"/>
        <v>126</v>
      </c>
      <c r="O1679" s="35">
        <f t="shared" si="213"/>
        <v>5479</v>
      </c>
      <c r="P1679" s="35">
        <f t="shared" si="214"/>
        <v>5205</v>
      </c>
      <c r="Q1679" s="34" t="str" cm="1">
        <f t="array" aca="1" ref="Q1679" ca="1">_xlfn.IFS(N1679="","NG",N1679&gt;16,"OK",TODAY()&gt;P1679,"OK",N1679&lt;16,"NG")</f>
        <v>OK</v>
      </c>
      <c r="R1679" s="34" t="str">
        <f t="shared" si="215"/>
        <v/>
      </c>
      <c r="S1679" s="34" t="str" cm="1">
        <f t="array" aca="1" ref="S1679" ca="1">_xlfn.IFS(K1679="NG","NG",M1679&gt;1,"NG",Q1679="NG","NG",R1679=FALSE,"NG",R1679=TRUE,"OK")</f>
        <v>NG</v>
      </c>
    </row>
    <row r="1680" spans="2:19" ht="20.25" customHeight="1" x14ac:dyDescent="0.4">
      <c r="B1680" s="38">
        <v>1668</v>
      </c>
      <c r="C1680" s="7"/>
      <c r="D1680" s="8"/>
      <c r="E1680" s="9"/>
      <c r="F1680" s="10"/>
      <c r="J1680" s="33">
        <f t="shared" si="208"/>
        <v>4</v>
      </c>
      <c r="K1680" s="34" t="str">
        <f t="shared" si="209"/>
        <v>NG</v>
      </c>
      <c r="L1680" s="34" t="str">
        <f t="shared" si="210"/>
        <v/>
      </c>
      <c r="M1680" s="34">
        <f t="shared" si="211"/>
        <v>0</v>
      </c>
      <c r="N1680" s="34">
        <f t="shared" ca="1" si="212"/>
        <v>126</v>
      </c>
      <c r="O1680" s="35">
        <f t="shared" si="213"/>
        <v>5479</v>
      </c>
      <c r="P1680" s="35">
        <f t="shared" si="214"/>
        <v>5205</v>
      </c>
      <c r="Q1680" s="34" t="str" cm="1">
        <f t="array" aca="1" ref="Q1680" ca="1">_xlfn.IFS(N1680="","NG",N1680&gt;16,"OK",TODAY()&gt;P1680,"OK",N1680&lt;16,"NG")</f>
        <v>OK</v>
      </c>
      <c r="R1680" s="34" t="str">
        <f t="shared" si="215"/>
        <v/>
      </c>
      <c r="S1680" s="34" t="str" cm="1">
        <f t="array" aca="1" ref="S1680" ca="1">_xlfn.IFS(K1680="NG","NG",M1680&gt;1,"NG",Q1680="NG","NG",R1680=FALSE,"NG",R1680=TRUE,"OK")</f>
        <v>NG</v>
      </c>
    </row>
    <row r="1681" spans="2:19" ht="20.25" customHeight="1" x14ac:dyDescent="0.4">
      <c r="B1681" s="38">
        <v>1669</v>
      </c>
      <c r="C1681" s="7"/>
      <c r="D1681" s="8"/>
      <c r="E1681" s="9"/>
      <c r="F1681" s="10"/>
      <c r="J1681" s="33">
        <f t="shared" si="208"/>
        <v>4</v>
      </c>
      <c r="K1681" s="34" t="str">
        <f t="shared" si="209"/>
        <v>NG</v>
      </c>
      <c r="L1681" s="34" t="str">
        <f t="shared" si="210"/>
        <v/>
      </c>
      <c r="M1681" s="34">
        <f t="shared" si="211"/>
        <v>0</v>
      </c>
      <c r="N1681" s="34">
        <f t="shared" ca="1" si="212"/>
        <v>126</v>
      </c>
      <c r="O1681" s="35">
        <f t="shared" si="213"/>
        <v>5479</v>
      </c>
      <c r="P1681" s="35">
        <f t="shared" si="214"/>
        <v>5205</v>
      </c>
      <c r="Q1681" s="34" t="str" cm="1">
        <f t="array" aca="1" ref="Q1681" ca="1">_xlfn.IFS(N1681="","NG",N1681&gt;16,"OK",TODAY()&gt;P1681,"OK",N1681&lt;16,"NG")</f>
        <v>OK</v>
      </c>
      <c r="R1681" s="34" t="str">
        <f t="shared" si="215"/>
        <v/>
      </c>
      <c r="S1681" s="34" t="str" cm="1">
        <f t="array" aca="1" ref="S1681" ca="1">_xlfn.IFS(K1681="NG","NG",M1681&gt;1,"NG",Q1681="NG","NG",R1681=FALSE,"NG",R1681=TRUE,"OK")</f>
        <v>NG</v>
      </c>
    </row>
    <row r="1682" spans="2:19" ht="20.25" customHeight="1" x14ac:dyDescent="0.4">
      <c r="B1682" s="38">
        <v>1670</v>
      </c>
      <c r="C1682" s="7"/>
      <c r="D1682" s="8"/>
      <c r="E1682" s="9"/>
      <c r="F1682" s="10"/>
      <c r="J1682" s="33">
        <f t="shared" si="208"/>
        <v>4</v>
      </c>
      <c r="K1682" s="34" t="str">
        <f t="shared" si="209"/>
        <v>NG</v>
      </c>
      <c r="L1682" s="34" t="str">
        <f t="shared" si="210"/>
        <v/>
      </c>
      <c r="M1682" s="34">
        <f t="shared" si="211"/>
        <v>0</v>
      </c>
      <c r="N1682" s="34">
        <f t="shared" ca="1" si="212"/>
        <v>126</v>
      </c>
      <c r="O1682" s="35">
        <f t="shared" si="213"/>
        <v>5479</v>
      </c>
      <c r="P1682" s="35">
        <f t="shared" si="214"/>
        <v>5205</v>
      </c>
      <c r="Q1682" s="34" t="str" cm="1">
        <f t="array" aca="1" ref="Q1682" ca="1">_xlfn.IFS(N1682="","NG",N1682&gt;16,"OK",TODAY()&gt;P1682,"OK",N1682&lt;16,"NG")</f>
        <v>OK</v>
      </c>
      <c r="R1682" s="34" t="str">
        <f t="shared" si="215"/>
        <v/>
      </c>
      <c r="S1682" s="34" t="str" cm="1">
        <f t="array" aca="1" ref="S1682" ca="1">_xlfn.IFS(K1682="NG","NG",M1682&gt;1,"NG",Q1682="NG","NG",R1682=FALSE,"NG",R1682=TRUE,"OK")</f>
        <v>NG</v>
      </c>
    </row>
    <row r="1683" spans="2:19" ht="20.25" customHeight="1" x14ac:dyDescent="0.4">
      <c r="B1683" s="38">
        <v>1671</v>
      </c>
      <c r="C1683" s="7"/>
      <c r="D1683" s="8"/>
      <c r="E1683" s="9"/>
      <c r="F1683" s="10"/>
      <c r="J1683" s="33">
        <f t="shared" si="208"/>
        <v>4</v>
      </c>
      <c r="K1683" s="34" t="str">
        <f t="shared" si="209"/>
        <v>NG</v>
      </c>
      <c r="L1683" s="34" t="str">
        <f t="shared" si="210"/>
        <v/>
      </c>
      <c r="M1683" s="34">
        <f t="shared" si="211"/>
        <v>0</v>
      </c>
      <c r="N1683" s="34">
        <f t="shared" ca="1" si="212"/>
        <v>126</v>
      </c>
      <c r="O1683" s="35">
        <f t="shared" si="213"/>
        <v>5479</v>
      </c>
      <c r="P1683" s="35">
        <f t="shared" si="214"/>
        <v>5205</v>
      </c>
      <c r="Q1683" s="34" t="str" cm="1">
        <f t="array" aca="1" ref="Q1683" ca="1">_xlfn.IFS(N1683="","NG",N1683&gt;16,"OK",TODAY()&gt;P1683,"OK",N1683&lt;16,"NG")</f>
        <v>OK</v>
      </c>
      <c r="R1683" s="34" t="str">
        <f t="shared" si="215"/>
        <v/>
      </c>
      <c r="S1683" s="34" t="str" cm="1">
        <f t="array" aca="1" ref="S1683" ca="1">_xlfn.IFS(K1683="NG","NG",M1683&gt;1,"NG",Q1683="NG","NG",R1683=FALSE,"NG",R1683=TRUE,"OK")</f>
        <v>NG</v>
      </c>
    </row>
    <row r="1684" spans="2:19" ht="20.25" customHeight="1" x14ac:dyDescent="0.4">
      <c r="B1684" s="38">
        <v>1672</v>
      </c>
      <c r="C1684" s="7"/>
      <c r="D1684" s="8"/>
      <c r="E1684" s="9"/>
      <c r="F1684" s="10"/>
      <c r="J1684" s="33">
        <f t="shared" si="208"/>
        <v>4</v>
      </c>
      <c r="K1684" s="34" t="str">
        <f t="shared" si="209"/>
        <v>NG</v>
      </c>
      <c r="L1684" s="34" t="str">
        <f t="shared" si="210"/>
        <v/>
      </c>
      <c r="M1684" s="34">
        <f t="shared" si="211"/>
        <v>0</v>
      </c>
      <c r="N1684" s="34">
        <f t="shared" ca="1" si="212"/>
        <v>126</v>
      </c>
      <c r="O1684" s="35">
        <f t="shared" si="213"/>
        <v>5479</v>
      </c>
      <c r="P1684" s="35">
        <f t="shared" si="214"/>
        <v>5205</v>
      </c>
      <c r="Q1684" s="34" t="str" cm="1">
        <f t="array" aca="1" ref="Q1684" ca="1">_xlfn.IFS(N1684="","NG",N1684&gt;16,"OK",TODAY()&gt;P1684,"OK",N1684&lt;16,"NG")</f>
        <v>OK</v>
      </c>
      <c r="R1684" s="34" t="str">
        <f t="shared" si="215"/>
        <v/>
      </c>
      <c r="S1684" s="34" t="str" cm="1">
        <f t="array" aca="1" ref="S1684" ca="1">_xlfn.IFS(K1684="NG","NG",M1684&gt;1,"NG",Q1684="NG","NG",R1684=FALSE,"NG",R1684=TRUE,"OK")</f>
        <v>NG</v>
      </c>
    </row>
    <row r="1685" spans="2:19" ht="20.25" customHeight="1" x14ac:dyDescent="0.4">
      <c r="B1685" s="38">
        <v>1673</v>
      </c>
      <c r="C1685" s="7"/>
      <c r="D1685" s="8"/>
      <c r="E1685" s="9"/>
      <c r="F1685" s="10"/>
      <c r="J1685" s="33">
        <f t="shared" si="208"/>
        <v>4</v>
      </c>
      <c r="K1685" s="34" t="str">
        <f t="shared" si="209"/>
        <v>NG</v>
      </c>
      <c r="L1685" s="34" t="str">
        <f t="shared" si="210"/>
        <v/>
      </c>
      <c r="M1685" s="34">
        <f t="shared" si="211"/>
        <v>0</v>
      </c>
      <c r="N1685" s="34">
        <f t="shared" ca="1" si="212"/>
        <v>126</v>
      </c>
      <c r="O1685" s="35">
        <f t="shared" si="213"/>
        <v>5479</v>
      </c>
      <c r="P1685" s="35">
        <f t="shared" si="214"/>
        <v>5205</v>
      </c>
      <c r="Q1685" s="34" t="str" cm="1">
        <f t="array" aca="1" ref="Q1685" ca="1">_xlfn.IFS(N1685="","NG",N1685&gt;16,"OK",TODAY()&gt;P1685,"OK",N1685&lt;16,"NG")</f>
        <v>OK</v>
      </c>
      <c r="R1685" s="34" t="str">
        <f t="shared" si="215"/>
        <v/>
      </c>
      <c r="S1685" s="34" t="str" cm="1">
        <f t="array" aca="1" ref="S1685" ca="1">_xlfn.IFS(K1685="NG","NG",M1685&gt;1,"NG",Q1685="NG","NG",R1685=FALSE,"NG",R1685=TRUE,"OK")</f>
        <v>NG</v>
      </c>
    </row>
    <row r="1686" spans="2:19" ht="20.25" customHeight="1" x14ac:dyDescent="0.4">
      <c r="B1686" s="38">
        <v>1674</v>
      </c>
      <c r="C1686" s="7"/>
      <c r="D1686" s="8"/>
      <c r="E1686" s="9"/>
      <c r="F1686" s="10"/>
      <c r="J1686" s="33">
        <f t="shared" si="208"/>
        <v>4</v>
      </c>
      <c r="K1686" s="34" t="str">
        <f t="shared" si="209"/>
        <v>NG</v>
      </c>
      <c r="L1686" s="34" t="str">
        <f t="shared" si="210"/>
        <v/>
      </c>
      <c r="M1686" s="34">
        <f t="shared" si="211"/>
        <v>0</v>
      </c>
      <c r="N1686" s="34">
        <f t="shared" ca="1" si="212"/>
        <v>126</v>
      </c>
      <c r="O1686" s="35">
        <f t="shared" si="213"/>
        <v>5479</v>
      </c>
      <c r="P1686" s="35">
        <f t="shared" si="214"/>
        <v>5205</v>
      </c>
      <c r="Q1686" s="34" t="str" cm="1">
        <f t="array" aca="1" ref="Q1686" ca="1">_xlfn.IFS(N1686="","NG",N1686&gt;16,"OK",TODAY()&gt;P1686,"OK",N1686&lt;16,"NG")</f>
        <v>OK</v>
      </c>
      <c r="R1686" s="34" t="str">
        <f t="shared" si="215"/>
        <v/>
      </c>
      <c r="S1686" s="34" t="str" cm="1">
        <f t="array" aca="1" ref="S1686" ca="1">_xlfn.IFS(K1686="NG","NG",M1686&gt;1,"NG",Q1686="NG","NG",R1686=FALSE,"NG",R1686=TRUE,"OK")</f>
        <v>NG</v>
      </c>
    </row>
    <row r="1687" spans="2:19" ht="20.25" customHeight="1" x14ac:dyDescent="0.4">
      <c r="B1687" s="38">
        <v>1675</v>
      </c>
      <c r="C1687" s="7"/>
      <c r="D1687" s="8"/>
      <c r="E1687" s="9"/>
      <c r="F1687" s="10"/>
      <c r="J1687" s="33">
        <f t="shared" si="208"/>
        <v>4</v>
      </c>
      <c r="K1687" s="34" t="str">
        <f t="shared" si="209"/>
        <v>NG</v>
      </c>
      <c r="L1687" s="34" t="str">
        <f t="shared" si="210"/>
        <v/>
      </c>
      <c r="M1687" s="34">
        <f t="shared" si="211"/>
        <v>0</v>
      </c>
      <c r="N1687" s="34">
        <f t="shared" ca="1" si="212"/>
        <v>126</v>
      </c>
      <c r="O1687" s="35">
        <f t="shared" si="213"/>
        <v>5479</v>
      </c>
      <c r="P1687" s="35">
        <f t="shared" si="214"/>
        <v>5205</v>
      </c>
      <c r="Q1687" s="34" t="str" cm="1">
        <f t="array" aca="1" ref="Q1687" ca="1">_xlfn.IFS(N1687="","NG",N1687&gt;16,"OK",TODAY()&gt;P1687,"OK",N1687&lt;16,"NG")</f>
        <v>OK</v>
      </c>
      <c r="R1687" s="34" t="str">
        <f t="shared" si="215"/>
        <v/>
      </c>
      <c r="S1687" s="34" t="str" cm="1">
        <f t="array" aca="1" ref="S1687" ca="1">_xlfn.IFS(K1687="NG","NG",M1687&gt;1,"NG",Q1687="NG","NG",R1687=FALSE,"NG",R1687=TRUE,"OK")</f>
        <v>NG</v>
      </c>
    </row>
    <row r="1688" spans="2:19" ht="20.25" customHeight="1" x14ac:dyDescent="0.4">
      <c r="B1688" s="38">
        <v>1676</v>
      </c>
      <c r="C1688" s="7"/>
      <c r="D1688" s="8"/>
      <c r="E1688" s="9"/>
      <c r="F1688" s="10"/>
      <c r="J1688" s="33">
        <f t="shared" si="208"/>
        <v>4</v>
      </c>
      <c r="K1688" s="34" t="str">
        <f t="shared" si="209"/>
        <v>NG</v>
      </c>
      <c r="L1688" s="34" t="str">
        <f t="shared" si="210"/>
        <v/>
      </c>
      <c r="M1688" s="34">
        <f t="shared" si="211"/>
        <v>0</v>
      </c>
      <c r="N1688" s="34">
        <f t="shared" ca="1" si="212"/>
        <v>126</v>
      </c>
      <c r="O1688" s="35">
        <f t="shared" si="213"/>
        <v>5479</v>
      </c>
      <c r="P1688" s="35">
        <f t="shared" si="214"/>
        <v>5205</v>
      </c>
      <c r="Q1688" s="34" t="str" cm="1">
        <f t="array" aca="1" ref="Q1688" ca="1">_xlfn.IFS(N1688="","NG",N1688&gt;16,"OK",TODAY()&gt;P1688,"OK",N1688&lt;16,"NG")</f>
        <v>OK</v>
      </c>
      <c r="R1688" s="34" t="str">
        <f t="shared" si="215"/>
        <v/>
      </c>
      <c r="S1688" s="34" t="str" cm="1">
        <f t="array" aca="1" ref="S1688" ca="1">_xlfn.IFS(K1688="NG","NG",M1688&gt;1,"NG",Q1688="NG","NG",R1688=FALSE,"NG",R1688=TRUE,"OK")</f>
        <v>NG</v>
      </c>
    </row>
    <row r="1689" spans="2:19" ht="20.25" customHeight="1" x14ac:dyDescent="0.4">
      <c r="B1689" s="38">
        <v>1677</v>
      </c>
      <c r="C1689" s="7"/>
      <c r="D1689" s="8"/>
      <c r="E1689" s="9"/>
      <c r="F1689" s="10"/>
      <c r="J1689" s="33">
        <f t="shared" si="208"/>
        <v>4</v>
      </c>
      <c r="K1689" s="34" t="str">
        <f t="shared" si="209"/>
        <v>NG</v>
      </c>
      <c r="L1689" s="34" t="str">
        <f t="shared" si="210"/>
        <v/>
      </c>
      <c r="M1689" s="34">
        <f t="shared" si="211"/>
        <v>0</v>
      </c>
      <c r="N1689" s="34">
        <f t="shared" ca="1" si="212"/>
        <v>126</v>
      </c>
      <c r="O1689" s="35">
        <f t="shared" si="213"/>
        <v>5479</v>
      </c>
      <c r="P1689" s="35">
        <f t="shared" si="214"/>
        <v>5205</v>
      </c>
      <c r="Q1689" s="34" t="str" cm="1">
        <f t="array" aca="1" ref="Q1689" ca="1">_xlfn.IFS(N1689="","NG",N1689&gt;16,"OK",TODAY()&gt;P1689,"OK",N1689&lt;16,"NG")</f>
        <v>OK</v>
      </c>
      <c r="R1689" s="34" t="str">
        <f t="shared" si="215"/>
        <v/>
      </c>
      <c r="S1689" s="34" t="str" cm="1">
        <f t="array" aca="1" ref="S1689" ca="1">_xlfn.IFS(K1689="NG","NG",M1689&gt;1,"NG",Q1689="NG","NG",R1689=FALSE,"NG",R1689=TRUE,"OK")</f>
        <v>NG</v>
      </c>
    </row>
    <row r="1690" spans="2:19" ht="20.25" customHeight="1" x14ac:dyDescent="0.4">
      <c r="B1690" s="38">
        <v>1678</v>
      </c>
      <c r="C1690" s="7"/>
      <c r="D1690" s="8"/>
      <c r="E1690" s="9"/>
      <c r="F1690" s="10"/>
      <c r="J1690" s="33">
        <f t="shared" si="208"/>
        <v>4</v>
      </c>
      <c r="K1690" s="34" t="str">
        <f t="shared" si="209"/>
        <v>NG</v>
      </c>
      <c r="L1690" s="34" t="str">
        <f t="shared" si="210"/>
        <v/>
      </c>
      <c r="M1690" s="34">
        <f t="shared" si="211"/>
        <v>0</v>
      </c>
      <c r="N1690" s="34">
        <f t="shared" ca="1" si="212"/>
        <v>126</v>
      </c>
      <c r="O1690" s="35">
        <f t="shared" si="213"/>
        <v>5479</v>
      </c>
      <c r="P1690" s="35">
        <f t="shared" si="214"/>
        <v>5205</v>
      </c>
      <c r="Q1690" s="34" t="str" cm="1">
        <f t="array" aca="1" ref="Q1690" ca="1">_xlfn.IFS(N1690="","NG",N1690&gt;16,"OK",TODAY()&gt;P1690,"OK",N1690&lt;16,"NG")</f>
        <v>OK</v>
      </c>
      <c r="R1690" s="34" t="str">
        <f t="shared" si="215"/>
        <v/>
      </c>
      <c r="S1690" s="34" t="str" cm="1">
        <f t="array" aca="1" ref="S1690" ca="1">_xlfn.IFS(K1690="NG","NG",M1690&gt;1,"NG",Q1690="NG","NG",R1690=FALSE,"NG",R1690=TRUE,"OK")</f>
        <v>NG</v>
      </c>
    </row>
    <row r="1691" spans="2:19" ht="20.25" customHeight="1" x14ac:dyDescent="0.4">
      <c r="B1691" s="38">
        <v>1679</v>
      </c>
      <c r="C1691" s="7"/>
      <c r="D1691" s="8"/>
      <c r="E1691" s="9"/>
      <c r="F1691" s="10"/>
      <c r="J1691" s="33">
        <f t="shared" si="208"/>
        <v>4</v>
      </c>
      <c r="K1691" s="34" t="str">
        <f t="shared" si="209"/>
        <v>NG</v>
      </c>
      <c r="L1691" s="34" t="str">
        <f t="shared" si="210"/>
        <v/>
      </c>
      <c r="M1691" s="34">
        <f t="shared" si="211"/>
        <v>0</v>
      </c>
      <c r="N1691" s="34">
        <f t="shared" ca="1" si="212"/>
        <v>126</v>
      </c>
      <c r="O1691" s="35">
        <f t="shared" si="213"/>
        <v>5479</v>
      </c>
      <c r="P1691" s="35">
        <f t="shared" si="214"/>
        <v>5205</v>
      </c>
      <c r="Q1691" s="34" t="str" cm="1">
        <f t="array" aca="1" ref="Q1691" ca="1">_xlfn.IFS(N1691="","NG",N1691&gt;16,"OK",TODAY()&gt;P1691,"OK",N1691&lt;16,"NG")</f>
        <v>OK</v>
      </c>
      <c r="R1691" s="34" t="str">
        <f t="shared" si="215"/>
        <v/>
      </c>
      <c r="S1691" s="34" t="str" cm="1">
        <f t="array" aca="1" ref="S1691" ca="1">_xlfn.IFS(K1691="NG","NG",M1691&gt;1,"NG",Q1691="NG","NG",R1691=FALSE,"NG",R1691=TRUE,"OK")</f>
        <v>NG</v>
      </c>
    </row>
    <row r="1692" spans="2:19" ht="20.25" customHeight="1" x14ac:dyDescent="0.4">
      <c r="B1692" s="38">
        <v>1680</v>
      </c>
      <c r="C1692" s="7"/>
      <c r="D1692" s="8"/>
      <c r="E1692" s="9"/>
      <c r="F1692" s="10"/>
      <c r="J1692" s="33">
        <f t="shared" si="208"/>
        <v>4</v>
      </c>
      <c r="K1692" s="34" t="str">
        <f t="shared" si="209"/>
        <v>NG</v>
      </c>
      <c r="L1692" s="34" t="str">
        <f t="shared" si="210"/>
        <v/>
      </c>
      <c r="M1692" s="34">
        <f t="shared" si="211"/>
        <v>0</v>
      </c>
      <c r="N1692" s="34">
        <f t="shared" ca="1" si="212"/>
        <v>126</v>
      </c>
      <c r="O1692" s="35">
        <f t="shared" si="213"/>
        <v>5479</v>
      </c>
      <c r="P1692" s="35">
        <f t="shared" si="214"/>
        <v>5205</v>
      </c>
      <c r="Q1692" s="34" t="str" cm="1">
        <f t="array" aca="1" ref="Q1692" ca="1">_xlfn.IFS(N1692="","NG",N1692&gt;16,"OK",TODAY()&gt;P1692,"OK",N1692&lt;16,"NG")</f>
        <v>OK</v>
      </c>
      <c r="R1692" s="34" t="str">
        <f t="shared" si="215"/>
        <v/>
      </c>
      <c r="S1692" s="34" t="str" cm="1">
        <f t="array" aca="1" ref="S1692" ca="1">_xlfn.IFS(K1692="NG","NG",M1692&gt;1,"NG",Q1692="NG","NG",R1692=FALSE,"NG",R1692=TRUE,"OK")</f>
        <v>NG</v>
      </c>
    </row>
    <row r="1693" spans="2:19" ht="20.25" customHeight="1" x14ac:dyDescent="0.4">
      <c r="B1693" s="38">
        <v>1681</v>
      </c>
      <c r="C1693" s="7"/>
      <c r="D1693" s="8"/>
      <c r="E1693" s="9"/>
      <c r="F1693" s="10"/>
      <c r="J1693" s="33">
        <f t="shared" si="208"/>
        <v>4</v>
      </c>
      <c r="K1693" s="34" t="str">
        <f t="shared" si="209"/>
        <v>NG</v>
      </c>
      <c r="L1693" s="34" t="str">
        <f t="shared" si="210"/>
        <v/>
      </c>
      <c r="M1693" s="34">
        <f t="shared" si="211"/>
        <v>0</v>
      </c>
      <c r="N1693" s="34">
        <f t="shared" ca="1" si="212"/>
        <v>126</v>
      </c>
      <c r="O1693" s="35">
        <f t="shared" si="213"/>
        <v>5479</v>
      </c>
      <c r="P1693" s="35">
        <f t="shared" si="214"/>
        <v>5205</v>
      </c>
      <c r="Q1693" s="34" t="str" cm="1">
        <f t="array" aca="1" ref="Q1693" ca="1">_xlfn.IFS(N1693="","NG",N1693&gt;16,"OK",TODAY()&gt;P1693,"OK",N1693&lt;16,"NG")</f>
        <v>OK</v>
      </c>
      <c r="R1693" s="34" t="str">
        <f t="shared" si="215"/>
        <v/>
      </c>
      <c r="S1693" s="34" t="str" cm="1">
        <f t="array" aca="1" ref="S1693" ca="1">_xlfn.IFS(K1693="NG","NG",M1693&gt;1,"NG",Q1693="NG","NG",R1693=FALSE,"NG",R1693=TRUE,"OK")</f>
        <v>NG</v>
      </c>
    </row>
    <row r="1694" spans="2:19" ht="20.25" customHeight="1" x14ac:dyDescent="0.4">
      <c r="B1694" s="38">
        <v>1682</v>
      </c>
      <c r="C1694" s="7"/>
      <c r="D1694" s="8"/>
      <c r="E1694" s="9"/>
      <c r="F1694" s="10"/>
      <c r="J1694" s="33">
        <f t="shared" si="208"/>
        <v>4</v>
      </c>
      <c r="K1694" s="34" t="str">
        <f t="shared" si="209"/>
        <v>NG</v>
      </c>
      <c r="L1694" s="34" t="str">
        <f t="shared" si="210"/>
        <v/>
      </c>
      <c r="M1694" s="34">
        <f t="shared" si="211"/>
        <v>0</v>
      </c>
      <c r="N1694" s="34">
        <f t="shared" ca="1" si="212"/>
        <v>126</v>
      </c>
      <c r="O1694" s="35">
        <f t="shared" si="213"/>
        <v>5479</v>
      </c>
      <c r="P1694" s="35">
        <f t="shared" si="214"/>
        <v>5205</v>
      </c>
      <c r="Q1694" s="34" t="str" cm="1">
        <f t="array" aca="1" ref="Q1694" ca="1">_xlfn.IFS(N1694="","NG",N1694&gt;16,"OK",TODAY()&gt;P1694,"OK",N1694&lt;16,"NG")</f>
        <v>OK</v>
      </c>
      <c r="R1694" s="34" t="str">
        <f t="shared" si="215"/>
        <v/>
      </c>
      <c r="S1694" s="34" t="str" cm="1">
        <f t="array" aca="1" ref="S1694" ca="1">_xlfn.IFS(K1694="NG","NG",M1694&gt;1,"NG",Q1694="NG","NG",R1694=FALSE,"NG",R1694=TRUE,"OK")</f>
        <v>NG</v>
      </c>
    </row>
    <row r="1695" spans="2:19" ht="20.25" customHeight="1" x14ac:dyDescent="0.4">
      <c r="B1695" s="38">
        <v>1683</v>
      </c>
      <c r="C1695" s="7"/>
      <c r="D1695" s="8"/>
      <c r="E1695" s="9"/>
      <c r="F1695" s="10"/>
      <c r="J1695" s="33">
        <f t="shared" si="208"/>
        <v>4</v>
      </c>
      <c r="K1695" s="34" t="str">
        <f t="shared" si="209"/>
        <v>NG</v>
      </c>
      <c r="L1695" s="34" t="str">
        <f t="shared" si="210"/>
        <v/>
      </c>
      <c r="M1695" s="34">
        <f t="shared" si="211"/>
        <v>0</v>
      </c>
      <c r="N1695" s="34">
        <f t="shared" ca="1" si="212"/>
        <v>126</v>
      </c>
      <c r="O1695" s="35">
        <f t="shared" si="213"/>
        <v>5479</v>
      </c>
      <c r="P1695" s="35">
        <f t="shared" si="214"/>
        <v>5205</v>
      </c>
      <c r="Q1695" s="34" t="str" cm="1">
        <f t="array" aca="1" ref="Q1695" ca="1">_xlfn.IFS(N1695="","NG",N1695&gt;16,"OK",TODAY()&gt;P1695,"OK",N1695&lt;16,"NG")</f>
        <v>OK</v>
      </c>
      <c r="R1695" s="34" t="str">
        <f t="shared" si="215"/>
        <v/>
      </c>
      <c r="S1695" s="34" t="str" cm="1">
        <f t="array" aca="1" ref="S1695" ca="1">_xlfn.IFS(K1695="NG","NG",M1695&gt;1,"NG",Q1695="NG","NG",R1695=FALSE,"NG",R1695=TRUE,"OK")</f>
        <v>NG</v>
      </c>
    </row>
    <row r="1696" spans="2:19" ht="20.25" customHeight="1" x14ac:dyDescent="0.4">
      <c r="B1696" s="38">
        <v>1684</v>
      </c>
      <c r="C1696" s="7"/>
      <c r="D1696" s="8"/>
      <c r="E1696" s="9"/>
      <c r="F1696" s="10"/>
      <c r="J1696" s="33">
        <f t="shared" si="208"/>
        <v>4</v>
      </c>
      <c r="K1696" s="34" t="str">
        <f t="shared" si="209"/>
        <v>NG</v>
      </c>
      <c r="L1696" s="34" t="str">
        <f t="shared" si="210"/>
        <v/>
      </c>
      <c r="M1696" s="34">
        <f t="shared" si="211"/>
        <v>0</v>
      </c>
      <c r="N1696" s="34">
        <f t="shared" ca="1" si="212"/>
        <v>126</v>
      </c>
      <c r="O1696" s="35">
        <f t="shared" si="213"/>
        <v>5479</v>
      </c>
      <c r="P1696" s="35">
        <f t="shared" si="214"/>
        <v>5205</v>
      </c>
      <c r="Q1696" s="34" t="str" cm="1">
        <f t="array" aca="1" ref="Q1696" ca="1">_xlfn.IFS(N1696="","NG",N1696&gt;16,"OK",TODAY()&gt;P1696,"OK",N1696&lt;16,"NG")</f>
        <v>OK</v>
      </c>
      <c r="R1696" s="34" t="str">
        <f t="shared" si="215"/>
        <v/>
      </c>
      <c r="S1696" s="34" t="str" cm="1">
        <f t="array" aca="1" ref="S1696" ca="1">_xlfn.IFS(K1696="NG","NG",M1696&gt;1,"NG",Q1696="NG","NG",R1696=FALSE,"NG",R1696=TRUE,"OK")</f>
        <v>NG</v>
      </c>
    </row>
    <row r="1697" spans="2:19" ht="20.25" customHeight="1" x14ac:dyDescent="0.4">
      <c r="B1697" s="38">
        <v>1685</v>
      </c>
      <c r="C1697" s="7"/>
      <c r="D1697" s="8"/>
      <c r="E1697" s="9"/>
      <c r="F1697" s="10"/>
      <c r="J1697" s="33">
        <f t="shared" si="208"/>
        <v>4</v>
      </c>
      <c r="K1697" s="34" t="str">
        <f t="shared" si="209"/>
        <v>NG</v>
      </c>
      <c r="L1697" s="34" t="str">
        <f t="shared" si="210"/>
        <v/>
      </c>
      <c r="M1697" s="34">
        <f t="shared" si="211"/>
        <v>0</v>
      </c>
      <c r="N1697" s="34">
        <f t="shared" ca="1" si="212"/>
        <v>126</v>
      </c>
      <c r="O1697" s="35">
        <f t="shared" si="213"/>
        <v>5479</v>
      </c>
      <c r="P1697" s="35">
        <f t="shared" si="214"/>
        <v>5205</v>
      </c>
      <c r="Q1697" s="34" t="str" cm="1">
        <f t="array" aca="1" ref="Q1697" ca="1">_xlfn.IFS(N1697="","NG",N1697&gt;16,"OK",TODAY()&gt;P1697,"OK",N1697&lt;16,"NG")</f>
        <v>OK</v>
      </c>
      <c r="R1697" s="34" t="str">
        <f t="shared" si="215"/>
        <v/>
      </c>
      <c r="S1697" s="34" t="str" cm="1">
        <f t="array" aca="1" ref="S1697" ca="1">_xlfn.IFS(K1697="NG","NG",M1697&gt;1,"NG",Q1697="NG","NG",R1697=FALSE,"NG",R1697=TRUE,"OK")</f>
        <v>NG</v>
      </c>
    </row>
    <row r="1698" spans="2:19" ht="20.25" customHeight="1" x14ac:dyDescent="0.4">
      <c r="B1698" s="38">
        <v>1686</v>
      </c>
      <c r="C1698" s="7"/>
      <c r="D1698" s="8"/>
      <c r="E1698" s="9"/>
      <c r="F1698" s="10"/>
      <c r="J1698" s="33">
        <f t="shared" si="208"/>
        <v>4</v>
      </c>
      <c r="K1698" s="34" t="str">
        <f t="shared" si="209"/>
        <v>NG</v>
      </c>
      <c r="L1698" s="34" t="str">
        <f t="shared" si="210"/>
        <v/>
      </c>
      <c r="M1698" s="34">
        <f t="shared" si="211"/>
        <v>0</v>
      </c>
      <c r="N1698" s="34">
        <f t="shared" ca="1" si="212"/>
        <v>126</v>
      </c>
      <c r="O1698" s="35">
        <f t="shared" si="213"/>
        <v>5479</v>
      </c>
      <c r="P1698" s="35">
        <f t="shared" si="214"/>
        <v>5205</v>
      </c>
      <c r="Q1698" s="34" t="str" cm="1">
        <f t="array" aca="1" ref="Q1698" ca="1">_xlfn.IFS(N1698="","NG",N1698&gt;16,"OK",TODAY()&gt;P1698,"OK",N1698&lt;16,"NG")</f>
        <v>OK</v>
      </c>
      <c r="R1698" s="34" t="str">
        <f t="shared" si="215"/>
        <v/>
      </c>
      <c r="S1698" s="34" t="str" cm="1">
        <f t="array" aca="1" ref="S1698" ca="1">_xlfn.IFS(K1698="NG","NG",M1698&gt;1,"NG",Q1698="NG","NG",R1698=FALSE,"NG",R1698=TRUE,"OK")</f>
        <v>NG</v>
      </c>
    </row>
    <row r="1699" spans="2:19" ht="20.25" customHeight="1" x14ac:dyDescent="0.4">
      <c r="B1699" s="38">
        <v>1687</v>
      </c>
      <c r="C1699" s="7"/>
      <c r="D1699" s="8"/>
      <c r="E1699" s="9"/>
      <c r="F1699" s="10"/>
      <c r="J1699" s="33">
        <f t="shared" si="208"/>
        <v>4</v>
      </c>
      <c r="K1699" s="34" t="str">
        <f t="shared" si="209"/>
        <v>NG</v>
      </c>
      <c r="L1699" s="34" t="str">
        <f t="shared" si="210"/>
        <v/>
      </c>
      <c r="M1699" s="34">
        <f t="shared" si="211"/>
        <v>0</v>
      </c>
      <c r="N1699" s="34">
        <f t="shared" ca="1" si="212"/>
        <v>126</v>
      </c>
      <c r="O1699" s="35">
        <f t="shared" si="213"/>
        <v>5479</v>
      </c>
      <c r="P1699" s="35">
        <f t="shared" si="214"/>
        <v>5205</v>
      </c>
      <c r="Q1699" s="34" t="str" cm="1">
        <f t="array" aca="1" ref="Q1699" ca="1">_xlfn.IFS(N1699="","NG",N1699&gt;16,"OK",TODAY()&gt;P1699,"OK",N1699&lt;16,"NG")</f>
        <v>OK</v>
      </c>
      <c r="R1699" s="34" t="str">
        <f t="shared" si="215"/>
        <v/>
      </c>
      <c r="S1699" s="34" t="str" cm="1">
        <f t="array" aca="1" ref="S1699" ca="1">_xlfn.IFS(K1699="NG","NG",M1699&gt;1,"NG",Q1699="NG","NG",R1699=FALSE,"NG",R1699=TRUE,"OK")</f>
        <v>NG</v>
      </c>
    </row>
    <row r="1700" spans="2:19" ht="20.25" customHeight="1" x14ac:dyDescent="0.4">
      <c r="B1700" s="38">
        <v>1688</v>
      </c>
      <c r="C1700" s="7"/>
      <c r="D1700" s="8"/>
      <c r="E1700" s="9"/>
      <c r="F1700" s="10"/>
      <c r="J1700" s="33">
        <f t="shared" si="208"/>
        <v>4</v>
      </c>
      <c r="K1700" s="34" t="str">
        <f t="shared" si="209"/>
        <v>NG</v>
      </c>
      <c r="L1700" s="34" t="str">
        <f t="shared" si="210"/>
        <v/>
      </c>
      <c r="M1700" s="34">
        <f t="shared" si="211"/>
        <v>0</v>
      </c>
      <c r="N1700" s="34">
        <f t="shared" ca="1" si="212"/>
        <v>126</v>
      </c>
      <c r="O1700" s="35">
        <f t="shared" si="213"/>
        <v>5479</v>
      </c>
      <c r="P1700" s="35">
        <f t="shared" si="214"/>
        <v>5205</v>
      </c>
      <c r="Q1700" s="34" t="str" cm="1">
        <f t="array" aca="1" ref="Q1700" ca="1">_xlfn.IFS(N1700="","NG",N1700&gt;16,"OK",TODAY()&gt;P1700,"OK",N1700&lt;16,"NG")</f>
        <v>OK</v>
      </c>
      <c r="R1700" s="34" t="str">
        <f t="shared" si="215"/>
        <v/>
      </c>
      <c r="S1700" s="34" t="str" cm="1">
        <f t="array" aca="1" ref="S1700" ca="1">_xlfn.IFS(K1700="NG","NG",M1700&gt;1,"NG",Q1700="NG","NG",R1700=FALSE,"NG",R1700=TRUE,"OK")</f>
        <v>NG</v>
      </c>
    </row>
    <row r="1701" spans="2:19" ht="20.25" customHeight="1" x14ac:dyDescent="0.4">
      <c r="B1701" s="38">
        <v>1689</v>
      </c>
      <c r="C1701" s="7"/>
      <c r="D1701" s="8"/>
      <c r="E1701" s="9"/>
      <c r="F1701" s="10"/>
      <c r="J1701" s="33">
        <f t="shared" si="208"/>
        <v>4</v>
      </c>
      <c r="K1701" s="34" t="str">
        <f t="shared" si="209"/>
        <v>NG</v>
      </c>
      <c r="L1701" s="34" t="str">
        <f t="shared" si="210"/>
        <v/>
      </c>
      <c r="M1701" s="34">
        <f t="shared" si="211"/>
        <v>0</v>
      </c>
      <c r="N1701" s="34">
        <f t="shared" ca="1" si="212"/>
        <v>126</v>
      </c>
      <c r="O1701" s="35">
        <f t="shared" si="213"/>
        <v>5479</v>
      </c>
      <c r="P1701" s="35">
        <f t="shared" si="214"/>
        <v>5205</v>
      </c>
      <c r="Q1701" s="34" t="str" cm="1">
        <f t="array" aca="1" ref="Q1701" ca="1">_xlfn.IFS(N1701="","NG",N1701&gt;16,"OK",TODAY()&gt;P1701,"OK",N1701&lt;16,"NG")</f>
        <v>OK</v>
      </c>
      <c r="R1701" s="34" t="str">
        <f t="shared" si="215"/>
        <v/>
      </c>
      <c r="S1701" s="34" t="str" cm="1">
        <f t="array" aca="1" ref="S1701" ca="1">_xlfn.IFS(K1701="NG","NG",M1701&gt;1,"NG",Q1701="NG","NG",R1701=FALSE,"NG",R1701=TRUE,"OK")</f>
        <v>NG</v>
      </c>
    </row>
    <row r="1702" spans="2:19" ht="20.25" customHeight="1" x14ac:dyDescent="0.4">
      <c r="B1702" s="38">
        <v>1690</v>
      </c>
      <c r="C1702" s="7"/>
      <c r="D1702" s="8"/>
      <c r="E1702" s="9"/>
      <c r="F1702" s="10"/>
      <c r="J1702" s="33">
        <f t="shared" si="208"/>
        <v>4</v>
      </c>
      <c r="K1702" s="34" t="str">
        <f t="shared" si="209"/>
        <v>NG</v>
      </c>
      <c r="L1702" s="34" t="str">
        <f t="shared" si="210"/>
        <v/>
      </c>
      <c r="M1702" s="34">
        <f t="shared" si="211"/>
        <v>0</v>
      </c>
      <c r="N1702" s="34">
        <f t="shared" ca="1" si="212"/>
        <v>126</v>
      </c>
      <c r="O1702" s="35">
        <f t="shared" si="213"/>
        <v>5479</v>
      </c>
      <c r="P1702" s="35">
        <f t="shared" si="214"/>
        <v>5205</v>
      </c>
      <c r="Q1702" s="34" t="str" cm="1">
        <f t="array" aca="1" ref="Q1702" ca="1">_xlfn.IFS(N1702="","NG",N1702&gt;16,"OK",TODAY()&gt;P1702,"OK",N1702&lt;16,"NG")</f>
        <v>OK</v>
      </c>
      <c r="R1702" s="34" t="str">
        <f t="shared" si="215"/>
        <v/>
      </c>
      <c r="S1702" s="34" t="str" cm="1">
        <f t="array" aca="1" ref="S1702" ca="1">_xlfn.IFS(K1702="NG","NG",M1702&gt;1,"NG",Q1702="NG","NG",R1702=FALSE,"NG",R1702=TRUE,"OK")</f>
        <v>NG</v>
      </c>
    </row>
    <row r="1703" spans="2:19" ht="20.25" customHeight="1" x14ac:dyDescent="0.4">
      <c r="B1703" s="38">
        <v>1691</v>
      </c>
      <c r="C1703" s="7"/>
      <c r="D1703" s="8"/>
      <c r="E1703" s="9"/>
      <c r="F1703" s="10"/>
      <c r="J1703" s="33">
        <f t="shared" si="208"/>
        <v>4</v>
      </c>
      <c r="K1703" s="34" t="str">
        <f t="shared" si="209"/>
        <v>NG</v>
      </c>
      <c r="L1703" s="34" t="str">
        <f t="shared" si="210"/>
        <v/>
      </c>
      <c r="M1703" s="34">
        <f t="shared" si="211"/>
        <v>0</v>
      </c>
      <c r="N1703" s="34">
        <f t="shared" ca="1" si="212"/>
        <v>126</v>
      </c>
      <c r="O1703" s="35">
        <f t="shared" si="213"/>
        <v>5479</v>
      </c>
      <c r="P1703" s="35">
        <f t="shared" si="214"/>
        <v>5205</v>
      </c>
      <c r="Q1703" s="34" t="str" cm="1">
        <f t="array" aca="1" ref="Q1703" ca="1">_xlfn.IFS(N1703="","NG",N1703&gt;16,"OK",TODAY()&gt;P1703,"OK",N1703&lt;16,"NG")</f>
        <v>OK</v>
      </c>
      <c r="R1703" s="34" t="str">
        <f t="shared" si="215"/>
        <v/>
      </c>
      <c r="S1703" s="34" t="str" cm="1">
        <f t="array" aca="1" ref="S1703" ca="1">_xlfn.IFS(K1703="NG","NG",M1703&gt;1,"NG",Q1703="NG","NG",R1703=FALSE,"NG",R1703=TRUE,"OK")</f>
        <v>NG</v>
      </c>
    </row>
    <row r="1704" spans="2:19" ht="20.25" customHeight="1" x14ac:dyDescent="0.4">
      <c r="B1704" s="38">
        <v>1692</v>
      </c>
      <c r="C1704" s="7"/>
      <c r="D1704" s="8"/>
      <c r="E1704" s="9"/>
      <c r="F1704" s="10"/>
      <c r="J1704" s="33">
        <f t="shared" si="208"/>
        <v>4</v>
      </c>
      <c r="K1704" s="34" t="str">
        <f t="shared" si="209"/>
        <v>NG</v>
      </c>
      <c r="L1704" s="34" t="str">
        <f t="shared" si="210"/>
        <v/>
      </c>
      <c r="M1704" s="34">
        <f t="shared" si="211"/>
        <v>0</v>
      </c>
      <c r="N1704" s="34">
        <f t="shared" ca="1" si="212"/>
        <v>126</v>
      </c>
      <c r="O1704" s="35">
        <f t="shared" si="213"/>
        <v>5479</v>
      </c>
      <c r="P1704" s="35">
        <f t="shared" si="214"/>
        <v>5205</v>
      </c>
      <c r="Q1704" s="34" t="str" cm="1">
        <f t="array" aca="1" ref="Q1704" ca="1">_xlfn.IFS(N1704="","NG",N1704&gt;16,"OK",TODAY()&gt;P1704,"OK",N1704&lt;16,"NG")</f>
        <v>OK</v>
      </c>
      <c r="R1704" s="34" t="str">
        <f t="shared" si="215"/>
        <v/>
      </c>
      <c r="S1704" s="34" t="str" cm="1">
        <f t="array" aca="1" ref="S1704" ca="1">_xlfn.IFS(K1704="NG","NG",M1704&gt;1,"NG",Q1704="NG","NG",R1704=FALSE,"NG",R1704=TRUE,"OK")</f>
        <v>NG</v>
      </c>
    </row>
    <row r="1705" spans="2:19" ht="20.25" customHeight="1" x14ac:dyDescent="0.4">
      <c r="B1705" s="38">
        <v>1693</v>
      </c>
      <c r="C1705" s="7"/>
      <c r="D1705" s="8"/>
      <c r="E1705" s="9"/>
      <c r="F1705" s="10"/>
      <c r="J1705" s="33">
        <f t="shared" si="208"/>
        <v>4</v>
      </c>
      <c r="K1705" s="34" t="str">
        <f t="shared" si="209"/>
        <v>NG</v>
      </c>
      <c r="L1705" s="34" t="str">
        <f t="shared" si="210"/>
        <v/>
      </c>
      <c r="M1705" s="34">
        <f t="shared" si="211"/>
        <v>0</v>
      </c>
      <c r="N1705" s="34">
        <f t="shared" ca="1" si="212"/>
        <v>126</v>
      </c>
      <c r="O1705" s="35">
        <f t="shared" si="213"/>
        <v>5479</v>
      </c>
      <c r="P1705" s="35">
        <f t="shared" si="214"/>
        <v>5205</v>
      </c>
      <c r="Q1705" s="34" t="str" cm="1">
        <f t="array" aca="1" ref="Q1705" ca="1">_xlfn.IFS(N1705="","NG",N1705&gt;16,"OK",TODAY()&gt;P1705,"OK",N1705&lt;16,"NG")</f>
        <v>OK</v>
      </c>
      <c r="R1705" s="34" t="str">
        <f t="shared" si="215"/>
        <v/>
      </c>
      <c r="S1705" s="34" t="str" cm="1">
        <f t="array" aca="1" ref="S1705" ca="1">_xlfn.IFS(K1705="NG","NG",M1705&gt;1,"NG",Q1705="NG","NG",R1705=FALSE,"NG",R1705=TRUE,"OK")</f>
        <v>NG</v>
      </c>
    </row>
    <row r="1706" spans="2:19" ht="20.25" customHeight="1" x14ac:dyDescent="0.4">
      <c r="B1706" s="38">
        <v>1694</v>
      </c>
      <c r="C1706" s="7"/>
      <c r="D1706" s="8"/>
      <c r="E1706" s="9"/>
      <c r="F1706" s="10"/>
      <c r="J1706" s="33">
        <f t="shared" si="208"/>
        <v>4</v>
      </c>
      <c r="K1706" s="34" t="str">
        <f t="shared" si="209"/>
        <v>NG</v>
      </c>
      <c r="L1706" s="34" t="str">
        <f t="shared" si="210"/>
        <v/>
      </c>
      <c r="M1706" s="34">
        <f t="shared" si="211"/>
        <v>0</v>
      </c>
      <c r="N1706" s="34">
        <f t="shared" ca="1" si="212"/>
        <v>126</v>
      </c>
      <c r="O1706" s="35">
        <f t="shared" si="213"/>
        <v>5479</v>
      </c>
      <c r="P1706" s="35">
        <f t="shared" si="214"/>
        <v>5205</v>
      </c>
      <c r="Q1706" s="34" t="str" cm="1">
        <f t="array" aca="1" ref="Q1706" ca="1">_xlfn.IFS(N1706="","NG",N1706&gt;16,"OK",TODAY()&gt;P1706,"OK",N1706&lt;16,"NG")</f>
        <v>OK</v>
      </c>
      <c r="R1706" s="34" t="str">
        <f t="shared" si="215"/>
        <v/>
      </c>
      <c r="S1706" s="34" t="str" cm="1">
        <f t="array" aca="1" ref="S1706" ca="1">_xlfn.IFS(K1706="NG","NG",M1706&gt;1,"NG",Q1706="NG","NG",R1706=FALSE,"NG",R1706=TRUE,"OK")</f>
        <v>NG</v>
      </c>
    </row>
    <row r="1707" spans="2:19" ht="20.25" customHeight="1" x14ac:dyDescent="0.4">
      <c r="B1707" s="38">
        <v>1695</v>
      </c>
      <c r="C1707" s="7"/>
      <c r="D1707" s="8"/>
      <c r="E1707" s="9"/>
      <c r="F1707" s="10"/>
      <c r="J1707" s="33">
        <f t="shared" si="208"/>
        <v>4</v>
      </c>
      <c r="K1707" s="34" t="str">
        <f t="shared" si="209"/>
        <v>NG</v>
      </c>
      <c r="L1707" s="34" t="str">
        <f t="shared" si="210"/>
        <v/>
      </c>
      <c r="M1707" s="34">
        <f t="shared" si="211"/>
        <v>0</v>
      </c>
      <c r="N1707" s="34">
        <f t="shared" ca="1" si="212"/>
        <v>126</v>
      </c>
      <c r="O1707" s="35">
        <f t="shared" si="213"/>
        <v>5479</v>
      </c>
      <c r="P1707" s="35">
        <f t="shared" si="214"/>
        <v>5205</v>
      </c>
      <c r="Q1707" s="34" t="str" cm="1">
        <f t="array" aca="1" ref="Q1707" ca="1">_xlfn.IFS(N1707="","NG",N1707&gt;16,"OK",TODAY()&gt;P1707,"OK",N1707&lt;16,"NG")</f>
        <v>OK</v>
      </c>
      <c r="R1707" s="34" t="str">
        <f t="shared" si="215"/>
        <v/>
      </c>
      <c r="S1707" s="34" t="str" cm="1">
        <f t="array" aca="1" ref="S1707" ca="1">_xlfn.IFS(K1707="NG","NG",M1707&gt;1,"NG",Q1707="NG","NG",R1707=FALSE,"NG",R1707=TRUE,"OK")</f>
        <v>NG</v>
      </c>
    </row>
    <row r="1708" spans="2:19" ht="20.25" customHeight="1" x14ac:dyDescent="0.4">
      <c r="B1708" s="38">
        <v>1696</v>
      </c>
      <c r="C1708" s="7"/>
      <c r="D1708" s="8"/>
      <c r="E1708" s="9"/>
      <c r="F1708" s="10"/>
      <c r="J1708" s="33">
        <f t="shared" si="208"/>
        <v>4</v>
      </c>
      <c r="K1708" s="34" t="str">
        <f t="shared" si="209"/>
        <v>NG</v>
      </c>
      <c r="L1708" s="34" t="str">
        <f t="shared" si="210"/>
        <v/>
      </c>
      <c r="M1708" s="34">
        <f t="shared" si="211"/>
        <v>0</v>
      </c>
      <c r="N1708" s="34">
        <f t="shared" ca="1" si="212"/>
        <v>126</v>
      </c>
      <c r="O1708" s="35">
        <f t="shared" si="213"/>
        <v>5479</v>
      </c>
      <c r="P1708" s="35">
        <f t="shared" si="214"/>
        <v>5205</v>
      </c>
      <c r="Q1708" s="34" t="str" cm="1">
        <f t="array" aca="1" ref="Q1708" ca="1">_xlfn.IFS(N1708="","NG",N1708&gt;16,"OK",TODAY()&gt;P1708,"OK",N1708&lt;16,"NG")</f>
        <v>OK</v>
      </c>
      <c r="R1708" s="34" t="str">
        <f t="shared" si="215"/>
        <v/>
      </c>
      <c r="S1708" s="34" t="str" cm="1">
        <f t="array" aca="1" ref="S1708" ca="1">_xlfn.IFS(K1708="NG","NG",M1708&gt;1,"NG",Q1708="NG","NG",R1708=FALSE,"NG",R1708=TRUE,"OK")</f>
        <v>NG</v>
      </c>
    </row>
    <row r="1709" spans="2:19" ht="20.25" customHeight="1" x14ac:dyDescent="0.4">
      <c r="B1709" s="38">
        <v>1697</v>
      </c>
      <c r="C1709" s="7"/>
      <c r="D1709" s="8"/>
      <c r="E1709" s="9"/>
      <c r="F1709" s="10"/>
      <c r="J1709" s="33">
        <f t="shared" si="208"/>
        <v>4</v>
      </c>
      <c r="K1709" s="34" t="str">
        <f t="shared" si="209"/>
        <v>NG</v>
      </c>
      <c r="L1709" s="34" t="str">
        <f t="shared" si="210"/>
        <v/>
      </c>
      <c r="M1709" s="34">
        <f t="shared" si="211"/>
        <v>0</v>
      </c>
      <c r="N1709" s="34">
        <f t="shared" ca="1" si="212"/>
        <v>126</v>
      </c>
      <c r="O1709" s="35">
        <f t="shared" si="213"/>
        <v>5479</v>
      </c>
      <c r="P1709" s="35">
        <f t="shared" si="214"/>
        <v>5205</v>
      </c>
      <c r="Q1709" s="34" t="str" cm="1">
        <f t="array" aca="1" ref="Q1709" ca="1">_xlfn.IFS(N1709="","NG",N1709&gt;16,"OK",TODAY()&gt;P1709,"OK",N1709&lt;16,"NG")</f>
        <v>OK</v>
      </c>
      <c r="R1709" s="34" t="str">
        <f t="shared" si="215"/>
        <v/>
      </c>
      <c r="S1709" s="34" t="str" cm="1">
        <f t="array" aca="1" ref="S1709" ca="1">_xlfn.IFS(K1709="NG","NG",M1709&gt;1,"NG",Q1709="NG","NG",R1709=FALSE,"NG",R1709=TRUE,"OK")</f>
        <v>NG</v>
      </c>
    </row>
    <row r="1710" spans="2:19" ht="20.25" customHeight="1" x14ac:dyDescent="0.4">
      <c r="B1710" s="38">
        <v>1698</v>
      </c>
      <c r="C1710" s="7"/>
      <c r="D1710" s="8"/>
      <c r="E1710" s="9"/>
      <c r="F1710" s="10"/>
      <c r="J1710" s="33">
        <f t="shared" si="208"/>
        <v>4</v>
      </c>
      <c r="K1710" s="34" t="str">
        <f t="shared" si="209"/>
        <v>NG</v>
      </c>
      <c r="L1710" s="34" t="str">
        <f t="shared" si="210"/>
        <v/>
      </c>
      <c r="M1710" s="34">
        <f t="shared" si="211"/>
        <v>0</v>
      </c>
      <c r="N1710" s="34">
        <f t="shared" ca="1" si="212"/>
        <v>126</v>
      </c>
      <c r="O1710" s="35">
        <f t="shared" si="213"/>
        <v>5479</v>
      </c>
      <c r="P1710" s="35">
        <f t="shared" si="214"/>
        <v>5205</v>
      </c>
      <c r="Q1710" s="34" t="str" cm="1">
        <f t="array" aca="1" ref="Q1710" ca="1">_xlfn.IFS(N1710="","NG",N1710&gt;16,"OK",TODAY()&gt;P1710,"OK",N1710&lt;16,"NG")</f>
        <v>OK</v>
      </c>
      <c r="R1710" s="34" t="str">
        <f t="shared" si="215"/>
        <v/>
      </c>
      <c r="S1710" s="34" t="str" cm="1">
        <f t="array" aca="1" ref="S1710" ca="1">_xlfn.IFS(K1710="NG","NG",M1710&gt;1,"NG",Q1710="NG","NG",R1710=FALSE,"NG",R1710=TRUE,"OK")</f>
        <v>NG</v>
      </c>
    </row>
    <row r="1711" spans="2:19" ht="20.25" customHeight="1" x14ac:dyDescent="0.4">
      <c r="B1711" s="38">
        <v>1699</v>
      </c>
      <c r="C1711" s="7"/>
      <c r="D1711" s="8"/>
      <c r="E1711" s="9"/>
      <c r="F1711" s="10"/>
      <c r="J1711" s="33">
        <f t="shared" si="208"/>
        <v>4</v>
      </c>
      <c r="K1711" s="34" t="str">
        <f t="shared" si="209"/>
        <v>NG</v>
      </c>
      <c r="L1711" s="34" t="str">
        <f t="shared" si="210"/>
        <v/>
      </c>
      <c r="M1711" s="34">
        <f t="shared" si="211"/>
        <v>0</v>
      </c>
      <c r="N1711" s="34">
        <f t="shared" ca="1" si="212"/>
        <v>126</v>
      </c>
      <c r="O1711" s="35">
        <f t="shared" si="213"/>
        <v>5479</v>
      </c>
      <c r="P1711" s="35">
        <f t="shared" si="214"/>
        <v>5205</v>
      </c>
      <c r="Q1711" s="34" t="str" cm="1">
        <f t="array" aca="1" ref="Q1711" ca="1">_xlfn.IFS(N1711="","NG",N1711&gt;16,"OK",TODAY()&gt;P1711,"OK",N1711&lt;16,"NG")</f>
        <v>OK</v>
      </c>
      <c r="R1711" s="34" t="str">
        <f t="shared" si="215"/>
        <v/>
      </c>
      <c r="S1711" s="34" t="str" cm="1">
        <f t="array" aca="1" ref="S1711" ca="1">_xlfn.IFS(K1711="NG","NG",M1711&gt;1,"NG",Q1711="NG","NG",R1711=FALSE,"NG",R1711=TRUE,"OK")</f>
        <v>NG</v>
      </c>
    </row>
    <row r="1712" spans="2:19" ht="20.25" customHeight="1" x14ac:dyDescent="0.4">
      <c r="B1712" s="38">
        <v>1700</v>
      </c>
      <c r="C1712" s="7"/>
      <c r="D1712" s="8"/>
      <c r="E1712" s="9"/>
      <c r="F1712" s="10"/>
      <c r="J1712" s="33">
        <f t="shared" si="208"/>
        <v>4</v>
      </c>
      <c r="K1712" s="34" t="str">
        <f t="shared" si="209"/>
        <v>NG</v>
      </c>
      <c r="L1712" s="34" t="str">
        <f t="shared" si="210"/>
        <v/>
      </c>
      <c r="M1712" s="34">
        <f t="shared" si="211"/>
        <v>0</v>
      </c>
      <c r="N1712" s="34">
        <f t="shared" ca="1" si="212"/>
        <v>126</v>
      </c>
      <c r="O1712" s="35">
        <f t="shared" si="213"/>
        <v>5479</v>
      </c>
      <c r="P1712" s="35">
        <f t="shared" si="214"/>
        <v>5205</v>
      </c>
      <c r="Q1712" s="34" t="str" cm="1">
        <f t="array" aca="1" ref="Q1712" ca="1">_xlfn.IFS(N1712="","NG",N1712&gt;16,"OK",TODAY()&gt;P1712,"OK",N1712&lt;16,"NG")</f>
        <v>OK</v>
      </c>
      <c r="R1712" s="34" t="str">
        <f t="shared" si="215"/>
        <v/>
      </c>
      <c r="S1712" s="34" t="str" cm="1">
        <f t="array" aca="1" ref="S1712" ca="1">_xlfn.IFS(K1712="NG","NG",M1712&gt;1,"NG",Q1712="NG","NG",R1712=FALSE,"NG",R1712=TRUE,"OK")</f>
        <v>NG</v>
      </c>
    </row>
    <row r="1713" spans="2:19" ht="20.25" customHeight="1" x14ac:dyDescent="0.4">
      <c r="B1713" s="38">
        <v>1701</v>
      </c>
      <c r="C1713" s="7"/>
      <c r="D1713" s="8"/>
      <c r="E1713" s="9"/>
      <c r="F1713" s="10"/>
      <c r="J1713" s="33">
        <f t="shared" si="208"/>
        <v>4</v>
      </c>
      <c r="K1713" s="34" t="str">
        <f t="shared" si="209"/>
        <v>NG</v>
      </c>
      <c r="L1713" s="34" t="str">
        <f t="shared" si="210"/>
        <v/>
      </c>
      <c r="M1713" s="34">
        <f t="shared" si="211"/>
        <v>0</v>
      </c>
      <c r="N1713" s="34">
        <f t="shared" ca="1" si="212"/>
        <v>126</v>
      </c>
      <c r="O1713" s="35">
        <f t="shared" si="213"/>
        <v>5479</v>
      </c>
      <c r="P1713" s="35">
        <f t="shared" si="214"/>
        <v>5205</v>
      </c>
      <c r="Q1713" s="34" t="str" cm="1">
        <f t="array" aca="1" ref="Q1713" ca="1">_xlfn.IFS(N1713="","NG",N1713&gt;16,"OK",TODAY()&gt;P1713,"OK",N1713&lt;16,"NG")</f>
        <v>OK</v>
      </c>
      <c r="R1713" s="34" t="str">
        <f t="shared" si="215"/>
        <v/>
      </c>
      <c r="S1713" s="34" t="str" cm="1">
        <f t="array" aca="1" ref="S1713" ca="1">_xlfn.IFS(K1713="NG","NG",M1713&gt;1,"NG",Q1713="NG","NG",R1713=FALSE,"NG",R1713=TRUE,"OK")</f>
        <v>NG</v>
      </c>
    </row>
    <row r="1714" spans="2:19" ht="20.25" customHeight="1" x14ac:dyDescent="0.4">
      <c r="B1714" s="38">
        <v>1702</v>
      </c>
      <c r="C1714" s="7"/>
      <c r="D1714" s="8"/>
      <c r="E1714" s="9"/>
      <c r="F1714" s="10"/>
      <c r="J1714" s="33">
        <f t="shared" si="208"/>
        <v>4</v>
      </c>
      <c r="K1714" s="34" t="str">
        <f t="shared" si="209"/>
        <v>NG</v>
      </c>
      <c r="L1714" s="34" t="str">
        <f t="shared" si="210"/>
        <v/>
      </c>
      <c r="M1714" s="34">
        <f t="shared" si="211"/>
        <v>0</v>
      </c>
      <c r="N1714" s="34">
        <f t="shared" ca="1" si="212"/>
        <v>126</v>
      </c>
      <c r="O1714" s="35">
        <f t="shared" si="213"/>
        <v>5479</v>
      </c>
      <c r="P1714" s="35">
        <f t="shared" si="214"/>
        <v>5205</v>
      </c>
      <c r="Q1714" s="34" t="str" cm="1">
        <f t="array" aca="1" ref="Q1714" ca="1">_xlfn.IFS(N1714="","NG",N1714&gt;16,"OK",TODAY()&gt;P1714,"OK",N1714&lt;16,"NG")</f>
        <v>OK</v>
      </c>
      <c r="R1714" s="34" t="str">
        <f t="shared" si="215"/>
        <v/>
      </c>
      <c r="S1714" s="34" t="str" cm="1">
        <f t="array" aca="1" ref="S1714" ca="1">_xlfn.IFS(K1714="NG","NG",M1714&gt;1,"NG",Q1714="NG","NG",R1714=FALSE,"NG",R1714=TRUE,"OK")</f>
        <v>NG</v>
      </c>
    </row>
    <row r="1715" spans="2:19" ht="20.25" customHeight="1" x14ac:dyDescent="0.4">
      <c r="B1715" s="38">
        <v>1703</v>
      </c>
      <c r="C1715" s="7"/>
      <c r="D1715" s="8"/>
      <c r="E1715" s="9"/>
      <c r="F1715" s="10"/>
      <c r="J1715" s="33">
        <f t="shared" si="208"/>
        <v>4</v>
      </c>
      <c r="K1715" s="34" t="str">
        <f t="shared" si="209"/>
        <v>NG</v>
      </c>
      <c r="L1715" s="34" t="str">
        <f t="shared" si="210"/>
        <v/>
      </c>
      <c r="M1715" s="34">
        <f t="shared" si="211"/>
        <v>0</v>
      </c>
      <c r="N1715" s="34">
        <f t="shared" ca="1" si="212"/>
        <v>126</v>
      </c>
      <c r="O1715" s="35">
        <f t="shared" si="213"/>
        <v>5479</v>
      </c>
      <c r="P1715" s="35">
        <f t="shared" si="214"/>
        <v>5205</v>
      </c>
      <c r="Q1715" s="34" t="str" cm="1">
        <f t="array" aca="1" ref="Q1715" ca="1">_xlfn.IFS(N1715="","NG",N1715&gt;16,"OK",TODAY()&gt;P1715,"OK",N1715&lt;16,"NG")</f>
        <v>OK</v>
      </c>
      <c r="R1715" s="34" t="str">
        <f t="shared" si="215"/>
        <v/>
      </c>
      <c r="S1715" s="34" t="str" cm="1">
        <f t="array" aca="1" ref="S1715" ca="1">_xlfn.IFS(K1715="NG","NG",M1715&gt;1,"NG",Q1715="NG","NG",R1715=FALSE,"NG",R1715=TRUE,"OK")</f>
        <v>NG</v>
      </c>
    </row>
    <row r="1716" spans="2:19" ht="20.25" customHeight="1" x14ac:dyDescent="0.4">
      <c r="B1716" s="38">
        <v>1704</v>
      </c>
      <c r="C1716" s="7"/>
      <c r="D1716" s="8"/>
      <c r="E1716" s="9"/>
      <c r="F1716" s="10"/>
      <c r="J1716" s="33">
        <f t="shared" si="208"/>
        <v>4</v>
      </c>
      <c r="K1716" s="34" t="str">
        <f t="shared" si="209"/>
        <v>NG</v>
      </c>
      <c r="L1716" s="34" t="str">
        <f t="shared" si="210"/>
        <v/>
      </c>
      <c r="M1716" s="34">
        <f t="shared" si="211"/>
        <v>0</v>
      </c>
      <c r="N1716" s="34">
        <f t="shared" ca="1" si="212"/>
        <v>126</v>
      </c>
      <c r="O1716" s="35">
        <f t="shared" si="213"/>
        <v>5479</v>
      </c>
      <c r="P1716" s="35">
        <f t="shared" si="214"/>
        <v>5205</v>
      </c>
      <c r="Q1716" s="34" t="str" cm="1">
        <f t="array" aca="1" ref="Q1716" ca="1">_xlfn.IFS(N1716="","NG",N1716&gt;16,"OK",TODAY()&gt;P1716,"OK",N1716&lt;16,"NG")</f>
        <v>OK</v>
      </c>
      <c r="R1716" s="34" t="str">
        <f t="shared" si="215"/>
        <v/>
      </c>
      <c r="S1716" s="34" t="str" cm="1">
        <f t="array" aca="1" ref="S1716" ca="1">_xlfn.IFS(K1716="NG","NG",M1716&gt;1,"NG",Q1716="NG","NG",R1716=FALSE,"NG",R1716=TRUE,"OK")</f>
        <v>NG</v>
      </c>
    </row>
    <row r="1717" spans="2:19" ht="20.25" customHeight="1" x14ac:dyDescent="0.4">
      <c r="B1717" s="38">
        <v>1705</v>
      </c>
      <c r="C1717" s="7"/>
      <c r="D1717" s="8"/>
      <c r="E1717" s="9"/>
      <c r="F1717" s="10"/>
      <c r="J1717" s="33">
        <f t="shared" si="208"/>
        <v>4</v>
      </c>
      <c r="K1717" s="34" t="str">
        <f t="shared" si="209"/>
        <v>NG</v>
      </c>
      <c r="L1717" s="34" t="str">
        <f t="shared" si="210"/>
        <v/>
      </c>
      <c r="M1717" s="34">
        <f t="shared" si="211"/>
        <v>0</v>
      </c>
      <c r="N1717" s="34">
        <f t="shared" ca="1" si="212"/>
        <v>126</v>
      </c>
      <c r="O1717" s="35">
        <f t="shared" si="213"/>
        <v>5479</v>
      </c>
      <c r="P1717" s="35">
        <f t="shared" si="214"/>
        <v>5205</v>
      </c>
      <c r="Q1717" s="34" t="str" cm="1">
        <f t="array" aca="1" ref="Q1717" ca="1">_xlfn.IFS(N1717="","NG",N1717&gt;16,"OK",TODAY()&gt;P1717,"OK",N1717&lt;16,"NG")</f>
        <v>OK</v>
      </c>
      <c r="R1717" s="34" t="str">
        <f t="shared" si="215"/>
        <v/>
      </c>
      <c r="S1717" s="34" t="str" cm="1">
        <f t="array" aca="1" ref="S1717" ca="1">_xlfn.IFS(K1717="NG","NG",M1717&gt;1,"NG",Q1717="NG","NG",R1717=FALSE,"NG",R1717=TRUE,"OK")</f>
        <v>NG</v>
      </c>
    </row>
    <row r="1718" spans="2:19" ht="20.25" customHeight="1" x14ac:dyDescent="0.4">
      <c r="B1718" s="38">
        <v>1706</v>
      </c>
      <c r="C1718" s="7"/>
      <c r="D1718" s="8"/>
      <c r="E1718" s="9"/>
      <c r="F1718" s="10"/>
      <c r="J1718" s="33">
        <f t="shared" si="208"/>
        <v>4</v>
      </c>
      <c r="K1718" s="34" t="str">
        <f t="shared" si="209"/>
        <v>NG</v>
      </c>
      <c r="L1718" s="34" t="str">
        <f t="shared" si="210"/>
        <v/>
      </c>
      <c r="M1718" s="34">
        <f t="shared" si="211"/>
        <v>0</v>
      </c>
      <c r="N1718" s="34">
        <f t="shared" ca="1" si="212"/>
        <v>126</v>
      </c>
      <c r="O1718" s="35">
        <f t="shared" si="213"/>
        <v>5479</v>
      </c>
      <c r="P1718" s="35">
        <f t="shared" si="214"/>
        <v>5205</v>
      </c>
      <c r="Q1718" s="34" t="str" cm="1">
        <f t="array" aca="1" ref="Q1718" ca="1">_xlfn.IFS(N1718="","NG",N1718&gt;16,"OK",TODAY()&gt;P1718,"OK",N1718&lt;16,"NG")</f>
        <v>OK</v>
      </c>
      <c r="R1718" s="34" t="str">
        <f t="shared" si="215"/>
        <v/>
      </c>
      <c r="S1718" s="34" t="str" cm="1">
        <f t="array" aca="1" ref="S1718" ca="1">_xlfn.IFS(K1718="NG","NG",M1718&gt;1,"NG",Q1718="NG","NG",R1718=FALSE,"NG",R1718=TRUE,"OK")</f>
        <v>NG</v>
      </c>
    </row>
    <row r="1719" spans="2:19" ht="20.25" customHeight="1" x14ac:dyDescent="0.4">
      <c r="B1719" s="38">
        <v>1707</v>
      </c>
      <c r="C1719" s="7"/>
      <c r="D1719" s="8"/>
      <c r="E1719" s="9"/>
      <c r="F1719" s="10"/>
      <c r="J1719" s="33">
        <f t="shared" si="208"/>
        <v>4</v>
      </c>
      <c r="K1719" s="34" t="str">
        <f t="shared" si="209"/>
        <v>NG</v>
      </c>
      <c r="L1719" s="34" t="str">
        <f t="shared" si="210"/>
        <v/>
      </c>
      <c r="M1719" s="34">
        <f t="shared" si="211"/>
        <v>0</v>
      </c>
      <c r="N1719" s="34">
        <f t="shared" ca="1" si="212"/>
        <v>126</v>
      </c>
      <c r="O1719" s="35">
        <f t="shared" si="213"/>
        <v>5479</v>
      </c>
      <c r="P1719" s="35">
        <f t="shared" si="214"/>
        <v>5205</v>
      </c>
      <c r="Q1719" s="34" t="str" cm="1">
        <f t="array" aca="1" ref="Q1719" ca="1">_xlfn.IFS(N1719="","NG",N1719&gt;16,"OK",TODAY()&gt;P1719,"OK",N1719&lt;16,"NG")</f>
        <v>OK</v>
      </c>
      <c r="R1719" s="34" t="str">
        <f t="shared" si="215"/>
        <v/>
      </c>
      <c r="S1719" s="34" t="str" cm="1">
        <f t="array" aca="1" ref="S1719" ca="1">_xlfn.IFS(K1719="NG","NG",M1719&gt;1,"NG",Q1719="NG","NG",R1719=FALSE,"NG",R1719=TRUE,"OK")</f>
        <v>NG</v>
      </c>
    </row>
    <row r="1720" spans="2:19" ht="20.25" customHeight="1" x14ac:dyDescent="0.4">
      <c r="B1720" s="38">
        <v>1708</v>
      </c>
      <c r="C1720" s="7"/>
      <c r="D1720" s="8"/>
      <c r="E1720" s="9"/>
      <c r="F1720" s="10"/>
      <c r="J1720" s="33">
        <f t="shared" si="208"/>
        <v>4</v>
      </c>
      <c r="K1720" s="34" t="str">
        <f t="shared" si="209"/>
        <v>NG</v>
      </c>
      <c r="L1720" s="34" t="str">
        <f t="shared" si="210"/>
        <v/>
      </c>
      <c r="M1720" s="34">
        <f t="shared" si="211"/>
        <v>0</v>
      </c>
      <c r="N1720" s="34">
        <f t="shared" ca="1" si="212"/>
        <v>126</v>
      </c>
      <c r="O1720" s="35">
        <f t="shared" si="213"/>
        <v>5479</v>
      </c>
      <c r="P1720" s="35">
        <f t="shared" si="214"/>
        <v>5205</v>
      </c>
      <c r="Q1720" s="34" t="str" cm="1">
        <f t="array" aca="1" ref="Q1720" ca="1">_xlfn.IFS(N1720="","NG",N1720&gt;16,"OK",TODAY()&gt;P1720,"OK",N1720&lt;16,"NG")</f>
        <v>OK</v>
      </c>
      <c r="R1720" s="34" t="str">
        <f t="shared" si="215"/>
        <v/>
      </c>
      <c r="S1720" s="34" t="str" cm="1">
        <f t="array" aca="1" ref="S1720" ca="1">_xlfn.IFS(K1720="NG","NG",M1720&gt;1,"NG",Q1720="NG","NG",R1720=FALSE,"NG",R1720=TRUE,"OK")</f>
        <v>NG</v>
      </c>
    </row>
    <row r="1721" spans="2:19" ht="20.25" customHeight="1" x14ac:dyDescent="0.4">
      <c r="B1721" s="38">
        <v>1709</v>
      </c>
      <c r="C1721" s="7"/>
      <c r="D1721" s="8"/>
      <c r="E1721" s="9"/>
      <c r="F1721" s="10"/>
      <c r="J1721" s="33">
        <f t="shared" si="208"/>
        <v>4</v>
      </c>
      <c r="K1721" s="34" t="str">
        <f t="shared" si="209"/>
        <v>NG</v>
      </c>
      <c r="L1721" s="34" t="str">
        <f t="shared" si="210"/>
        <v/>
      </c>
      <c r="M1721" s="34">
        <f t="shared" si="211"/>
        <v>0</v>
      </c>
      <c r="N1721" s="34">
        <f t="shared" ca="1" si="212"/>
        <v>126</v>
      </c>
      <c r="O1721" s="35">
        <f t="shared" si="213"/>
        <v>5479</v>
      </c>
      <c r="P1721" s="35">
        <f t="shared" si="214"/>
        <v>5205</v>
      </c>
      <c r="Q1721" s="34" t="str" cm="1">
        <f t="array" aca="1" ref="Q1721" ca="1">_xlfn.IFS(N1721="","NG",N1721&gt;16,"OK",TODAY()&gt;P1721,"OK",N1721&lt;16,"NG")</f>
        <v>OK</v>
      </c>
      <c r="R1721" s="34" t="str">
        <f t="shared" si="215"/>
        <v/>
      </c>
      <c r="S1721" s="34" t="str" cm="1">
        <f t="array" aca="1" ref="S1721" ca="1">_xlfn.IFS(K1721="NG","NG",M1721&gt;1,"NG",Q1721="NG","NG",R1721=FALSE,"NG",R1721=TRUE,"OK")</f>
        <v>NG</v>
      </c>
    </row>
    <row r="1722" spans="2:19" ht="20.25" customHeight="1" x14ac:dyDescent="0.4">
      <c r="B1722" s="38">
        <v>1710</v>
      </c>
      <c r="C1722" s="7"/>
      <c r="D1722" s="8"/>
      <c r="E1722" s="9"/>
      <c r="F1722" s="10"/>
      <c r="J1722" s="33">
        <f t="shared" si="208"/>
        <v>4</v>
      </c>
      <c r="K1722" s="34" t="str">
        <f t="shared" si="209"/>
        <v>NG</v>
      </c>
      <c r="L1722" s="34" t="str">
        <f t="shared" si="210"/>
        <v/>
      </c>
      <c r="M1722" s="34">
        <f t="shared" si="211"/>
        <v>0</v>
      </c>
      <c r="N1722" s="34">
        <f t="shared" ca="1" si="212"/>
        <v>126</v>
      </c>
      <c r="O1722" s="35">
        <f t="shared" si="213"/>
        <v>5479</v>
      </c>
      <c r="P1722" s="35">
        <f t="shared" si="214"/>
        <v>5205</v>
      </c>
      <c r="Q1722" s="34" t="str" cm="1">
        <f t="array" aca="1" ref="Q1722" ca="1">_xlfn.IFS(N1722="","NG",N1722&gt;16,"OK",TODAY()&gt;P1722,"OK",N1722&lt;16,"NG")</f>
        <v>OK</v>
      </c>
      <c r="R1722" s="34" t="str">
        <f t="shared" si="215"/>
        <v/>
      </c>
      <c r="S1722" s="34" t="str" cm="1">
        <f t="array" aca="1" ref="S1722" ca="1">_xlfn.IFS(K1722="NG","NG",M1722&gt;1,"NG",Q1722="NG","NG",R1722=FALSE,"NG",R1722=TRUE,"OK")</f>
        <v>NG</v>
      </c>
    </row>
    <row r="1723" spans="2:19" ht="20.25" customHeight="1" x14ac:dyDescent="0.4">
      <c r="B1723" s="38">
        <v>1711</v>
      </c>
      <c r="C1723" s="7"/>
      <c r="D1723" s="8"/>
      <c r="E1723" s="9"/>
      <c r="F1723" s="10"/>
      <c r="J1723" s="33">
        <f t="shared" si="208"/>
        <v>4</v>
      </c>
      <c r="K1723" s="34" t="str">
        <f t="shared" si="209"/>
        <v>NG</v>
      </c>
      <c r="L1723" s="34" t="str">
        <f t="shared" si="210"/>
        <v/>
      </c>
      <c r="M1723" s="34">
        <f t="shared" si="211"/>
        <v>0</v>
      </c>
      <c r="N1723" s="34">
        <f t="shared" ca="1" si="212"/>
        <v>126</v>
      </c>
      <c r="O1723" s="35">
        <f t="shared" si="213"/>
        <v>5479</v>
      </c>
      <c r="P1723" s="35">
        <f t="shared" si="214"/>
        <v>5205</v>
      </c>
      <c r="Q1723" s="34" t="str" cm="1">
        <f t="array" aca="1" ref="Q1723" ca="1">_xlfn.IFS(N1723="","NG",N1723&gt;16,"OK",TODAY()&gt;P1723,"OK",N1723&lt;16,"NG")</f>
        <v>OK</v>
      </c>
      <c r="R1723" s="34" t="str">
        <f t="shared" si="215"/>
        <v/>
      </c>
      <c r="S1723" s="34" t="str" cm="1">
        <f t="array" aca="1" ref="S1723" ca="1">_xlfn.IFS(K1723="NG","NG",M1723&gt;1,"NG",Q1723="NG","NG",R1723=FALSE,"NG",R1723=TRUE,"OK")</f>
        <v>NG</v>
      </c>
    </row>
    <row r="1724" spans="2:19" ht="20.25" customHeight="1" x14ac:dyDescent="0.4">
      <c r="B1724" s="38">
        <v>1712</v>
      </c>
      <c r="C1724" s="7"/>
      <c r="D1724" s="8"/>
      <c r="E1724" s="9"/>
      <c r="F1724" s="10"/>
      <c r="J1724" s="33">
        <f t="shared" si="208"/>
        <v>4</v>
      </c>
      <c r="K1724" s="34" t="str">
        <f t="shared" si="209"/>
        <v>NG</v>
      </c>
      <c r="L1724" s="34" t="str">
        <f t="shared" si="210"/>
        <v/>
      </c>
      <c r="M1724" s="34">
        <f t="shared" si="211"/>
        <v>0</v>
      </c>
      <c r="N1724" s="34">
        <f t="shared" ca="1" si="212"/>
        <v>126</v>
      </c>
      <c r="O1724" s="35">
        <f t="shared" si="213"/>
        <v>5479</v>
      </c>
      <c r="P1724" s="35">
        <f t="shared" si="214"/>
        <v>5205</v>
      </c>
      <c r="Q1724" s="34" t="str" cm="1">
        <f t="array" aca="1" ref="Q1724" ca="1">_xlfn.IFS(N1724="","NG",N1724&gt;16,"OK",TODAY()&gt;P1724,"OK",N1724&lt;16,"NG")</f>
        <v>OK</v>
      </c>
      <c r="R1724" s="34" t="str">
        <f t="shared" si="215"/>
        <v/>
      </c>
      <c r="S1724" s="34" t="str" cm="1">
        <f t="array" aca="1" ref="S1724" ca="1">_xlfn.IFS(K1724="NG","NG",M1724&gt;1,"NG",Q1724="NG","NG",R1724=FALSE,"NG",R1724=TRUE,"OK")</f>
        <v>NG</v>
      </c>
    </row>
    <row r="1725" spans="2:19" ht="20.25" customHeight="1" x14ac:dyDescent="0.4">
      <c r="B1725" s="38">
        <v>1713</v>
      </c>
      <c r="C1725" s="7"/>
      <c r="D1725" s="8"/>
      <c r="E1725" s="9"/>
      <c r="F1725" s="10"/>
      <c r="J1725" s="33">
        <f t="shared" si="208"/>
        <v>4</v>
      </c>
      <c r="K1725" s="34" t="str">
        <f t="shared" si="209"/>
        <v>NG</v>
      </c>
      <c r="L1725" s="34" t="str">
        <f t="shared" si="210"/>
        <v/>
      </c>
      <c r="M1725" s="34">
        <f t="shared" si="211"/>
        <v>0</v>
      </c>
      <c r="N1725" s="34">
        <f t="shared" ca="1" si="212"/>
        <v>126</v>
      </c>
      <c r="O1725" s="35">
        <f t="shared" si="213"/>
        <v>5479</v>
      </c>
      <c r="P1725" s="35">
        <f t="shared" si="214"/>
        <v>5205</v>
      </c>
      <c r="Q1725" s="34" t="str" cm="1">
        <f t="array" aca="1" ref="Q1725" ca="1">_xlfn.IFS(N1725="","NG",N1725&gt;16,"OK",TODAY()&gt;P1725,"OK",N1725&lt;16,"NG")</f>
        <v>OK</v>
      </c>
      <c r="R1725" s="34" t="str">
        <f t="shared" si="215"/>
        <v/>
      </c>
      <c r="S1725" s="34" t="str" cm="1">
        <f t="array" aca="1" ref="S1725" ca="1">_xlfn.IFS(K1725="NG","NG",M1725&gt;1,"NG",Q1725="NG","NG",R1725=FALSE,"NG",R1725=TRUE,"OK")</f>
        <v>NG</v>
      </c>
    </row>
    <row r="1726" spans="2:19" ht="20.25" customHeight="1" x14ac:dyDescent="0.4">
      <c r="B1726" s="38">
        <v>1714</v>
      </c>
      <c r="C1726" s="7"/>
      <c r="D1726" s="8"/>
      <c r="E1726" s="9"/>
      <c r="F1726" s="10"/>
      <c r="J1726" s="33">
        <f t="shared" si="208"/>
        <v>4</v>
      </c>
      <c r="K1726" s="34" t="str">
        <f t="shared" si="209"/>
        <v>NG</v>
      </c>
      <c r="L1726" s="34" t="str">
        <f t="shared" si="210"/>
        <v/>
      </c>
      <c r="M1726" s="34">
        <f t="shared" si="211"/>
        <v>0</v>
      </c>
      <c r="N1726" s="34">
        <f t="shared" ca="1" si="212"/>
        <v>126</v>
      </c>
      <c r="O1726" s="35">
        <f t="shared" si="213"/>
        <v>5479</v>
      </c>
      <c r="P1726" s="35">
        <f t="shared" si="214"/>
        <v>5205</v>
      </c>
      <c r="Q1726" s="34" t="str" cm="1">
        <f t="array" aca="1" ref="Q1726" ca="1">_xlfn.IFS(N1726="","NG",N1726&gt;16,"OK",TODAY()&gt;P1726,"OK",N1726&lt;16,"NG")</f>
        <v>OK</v>
      </c>
      <c r="R1726" s="34" t="str">
        <f t="shared" si="215"/>
        <v/>
      </c>
      <c r="S1726" s="34" t="str" cm="1">
        <f t="array" aca="1" ref="S1726" ca="1">_xlfn.IFS(K1726="NG","NG",M1726&gt;1,"NG",Q1726="NG","NG",R1726=FALSE,"NG",R1726=TRUE,"OK")</f>
        <v>NG</v>
      </c>
    </row>
    <row r="1727" spans="2:19" ht="20.25" customHeight="1" x14ac:dyDescent="0.4">
      <c r="B1727" s="38">
        <v>1715</v>
      </c>
      <c r="C1727" s="7"/>
      <c r="D1727" s="8"/>
      <c r="E1727" s="9"/>
      <c r="F1727" s="10"/>
      <c r="J1727" s="33">
        <f t="shared" si="208"/>
        <v>4</v>
      </c>
      <c r="K1727" s="34" t="str">
        <f t="shared" si="209"/>
        <v>NG</v>
      </c>
      <c r="L1727" s="34" t="str">
        <f t="shared" si="210"/>
        <v/>
      </c>
      <c r="M1727" s="34">
        <f t="shared" si="211"/>
        <v>0</v>
      </c>
      <c r="N1727" s="34">
        <f t="shared" ca="1" si="212"/>
        <v>126</v>
      </c>
      <c r="O1727" s="35">
        <f t="shared" si="213"/>
        <v>5479</v>
      </c>
      <c r="P1727" s="35">
        <f t="shared" si="214"/>
        <v>5205</v>
      </c>
      <c r="Q1727" s="34" t="str" cm="1">
        <f t="array" aca="1" ref="Q1727" ca="1">_xlfn.IFS(N1727="","NG",N1727&gt;16,"OK",TODAY()&gt;P1727,"OK",N1727&lt;16,"NG")</f>
        <v>OK</v>
      </c>
      <c r="R1727" s="34" t="str">
        <f t="shared" si="215"/>
        <v/>
      </c>
      <c r="S1727" s="34" t="str" cm="1">
        <f t="array" aca="1" ref="S1727" ca="1">_xlfn.IFS(K1727="NG","NG",M1727&gt;1,"NG",Q1727="NG","NG",R1727=FALSE,"NG",R1727=TRUE,"OK")</f>
        <v>NG</v>
      </c>
    </row>
    <row r="1728" spans="2:19" ht="20.25" customHeight="1" x14ac:dyDescent="0.4">
      <c r="B1728" s="38">
        <v>1716</v>
      </c>
      <c r="C1728" s="7"/>
      <c r="D1728" s="8"/>
      <c r="E1728" s="9"/>
      <c r="F1728" s="10"/>
      <c r="J1728" s="33">
        <f t="shared" si="208"/>
        <v>4</v>
      </c>
      <c r="K1728" s="34" t="str">
        <f t="shared" si="209"/>
        <v>NG</v>
      </c>
      <c r="L1728" s="34" t="str">
        <f t="shared" si="210"/>
        <v/>
      </c>
      <c r="M1728" s="34">
        <f t="shared" si="211"/>
        <v>0</v>
      </c>
      <c r="N1728" s="34">
        <f t="shared" ca="1" si="212"/>
        <v>126</v>
      </c>
      <c r="O1728" s="35">
        <f t="shared" si="213"/>
        <v>5479</v>
      </c>
      <c r="P1728" s="35">
        <f t="shared" si="214"/>
        <v>5205</v>
      </c>
      <c r="Q1728" s="34" t="str" cm="1">
        <f t="array" aca="1" ref="Q1728" ca="1">_xlfn.IFS(N1728="","NG",N1728&gt;16,"OK",TODAY()&gt;P1728,"OK",N1728&lt;16,"NG")</f>
        <v>OK</v>
      </c>
      <c r="R1728" s="34" t="str">
        <f t="shared" si="215"/>
        <v/>
      </c>
      <c r="S1728" s="34" t="str" cm="1">
        <f t="array" aca="1" ref="S1728" ca="1">_xlfn.IFS(K1728="NG","NG",M1728&gt;1,"NG",Q1728="NG","NG",R1728=FALSE,"NG",R1728=TRUE,"OK")</f>
        <v>NG</v>
      </c>
    </row>
    <row r="1729" spans="2:19" ht="20.25" customHeight="1" x14ac:dyDescent="0.4">
      <c r="B1729" s="38">
        <v>1717</v>
      </c>
      <c r="C1729" s="7"/>
      <c r="D1729" s="8"/>
      <c r="E1729" s="9"/>
      <c r="F1729" s="10"/>
      <c r="J1729" s="33">
        <f t="shared" si="208"/>
        <v>4</v>
      </c>
      <c r="K1729" s="34" t="str">
        <f t="shared" si="209"/>
        <v>NG</v>
      </c>
      <c r="L1729" s="34" t="str">
        <f t="shared" si="210"/>
        <v/>
      </c>
      <c r="M1729" s="34">
        <f t="shared" si="211"/>
        <v>0</v>
      </c>
      <c r="N1729" s="34">
        <f t="shared" ca="1" si="212"/>
        <v>126</v>
      </c>
      <c r="O1729" s="35">
        <f t="shared" si="213"/>
        <v>5479</v>
      </c>
      <c r="P1729" s="35">
        <f t="shared" si="214"/>
        <v>5205</v>
      </c>
      <c r="Q1729" s="34" t="str" cm="1">
        <f t="array" aca="1" ref="Q1729" ca="1">_xlfn.IFS(N1729="","NG",N1729&gt;16,"OK",TODAY()&gt;P1729,"OK",N1729&lt;16,"NG")</f>
        <v>OK</v>
      </c>
      <c r="R1729" s="34" t="str">
        <f t="shared" si="215"/>
        <v/>
      </c>
      <c r="S1729" s="34" t="str" cm="1">
        <f t="array" aca="1" ref="S1729" ca="1">_xlfn.IFS(K1729="NG","NG",M1729&gt;1,"NG",Q1729="NG","NG",R1729=FALSE,"NG",R1729=TRUE,"OK")</f>
        <v>NG</v>
      </c>
    </row>
    <row r="1730" spans="2:19" ht="20.25" customHeight="1" x14ac:dyDescent="0.4">
      <c r="B1730" s="38">
        <v>1718</v>
      </c>
      <c r="C1730" s="7"/>
      <c r="D1730" s="8"/>
      <c r="E1730" s="9"/>
      <c r="F1730" s="10"/>
      <c r="J1730" s="33">
        <f t="shared" si="208"/>
        <v>4</v>
      </c>
      <c r="K1730" s="34" t="str">
        <f t="shared" si="209"/>
        <v>NG</v>
      </c>
      <c r="L1730" s="34" t="str">
        <f t="shared" si="210"/>
        <v/>
      </c>
      <c r="M1730" s="34">
        <f t="shared" si="211"/>
        <v>0</v>
      </c>
      <c r="N1730" s="34">
        <f t="shared" ca="1" si="212"/>
        <v>126</v>
      </c>
      <c r="O1730" s="35">
        <f t="shared" si="213"/>
        <v>5479</v>
      </c>
      <c r="P1730" s="35">
        <f t="shared" si="214"/>
        <v>5205</v>
      </c>
      <c r="Q1730" s="34" t="str" cm="1">
        <f t="array" aca="1" ref="Q1730" ca="1">_xlfn.IFS(N1730="","NG",N1730&gt;16,"OK",TODAY()&gt;P1730,"OK",N1730&lt;16,"NG")</f>
        <v>OK</v>
      </c>
      <c r="R1730" s="34" t="str">
        <f t="shared" si="215"/>
        <v/>
      </c>
      <c r="S1730" s="34" t="str" cm="1">
        <f t="array" aca="1" ref="S1730" ca="1">_xlfn.IFS(K1730="NG","NG",M1730&gt;1,"NG",Q1730="NG","NG",R1730=FALSE,"NG",R1730=TRUE,"OK")</f>
        <v>NG</v>
      </c>
    </row>
    <row r="1731" spans="2:19" ht="20.25" customHeight="1" x14ac:dyDescent="0.4">
      <c r="B1731" s="38">
        <v>1719</v>
      </c>
      <c r="C1731" s="7"/>
      <c r="D1731" s="8"/>
      <c r="E1731" s="9"/>
      <c r="F1731" s="10"/>
      <c r="J1731" s="33">
        <f t="shared" si="208"/>
        <v>4</v>
      </c>
      <c r="K1731" s="34" t="str">
        <f t="shared" si="209"/>
        <v>NG</v>
      </c>
      <c r="L1731" s="34" t="str">
        <f t="shared" si="210"/>
        <v/>
      </c>
      <c r="M1731" s="34">
        <f t="shared" si="211"/>
        <v>0</v>
      </c>
      <c r="N1731" s="34">
        <f t="shared" ca="1" si="212"/>
        <v>126</v>
      </c>
      <c r="O1731" s="35">
        <f t="shared" si="213"/>
        <v>5479</v>
      </c>
      <c r="P1731" s="35">
        <f t="shared" si="214"/>
        <v>5205</v>
      </c>
      <c r="Q1731" s="34" t="str" cm="1">
        <f t="array" aca="1" ref="Q1731" ca="1">_xlfn.IFS(N1731="","NG",N1731&gt;16,"OK",TODAY()&gt;P1731,"OK",N1731&lt;16,"NG")</f>
        <v>OK</v>
      </c>
      <c r="R1731" s="34" t="str">
        <f t="shared" si="215"/>
        <v/>
      </c>
      <c r="S1731" s="34" t="str" cm="1">
        <f t="array" aca="1" ref="S1731" ca="1">_xlfn.IFS(K1731="NG","NG",M1731&gt;1,"NG",Q1731="NG","NG",R1731=FALSE,"NG",R1731=TRUE,"OK")</f>
        <v>NG</v>
      </c>
    </row>
    <row r="1732" spans="2:19" ht="20.25" customHeight="1" x14ac:dyDescent="0.4">
      <c r="B1732" s="38">
        <v>1720</v>
      </c>
      <c r="C1732" s="7"/>
      <c r="D1732" s="8"/>
      <c r="E1732" s="9"/>
      <c r="F1732" s="10"/>
      <c r="J1732" s="33">
        <f t="shared" si="208"/>
        <v>4</v>
      </c>
      <c r="K1732" s="34" t="str">
        <f t="shared" si="209"/>
        <v>NG</v>
      </c>
      <c r="L1732" s="34" t="str">
        <f t="shared" si="210"/>
        <v/>
      </c>
      <c r="M1732" s="34">
        <f t="shared" si="211"/>
        <v>0</v>
      </c>
      <c r="N1732" s="34">
        <f t="shared" ca="1" si="212"/>
        <v>126</v>
      </c>
      <c r="O1732" s="35">
        <f t="shared" si="213"/>
        <v>5479</v>
      </c>
      <c r="P1732" s="35">
        <f t="shared" si="214"/>
        <v>5205</v>
      </c>
      <c r="Q1732" s="34" t="str" cm="1">
        <f t="array" aca="1" ref="Q1732" ca="1">_xlfn.IFS(N1732="","NG",N1732&gt;16,"OK",TODAY()&gt;P1732,"OK",N1732&lt;16,"NG")</f>
        <v>OK</v>
      </c>
      <c r="R1732" s="34" t="str">
        <f t="shared" si="215"/>
        <v/>
      </c>
      <c r="S1732" s="34" t="str" cm="1">
        <f t="array" aca="1" ref="S1732" ca="1">_xlfn.IFS(K1732="NG","NG",M1732&gt;1,"NG",Q1732="NG","NG",R1732=FALSE,"NG",R1732=TRUE,"OK")</f>
        <v>NG</v>
      </c>
    </row>
    <row r="1733" spans="2:19" ht="20.25" customHeight="1" x14ac:dyDescent="0.4">
      <c r="B1733" s="38">
        <v>1721</v>
      </c>
      <c r="C1733" s="7"/>
      <c r="D1733" s="8"/>
      <c r="E1733" s="9"/>
      <c r="F1733" s="10"/>
      <c r="J1733" s="33">
        <f t="shared" si="208"/>
        <v>4</v>
      </c>
      <c r="K1733" s="34" t="str">
        <f t="shared" si="209"/>
        <v>NG</v>
      </c>
      <c r="L1733" s="34" t="str">
        <f t="shared" si="210"/>
        <v/>
      </c>
      <c r="M1733" s="34">
        <f t="shared" si="211"/>
        <v>0</v>
      </c>
      <c r="N1733" s="34">
        <f t="shared" ca="1" si="212"/>
        <v>126</v>
      </c>
      <c r="O1733" s="35">
        <f t="shared" si="213"/>
        <v>5479</v>
      </c>
      <c r="P1733" s="35">
        <f t="shared" si="214"/>
        <v>5205</v>
      </c>
      <c r="Q1733" s="34" t="str" cm="1">
        <f t="array" aca="1" ref="Q1733" ca="1">_xlfn.IFS(N1733="","NG",N1733&gt;16,"OK",TODAY()&gt;P1733,"OK",N1733&lt;16,"NG")</f>
        <v>OK</v>
      </c>
      <c r="R1733" s="34" t="str">
        <f t="shared" si="215"/>
        <v/>
      </c>
      <c r="S1733" s="34" t="str" cm="1">
        <f t="array" aca="1" ref="S1733" ca="1">_xlfn.IFS(K1733="NG","NG",M1733&gt;1,"NG",Q1733="NG","NG",R1733=FALSE,"NG",R1733=TRUE,"OK")</f>
        <v>NG</v>
      </c>
    </row>
    <row r="1734" spans="2:19" ht="20.25" customHeight="1" x14ac:dyDescent="0.4">
      <c r="B1734" s="38">
        <v>1722</v>
      </c>
      <c r="C1734" s="7"/>
      <c r="D1734" s="8"/>
      <c r="E1734" s="9"/>
      <c r="F1734" s="10"/>
      <c r="J1734" s="33">
        <f t="shared" si="208"/>
        <v>4</v>
      </c>
      <c r="K1734" s="34" t="str">
        <f t="shared" si="209"/>
        <v>NG</v>
      </c>
      <c r="L1734" s="34" t="str">
        <f t="shared" si="210"/>
        <v/>
      </c>
      <c r="M1734" s="34">
        <f t="shared" si="211"/>
        <v>0</v>
      </c>
      <c r="N1734" s="34">
        <f t="shared" ca="1" si="212"/>
        <v>126</v>
      </c>
      <c r="O1734" s="35">
        <f t="shared" si="213"/>
        <v>5479</v>
      </c>
      <c r="P1734" s="35">
        <f t="shared" si="214"/>
        <v>5205</v>
      </c>
      <c r="Q1734" s="34" t="str" cm="1">
        <f t="array" aca="1" ref="Q1734" ca="1">_xlfn.IFS(N1734="","NG",N1734&gt;16,"OK",TODAY()&gt;P1734,"OK",N1734&lt;16,"NG")</f>
        <v>OK</v>
      </c>
      <c r="R1734" s="34" t="str">
        <f t="shared" si="215"/>
        <v/>
      </c>
      <c r="S1734" s="34" t="str" cm="1">
        <f t="array" aca="1" ref="S1734" ca="1">_xlfn.IFS(K1734="NG","NG",M1734&gt;1,"NG",Q1734="NG","NG",R1734=FALSE,"NG",R1734=TRUE,"OK")</f>
        <v>NG</v>
      </c>
    </row>
    <row r="1735" spans="2:19" ht="20.25" customHeight="1" x14ac:dyDescent="0.4">
      <c r="B1735" s="38">
        <v>1723</v>
      </c>
      <c r="C1735" s="7"/>
      <c r="D1735" s="8"/>
      <c r="E1735" s="9"/>
      <c r="F1735" s="10"/>
      <c r="J1735" s="33">
        <f t="shared" si="208"/>
        <v>4</v>
      </c>
      <c r="K1735" s="34" t="str">
        <f t="shared" si="209"/>
        <v>NG</v>
      </c>
      <c r="L1735" s="34" t="str">
        <f t="shared" si="210"/>
        <v/>
      </c>
      <c r="M1735" s="34">
        <f t="shared" si="211"/>
        <v>0</v>
      </c>
      <c r="N1735" s="34">
        <f t="shared" ca="1" si="212"/>
        <v>126</v>
      </c>
      <c r="O1735" s="35">
        <f t="shared" si="213"/>
        <v>5479</v>
      </c>
      <c r="P1735" s="35">
        <f t="shared" si="214"/>
        <v>5205</v>
      </c>
      <c r="Q1735" s="34" t="str" cm="1">
        <f t="array" aca="1" ref="Q1735" ca="1">_xlfn.IFS(N1735="","NG",N1735&gt;16,"OK",TODAY()&gt;P1735,"OK",N1735&lt;16,"NG")</f>
        <v>OK</v>
      </c>
      <c r="R1735" s="34" t="str">
        <f t="shared" si="215"/>
        <v/>
      </c>
      <c r="S1735" s="34" t="str" cm="1">
        <f t="array" aca="1" ref="S1735" ca="1">_xlfn.IFS(K1735="NG","NG",M1735&gt;1,"NG",Q1735="NG","NG",R1735=FALSE,"NG",R1735=TRUE,"OK")</f>
        <v>NG</v>
      </c>
    </row>
    <row r="1736" spans="2:19" ht="20.25" customHeight="1" x14ac:dyDescent="0.4">
      <c r="B1736" s="38">
        <v>1724</v>
      </c>
      <c r="C1736" s="7"/>
      <c r="D1736" s="8"/>
      <c r="E1736" s="9"/>
      <c r="F1736" s="10"/>
      <c r="J1736" s="33">
        <f t="shared" si="208"/>
        <v>4</v>
      </c>
      <c r="K1736" s="34" t="str">
        <f t="shared" si="209"/>
        <v>NG</v>
      </c>
      <c r="L1736" s="34" t="str">
        <f t="shared" si="210"/>
        <v/>
      </c>
      <c r="M1736" s="34">
        <f t="shared" si="211"/>
        <v>0</v>
      </c>
      <c r="N1736" s="34">
        <f t="shared" ca="1" si="212"/>
        <v>126</v>
      </c>
      <c r="O1736" s="35">
        <f t="shared" si="213"/>
        <v>5479</v>
      </c>
      <c r="P1736" s="35">
        <f t="shared" si="214"/>
        <v>5205</v>
      </c>
      <c r="Q1736" s="34" t="str" cm="1">
        <f t="array" aca="1" ref="Q1736" ca="1">_xlfn.IFS(N1736="","NG",N1736&gt;16,"OK",TODAY()&gt;P1736,"OK",N1736&lt;16,"NG")</f>
        <v>OK</v>
      </c>
      <c r="R1736" s="34" t="str">
        <f t="shared" si="215"/>
        <v/>
      </c>
      <c r="S1736" s="34" t="str" cm="1">
        <f t="array" aca="1" ref="S1736" ca="1">_xlfn.IFS(K1736="NG","NG",M1736&gt;1,"NG",Q1736="NG","NG",R1736=FALSE,"NG",R1736=TRUE,"OK")</f>
        <v>NG</v>
      </c>
    </row>
    <row r="1737" spans="2:19" ht="20.25" customHeight="1" x14ac:dyDescent="0.4">
      <c r="B1737" s="38">
        <v>1725</v>
      </c>
      <c r="C1737" s="7"/>
      <c r="D1737" s="8"/>
      <c r="E1737" s="9"/>
      <c r="F1737" s="10"/>
      <c r="J1737" s="33">
        <f t="shared" si="208"/>
        <v>4</v>
      </c>
      <c r="K1737" s="34" t="str">
        <f t="shared" si="209"/>
        <v>NG</v>
      </c>
      <c r="L1737" s="34" t="str">
        <f t="shared" si="210"/>
        <v/>
      </c>
      <c r="M1737" s="34">
        <f t="shared" si="211"/>
        <v>0</v>
      </c>
      <c r="N1737" s="34">
        <f t="shared" ca="1" si="212"/>
        <v>126</v>
      </c>
      <c r="O1737" s="35">
        <f t="shared" si="213"/>
        <v>5479</v>
      </c>
      <c r="P1737" s="35">
        <f t="shared" si="214"/>
        <v>5205</v>
      </c>
      <c r="Q1737" s="34" t="str" cm="1">
        <f t="array" aca="1" ref="Q1737" ca="1">_xlfn.IFS(N1737="","NG",N1737&gt;16,"OK",TODAY()&gt;P1737,"OK",N1737&lt;16,"NG")</f>
        <v>OK</v>
      </c>
      <c r="R1737" s="34" t="str">
        <f t="shared" si="215"/>
        <v/>
      </c>
      <c r="S1737" s="34" t="str" cm="1">
        <f t="array" aca="1" ref="S1737" ca="1">_xlfn.IFS(K1737="NG","NG",M1737&gt;1,"NG",Q1737="NG","NG",R1737=FALSE,"NG",R1737=TRUE,"OK")</f>
        <v>NG</v>
      </c>
    </row>
    <row r="1738" spans="2:19" ht="20.25" customHeight="1" x14ac:dyDescent="0.4">
      <c r="B1738" s="38">
        <v>1726</v>
      </c>
      <c r="C1738" s="7"/>
      <c r="D1738" s="8"/>
      <c r="E1738" s="9"/>
      <c r="F1738" s="10"/>
      <c r="J1738" s="33">
        <f t="shared" si="208"/>
        <v>4</v>
      </c>
      <c r="K1738" s="34" t="str">
        <f t="shared" si="209"/>
        <v>NG</v>
      </c>
      <c r="L1738" s="34" t="str">
        <f t="shared" si="210"/>
        <v/>
      </c>
      <c r="M1738" s="34">
        <f t="shared" si="211"/>
        <v>0</v>
      </c>
      <c r="N1738" s="34">
        <f t="shared" ca="1" si="212"/>
        <v>126</v>
      </c>
      <c r="O1738" s="35">
        <f t="shared" si="213"/>
        <v>5479</v>
      </c>
      <c r="P1738" s="35">
        <f t="shared" si="214"/>
        <v>5205</v>
      </c>
      <c r="Q1738" s="34" t="str" cm="1">
        <f t="array" aca="1" ref="Q1738" ca="1">_xlfn.IFS(N1738="","NG",N1738&gt;16,"OK",TODAY()&gt;P1738,"OK",N1738&lt;16,"NG")</f>
        <v>OK</v>
      </c>
      <c r="R1738" s="34" t="str">
        <f t="shared" si="215"/>
        <v/>
      </c>
      <c r="S1738" s="34" t="str" cm="1">
        <f t="array" aca="1" ref="S1738" ca="1">_xlfn.IFS(K1738="NG","NG",M1738&gt;1,"NG",Q1738="NG","NG",R1738=FALSE,"NG",R1738=TRUE,"OK")</f>
        <v>NG</v>
      </c>
    </row>
    <row r="1739" spans="2:19" ht="20.25" customHeight="1" x14ac:dyDescent="0.4">
      <c r="B1739" s="38">
        <v>1727</v>
      </c>
      <c r="C1739" s="7"/>
      <c r="D1739" s="8"/>
      <c r="E1739" s="9"/>
      <c r="F1739" s="10"/>
      <c r="J1739" s="33">
        <f t="shared" si="208"/>
        <v>4</v>
      </c>
      <c r="K1739" s="34" t="str">
        <f t="shared" si="209"/>
        <v>NG</v>
      </c>
      <c r="L1739" s="34" t="str">
        <f t="shared" si="210"/>
        <v/>
      </c>
      <c r="M1739" s="34">
        <f t="shared" si="211"/>
        <v>0</v>
      </c>
      <c r="N1739" s="34">
        <f t="shared" ca="1" si="212"/>
        <v>126</v>
      </c>
      <c r="O1739" s="35">
        <f t="shared" si="213"/>
        <v>5479</v>
      </c>
      <c r="P1739" s="35">
        <f t="shared" si="214"/>
        <v>5205</v>
      </c>
      <c r="Q1739" s="34" t="str" cm="1">
        <f t="array" aca="1" ref="Q1739" ca="1">_xlfn.IFS(N1739="","NG",N1739&gt;16,"OK",TODAY()&gt;P1739,"OK",N1739&lt;16,"NG")</f>
        <v>OK</v>
      </c>
      <c r="R1739" s="34" t="str">
        <f t="shared" si="215"/>
        <v/>
      </c>
      <c r="S1739" s="34" t="str" cm="1">
        <f t="array" aca="1" ref="S1739" ca="1">_xlfn.IFS(K1739="NG","NG",M1739&gt;1,"NG",Q1739="NG","NG",R1739=FALSE,"NG",R1739=TRUE,"OK")</f>
        <v>NG</v>
      </c>
    </row>
    <row r="1740" spans="2:19" ht="20.25" customHeight="1" x14ac:dyDescent="0.4">
      <c r="B1740" s="38">
        <v>1728</v>
      </c>
      <c r="C1740" s="7"/>
      <c r="D1740" s="8"/>
      <c r="E1740" s="9"/>
      <c r="F1740" s="10"/>
      <c r="J1740" s="33">
        <f t="shared" ref="J1740:J1803" si="216">COUNTBLANK(C1740:F1740)</f>
        <v>4</v>
      </c>
      <c r="K1740" s="34" t="str">
        <f t="shared" ref="K1740:K1803" si="217">IF(C1740="","NG",IF(D1740="","NG",IF(E1740="","NG",IF(F1740="","NG","OK"))))</f>
        <v>NG</v>
      </c>
      <c r="L1740" s="34" t="str">
        <f t="shared" ref="L1740:L1803" si="218">TRIM(SUBSTITUTE(C1740&amp;D1740&amp;E1740,"　",""))</f>
        <v/>
      </c>
      <c r="M1740" s="34">
        <f t="shared" ref="M1740:M1803" si="219">IF(L1740="",0,COUNTIF($L$13:$L$5012,L1740))</f>
        <v>0</v>
      </c>
      <c r="N1740" s="34">
        <f t="shared" ref="N1740:N1803" ca="1" si="220">IFERROR(DATEDIF(E1740,TODAY(),"Y"),"")</f>
        <v>126</v>
      </c>
      <c r="O1740" s="35">
        <f t="shared" ref="O1740:O1803" si="221">DATE(YEAR(E1740)+15,MONTH(E1740),DAY(E1740))</f>
        <v>5479</v>
      </c>
      <c r="P1740" s="35">
        <f t="shared" ref="P1740:P1803" si="222">IF(OR(MONTH(E1740)=1,MONTH(E1740)=2,MONTH(E1740)=3),DATE(YEAR(O1740),MONTH(1)+3,DAY(1)),DATE(YEAR(O1740)+1,MONTH(1)+3,DAY(1)))</f>
        <v>5205</v>
      </c>
      <c r="Q1740" s="34" t="str" cm="1">
        <f t="array" aca="1" ref="Q1740" ca="1">_xlfn.IFS(N1740="","NG",N1740&gt;16,"OK",TODAY()&gt;P1740,"OK",N1740&lt;16,"NG")</f>
        <v>OK</v>
      </c>
      <c r="R1740" s="34" t="str">
        <f t="shared" ref="R1740:R1803" si="223">IF(F1740="","",ISNUMBER(F1740))</f>
        <v/>
      </c>
      <c r="S1740" s="34" t="str" cm="1">
        <f t="array" aca="1" ref="S1740" ca="1">_xlfn.IFS(K1740="NG","NG",M1740&gt;1,"NG",Q1740="NG","NG",R1740=FALSE,"NG",R1740=TRUE,"OK")</f>
        <v>NG</v>
      </c>
    </row>
    <row r="1741" spans="2:19" ht="20.25" customHeight="1" x14ac:dyDescent="0.4">
      <c r="B1741" s="38">
        <v>1729</v>
      </c>
      <c r="C1741" s="7"/>
      <c r="D1741" s="8"/>
      <c r="E1741" s="9"/>
      <c r="F1741" s="10"/>
      <c r="J1741" s="33">
        <f t="shared" si="216"/>
        <v>4</v>
      </c>
      <c r="K1741" s="34" t="str">
        <f t="shared" si="217"/>
        <v>NG</v>
      </c>
      <c r="L1741" s="34" t="str">
        <f t="shared" si="218"/>
        <v/>
      </c>
      <c r="M1741" s="34">
        <f t="shared" si="219"/>
        <v>0</v>
      </c>
      <c r="N1741" s="34">
        <f t="shared" ca="1" si="220"/>
        <v>126</v>
      </c>
      <c r="O1741" s="35">
        <f t="shared" si="221"/>
        <v>5479</v>
      </c>
      <c r="P1741" s="35">
        <f t="shared" si="222"/>
        <v>5205</v>
      </c>
      <c r="Q1741" s="34" t="str" cm="1">
        <f t="array" aca="1" ref="Q1741" ca="1">_xlfn.IFS(N1741="","NG",N1741&gt;16,"OK",TODAY()&gt;P1741,"OK",N1741&lt;16,"NG")</f>
        <v>OK</v>
      </c>
      <c r="R1741" s="34" t="str">
        <f t="shared" si="223"/>
        <v/>
      </c>
      <c r="S1741" s="34" t="str" cm="1">
        <f t="array" aca="1" ref="S1741" ca="1">_xlfn.IFS(K1741="NG","NG",M1741&gt;1,"NG",Q1741="NG","NG",R1741=FALSE,"NG",R1741=TRUE,"OK")</f>
        <v>NG</v>
      </c>
    </row>
    <row r="1742" spans="2:19" ht="20.25" customHeight="1" x14ac:dyDescent="0.4">
      <c r="B1742" s="38">
        <v>1730</v>
      </c>
      <c r="C1742" s="7"/>
      <c r="D1742" s="8"/>
      <c r="E1742" s="9"/>
      <c r="F1742" s="10"/>
      <c r="J1742" s="33">
        <f t="shared" si="216"/>
        <v>4</v>
      </c>
      <c r="K1742" s="34" t="str">
        <f t="shared" si="217"/>
        <v>NG</v>
      </c>
      <c r="L1742" s="34" t="str">
        <f t="shared" si="218"/>
        <v/>
      </c>
      <c r="M1742" s="34">
        <f t="shared" si="219"/>
        <v>0</v>
      </c>
      <c r="N1742" s="34">
        <f t="shared" ca="1" si="220"/>
        <v>126</v>
      </c>
      <c r="O1742" s="35">
        <f t="shared" si="221"/>
        <v>5479</v>
      </c>
      <c r="P1742" s="35">
        <f t="shared" si="222"/>
        <v>5205</v>
      </c>
      <c r="Q1742" s="34" t="str" cm="1">
        <f t="array" aca="1" ref="Q1742" ca="1">_xlfn.IFS(N1742="","NG",N1742&gt;16,"OK",TODAY()&gt;P1742,"OK",N1742&lt;16,"NG")</f>
        <v>OK</v>
      </c>
      <c r="R1742" s="34" t="str">
        <f t="shared" si="223"/>
        <v/>
      </c>
      <c r="S1742" s="34" t="str" cm="1">
        <f t="array" aca="1" ref="S1742" ca="1">_xlfn.IFS(K1742="NG","NG",M1742&gt;1,"NG",Q1742="NG","NG",R1742=FALSE,"NG",R1742=TRUE,"OK")</f>
        <v>NG</v>
      </c>
    </row>
    <row r="1743" spans="2:19" ht="20.25" customHeight="1" x14ac:dyDescent="0.4">
      <c r="B1743" s="38">
        <v>1731</v>
      </c>
      <c r="C1743" s="7"/>
      <c r="D1743" s="8"/>
      <c r="E1743" s="9"/>
      <c r="F1743" s="10"/>
      <c r="J1743" s="33">
        <f t="shared" si="216"/>
        <v>4</v>
      </c>
      <c r="K1743" s="34" t="str">
        <f t="shared" si="217"/>
        <v>NG</v>
      </c>
      <c r="L1743" s="34" t="str">
        <f t="shared" si="218"/>
        <v/>
      </c>
      <c r="M1743" s="34">
        <f t="shared" si="219"/>
        <v>0</v>
      </c>
      <c r="N1743" s="34">
        <f t="shared" ca="1" si="220"/>
        <v>126</v>
      </c>
      <c r="O1743" s="35">
        <f t="shared" si="221"/>
        <v>5479</v>
      </c>
      <c r="P1743" s="35">
        <f t="shared" si="222"/>
        <v>5205</v>
      </c>
      <c r="Q1743" s="34" t="str" cm="1">
        <f t="array" aca="1" ref="Q1743" ca="1">_xlfn.IFS(N1743="","NG",N1743&gt;16,"OK",TODAY()&gt;P1743,"OK",N1743&lt;16,"NG")</f>
        <v>OK</v>
      </c>
      <c r="R1743" s="34" t="str">
        <f t="shared" si="223"/>
        <v/>
      </c>
      <c r="S1743" s="34" t="str" cm="1">
        <f t="array" aca="1" ref="S1743" ca="1">_xlfn.IFS(K1743="NG","NG",M1743&gt;1,"NG",Q1743="NG","NG",R1743=FALSE,"NG",R1743=TRUE,"OK")</f>
        <v>NG</v>
      </c>
    </row>
    <row r="1744" spans="2:19" ht="20.25" customHeight="1" x14ac:dyDescent="0.4">
      <c r="B1744" s="38">
        <v>1732</v>
      </c>
      <c r="C1744" s="7"/>
      <c r="D1744" s="8"/>
      <c r="E1744" s="9"/>
      <c r="F1744" s="10"/>
      <c r="J1744" s="33">
        <f t="shared" si="216"/>
        <v>4</v>
      </c>
      <c r="K1744" s="34" t="str">
        <f t="shared" si="217"/>
        <v>NG</v>
      </c>
      <c r="L1744" s="34" t="str">
        <f t="shared" si="218"/>
        <v/>
      </c>
      <c r="M1744" s="34">
        <f t="shared" si="219"/>
        <v>0</v>
      </c>
      <c r="N1744" s="34">
        <f t="shared" ca="1" si="220"/>
        <v>126</v>
      </c>
      <c r="O1744" s="35">
        <f t="shared" si="221"/>
        <v>5479</v>
      </c>
      <c r="P1744" s="35">
        <f t="shared" si="222"/>
        <v>5205</v>
      </c>
      <c r="Q1744" s="34" t="str" cm="1">
        <f t="array" aca="1" ref="Q1744" ca="1">_xlfn.IFS(N1744="","NG",N1744&gt;16,"OK",TODAY()&gt;P1744,"OK",N1744&lt;16,"NG")</f>
        <v>OK</v>
      </c>
      <c r="R1744" s="34" t="str">
        <f t="shared" si="223"/>
        <v/>
      </c>
      <c r="S1744" s="34" t="str" cm="1">
        <f t="array" aca="1" ref="S1744" ca="1">_xlfn.IFS(K1744="NG","NG",M1744&gt;1,"NG",Q1744="NG","NG",R1744=FALSE,"NG",R1744=TRUE,"OK")</f>
        <v>NG</v>
      </c>
    </row>
    <row r="1745" spans="2:19" ht="20.25" customHeight="1" x14ac:dyDescent="0.4">
      <c r="B1745" s="38">
        <v>1733</v>
      </c>
      <c r="C1745" s="7"/>
      <c r="D1745" s="8"/>
      <c r="E1745" s="9"/>
      <c r="F1745" s="10"/>
      <c r="J1745" s="33">
        <f t="shared" si="216"/>
        <v>4</v>
      </c>
      <c r="K1745" s="34" t="str">
        <f t="shared" si="217"/>
        <v>NG</v>
      </c>
      <c r="L1745" s="34" t="str">
        <f t="shared" si="218"/>
        <v/>
      </c>
      <c r="M1745" s="34">
        <f t="shared" si="219"/>
        <v>0</v>
      </c>
      <c r="N1745" s="34">
        <f t="shared" ca="1" si="220"/>
        <v>126</v>
      </c>
      <c r="O1745" s="35">
        <f t="shared" si="221"/>
        <v>5479</v>
      </c>
      <c r="P1745" s="35">
        <f t="shared" si="222"/>
        <v>5205</v>
      </c>
      <c r="Q1745" s="34" t="str" cm="1">
        <f t="array" aca="1" ref="Q1745" ca="1">_xlfn.IFS(N1745="","NG",N1745&gt;16,"OK",TODAY()&gt;P1745,"OK",N1745&lt;16,"NG")</f>
        <v>OK</v>
      </c>
      <c r="R1745" s="34" t="str">
        <f t="shared" si="223"/>
        <v/>
      </c>
      <c r="S1745" s="34" t="str" cm="1">
        <f t="array" aca="1" ref="S1745" ca="1">_xlfn.IFS(K1745="NG","NG",M1745&gt;1,"NG",Q1745="NG","NG",R1745=FALSE,"NG",R1745=TRUE,"OK")</f>
        <v>NG</v>
      </c>
    </row>
    <row r="1746" spans="2:19" ht="20.25" customHeight="1" x14ac:dyDescent="0.4">
      <c r="B1746" s="38">
        <v>1734</v>
      </c>
      <c r="C1746" s="7"/>
      <c r="D1746" s="8"/>
      <c r="E1746" s="9"/>
      <c r="F1746" s="10"/>
      <c r="J1746" s="33">
        <f t="shared" si="216"/>
        <v>4</v>
      </c>
      <c r="K1746" s="34" t="str">
        <f t="shared" si="217"/>
        <v>NG</v>
      </c>
      <c r="L1746" s="34" t="str">
        <f t="shared" si="218"/>
        <v/>
      </c>
      <c r="M1746" s="34">
        <f t="shared" si="219"/>
        <v>0</v>
      </c>
      <c r="N1746" s="34">
        <f t="shared" ca="1" si="220"/>
        <v>126</v>
      </c>
      <c r="O1746" s="35">
        <f t="shared" si="221"/>
        <v>5479</v>
      </c>
      <c r="P1746" s="35">
        <f t="shared" si="222"/>
        <v>5205</v>
      </c>
      <c r="Q1746" s="34" t="str" cm="1">
        <f t="array" aca="1" ref="Q1746" ca="1">_xlfn.IFS(N1746="","NG",N1746&gt;16,"OK",TODAY()&gt;P1746,"OK",N1746&lt;16,"NG")</f>
        <v>OK</v>
      </c>
      <c r="R1746" s="34" t="str">
        <f t="shared" si="223"/>
        <v/>
      </c>
      <c r="S1746" s="34" t="str" cm="1">
        <f t="array" aca="1" ref="S1746" ca="1">_xlfn.IFS(K1746="NG","NG",M1746&gt;1,"NG",Q1746="NG","NG",R1746=FALSE,"NG",R1746=TRUE,"OK")</f>
        <v>NG</v>
      </c>
    </row>
    <row r="1747" spans="2:19" ht="20.25" customHeight="1" x14ac:dyDescent="0.4">
      <c r="B1747" s="38">
        <v>1735</v>
      </c>
      <c r="C1747" s="7"/>
      <c r="D1747" s="8"/>
      <c r="E1747" s="9"/>
      <c r="F1747" s="10"/>
      <c r="J1747" s="33">
        <f t="shared" si="216"/>
        <v>4</v>
      </c>
      <c r="K1747" s="34" t="str">
        <f t="shared" si="217"/>
        <v>NG</v>
      </c>
      <c r="L1747" s="34" t="str">
        <f t="shared" si="218"/>
        <v/>
      </c>
      <c r="M1747" s="34">
        <f t="shared" si="219"/>
        <v>0</v>
      </c>
      <c r="N1747" s="34">
        <f t="shared" ca="1" si="220"/>
        <v>126</v>
      </c>
      <c r="O1747" s="35">
        <f t="shared" si="221"/>
        <v>5479</v>
      </c>
      <c r="P1747" s="35">
        <f t="shared" si="222"/>
        <v>5205</v>
      </c>
      <c r="Q1747" s="34" t="str" cm="1">
        <f t="array" aca="1" ref="Q1747" ca="1">_xlfn.IFS(N1747="","NG",N1747&gt;16,"OK",TODAY()&gt;P1747,"OK",N1747&lt;16,"NG")</f>
        <v>OK</v>
      </c>
      <c r="R1747" s="34" t="str">
        <f t="shared" si="223"/>
        <v/>
      </c>
      <c r="S1747" s="34" t="str" cm="1">
        <f t="array" aca="1" ref="S1747" ca="1">_xlfn.IFS(K1747="NG","NG",M1747&gt;1,"NG",Q1747="NG","NG",R1747=FALSE,"NG",R1747=TRUE,"OK")</f>
        <v>NG</v>
      </c>
    </row>
    <row r="1748" spans="2:19" ht="20.25" customHeight="1" x14ac:dyDescent="0.4">
      <c r="B1748" s="38">
        <v>1736</v>
      </c>
      <c r="C1748" s="7"/>
      <c r="D1748" s="8"/>
      <c r="E1748" s="9"/>
      <c r="F1748" s="10"/>
      <c r="J1748" s="33">
        <f t="shared" si="216"/>
        <v>4</v>
      </c>
      <c r="K1748" s="34" t="str">
        <f t="shared" si="217"/>
        <v>NG</v>
      </c>
      <c r="L1748" s="34" t="str">
        <f t="shared" si="218"/>
        <v/>
      </c>
      <c r="M1748" s="34">
        <f t="shared" si="219"/>
        <v>0</v>
      </c>
      <c r="N1748" s="34">
        <f t="shared" ca="1" si="220"/>
        <v>126</v>
      </c>
      <c r="O1748" s="35">
        <f t="shared" si="221"/>
        <v>5479</v>
      </c>
      <c r="P1748" s="35">
        <f t="shared" si="222"/>
        <v>5205</v>
      </c>
      <c r="Q1748" s="34" t="str" cm="1">
        <f t="array" aca="1" ref="Q1748" ca="1">_xlfn.IFS(N1748="","NG",N1748&gt;16,"OK",TODAY()&gt;P1748,"OK",N1748&lt;16,"NG")</f>
        <v>OK</v>
      </c>
      <c r="R1748" s="34" t="str">
        <f t="shared" si="223"/>
        <v/>
      </c>
      <c r="S1748" s="34" t="str" cm="1">
        <f t="array" aca="1" ref="S1748" ca="1">_xlfn.IFS(K1748="NG","NG",M1748&gt;1,"NG",Q1748="NG","NG",R1748=FALSE,"NG",R1748=TRUE,"OK")</f>
        <v>NG</v>
      </c>
    </row>
    <row r="1749" spans="2:19" ht="20.25" customHeight="1" x14ac:dyDescent="0.4">
      <c r="B1749" s="38">
        <v>1737</v>
      </c>
      <c r="C1749" s="7"/>
      <c r="D1749" s="8"/>
      <c r="E1749" s="9"/>
      <c r="F1749" s="10"/>
      <c r="J1749" s="33">
        <f t="shared" si="216"/>
        <v>4</v>
      </c>
      <c r="K1749" s="34" t="str">
        <f t="shared" si="217"/>
        <v>NG</v>
      </c>
      <c r="L1749" s="34" t="str">
        <f t="shared" si="218"/>
        <v/>
      </c>
      <c r="M1749" s="34">
        <f t="shared" si="219"/>
        <v>0</v>
      </c>
      <c r="N1749" s="34">
        <f t="shared" ca="1" si="220"/>
        <v>126</v>
      </c>
      <c r="O1749" s="35">
        <f t="shared" si="221"/>
        <v>5479</v>
      </c>
      <c r="P1749" s="35">
        <f t="shared" si="222"/>
        <v>5205</v>
      </c>
      <c r="Q1749" s="34" t="str" cm="1">
        <f t="array" aca="1" ref="Q1749" ca="1">_xlfn.IFS(N1749="","NG",N1749&gt;16,"OK",TODAY()&gt;P1749,"OK",N1749&lt;16,"NG")</f>
        <v>OK</v>
      </c>
      <c r="R1749" s="34" t="str">
        <f t="shared" si="223"/>
        <v/>
      </c>
      <c r="S1749" s="34" t="str" cm="1">
        <f t="array" aca="1" ref="S1749" ca="1">_xlfn.IFS(K1749="NG","NG",M1749&gt;1,"NG",Q1749="NG","NG",R1749=FALSE,"NG",R1749=TRUE,"OK")</f>
        <v>NG</v>
      </c>
    </row>
    <row r="1750" spans="2:19" ht="20.25" customHeight="1" x14ac:dyDescent="0.4">
      <c r="B1750" s="38">
        <v>1738</v>
      </c>
      <c r="C1750" s="7"/>
      <c r="D1750" s="8"/>
      <c r="E1750" s="9"/>
      <c r="F1750" s="10"/>
      <c r="J1750" s="33">
        <f t="shared" si="216"/>
        <v>4</v>
      </c>
      <c r="K1750" s="34" t="str">
        <f t="shared" si="217"/>
        <v>NG</v>
      </c>
      <c r="L1750" s="34" t="str">
        <f t="shared" si="218"/>
        <v/>
      </c>
      <c r="M1750" s="34">
        <f t="shared" si="219"/>
        <v>0</v>
      </c>
      <c r="N1750" s="34">
        <f t="shared" ca="1" si="220"/>
        <v>126</v>
      </c>
      <c r="O1750" s="35">
        <f t="shared" si="221"/>
        <v>5479</v>
      </c>
      <c r="P1750" s="35">
        <f t="shared" si="222"/>
        <v>5205</v>
      </c>
      <c r="Q1750" s="34" t="str" cm="1">
        <f t="array" aca="1" ref="Q1750" ca="1">_xlfn.IFS(N1750="","NG",N1750&gt;16,"OK",TODAY()&gt;P1750,"OK",N1750&lt;16,"NG")</f>
        <v>OK</v>
      </c>
      <c r="R1750" s="34" t="str">
        <f t="shared" si="223"/>
        <v/>
      </c>
      <c r="S1750" s="34" t="str" cm="1">
        <f t="array" aca="1" ref="S1750" ca="1">_xlfn.IFS(K1750="NG","NG",M1750&gt;1,"NG",Q1750="NG","NG",R1750=FALSE,"NG",R1750=TRUE,"OK")</f>
        <v>NG</v>
      </c>
    </row>
    <row r="1751" spans="2:19" ht="20.25" customHeight="1" x14ac:dyDescent="0.4">
      <c r="B1751" s="38">
        <v>1739</v>
      </c>
      <c r="C1751" s="7"/>
      <c r="D1751" s="8"/>
      <c r="E1751" s="9"/>
      <c r="F1751" s="10"/>
      <c r="J1751" s="33">
        <f t="shared" si="216"/>
        <v>4</v>
      </c>
      <c r="K1751" s="34" t="str">
        <f t="shared" si="217"/>
        <v>NG</v>
      </c>
      <c r="L1751" s="34" t="str">
        <f t="shared" si="218"/>
        <v/>
      </c>
      <c r="M1751" s="34">
        <f t="shared" si="219"/>
        <v>0</v>
      </c>
      <c r="N1751" s="34">
        <f t="shared" ca="1" si="220"/>
        <v>126</v>
      </c>
      <c r="O1751" s="35">
        <f t="shared" si="221"/>
        <v>5479</v>
      </c>
      <c r="P1751" s="35">
        <f t="shared" si="222"/>
        <v>5205</v>
      </c>
      <c r="Q1751" s="34" t="str" cm="1">
        <f t="array" aca="1" ref="Q1751" ca="1">_xlfn.IFS(N1751="","NG",N1751&gt;16,"OK",TODAY()&gt;P1751,"OK",N1751&lt;16,"NG")</f>
        <v>OK</v>
      </c>
      <c r="R1751" s="34" t="str">
        <f t="shared" si="223"/>
        <v/>
      </c>
      <c r="S1751" s="34" t="str" cm="1">
        <f t="array" aca="1" ref="S1751" ca="1">_xlfn.IFS(K1751="NG","NG",M1751&gt;1,"NG",Q1751="NG","NG",R1751=FALSE,"NG",R1751=TRUE,"OK")</f>
        <v>NG</v>
      </c>
    </row>
    <row r="1752" spans="2:19" ht="20.25" customHeight="1" x14ac:dyDescent="0.4">
      <c r="B1752" s="38">
        <v>1740</v>
      </c>
      <c r="C1752" s="7"/>
      <c r="D1752" s="8"/>
      <c r="E1752" s="9"/>
      <c r="F1752" s="10"/>
      <c r="J1752" s="33">
        <f t="shared" si="216"/>
        <v>4</v>
      </c>
      <c r="K1752" s="34" t="str">
        <f t="shared" si="217"/>
        <v>NG</v>
      </c>
      <c r="L1752" s="34" t="str">
        <f t="shared" si="218"/>
        <v/>
      </c>
      <c r="M1752" s="34">
        <f t="shared" si="219"/>
        <v>0</v>
      </c>
      <c r="N1752" s="34">
        <f t="shared" ca="1" si="220"/>
        <v>126</v>
      </c>
      <c r="O1752" s="35">
        <f t="shared" si="221"/>
        <v>5479</v>
      </c>
      <c r="P1752" s="35">
        <f t="shared" si="222"/>
        <v>5205</v>
      </c>
      <c r="Q1752" s="34" t="str" cm="1">
        <f t="array" aca="1" ref="Q1752" ca="1">_xlfn.IFS(N1752="","NG",N1752&gt;16,"OK",TODAY()&gt;P1752,"OK",N1752&lt;16,"NG")</f>
        <v>OK</v>
      </c>
      <c r="R1752" s="34" t="str">
        <f t="shared" si="223"/>
        <v/>
      </c>
      <c r="S1752" s="34" t="str" cm="1">
        <f t="array" aca="1" ref="S1752" ca="1">_xlfn.IFS(K1752="NG","NG",M1752&gt;1,"NG",Q1752="NG","NG",R1752=FALSE,"NG",R1752=TRUE,"OK")</f>
        <v>NG</v>
      </c>
    </row>
    <row r="1753" spans="2:19" ht="20.25" customHeight="1" x14ac:dyDescent="0.4">
      <c r="B1753" s="38">
        <v>1741</v>
      </c>
      <c r="C1753" s="7"/>
      <c r="D1753" s="8"/>
      <c r="E1753" s="9"/>
      <c r="F1753" s="10"/>
      <c r="J1753" s="33">
        <f t="shared" si="216"/>
        <v>4</v>
      </c>
      <c r="K1753" s="34" t="str">
        <f t="shared" si="217"/>
        <v>NG</v>
      </c>
      <c r="L1753" s="34" t="str">
        <f t="shared" si="218"/>
        <v/>
      </c>
      <c r="M1753" s="34">
        <f t="shared" si="219"/>
        <v>0</v>
      </c>
      <c r="N1753" s="34">
        <f t="shared" ca="1" si="220"/>
        <v>126</v>
      </c>
      <c r="O1753" s="35">
        <f t="shared" si="221"/>
        <v>5479</v>
      </c>
      <c r="P1753" s="35">
        <f t="shared" si="222"/>
        <v>5205</v>
      </c>
      <c r="Q1753" s="34" t="str" cm="1">
        <f t="array" aca="1" ref="Q1753" ca="1">_xlfn.IFS(N1753="","NG",N1753&gt;16,"OK",TODAY()&gt;P1753,"OK",N1753&lt;16,"NG")</f>
        <v>OK</v>
      </c>
      <c r="R1753" s="34" t="str">
        <f t="shared" si="223"/>
        <v/>
      </c>
      <c r="S1753" s="34" t="str" cm="1">
        <f t="array" aca="1" ref="S1753" ca="1">_xlfn.IFS(K1753="NG","NG",M1753&gt;1,"NG",Q1753="NG","NG",R1753=FALSE,"NG",R1753=TRUE,"OK")</f>
        <v>NG</v>
      </c>
    </row>
    <row r="1754" spans="2:19" ht="20.25" customHeight="1" x14ac:dyDescent="0.4">
      <c r="B1754" s="38">
        <v>1742</v>
      </c>
      <c r="C1754" s="7"/>
      <c r="D1754" s="8"/>
      <c r="E1754" s="9"/>
      <c r="F1754" s="10"/>
      <c r="J1754" s="33">
        <f t="shared" si="216"/>
        <v>4</v>
      </c>
      <c r="K1754" s="34" t="str">
        <f t="shared" si="217"/>
        <v>NG</v>
      </c>
      <c r="L1754" s="34" t="str">
        <f t="shared" si="218"/>
        <v/>
      </c>
      <c r="M1754" s="34">
        <f t="shared" si="219"/>
        <v>0</v>
      </c>
      <c r="N1754" s="34">
        <f t="shared" ca="1" si="220"/>
        <v>126</v>
      </c>
      <c r="O1754" s="35">
        <f t="shared" si="221"/>
        <v>5479</v>
      </c>
      <c r="P1754" s="35">
        <f t="shared" si="222"/>
        <v>5205</v>
      </c>
      <c r="Q1754" s="34" t="str" cm="1">
        <f t="array" aca="1" ref="Q1754" ca="1">_xlfn.IFS(N1754="","NG",N1754&gt;16,"OK",TODAY()&gt;P1754,"OK",N1754&lt;16,"NG")</f>
        <v>OK</v>
      </c>
      <c r="R1754" s="34" t="str">
        <f t="shared" si="223"/>
        <v/>
      </c>
      <c r="S1754" s="34" t="str" cm="1">
        <f t="array" aca="1" ref="S1754" ca="1">_xlfn.IFS(K1754="NG","NG",M1754&gt;1,"NG",Q1754="NG","NG",R1754=FALSE,"NG",R1754=TRUE,"OK")</f>
        <v>NG</v>
      </c>
    </row>
    <row r="1755" spans="2:19" ht="20.25" customHeight="1" x14ac:dyDescent="0.4">
      <c r="B1755" s="38">
        <v>1743</v>
      </c>
      <c r="C1755" s="7"/>
      <c r="D1755" s="8"/>
      <c r="E1755" s="9"/>
      <c r="F1755" s="10"/>
      <c r="J1755" s="33">
        <f t="shared" si="216"/>
        <v>4</v>
      </c>
      <c r="K1755" s="34" t="str">
        <f t="shared" si="217"/>
        <v>NG</v>
      </c>
      <c r="L1755" s="34" t="str">
        <f t="shared" si="218"/>
        <v/>
      </c>
      <c r="M1755" s="34">
        <f t="shared" si="219"/>
        <v>0</v>
      </c>
      <c r="N1755" s="34">
        <f t="shared" ca="1" si="220"/>
        <v>126</v>
      </c>
      <c r="O1755" s="35">
        <f t="shared" si="221"/>
        <v>5479</v>
      </c>
      <c r="P1755" s="35">
        <f t="shared" si="222"/>
        <v>5205</v>
      </c>
      <c r="Q1755" s="34" t="str" cm="1">
        <f t="array" aca="1" ref="Q1755" ca="1">_xlfn.IFS(N1755="","NG",N1755&gt;16,"OK",TODAY()&gt;P1755,"OK",N1755&lt;16,"NG")</f>
        <v>OK</v>
      </c>
      <c r="R1755" s="34" t="str">
        <f t="shared" si="223"/>
        <v/>
      </c>
      <c r="S1755" s="34" t="str" cm="1">
        <f t="array" aca="1" ref="S1755" ca="1">_xlfn.IFS(K1755="NG","NG",M1755&gt;1,"NG",Q1755="NG","NG",R1755=FALSE,"NG",R1755=TRUE,"OK")</f>
        <v>NG</v>
      </c>
    </row>
    <row r="1756" spans="2:19" ht="20.25" customHeight="1" x14ac:dyDescent="0.4">
      <c r="B1756" s="38">
        <v>1744</v>
      </c>
      <c r="C1756" s="7"/>
      <c r="D1756" s="8"/>
      <c r="E1756" s="9"/>
      <c r="F1756" s="10"/>
      <c r="J1756" s="33">
        <f t="shared" si="216"/>
        <v>4</v>
      </c>
      <c r="K1756" s="34" t="str">
        <f t="shared" si="217"/>
        <v>NG</v>
      </c>
      <c r="L1756" s="34" t="str">
        <f t="shared" si="218"/>
        <v/>
      </c>
      <c r="M1756" s="34">
        <f t="shared" si="219"/>
        <v>0</v>
      </c>
      <c r="N1756" s="34">
        <f t="shared" ca="1" si="220"/>
        <v>126</v>
      </c>
      <c r="O1756" s="35">
        <f t="shared" si="221"/>
        <v>5479</v>
      </c>
      <c r="P1756" s="35">
        <f t="shared" si="222"/>
        <v>5205</v>
      </c>
      <c r="Q1756" s="34" t="str" cm="1">
        <f t="array" aca="1" ref="Q1756" ca="1">_xlfn.IFS(N1756="","NG",N1756&gt;16,"OK",TODAY()&gt;P1756,"OK",N1756&lt;16,"NG")</f>
        <v>OK</v>
      </c>
      <c r="R1756" s="34" t="str">
        <f t="shared" si="223"/>
        <v/>
      </c>
      <c r="S1756" s="34" t="str" cm="1">
        <f t="array" aca="1" ref="S1756" ca="1">_xlfn.IFS(K1756="NG","NG",M1756&gt;1,"NG",Q1756="NG","NG",R1756=FALSE,"NG",R1756=TRUE,"OK")</f>
        <v>NG</v>
      </c>
    </row>
    <row r="1757" spans="2:19" ht="20.25" customHeight="1" x14ac:dyDescent="0.4">
      <c r="B1757" s="38">
        <v>1745</v>
      </c>
      <c r="C1757" s="7"/>
      <c r="D1757" s="8"/>
      <c r="E1757" s="9"/>
      <c r="F1757" s="10"/>
      <c r="J1757" s="33">
        <f t="shared" si="216"/>
        <v>4</v>
      </c>
      <c r="K1757" s="34" t="str">
        <f t="shared" si="217"/>
        <v>NG</v>
      </c>
      <c r="L1757" s="34" t="str">
        <f t="shared" si="218"/>
        <v/>
      </c>
      <c r="M1757" s="34">
        <f t="shared" si="219"/>
        <v>0</v>
      </c>
      <c r="N1757" s="34">
        <f t="shared" ca="1" si="220"/>
        <v>126</v>
      </c>
      <c r="O1757" s="35">
        <f t="shared" si="221"/>
        <v>5479</v>
      </c>
      <c r="P1757" s="35">
        <f t="shared" si="222"/>
        <v>5205</v>
      </c>
      <c r="Q1757" s="34" t="str" cm="1">
        <f t="array" aca="1" ref="Q1757" ca="1">_xlfn.IFS(N1757="","NG",N1757&gt;16,"OK",TODAY()&gt;P1757,"OK",N1757&lt;16,"NG")</f>
        <v>OK</v>
      </c>
      <c r="R1757" s="34" t="str">
        <f t="shared" si="223"/>
        <v/>
      </c>
      <c r="S1757" s="34" t="str" cm="1">
        <f t="array" aca="1" ref="S1757" ca="1">_xlfn.IFS(K1757="NG","NG",M1757&gt;1,"NG",Q1757="NG","NG",R1757=FALSE,"NG",R1757=TRUE,"OK")</f>
        <v>NG</v>
      </c>
    </row>
    <row r="1758" spans="2:19" ht="20.25" customHeight="1" x14ac:dyDescent="0.4">
      <c r="B1758" s="38">
        <v>1746</v>
      </c>
      <c r="C1758" s="7"/>
      <c r="D1758" s="8"/>
      <c r="E1758" s="9"/>
      <c r="F1758" s="10"/>
      <c r="J1758" s="33">
        <f t="shared" si="216"/>
        <v>4</v>
      </c>
      <c r="K1758" s="34" t="str">
        <f t="shared" si="217"/>
        <v>NG</v>
      </c>
      <c r="L1758" s="34" t="str">
        <f t="shared" si="218"/>
        <v/>
      </c>
      <c r="M1758" s="34">
        <f t="shared" si="219"/>
        <v>0</v>
      </c>
      <c r="N1758" s="34">
        <f t="shared" ca="1" si="220"/>
        <v>126</v>
      </c>
      <c r="O1758" s="35">
        <f t="shared" si="221"/>
        <v>5479</v>
      </c>
      <c r="P1758" s="35">
        <f t="shared" si="222"/>
        <v>5205</v>
      </c>
      <c r="Q1758" s="34" t="str" cm="1">
        <f t="array" aca="1" ref="Q1758" ca="1">_xlfn.IFS(N1758="","NG",N1758&gt;16,"OK",TODAY()&gt;P1758,"OK",N1758&lt;16,"NG")</f>
        <v>OK</v>
      </c>
      <c r="R1758" s="34" t="str">
        <f t="shared" si="223"/>
        <v/>
      </c>
      <c r="S1758" s="34" t="str" cm="1">
        <f t="array" aca="1" ref="S1758" ca="1">_xlfn.IFS(K1758="NG","NG",M1758&gt;1,"NG",Q1758="NG","NG",R1758=FALSE,"NG",R1758=TRUE,"OK")</f>
        <v>NG</v>
      </c>
    </row>
    <row r="1759" spans="2:19" ht="20.25" customHeight="1" x14ac:dyDescent="0.4">
      <c r="B1759" s="38">
        <v>1747</v>
      </c>
      <c r="C1759" s="7"/>
      <c r="D1759" s="8"/>
      <c r="E1759" s="9"/>
      <c r="F1759" s="10"/>
      <c r="J1759" s="33">
        <f t="shared" si="216"/>
        <v>4</v>
      </c>
      <c r="K1759" s="34" t="str">
        <f t="shared" si="217"/>
        <v>NG</v>
      </c>
      <c r="L1759" s="34" t="str">
        <f t="shared" si="218"/>
        <v/>
      </c>
      <c r="M1759" s="34">
        <f t="shared" si="219"/>
        <v>0</v>
      </c>
      <c r="N1759" s="34">
        <f t="shared" ca="1" si="220"/>
        <v>126</v>
      </c>
      <c r="O1759" s="35">
        <f t="shared" si="221"/>
        <v>5479</v>
      </c>
      <c r="P1759" s="35">
        <f t="shared" si="222"/>
        <v>5205</v>
      </c>
      <c r="Q1759" s="34" t="str" cm="1">
        <f t="array" aca="1" ref="Q1759" ca="1">_xlfn.IFS(N1759="","NG",N1759&gt;16,"OK",TODAY()&gt;P1759,"OK",N1759&lt;16,"NG")</f>
        <v>OK</v>
      </c>
      <c r="R1759" s="34" t="str">
        <f t="shared" si="223"/>
        <v/>
      </c>
      <c r="S1759" s="34" t="str" cm="1">
        <f t="array" aca="1" ref="S1759" ca="1">_xlfn.IFS(K1759="NG","NG",M1759&gt;1,"NG",Q1759="NG","NG",R1759=FALSE,"NG",R1759=TRUE,"OK")</f>
        <v>NG</v>
      </c>
    </row>
    <row r="1760" spans="2:19" ht="20.25" customHeight="1" x14ac:dyDescent="0.4">
      <c r="B1760" s="38">
        <v>1748</v>
      </c>
      <c r="C1760" s="7"/>
      <c r="D1760" s="8"/>
      <c r="E1760" s="9"/>
      <c r="F1760" s="10"/>
      <c r="J1760" s="33">
        <f t="shared" si="216"/>
        <v>4</v>
      </c>
      <c r="K1760" s="34" t="str">
        <f t="shared" si="217"/>
        <v>NG</v>
      </c>
      <c r="L1760" s="34" t="str">
        <f t="shared" si="218"/>
        <v/>
      </c>
      <c r="M1760" s="34">
        <f t="shared" si="219"/>
        <v>0</v>
      </c>
      <c r="N1760" s="34">
        <f t="shared" ca="1" si="220"/>
        <v>126</v>
      </c>
      <c r="O1760" s="35">
        <f t="shared" si="221"/>
        <v>5479</v>
      </c>
      <c r="P1760" s="35">
        <f t="shared" si="222"/>
        <v>5205</v>
      </c>
      <c r="Q1760" s="34" t="str" cm="1">
        <f t="array" aca="1" ref="Q1760" ca="1">_xlfn.IFS(N1760="","NG",N1760&gt;16,"OK",TODAY()&gt;P1760,"OK",N1760&lt;16,"NG")</f>
        <v>OK</v>
      </c>
      <c r="R1760" s="34" t="str">
        <f t="shared" si="223"/>
        <v/>
      </c>
      <c r="S1760" s="34" t="str" cm="1">
        <f t="array" aca="1" ref="S1760" ca="1">_xlfn.IFS(K1760="NG","NG",M1760&gt;1,"NG",Q1760="NG","NG",R1760=FALSE,"NG",R1760=TRUE,"OK")</f>
        <v>NG</v>
      </c>
    </row>
    <row r="1761" spans="2:19" ht="20.25" customHeight="1" x14ac:dyDescent="0.4">
      <c r="B1761" s="38">
        <v>1749</v>
      </c>
      <c r="C1761" s="7"/>
      <c r="D1761" s="8"/>
      <c r="E1761" s="9"/>
      <c r="F1761" s="10"/>
      <c r="J1761" s="33">
        <f t="shared" si="216"/>
        <v>4</v>
      </c>
      <c r="K1761" s="34" t="str">
        <f t="shared" si="217"/>
        <v>NG</v>
      </c>
      <c r="L1761" s="34" t="str">
        <f t="shared" si="218"/>
        <v/>
      </c>
      <c r="M1761" s="34">
        <f t="shared" si="219"/>
        <v>0</v>
      </c>
      <c r="N1761" s="34">
        <f t="shared" ca="1" si="220"/>
        <v>126</v>
      </c>
      <c r="O1761" s="35">
        <f t="shared" si="221"/>
        <v>5479</v>
      </c>
      <c r="P1761" s="35">
        <f t="shared" si="222"/>
        <v>5205</v>
      </c>
      <c r="Q1761" s="34" t="str" cm="1">
        <f t="array" aca="1" ref="Q1761" ca="1">_xlfn.IFS(N1761="","NG",N1761&gt;16,"OK",TODAY()&gt;P1761,"OK",N1761&lt;16,"NG")</f>
        <v>OK</v>
      </c>
      <c r="R1761" s="34" t="str">
        <f t="shared" si="223"/>
        <v/>
      </c>
      <c r="S1761" s="34" t="str" cm="1">
        <f t="array" aca="1" ref="S1761" ca="1">_xlfn.IFS(K1761="NG","NG",M1761&gt;1,"NG",Q1761="NG","NG",R1761=FALSE,"NG",R1761=TRUE,"OK")</f>
        <v>NG</v>
      </c>
    </row>
    <row r="1762" spans="2:19" ht="20.25" customHeight="1" x14ac:dyDescent="0.4">
      <c r="B1762" s="38">
        <v>1750</v>
      </c>
      <c r="C1762" s="7"/>
      <c r="D1762" s="8"/>
      <c r="E1762" s="9"/>
      <c r="F1762" s="10"/>
      <c r="J1762" s="33">
        <f t="shared" si="216"/>
        <v>4</v>
      </c>
      <c r="K1762" s="34" t="str">
        <f t="shared" si="217"/>
        <v>NG</v>
      </c>
      <c r="L1762" s="34" t="str">
        <f t="shared" si="218"/>
        <v/>
      </c>
      <c r="M1762" s="34">
        <f t="shared" si="219"/>
        <v>0</v>
      </c>
      <c r="N1762" s="34">
        <f t="shared" ca="1" si="220"/>
        <v>126</v>
      </c>
      <c r="O1762" s="35">
        <f t="shared" si="221"/>
        <v>5479</v>
      </c>
      <c r="P1762" s="35">
        <f t="shared" si="222"/>
        <v>5205</v>
      </c>
      <c r="Q1762" s="34" t="str" cm="1">
        <f t="array" aca="1" ref="Q1762" ca="1">_xlfn.IFS(N1762="","NG",N1762&gt;16,"OK",TODAY()&gt;P1762,"OK",N1762&lt;16,"NG")</f>
        <v>OK</v>
      </c>
      <c r="R1762" s="34" t="str">
        <f t="shared" si="223"/>
        <v/>
      </c>
      <c r="S1762" s="34" t="str" cm="1">
        <f t="array" aca="1" ref="S1762" ca="1">_xlfn.IFS(K1762="NG","NG",M1762&gt;1,"NG",Q1762="NG","NG",R1762=FALSE,"NG",R1762=TRUE,"OK")</f>
        <v>NG</v>
      </c>
    </row>
    <row r="1763" spans="2:19" ht="20.25" customHeight="1" x14ac:dyDescent="0.4">
      <c r="B1763" s="38">
        <v>1751</v>
      </c>
      <c r="C1763" s="7"/>
      <c r="D1763" s="8"/>
      <c r="E1763" s="9"/>
      <c r="F1763" s="10"/>
      <c r="J1763" s="33">
        <f t="shared" si="216"/>
        <v>4</v>
      </c>
      <c r="K1763" s="34" t="str">
        <f t="shared" si="217"/>
        <v>NG</v>
      </c>
      <c r="L1763" s="34" t="str">
        <f t="shared" si="218"/>
        <v/>
      </c>
      <c r="M1763" s="34">
        <f t="shared" si="219"/>
        <v>0</v>
      </c>
      <c r="N1763" s="34">
        <f t="shared" ca="1" si="220"/>
        <v>126</v>
      </c>
      <c r="O1763" s="35">
        <f t="shared" si="221"/>
        <v>5479</v>
      </c>
      <c r="P1763" s="35">
        <f t="shared" si="222"/>
        <v>5205</v>
      </c>
      <c r="Q1763" s="34" t="str" cm="1">
        <f t="array" aca="1" ref="Q1763" ca="1">_xlfn.IFS(N1763="","NG",N1763&gt;16,"OK",TODAY()&gt;P1763,"OK",N1763&lt;16,"NG")</f>
        <v>OK</v>
      </c>
      <c r="R1763" s="34" t="str">
        <f t="shared" si="223"/>
        <v/>
      </c>
      <c r="S1763" s="34" t="str" cm="1">
        <f t="array" aca="1" ref="S1763" ca="1">_xlfn.IFS(K1763="NG","NG",M1763&gt;1,"NG",Q1763="NG","NG",R1763=FALSE,"NG",R1763=TRUE,"OK")</f>
        <v>NG</v>
      </c>
    </row>
    <row r="1764" spans="2:19" ht="20.25" customHeight="1" x14ac:dyDescent="0.4">
      <c r="B1764" s="38">
        <v>1752</v>
      </c>
      <c r="C1764" s="7"/>
      <c r="D1764" s="8"/>
      <c r="E1764" s="9"/>
      <c r="F1764" s="10"/>
      <c r="J1764" s="33">
        <f t="shared" si="216"/>
        <v>4</v>
      </c>
      <c r="K1764" s="34" t="str">
        <f t="shared" si="217"/>
        <v>NG</v>
      </c>
      <c r="L1764" s="34" t="str">
        <f t="shared" si="218"/>
        <v/>
      </c>
      <c r="M1764" s="34">
        <f t="shared" si="219"/>
        <v>0</v>
      </c>
      <c r="N1764" s="34">
        <f t="shared" ca="1" si="220"/>
        <v>126</v>
      </c>
      <c r="O1764" s="35">
        <f t="shared" si="221"/>
        <v>5479</v>
      </c>
      <c r="P1764" s="35">
        <f t="shared" si="222"/>
        <v>5205</v>
      </c>
      <c r="Q1764" s="34" t="str" cm="1">
        <f t="array" aca="1" ref="Q1764" ca="1">_xlfn.IFS(N1764="","NG",N1764&gt;16,"OK",TODAY()&gt;P1764,"OK",N1764&lt;16,"NG")</f>
        <v>OK</v>
      </c>
      <c r="R1764" s="34" t="str">
        <f t="shared" si="223"/>
        <v/>
      </c>
      <c r="S1764" s="34" t="str" cm="1">
        <f t="array" aca="1" ref="S1764" ca="1">_xlfn.IFS(K1764="NG","NG",M1764&gt;1,"NG",Q1764="NG","NG",R1764=FALSE,"NG",R1764=TRUE,"OK")</f>
        <v>NG</v>
      </c>
    </row>
    <row r="1765" spans="2:19" ht="20.25" customHeight="1" x14ac:dyDescent="0.4">
      <c r="B1765" s="38">
        <v>1753</v>
      </c>
      <c r="C1765" s="7"/>
      <c r="D1765" s="8"/>
      <c r="E1765" s="9"/>
      <c r="F1765" s="10"/>
      <c r="J1765" s="33">
        <f t="shared" si="216"/>
        <v>4</v>
      </c>
      <c r="K1765" s="34" t="str">
        <f t="shared" si="217"/>
        <v>NG</v>
      </c>
      <c r="L1765" s="34" t="str">
        <f t="shared" si="218"/>
        <v/>
      </c>
      <c r="M1765" s="34">
        <f t="shared" si="219"/>
        <v>0</v>
      </c>
      <c r="N1765" s="34">
        <f t="shared" ca="1" si="220"/>
        <v>126</v>
      </c>
      <c r="O1765" s="35">
        <f t="shared" si="221"/>
        <v>5479</v>
      </c>
      <c r="P1765" s="35">
        <f t="shared" si="222"/>
        <v>5205</v>
      </c>
      <c r="Q1765" s="34" t="str" cm="1">
        <f t="array" aca="1" ref="Q1765" ca="1">_xlfn.IFS(N1765="","NG",N1765&gt;16,"OK",TODAY()&gt;P1765,"OK",N1765&lt;16,"NG")</f>
        <v>OK</v>
      </c>
      <c r="R1765" s="34" t="str">
        <f t="shared" si="223"/>
        <v/>
      </c>
      <c r="S1765" s="34" t="str" cm="1">
        <f t="array" aca="1" ref="S1765" ca="1">_xlfn.IFS(K1765="NG","NG",M1765&gt;1,"NG",Q1765="NG","NG",R1765=FALSE,"NG",R1765=TRUE,"OK")</f>
        <v>NG</v>
      </c>
    </row>
    <row r="1766" spans="2:19" ht="20.25" customHeight="1" x14ac:dyDescent="0.4">
      <c r="B1766" s="38">
        <v>1754</v>
      </c>
      <c r="C1766" s="7"/>
      <c r="D1766" s="8"/>
      <c r="E1766" s="9"/>
      <c r="F1766" s="10"/>
      <c r="J1766" s="33">
        <f t="shared" si="216"/>
        <v>4</v>
      </c>
      <c r="K1766" s="34" t="str">
        <f t="shared" si="217"/>
        <v>NG</v>
      </c>
      <c r="L1766" s="34" t="str">
        <f t="shared" si="218"/>
        <v/>
      </c>
      <c r="M1766" s="34">
        <f t="shared" si="219"/>
        <v>0</v>
      </c>
      <c r="N1766" s="34">
        <f t="shared" ca="1" si="220"/>
        <v>126</v>
      </c>
      <c r="O1766" s="35">
        <f t="shared" si="221"/>
        <v>5479</v>
      </c>
      <c r="P1766" s="35">
        <f t="shared" si="222"/>
        <v>5205</v>
      </c>
      <c r="Q1766" s="34" t="str" cm="1">
        <f t="array" aca="1" ref="Q1766" ca="1">_xlfn.IFS(N1766="","NG",N1766&gt;16,"OK",TODAY()&gt;P1766,"OK",N1766&lt;16,"NG")</f>
        <v>OK</v>
      </c>
      <c r="R1766" s="34" t="str">
        <f t="shared" si="223"/>
        <v/>
      </c>
      <c r="S1766" s="34" t="str" cm="1">
        <f t="array" aca="1" ref="S1766" ca="1">_xlfn.IFS(K1766="NG","NG",M1766&gt;1,"NG",Q1766="NG","NG",R1766=FALSE,"NG",R1766=TRUE,"OK")</f>
        <v>NG</v>
      </c>
    </row>
    <row r="1767" spans="2:19" ht="20.25" customHeight="1" x14ac:dyDescent="0.4">
      <c r="B1767" s="38">
        <v>1755</v>
      </c>
      <c r="C1767" s="7"/>
      <c r="D1767" s="8"/>
      <c r="E1767" s="9"/>
      <c r="F1767" s="10"/>
      <c r="J1767" s="33">
        <f t="shared" si="216"/>
        <v>4</v>
      </c>
      <c r="K1767" s="34" t="str">
        <f t="shared" si="217"/>
        <v>NG</v>
      </c>
      <c r="L1767" s="34" t="str">
        <f t="shared" si="218"/>
        <v/>
      </c>
      <c r="M1767" s="34">
        <f t="shared" si="219"/>
        <v>0</v>
      </c>
      <c r="N1767" s="34">
        <f t="shared" ca="1" si="220"/>
        <v>126</v>
      </c>
      <c r="O1767" s="35">
        <f t="shared" si="221"/>
        <v>5479</v>
      </c>
      <c r="P1767" s="35">
        <f t="shared" si="222"/>
        <v>5205</v>
      </c>
      <c r="Q1767" s="34" t="str" cm="1">
        <f t="array" aca="1" ref="Q1767" ca="1">_xlfn.IFS(N1767="","NG",N1767&gt;16,"OK",TODAY()&gt;P1767,"OK",N1767&lt;16,"NG")</f>
        <v>OK</v>
      </c>
      <c r="R1767" s="34" t="str">
        <f t="shared" si="223"/>
        <v/>
      </c>
      <c r="S1767" s="34" t="str" cm="1">
        <f t="array" aca="1" ref="S1767" ca="1">_xlfn.IFS(K1767="NG","NG",M1767&gt;1,"NG",Q1767="NG","NG",R1767=FALSE,"NG",R1767=TRUE,"OK")</f>
        <v>NG</v>
      </c>
    </row>
    <row r="1768" spans="2:19" ht="20.25" customHeight="1" x14ac:dyDescent="0.4">
      <c r="B1768" s="38">
        <v>1756</v>
      </c>
      <c r="C1768" s="7"/>
      <c r="D1768" s="8"/>
      <c r="E1768" s="9"/>
      <c r="F1768" s="10"/>
      <c r="J1768" s="33">
        <f t="shared" si="216"/>
        <v>4</v>
      </c>
      <c r="K1768" s="34" t="str">
        <f t="shared" si="217"/>
        <v>NG</v>
      </c>
      <c r="L1768" s="34" t="str">
        <f t="shared" si="218"/>
        <v/>
      </c>
      <c r="M1768" s="34">
        <f t="shared" si="219"/>
        <v>0</v>
      </c>
      <c r="N1768" s="34">
        <f t="shared" ca="1" si="220"/>
        <v>126</v>
      </c>
      <c r="O1768" s="35">
        <f t="shared" si="221"/>
        <v>5479</v>
      </c>
      <c r="P1768" s="35">
        <f t="shared" si="222"/>
        <v>5205</v>
      </c>
      <c r="Q1768" s="34" t="str" cm="1">
        <f t="array" aca="1" ref="Q1768" ca="1">_xlfn.IFS(N1768="","NG",N1768&gt;16,"OK",TODAY()&gt;P1768,"OK",N1768&lt;16,"NG")</f>
        <v>OK</v>
      </c>
      <c r="R1768" s="34" t="str">
        <f t="shared" si="223"/>
        <v/>
      </c>
      <c r="S1768" s="34" t="str" cm="1">
        <f t="array" aca="1" ref="S1768" ca="1">_xlfn.IFS(K1768="NG","NG",M1768&gt;1,"NG",Q1768="NG","NG",R1768=FALSE,"NG",R1768=TRUE,"OK")</f>
        <v>NG</v>
      </c>
    </row>
    <row r="1769" spans="2:19" ht="20.25" customHeight="1" x14ac:dyDescent="0.4">
      <c r="B1769" s="38">
        <v>1757</v>
      </c>
      <c r="C1769" s="7"/>
      <c r="D1769" s="8"/>
      <c r="E1769" s="9"/>
      <c r="F1769" s="10"/>
      <c r="J1769" s="33">
        <f t="shared" si="216"/>
        <v>4</v>
      </c>
      <c r="K1769" s="34" t="str">
        <f t="shared" si="217"/>
        <v>NG</v>
      </c>
      <c r="L1769" s="34" t="str">
        <f t="shared" si="218"/>
        <v/>
      </c>
      <c r="M1769" s="34">
        <f t="shared" si="219"/>
        <v>0</v>
      </c>
      <c r="N1769" s="34">
        <f t="shared" ca="1" si="220"/>
        <v>126</v>
      </c>
      <c r="O1769" s="35">
        <f t="shared" si="221"/>
        <v>5479</v>
      </c>
      <c r="P1769" s="35">
        <f t="shared" si="222"/>
        <v>5205</v>
      </c>
      <c r="Q1769" s="34" t="str" cm="1">
        <f t="array" aca="1" ref="Q1769" ca="1">_xlfn.IFS(N1769="","NG",N1769&gt;16,"OK",TODAY()&gt;P1769,"OK",N1769&lt;16,"NG")</f>
        <v>OK</v>
      </c>
      <c r="R1769" s="34" t="str">
        <f t="shared" si="223"/>
        <v/>
      </c>
      <c r="S1769" s="34" t="str" cm="1">
        <f t="array" aca="1" ref="S1769" ca="1">_xlfn.IFS(K1769="NG","NG",M1769&gt;1,"NG",Q1769="NG","NG",R1769=FALSE,"NG",R1769=TRUE,"OK")</f>
        <v>NG</v>
      </c>
    </row>
    <row r="1770" spans="2:19" ht="20.25" customHeight="1" x14ac:dyDescent="0.4">
      <c r="B1770" s="38">
        <v>1758</v>
      </c>
      <c r="C1770" s="7"/>
      <c r="D1770" s="8"/>
      <c r="E1770" s="9"/>
      <c r="F1770" s="10"/>
      <c r="J1770" s="33">
        <f t="shared" si="216"/>
        <v>4</v>
      </c>
      <c r="K1770" s="34" t="str">
        <f t="shared" si="217"/>
        <v>NG</v>
      </c>
      <c r="L1770" s="34" t="str">
        <f t="shared" si="218"/>
        <v/>
      </c>
      <c r="M1770" s="34">
        <f t="shared" si="219"/>
        <v>0</v>
      </c>
      <c r="N1770" s="34">
        <f t="shared" ca="1" si="220"/>
        <v>126</v>
      </c>
      <c r="O1770" s="35">
        <f t="shared" si="221"/>
        <v>5479</v>
      </c>
      <c r="P1770" s="35">
        <f t="shared" si="222"/>
        <v>5205</v>
      </c>
      <c r="Q1770" s="34" t="str" cm="1">
        <f t="array" aca="1" ref="Q1770" ca="1">_xlfn.IFS(N1770="","NG",N1770&gt;16,"OK",TODAY()&gt;P1770,"OK",N1770&lt;16,"NG")</f>
        <v>OK</v>
      </c>
      <c r="R1770" s="34" t="str">
        <f t="shared" si="223"/>
        <v/>
      </c>
      <c r="S1770" s="34" t="str" cm="1">
        <f t="array" aca="1" ref="S1770" ca="1">_xlfn.IFS(K1770="NG","NG",M1770&gt;1,"NG",Q1770="NG","NG",R1770=FALSE,"NG",R1770=TRUE,"OK")</f>
        <v>NG</v>
      </c>
    </row>
    <row r="1771" spans="2:19" ht="20.25" customHeight="1" x14ac:dyDescent="0.4">
      <c r="B1771" s="38">
        <v>1759</v>
      </c>
      <c r="C1771" s="7"/>
      <c r="D1771" s="8"/>
      <c r="E1771" s="9"/>
      <c r="F1771" s="10"/>
      <c r="J1771" s="33">
        <f t="shared" si="216"/>
        <v>4</v>
      </c>
      <c r="K1771" s="34" t="str">
        <f t="shared" si="217"/>
        <v>NG</v>
      </c>
      <c r="L1771" s="34" t="str">
        <f t="shared" si="218"/>
        <v/>
      </c>
      <c r="M1771" s="34">
        <f t="shared" si="219"/>
        <v>0</v>
      </c>
      <c r="N1771" s="34">
        <f t="shared" ca="1" si="220"/>
        <v>126</v>
      </c>
      <c r="O1771" s="35">
        <f t="shared" si="221"/>
        <v>5479</v>
      </c>
      <c r="P1771" s="35">
        <f t="shared" si="222"/>
        <v>5205</v>
      </c>
      <c r="Q1771" s="34" t="str" cm="1">
        <f t="array" aca="1" ref="Q1771" ca="1">_xlfn.IFS(N1771="","NG",N1771&gt;16,"OK",TODAY()&gt;P1771,"OK",N1771&lt;16,"NG")</f>
        <v>OK</v>
      </c>
      <c r="R1771" s="34" t="str">
        <f t="shared" si="223"/>
        <v/>
      </c>
      <c r="S1771" s="34" t="str" cm="1">
        <f t="array" aca="1" ref="S1771" ca="1">_xlfn.IFS(K1771="NG","NG",M1771&gt;1,"NG",Q1771="NG","NG",R1771=FALSE,"NG",R1771=TRUE,"OK")</f>
        <v>NG</v>
      </c>
    </row>
    <row r="1772" spans="2:19" ht="20.25" customHeight="1" x14ac:dyDescent="0.4">
      <c r="B1772" s="38">
        <v>1760</v>
      </c>
      <c r="C1772" s="7"/>
      <c r="D1772" s="8"/>
      <c r="E1772" s="9"/>
      <c r="F1772" s="10"/>
      <c r="J1772" s="33">
        <f t="shared" si="216"/>
        <v>4</v>
      </c>
      <c r="K1772" s="34" t="str">
        <f t="shared" si="217"/>
        <v>NG</v>
      </c>
      <c r="L1772" s="34" t="str">
        <f t="shared" si="218"/>
        <v/>
      </c>
      <c r="M1772" s="34">
        <f t="shared" si="219"/>
        <v>0</v>
      </c>
      <c r="N1772" s="34">
        <f t="shared" ca="1" si="220"/>
        <v>126</v>
      </c>
      <c r="O1772" s="35">
        <f t="shared" si="221"/>
        <v>5479</v>
      </c>
      <c r="P1772" s="35">
        <f t="shared" si="222"/>
        <v>5205</v>
      </c>
      <c r="Q1772" s="34" t="str" cm="1">
        <f t="array" aca="1" ref="Q1772" ca="1">_xlfn.IFS(N1772="","NG",N1772&gt;16,"OK",TODAY()&gt;P1772,"OK",N1772&lt;16,"NG")</f>
        <v>OK</v>
      </c>
      <c r="R1772" s="34" t="str">
        <f t="shared" si="223"/>
        <v/>
      </c>
      <c r="S1772" s="34" t="str" cm="1">
        <f t="array" aca="1" ref="S1772" ca="1">_xlfn.IFS(K1772="NG","NG",M1772&gt;1,"NG",Q1772="NG","NG",R1772=FALSE,"NG",R1772=TRUE,"OK")</f>
        <v>NG</v>
      </c>
    </row>
    <row r="1773" spans="2:19" ht="20.25" customHeight="1" x14ac:dyDescent="0.4">
      <c r="B1773" s="38">
        <v>1761</v>
      </c>
      <c r="C1773" s="7"/>
      <c r="D1773" s="8"/>
      <c r="E1773" s="9"/>
      <c r="F1773" s="10"/>
      <c r="J1773" s="33">
        <f t="shared" si="216"/>
        <v>4</v>
      </c>
      <c r="K1773" s="34" t="str">
        <f t="shared" si="217"/>
        <v>NG</v>
      </c>
      <c r="L1773" s="34" t="str">
        <f t="shared" si="218"/>
        <v/>
      </c>
      <c r="M1773" s="34">
        <f t="shared" si="219"/>
        <v>0</v>
      </c>
      <c r="N1773" s="34">
        <f t="shared" ca="1" si="220"/>
        <v>126</v>
      </c>
      <c r="O1773" s="35">
        <f t="shared" si="221"/>
        <v>5479</v>
      </c>
      <c r="P1773" s="35">
        <f t="shared" si="222"/>
        <v>5205</v>
      </c>
      <c r="Q1773" s="34" t="str" cm="1">
        <f t="array" aca="1" ref="Q1773" ca="1">_xlfn.IFS(N1773="","NG",N1773&gt;16,"OK",TODAY()&gt;P1773,"OK",N1773&lt;16,"NG")</f>
        <v>OK</v>
      </c>
      <c r="R1773" s="34" t="str">
        <f t="shared" si="223"/>
        <v/>
      </c>
      <c r="S1773" s="34" t="str" cm="1">
        <f t="array" aca="1" ref="S1773" ca="1">_xlfn.IFS(K1773="NG","NG",M1773&gt;1,"NG",Q1773="NG","NG",R1773=FALSE,"NG",R1773=TRUE,"OK")</f>
        <v>NG</v>
      </c>
    </row>
    <row r="1774" spans="2:19" ht="20.25" customHeight="1" x14ac:dyDescent="0.4">
      <c r="B1774" s="38">
        <v>1762</v>
      </c>
      <c r="C1774" s="7"/>
      <c r="D1774" s="8"/>
      <c r="E1774" s="9"/>
      <c r="F1774" s="10"/>
      <c r="J1774" s="33">
        <f t="shared" si="216"/>
        <v>4</v>
      </c>
      <c r="K1774" s="34" t="str">
        <f t="shared" si="217"/>
        <v>NG</v>
      </c>
      <c r="L1774" s="34" t="str">
        <f t="shared" si="218"/>
        <v/>
      </c>
      <c r="M1774" s="34">
        <f t="shared" si="219"/>
        <v>0</v>
      </c>
      <c r="N1774" s="34">
        <f t="shared" ca="1" si="220"/>
        <v>126</v>
      </c>
      <c r="O1774" s="35">
        <f t="shared" si="221"/>
        <v>5479</v>
      </c>
      <c r="P1774" s="35">
        <f t="shared" si="222"/>
        <v>5205</v>
      </c>
      <c r="Q1774" s="34" t="str" cm="1">
        <f t="array" aca="1" ref="Q1774" ca="1">_xlfn.IFS(N1774="","NG",N1774&gt;16,"OK",TODAY()&gt;P1774,"OK",N1774&lt;16,"NG")</f>
        <v>OK</v>
      </c>
      <c r="R1774" s="34" t="str">
        <f t="shared" si="223"/>
        <v/>
      </c>
      <c r="S1774" s="34" t="str" cm="1">
        <f t="array" aca="1" ref="S1774" ca="1">_xlfn.IFS(K1774="NG","NG",M1774&gt;1,"NG",Q1774="NG","NG",R1774=FALSE,"NG",R1774=TRUE,"OK")</f>
        <v>NG</v>
      </c>
    </row>
    <row r="1775" spans="2:19" ht="20.25" customHeight="1" x14ac:dyDescent="0.4">
      <c r="B1775" s="38">
        <v>1763</v>
      </c>
      <c r="C1775" s="7"/>
      <c r="D1775" s="8"/>
      <c r="E1775" s="9"/>
      <c r="F1775" s="10"/>
      <c r="J1775" s="33">
        <f t="shared" si="216"/>
        <v>4</v>
      </c>
      <c r="K1775" s="34" t="str">
        <f t="shared" si="217"/>
        <v>NG</v>
      </c>
      <c r="L1775" s="34" t="str">
        <f t="shared" si="218"/>
        <v/>
      </c>
      <c r="M1775" s="34">
        <f t="shared" si="219"/>
        <v>0</v>
      </c>
      <c r="N1775" s="34">
        <f t="shared" ca="1" si="220"/>
        <v>126</v>
      </c>
      <c r="O1775" s="35">
        <f t="shared" si="221"/>
        <v>5479</v>
      </c>
      <c r="P1775" s="35">
        <f t="shared" si="222"/>
        <v>5205</v>
      </c>
      <c r="Q1775" s="34" t="str" cm="1">
        <f t="array" aca="1" ref="Q1775" ca="1">_xlfn.IFS(N1775="","NG",N1775&gt;16,"OK",TODAY()&gt;P1775,"OK",N1775&lt;16,"NG")</f>
        <v>OK</v>
      </c>
      <c r="R1775" s="34" t="str">
        <f t="shared" si="223"/>
        <v/>
      </c>
      <c r="S1775" s="34" t="str" cm="1">
        <f t="array" aca="1" ref="S1775" ca="1">_xlfn.IFS(K1775="NG","NG",M1775&gt;1,"NG",Q1775="NG","NG",R1775=FALSE,"NG",R1775=TRUE,"OK")</f>
        <v>NG</v>
      </c>
    </row>
    <row r="1776" spans="2:19" ht="20.25" customHeight="1" x14ac:dyDescent="0.4">
      <c r="B1776" s="38">
        <v>1764</v>
      </c>
      <c r="C1776" s="7"/>
      <c r="D1776" s="8"/>
      <c r="E1776" s="9"/>
      <c r="F1776" s="10"/>
      <c r="J1776" s="33">
        <f t="shared" si="216"/>
        <v>4</v>
      </c>
      <c r="K1776" s="34" t="str">
        <f t="shared" si="217"/>
        <v>NG</v>
      </c>
      <c r="L1776" s="34" t="str">
        <f t="shared" si="218"/>
        <v/>
      </c>
      <c r="M1776" s="34">
        <f t="shared" si="219"/>
        <v>0</v>
      </c>
      <c r="N1776" s="34">
        <f t="shared" ca="1" si="220"/>
        <v>126</v>
      </c>
      <c r="O1776" s="35">
        <f t="shared" si="221"/>
        <v>5479</v>
      </c>
      <c r="P1776" s="35">
        <f t="shared" si="222"/>
        <v>5205</v>
      </c>
      <c r="Q1776" s="34" t="str" cm="1">
        <f t="array" aca="1" ref="Q1776" ca="1">_xlfn.IFS(N1776="","NG",N1776&gt;16,"OK",TODAY()&gt;P1776,"OK",N1776&lt;16,"NG")</f>
        <v>OK</v>
      </c>
      <c r="R1776" s="34" t="str">
        <f t="shared" si="223"/>
        <v/>
      </c>
      <c r="S1776" s="34" t="str" cm="1">
        <f t="array" aca="1" ref="S1776" ca="1">_xlfn.IFS(K1776="NG","NG",M1776&gt;1,"NG",Q1776="NG","NG",R1776=FALSE,"NG",R1776=TRUE,"OK")</f>
        <v>NG</v>
      </c>
    </row>
    <row r="1777" spans="2:19" ht="20.25" customHeight="1" x14ac:dyDescent="0.4">
      <c r="B1777" s="38">
        <v>1765</v>
      </c>
      <c r="C1777" s="7"/>
      <c r="D1777" s="8"/>
      <c r="E1777" s="9"/>
      <c r="F1777" s="10"/>
      <c r="J1777" s="33">
        <f t="shared" si="216"/>
        <v>4</v>
      </c>
      <c r="K1777" s="34" t="str">
        <f t="shared" si="217"/>
        <v>NG</v>
      </c>
      <c r="L1777" s="34" t="str">
        <f t="shared" si="218"/>
        <v/>
      </c>
      <c r="M1777" s="34">
        <f t="shared" si="219"/>
        <v>0</v>
      </c>
      <c r="N1777" s="34">
        <f t="shared" ca="1" si="220"/>
        <v>126</v>
      </c>
      <c r="O1777" s="35">
        <f t="shared" si="221"/>
        <v>5479</v>
      </c>
      <c r="P1777" s="35">
        <f t="shared" si="222"/>
        <v>5205</v>
      </c>
      <c r="Q1777" s="34" t="str" cm="1">
        <f t="array" aca="1" ref="Q1777" ca="1">_xlfn.IFS(N1777="","NG",N1777&gt;16,"OK",TODAY()&gt;P1777,"OK",N1777&lt;16,"NG")</f>
        <v>OK</v>
      </c>
      <c r="R1777" s="34" t="str">
        <f t="shared" si="223"/>
        <v/>
      </c>
      <c r="S1777" s="34" t="str" cm="1">
        <f t="array" aca="1" ref="S1777" ca="1">_xlfn.IFS(K1777="NG","NG",M1777&gt;1,"NG",Q1777="NG","NG",R1777=FALSE,"NG",R1777=TRUE,"OK")</f>
        <v>NG</v>
      </c>
    </row>
    <row r="1778" spans="2:19" ht="20.25" customHeight="1" x14ac:dyDescent="0.4">
      <c r="B1778" s="38">
        <v>1766</v>
      </c>
      <c r="C1778" s="7"/>
      <c r="D1778" s="8"/>
      <c r="E1778" s="9"/>
      <c r="F1778" s="10"/>
      <c r="J1778" s="33">
        <f t="shared" si="216"/>
        <v>4</v>
      </c>
      <c r="K1778" s="34" t="str">
        <f t="shared" si="217"/>
        <v>NG</v>
      </c>
      <c r="L1778" s="34" t="str">
        <f t="shared" si="218"/>
        <v/>
      </c>
      <c r="M1778" s="34">
        <f t="shared" si="219"/>
        <v>0</v>
      </c>
      <c r="N1778" s="34">
        <f t="shared" ca="1" si="220"/>
        <v>126</v>
      </c>
      <c r="O1778" s="35">
        <f t="shared" si="221"/>
        <v>5479</v>
      </c>
      <c r="P1778" s="35">
        <f t="shared" si="222"/>
        <v>5205</v>
      </c>
      <c r="Q1778" s="34" t="str" cm="1">
        <f t="array" aca="1" ref="Q1778" ca="1">_xlfn.IFS(N1778="","NG",N1778&gt;16,"OK",TODAY()&gt;P1778,"OK",N1778&lt;16,"NG")</f>
        <v>OK</v>
      </c>
      <c r="R1778" s="34" t="str">
        <f t="shared" si="223"/>
        <v/>
      </c>
      <c r="S1778" s="34" t="str" cm="1">
        <f t="array" aca="1" ref="S1778" ca="1">_xlfn.IFS(K1778="NG","NG",M1778&gt;1,"NG",Q1778="NG","NG",R1778=FALSE,"NG",R1778=TRUE,"OK")</f>
        <v>NG</v>
      </c>
    </row>
    <row r="1779" spans="2:19" ht="20.25" customHeight="1" x14ac:dyDescent="0.4">
      <c r="B1779" s="38">
        <v>1767</v>
      </c>
      <c r="C1779" s="7"/>
      <c r="D1779" s="8"/>
      <c r="E1779" s="9"/>
      <c r="F1779" s="10"/>
      <c r="J1779" s="33">
        <f t="shared" si="216"/>
        <v>4</v>
      </c>
      <c r="K1779" s="34" t="str">
        <f t="shared" si="217"/>
        <v>NG</v>
      </c>
      <c r="L1779" s="34" t="str">
        <f t="shared" si="218"/>
        <v/>
      </c>
      <c r="M1779" s="34">
        <f t="shared" si="219"/>
        <v>0</v>
      </c>
      <c r="N1779" s="34">
        <f t="shared" ca="1" si="220"/>
        <v>126</v>
      </c>
      <c r="O1779" s="35">
        <f t="shared" si="221"/>
        <v>5479</v>
      </c>
      <c r="P1779" s="35">
        <f t="shared" si="222"/>
        <v>5205</v>
      </c>
      <c r="Q1779" s="34" t="str" cm="1">
        <f t="array" aca="1" ref="Q1779" ca="1">_xlfn.IFS(N1779="","NG",N1779&gt;16,"OK",TODAY()&gt;P1779,"OK",N1779&lt;16,"NG")</f>
        <v>OK</v>
      </c>
      <c r="R1779" s="34" t="str">
        <f t="shared" si="223"/>
        <v/>
      </c>
      <c r="S1779" s="34" t="str" cm="1">
        <f t="array" aca="1" ref="S1779" ca="1">_xlfn.IFS(K1779="NG","NG",M1779&gt;1,"NG",Q1779="NG","NG",R1779=FALSE,"NG",R1779=TRUE,"OK")</f>
        <v>NG</v>
      </c>
    </row>
    <row r="1780" spans="2:19" ht="20.25" customHeight="1" x14ac:dyDescent="0.4">
      <c r="B1780" s="38">
        <v>1768</v>
      </c>
      <c r="C1780" s="7"/>
      <c r="D1780" s="8"/>
      <c r="E1780" s="9"/>
      <c r="F1780" s="10"/>
      <c r="J1780" s="33">
        <f t="shared" si="216"/>
        <v>4</v>
      </c>
      <c r="K1780" s="34" t="str">
        <f t="shared" si="217"/>
        <v>NG</v>
      </c>
      <c r="L1780" s="34" t="str">
        <f t="shared" si="218"/>
        <v/>
      </c>
      <c r="M1780" s="34">
        <f t="shared" si="219"/>
        <v>0</v>
      </c>
      <c r="N1780" s="34">
        <f t="shared" ca="1" si="220"/>
        <v>126</v>
      </c>
      <c r="O1780" s="35">
        <f t="shared" si="221"/>
        <v>5479</v>
      </c>
      <c r="P1780" s="35">
        <f t="shared" si="222"/>
        <v>5205</v>
      </c>
      <c r="Q1780" s="34" t="str" cm="1">
        <f t="array" aca="1" ref="Q1780" ca="1">_xlfn.IFS(N1780="","NG",N1780&gt;16,"OK",TODAY()&gt;P1780,"OK",N1780&lt;16,"NG")</f>
        <v>OK</v>
      </c>
      <c r="R1780" s="34" t="str">
        <f t="shared" si="223"/>
        <v/>
      </c>
      <c r="S1780" s="34" t="str" cm="1">
        <f t="array" aca="1" ref="S1780" ca="1">_xlfn.IFS(K1780="NG","NG",M1780&gt;1,"NG",Q1780="NG","NG",R1780=FALSE,"NG",R1780=TRUE,"OK")</f>
        <v>NG</v>
      </c>
    </row>
    <row r="1781" spans="2:19" ht="20.25" customHeight="1" x14ac:dyDescent="0.4">
      <c r="B1781" s="38">
        <v>1769</v>
      </c>
      <c r="C1781" s="7"/>
      <c r="D1781" s="8"/>
      <c r="E1781" s="9"/>
      <c r="F1781" s="10"/>
      <c r="J1781" s="33">
        <f t="shared" si="216"/>
        <v>4</v>
      </c>
      <c r="K1781" s="34" t="str">
        <f t="shared" si="217"/>
        <v>NG</v>
      </c>
      <c r="L1781" s="34" t="str">
        <f t="shared" si="218"/>
        <v/>
      </c>
      <c r="M1781" s="34">
        <f t="shared" si="219"/>
        <v>0</v>
      </c>
      <c r="N1781" s="34">
        <f t="shared" ca="1" si="220"/>
        <v>126</v>
      </c>
      <c r="O1781" s="35">
        <f t="shared" si="221"/>
        <v>5479</v>
      </c>
      <c r="P1781" s="35">
        <f t="shared" si="222"/>
        <v>5205</v>
      </c>
      <c r="Q1781" s="34" t="str" cm="1">
        <f t="array" aca="1" ref="Q1781" ca="1">_xlfn.IFS(N1781="","NG",N1781&gt;16,"OK",TODAY()&gt;P1781,"OK",N1781&lt;16,"NG")</f>
        <v>OK</v>
      </c>
      <c r="R1781" s="34" t="str">
        <f t="shared" si="223"/>
        <v/>
      </c>
      <c r="S1781" s="34" t="str" cm="1">
        <f t="array" aca="1" ref="S1781" ca="1">_xlfn.IFS(K1781="NG","NG",M1781&gt;1,"NG",Q1781="NG","NG",R1781=FALSE,"NG",R1781=TRUE,"OK")</f>
        <v>NG</v>
      </c>
    </row>
    <row r="1782" spans="2:19" ht="20.25" customHeight="1" x14ac:dyDescent="0.4">
      <c r="B1782" s="38">
        <v>1770</v>
      </c>
      <c r="C1782" s="7"/>
      <c r="D1782" s="8"/>
      <c r="E1782" s="9"/>
      <c r="F1782" s="10"/>
      <c r="J1782" s="33">
        <f t="shared" si="216"/>
        <v>4</v>
      </c>
      <c r="K1782" s="34" t="str">
        <f t="shared" si="217"/>
        <v>NG</v>
      </c>
      <c r="L1782" s="34" t="str">
        <f t="shared" si="218"/>
        <v/>
      </c>
      <c r="M1782" s="34">
        <f t="shared" si="219"/>
        <v>0</v>
      </c>
      <c r="N1782" s="34">
        <f t="shared" ca="1" si="220"/>
        <v>126</v>
      </c>
      <c r="O1782" s="35">
        <f t="shared" si="221"/>
        <v>5479</v>
      </c>
      <c r="P1782" s="35">
        <f t="shared" si="222"/>
        <v>5205</v>
      </c>
      <c r="Q1782" s="34" t="str" cm="1">
        <f t="array" aca="1" ref="Q1782" ca="1">_xlfn.IFS(N1782="","NG",N1782&gt;16,"OK",TODAY()&gt;P1782,"OK",N1782&lt;16,"NG")</f>
        <v>OK</v>
      </c>
      <c r="R1782" s="34" t="str">
        <f t="shared" si="223"/>
        <v/>
      </c>
      <c r="S1782" s="34" t="str" cm="1">
        <f t="array" aca="1" ref="S1782" ca="1">_xlfn.IFS(K1782="NG","NG",M1782&gt;1,"NG",Q1782="NG","NG",R1782=FALSE,"NG",R1782=TRUE,"OK")</f>
        <v>NG</v>
      </c>
    </row>
    <row r="1783" spans="2:19" ht="20.25" customHeight="1" x14ac:dyDescent="0.4">
      <c r="B1783" s="38">
        <v>1771</v>
      </c>
      <c r="C1783" s="7"/>
      <c r="D1783" s="8"/>
      <c r="E1783" s="9"/>
      <c r="F1783" s="10"/>
      <c r="J1783" s="33">
        <f t="shared" si="216"/>
        <v>4</v>
      </c>
      <c r="K1783" s="34" t="str">
        <f t="shared" si="217"/>
        <v>NG</v>
      </c>
      <c r="L1783" s="34" t="str">
        <f t="shared" si="218"/>
        <v/>
      </c>
      <c r="M1783" s="34">
        <f t="shared" si="219"/>
        <v>0</v>
      </c>
      <c r="N1783" s="34">
        <f t="shared" ca="1" si="220"/>
        <v>126</v>
      </c>
      <c r="O1783" s="35">
        <f t="shared" si="221"/>
        <v>5479</v>
      </c>
      <c r="P1783" s="35">
        <f t="shared" si="222"/>
        <v>5205</v>
      </c>
      <c r="Q1783" s="34" t="str" cm="1">
        <f t="array" aca="1" ref="Q1783" ca="1">_xlfn.IFS(N1783="","NG",N1783&gt;16,"OK",TODAY()&gt;P1783,"OK",N1783&lt;16,"NG")</f>
        <v>OK</v>
      </c>
      <c r="R1783" s="34" t="str">
        <f t="shared" si="223"/>
        <v/>
      </c>
      <c r="S1783" s="34" t="str" cm="1">
        <f t="array" aca="1" ref="S1783" ca="1">_xlfn.IFS(K1783="NG","NG",M1783&gt;1,"NG",Q1783="NG","NG",R1783=FALSE,"NG",R1783=TRUE,"OK")</f>
        <v>NG</v>
      </c>
    </row>
    <row r="1784" spans="2:19" ht="20.25" customHeight="1" x14ac:dyDescent="0.4">
      <c r="B1784" s="38">
        <v>1772</v>
      </c>
      <c r="C1784" s="7"/>
      <c r="D1784" s="8"/>
      <c r="E1784" s="9"/>
      <c r="F1784" s="10"/>
      <c r="J1784" s="33">
        <f t="shared" si="216"/>
        <v>4</v>
      </c>
      <c r="K1784" s="34" t="str">
        <f t="shared" si="217"/>
        <v>NG</v>
      </c>
      <c r="L1784" s="34" t="str">
        <f t="shared" si="218"/>
        <v/>
      </c>
      <c r="M1784" s="34">
        <f t="shared" si="219"/>
        <v>0</v>
      </c>
      <c r="N1784" s="34">
        <f t="shared" ca="1" si="220"/>
        <v>126</v>
      </c>
      <c r="O1784" s="35">
        <f t="shared" si="221"/>
        <v>5479</v>
      </c>
      <c r="P1784" s="35">
        <f t="shared" si="222"/>
        <v>5205</v>
      </c>
      <c r="Q1784" s="34" t="str" cm="1">
        <f t="array" aca="1" ref="Q1784" ca="1">_xlfn.IFS(N1784="","NG",N1784&gt;16,"OK",TODAY()&gt;P1784,"OK",N1784&lt;16,"NG")</f>
        <v>OK</v>
      </c>
      <c r="R1784" s="34" t="str">
        <f t="shared" si="223"/>
        <v/>
      </c>
      <c r="S1784" s="34" t="str" cm="1">
        <f t="array" aca="1" ref="S1784" ca="1">_xlfn.IFS(K1784="NG","NG",M1784&gt;1,"NG",Q1784="NG","NG",R1784=FALSE,"NG",R1784=TRUE,"OK")</f>
        <v>NG</v>
      </c>
    </row>
    <row r="1785" spans="2:19" ht="20.25" customHeight="1" x14ac:dyDescent="0.4">
      <c r="B1785" s="38">
        <v>1773</v>
      </c>
      <c r="C1785" s="7"/>
      <c r="D1785" s="8"/>
      <c r="E1785" s="9"/>
      <c r="F1785" s="10"/>
      <c r="J1785" s="33">
        <f t="shared" si="216"/>
        <v>4</v>
      </c>
      <c r="K1785" s="34" t="str">
        <f t="shared" si="217"/>
        <v>NG</v>
      </c>
      <c r="L1785" s="34" t="str">
        <f t="shared" si="218"/>
        <v/>
      </c>
      <c r="M1785" s="34">
        <f t="shared" si="219"/>
        <v>0</v>
      </c>
      <c r="N1785" s="34">
        <f t="shared" ca="1" si="220"/>
        <v>126</v>
      </c>
      <c r="O1785" s="35">
        <f t="shared" si="221"/>
        <v>5479</v>
      </c>
      <c r="P1785" s="35">
        <f t="shared" si="222"/>
        <v>5205</v>
      </c>
      <c r="Q1785" s="34" t="str" cm="1">
        <f t="array" aca="1" ref="Q1785" ca="1">_xlfn.IFS(N1785="","NG",N1785&gt;16,"OK",TODAY()&gt;P1785,"OK",N1785&lt;16,"NG")</f>
        <v>OK</v>
      </c>
      <c r="R1785" s="34" t="str">
        <f t="shared" si="223"/>
        <v/>
      </c>
      <c r="S1785" s="34" t="str" cm="1">
        <f t="array" aca="1" ref="S1785" ca="1">_xlfn.IFS(K1785="NG","NG",M1785&gt;1,"NG",Q1785="NG","NG",R1785=FALSE,"NG",R1785=TRUE,"OK")</f>
        <v>NG</v>
      </c>
    </row>
    <row r="1786" spans="2:19" ht="20.25" customHeight="1" x14ac:dyDescent="0.4">
      <c r="B1786" s="38">
        <v>1774</v>
      </c>
      <c r="C1786" s="7"/>
      <c r="D1786" s="8"/>
      <c r="E1786" s="9"/>
      <c r="F1786" s="10"/>
      <c r="J1786" s="33">
        <f t="shared" si="216"/>
        <v>4</v>
      </c>
      <c r="K1786" s="34" t="str">
        <f t="shared" si="217"/>
        <v>NG</v>
      </c>
      <c r="L1786" s="34" t="str">
        <f t="shared" si="218"/>
        <v/>
      </c>
      <c r="M1786" s="34">
        <f t="shared" si="219"/>
        <v>0</v>
      </c>
      <c r="N1786" s="34">
        <f t="shared" ca="1" si="220"/>
        <v>126</v>
      </c>
      <c r="O1786" s="35">
        <f t="shared" si="221"/>
        <v>5479</v>
      </c>
      <c r="P1786" s="35">
        <f t="shared" si="222"/>
        <v>5205</v>
      </c>
      <c r="Q1786" s="34" t="str" cm="1">
        <f t="array" aca="1" ref="Q1786" ca="1">_xlfn.IFS(N1786="","NG",N1786&gt;16,"OK",TODAY()&gt;P1786,"OK",N1786&lt;16,"NG")</f>
        <v>OK</v>
      </c>
      <c r="R1786" s="34" t="str">
        <f t="shared" si="223"/>
        <v/>
      </c>
      <c r="S1786" s="34" t="str" cm="1">
        <f t="array" aca="1" ref="S1786" ca="1">_xlfn.IFS(K1786="NG","NG",M1786&gt;1,"NG",Q1786="NG","NG",R1786=FALSE,"NG",R1786=TRUE,"OK")</f>
        <v>NG</v>
      </c>
    </row>
    <row r="1787" spans="2:19" ht="20.25" customHeight="1" x14ac:dyDescent="0.4">
      <c r="B1787" s="38">
        <v>1775</v>
      </c>
      <c r="C1787" s="7"/>
      <c r="D1787" s="8"/>
      <c r="E1787" s="9"/>
      <c r="F1787" s="10"/>
      <c r="J1787" s="33">
        <f t="shared" si="216"/>
        <v>4</v>
      </c>
      <c r="K1787" s="34" t="str">
        <f t="shared" si="217"/>
        <v>NG</v>
      </c>
      <c r="L1787" s="34" t="str">
        <f t="shared" si="218"/>
        <v/>
      </c>
      <c r="M1787" s="34">
        <f t="shared" si="219"/>
        <v>0</v>
      </c>
      <c r="N1787" s="34">
        <f t="shared" ca="1" si="220"/>
        <v>126</v>
      </c>
      <c r="O1787" s="35">
        <f t="shared" si="221"/>
        <v>5479</v>
      </c>
      <c r="P1787" s="35">
        <f t="shared" si="222"/>
        <v>5205</v>
      </c>
      <c r="Q1787" s="34" t="str" cm="1">
        <f t="array" aca="1" ref="Q1787" ca="1">_xlfn.IFS(N1787="","NG",N1787&gt;16,"OK",TODAY()&gt;P1787,"OK",N1787&lt;16,"NG")</f>
        <v>OK</v>
      </c>
      <c r="R1787" s="34" t="str">
        <f t="shared" si="223"/>
        <v/>
      </c>
      <c r="S1787" s="34" t="str" cm="1">
        <f t="array" aca="1" ref="S1787" ca="1">_xlfn.IFS(K1787="NG","NG",M1787&gt;1,"NG",Q1787="NG","NG",R1787=FALSE,"NG",R1787=TRUE,"OK")</f>
        <v>NG</v>
      </c>
    </row>
    <row r="1788" spans="2:19" ht="20.25" customHeight="1" x14ac:dyDescent="0.4">
      <c r="B1788" s="38">
        <v>1776</v>
      </c>
      <c r="C1788" s="7"/>
      <c r="D1788" s="8"/>
      <c r="E1788" s="9"/>
      <c r="F1788" s="10"/>
      <c r="J1788" s="33">
        <f t="shared" si="216"/>
        <v>4</v>
      </c>
      <c r="K1788" s="34" t="str">
        <f t="shared" si="217"/>
        <v>NG</v>
      </c>
      <c r="L1788" s="34" t="str">
        <f t="shared" si="218"/>
        <v/>
      </c>
      <c r="M1788" s="34">
        <f t="shared" si="219"/>
        <v>0</v>
      </c>
      <c r="N1788" s="34">
        <f t="shared" ca="1" si="220"/>
        <v>126</v>
      </c>
      <c r="O1788" s="35">
        <f t="shared" si="221"/>
        <v>5479</v>
      </c>
      <c r="P1788" s="35">
        <f t="shared" si="222"/>
        <v>5205</v>
      </c>
      <c r="Q1788" s="34" t="str" cm="1">
        <f t="array" aca="1" ref="Q1788" ca="1">_xlfn.IFS(N1788="","NG",N1788&gt;16,"OK",TODAY()&gt;P1788,"OK",N1788&lt;16,"NG")</f>
        <v>OK</v>
      </c>
      <c r="R1788" s="34" t="str">
        <f t="shared" si="223"/>
        <v/>
      </c>
      <c r="S1788" s="34" t="str" cm="1">
        <f t="array" aca="1" ref="S1788" ca="1">_xlfn.IFS(K1788="NG","NG",M1788&gt;1,"NG",Q1788="NG","NG",R1788=FALSE,"NG",R1788=TRUE,"OK")</f>
        <v>NG</v>
      </c>
    </row>
    <row r="1789" spans="2:19" ht="20.25" customHeight="1" x14ac:dyDescent="0.4">
      <c r="B1789" s="38">
        <v>1777</v>
      </c>
      <c r="C1789" s="7"/>
      <c r="D1789" s="8"/>
      <c r="E1789" s="9"/>
      <c r="F1789" s="10"/>
      <c r="J1789" s="33">
        <f t="shared" si="216"/>
        <v>4</v>
      </c>
      <c r="K1789" s="34" t="str">
        <f t="shared" si="217"/>
        <v>NG</v>
      </c>
      <c r="L1789" s="34" t="str">
        <f t="shared" si="218"/>
        <v/>
      </c>
      <c r="M1789" s="34">
        <f t="shared" si="219"/>
        <v>0</v>
      </c>
      <c r="N1789" s="34">
        <f t="shared" ca="1" si="220"/>
        <v>126</v>
      </c>
      <c r="O1789" s="35">
        <f t="shared" si="221"/>
        <v>5479</v>
      </c>
      <c r="P1789" s="35">
        <f t="shared" si="222"/>
        <v>5205</v>
      </c>
      <c r="Q1789" s="34" t="str" cm="1">
        <f t="array" aca="1" ref="Q1789" ca="1">_xlfn.IFS(N1789="","NG",N1789&gt;16,"OK",TODAY()&gt;P1789,"OK",N1789&lt;16,"NG")</f>
        <v>OK</v>
      </c>
      <c r="R1789" s="34" t="str">
        <f t="shared" si="223"/>
        <v/>
      </c>
      <c r="S1789" s="34" t="str" cm="1">
        <f t="array" aca="1" ref="S1789" ca="1">_xlfn.IFS(K1789="NG","NG",M1789&gt;1,"NG",Q1789="NG","NG",R1789=FALSE,"NG",R1789=TRUE,"OK")</f>
        <v>NG</v>
      </c>
    </row>
    <row r="1790" spans="2:19" ht="20.25" customHeight="1" x14ac:dyDescent="0.4">
      <c r="B1790" s="38">
        <v>1778</v>
      </c>
      <c r="C1790" s="7"/>
      <c r="D1790" s="8"/>
      <c r="E1790" s="9"/>
      <c r="F1790" s="10"/>
      <c r="J1790" s="33">
        <f t="shared" si="216"/>
        <v>4</v>
      </c>
      <c r="K1790" s="34" t="str">
        <f t="shared" si="217"/>
        <v>NG</v>
      </c>
      <c r="L1790" s="34" t="str">
        <f t="shared" si="218"/>
        <v/>
      </c>
      <c r="M1790" s="34">
        <f t="shared" si="219"/>
        <v>0</v>
      </c>
      <c r="N1790" s="34">
        <f t="shared" ca="1" si="220"/>
        <v>126</v>
      </c>
      <c r="O1790" s="35">
        <f t="shared" si="221"/>
        <v>5479</v>
      </c>
      <c r="P1790" s="35">
        <f t="shared" si="222"/>
        <v>5205</v>
      </c>
      <c r="Q1790" s="34" t="str" cm="1">
        <f t="array" aca="1" ref="Q1790" ca="1">_xlfn.IFS(N1790="","NG",N1790&gt;16,"OK",TODAY()&gt;P1790,"OK",N1790&lt;16,"NG")</f>
        <v>OK</v>
      </c>
      <c r="R1790" s="34" t="str">
        <f t="shared" si="223"/>
        <v/>
      </c>
      <c r="S1790" s="34" t="str" cm="1">
        <f t="array" aca="1" ref="S1790" ca="1">_xlfn.IFS(K1790="NG","NG",M1790&gt;1,"NG",Q1790="NG","NG",R1790=FALSE,"NG",R1790=TRUE,"OK")</f>
        <v>NG</v>
      </c>
    </row>
    <row r="1791" spans="2:19" ht="20.25" customHeight="1" x14ac:dyDescent="0.4">
      <c r="B1791" s="38">
        <v>1779</v>
      </c>
      <c r="C1791" s="7"/>
      <c r="D1791" s="8"/>
      <c r="E1791" s="9"/>
      <c r="F1791" s="10"/>
      <c r="J1791" s="33">
        <f t="shared" si="216"/>
        <v>4</v>
      </c>
      <c r="K1791" s="34" t="str">
        <f t="shared" si="217"/>
        <v>NG</v>
      </c>
      <c r="L1791" s="34" t="str">
        <f t="shared" si="218"/>
        <v/>
      </c>
      <c r="M1791" s="34">
        <f t="shared" si="219"/>
        <v>0</v>
      </c>
      <c r="N1791" s="34">
        <f t="shared" ca="1" si="220"/>
        <v>126</v>
      </c>
      <c r="O1791" s="35">
        <f t="shared" si="221"/>
        <v>5479</v>
      </c>
      <c r="P1791" s="35">
        <f t="shared" si="222"/>
        <v>5205</v>
      </c>
      <c r="Q1791" s="34" t="str" cm="1">
        <f t="array" aca="1" ref="Q1791" ca="1">_xlfn.IFS(N1791="","NG",N1791&gt;16,"OK",TODAY()&gt;P1791,"OK",N1791&lt;16,"NG")</f>
        <v>OK</v>
      </c>
      <c r="R1791" s="34" t="str">
        <f t="shared" si="223"/>
        <v/>
      </c>
      <c r="S1791" s="34" t="str" cm="1">
        <f t="array" aca="1" ref="S1791" ca="1">_xlfn.IFS(K1791="NG","NG",M1791&gt;1,"NG",Q1791="NG","NG",R1791=FALSE,"NG",R1791=TRUE,"OK")</f>
        <v>NG</v>
      </c>
    </row>
    <row r="1792" spans="2:19" ht="20.25" customHeight="1" x14ac:dyDescent="0.4">
      <c r="B1792" s="38">
        <v>1780</v>
      </c>
      <c r="C1792" s="7"/>
      <c r="D1792" s="8"/>
      <c r="E1792" s="9"/>
      <c r="F1792" s="10"/>
      <c r="J1792" s="33">
        <f t="shared" si="216"/>
        <v>4</v>
      </c>
      <c r="K1792" s="34" t="str">
        <f t="shared" si="217"/>
        <v>NG</v>
      </c>
      <c r="L1792" s="34" t="str">
        <f t="shared" si="218"/>
        <v/>
      </c>
      <c r="M1792" s="34">
        <f t="shared" si="219"/>
        <v>0</v>
      </c>
      <c r="N1792" s="34">
        <f t="shared" ca="1" si="220"/>
        <v>126</v>
      </c>
      <c r="O1792" s="35">
        <f t="shared" si="221"/>
        <v>5479</v>
      </c>
      <c r="P1792" s="35">
        <f t="shared" si="222"/>
        <v>5205</v>
      </c>
      <c r="Q1792" s="34" t="str" cm="1">
        <f t="array" aca="1" ref="Q1792" ca="1">_xlfn.IFS(N1792="","NG",N1792&gt;16,"OK",TODAY()&gt;P1792,"OK",N1792&lt;16,"NG")</f>
        <v>OK</v>
      </c>
      <c r="R1792" s="34" t="str">
        <f t="shared" si="223"/>
        <v/>
      </c>
      <c r="S1792" s="34" t="str" cm="1">
        <f t="array" aca="1" ref="S1792" ca="1">_xlfn.IFS(K1792="NG","NG",M1792&gt;1,"NG",Q1792="NG","NG",R1792=FALSE,"NG",R1792=TRUE,"OK")</f>
        <v>NG</v>
      </c>
    </row>
    <row r="1793" spans="2:19" ht="20.25" customHeight="1" x14ac:dyDescent="0.4">
      <c r="B1793" s="38">
        <v>1781</v>
      </c>
      <c r="C1793" s="7"/>
      <c r="D1793" s="8"/>
      <c r="E1793" s="9"/>
      <c r="F1793" s="10"/>
      <c r="J1793" s="33">
        <f t="shared" si="216"/>
        <v>4</v>
      </c>
      <c r="K1793" s="34" t="str">
        <f t="shared" si="217"/>
        <v>NG</v>
      </c>
      <c r="L1793" s="34" t="str">
        <f t="shared" si="218"/>
        <v/>
      </c>
      <c r="M1793" s="34">
        <f t="shared" si="219"/>
        <v>0</v>
      </c>
      <c r="N1793" s="34">
        <f t="shared" ca="1" si="220"/>
        <v>126</v>
      </c>
      <c r="O1793" s="35">
        <f t="shared" si="221"/>
        <v>5479</v>
      </c>
      <c r="P1793" s="35">
        <f t="shared" si="222"/>
        <v>5205</v>
      </c>
      <c r="Q1793" s="34" t="str" cm="1">
        <f t="array" aca="1" ref="Q1793" ca="1">_xlfn.IFS(N1793="","NG",N1793&gt;16,"OK",TODAY()&gt;P1793,"OK",N1793&lt;16,"NG")</f>
        <v>OK</v>
      </c>
      <c r="R1793" s="34" t="str">
        <f t="shared" si="223"/>
        <v/>
      </c>
      <c r="S1793" s="34" t="str" cm="1">
        <f t="array" aca="1" ref="S1793" ca="1">_xlfn.IFS(K1793="NG","NG",M1793&gt;1,"NG",Q1793="NG","NG",R1793=FALSE,"NG",R1793=TRUE,"OK")</f>
        <v>NG</v>
      </c>
    </row>
    <row r="1794" spans="2:19" ht="20.25" customHeight="1" x14ac:dyDescent="0.4">
      <c r="B1794" s="38">
        <v>1782</v>
      </c>
      <c r="C1794" s="7"/>
      <c r="D1794" s="8"/>
      <c r="E1794" s="9"/>
      <c r="F1794" s="10"/>
      <c r="J1794" s="33">
        <f t="shared" si="216"/>
        <v>4</v>
      </c>
      <c r="K1794" s="34" t="str">
        <f t="shared" si="217"/>
        <v>NG</v>
      </c>
      <c r="L1794" s="34" t="str">
        <f t="shared" si="218"/>
        <v/>
      </c>
      <c r="M1794" s="34">
        <f t="shared" si="219"/>
        <v>0</v>
      </c>
      <c r="N1794" s="34">
        <f t="shared" ca="1" si="220"/>
        <v>126</v>
      </c>
      <c r="O1794" s="35">
        <f t="shared" si="221"/>
        <v>5479</v>
      </c>
      <c r="P1794" s="35">
        <f t="shared" si="222"/>
        <v>5205</v>
      </c>
      <c r="Q1794" s="34" t="str" cm="1">
        <f t="array" aca="1" ref="Q1794" ca="1">_xlfn.IFS(N1794="","NG",N1794&gt;16,"OK",TODAY()&gt;P1794,"OK",N1794&lt;16,"NG")</f>
        <v>OK</v>
      </c>
      <c r="R1794" s="34" t="str">
        <f t="shared" si="223"/>
        <v/>
      </c>
      <c r="S1794" s="34" t="str" cm="1">
        <f t="array" aca="1" ref="S1794" ca="1">_xlfn.IFS(K1794="NG","NG",M1794&gt;1,"NG",Q1794="NG","NG",R1794=FALSE,"NG",R1794=TRUE,"OK")</f>
        <v>NG</v>
      </c>
    </row>
    <row r="1795" spans="2:19" ht="20.25" customHeight="1" x14ac:dyDescent="0.4">
      <c r="B1795" s="38">
        <v>1783</v>
      </c>
      <c r="C1795" s="7"/>
      <c r="D1795" s="8"/>
      <c r="E1795" s="9"/>
      <c r="F1795" s="10"/>
      <c r="J1795" s="33">
        <f t="shared" si="216"/>
        <v>4</v>
      </c>
      <c r="K1795" s="34" t="str">
        <f t="shared" si="217"/>
        <v>NG</v>
      </c>
      <c r="L1795" s="34" t="str">
        <f t="shared" si="218"/>
        <v/>
      </c>
      <c r="M1795" s="34">
        <f t="shared" si="219"/>
        <v>0</v>
      </c>
      <c r="N1795" s="34">
        <f t="shared" ca="1" si="220"/>
        <v>126</v>
      </c>
      <c r="O1795" s="35">
        <f t="shared" si="221"/>
        <v>5479</v>
      </c>
      <c r="P1795" s="35">
        <f t="shared" si="222"/>
        <v>5205</v>
      </c>
      <c r="Q1795" s="34" t="str" cm="1">
        <f t="array" aca="1" ref="Q1795" ca="1">_xlfn.IFS(N1795="","NG",N1795&gt;16,"OK",TODAY()&gt;P1795,"OK",N1795&lt;16,"NG")</f>
        <v>OK</v>
      </c>
      <c r="R1795" s="34" t="str">
        <f t="shared" si="223"/>
        <v/>
      </c>
      <c r="S1795" s="34" t="str" cm="1">
        <f t="array" aca="1" ref="S1795" ca="1">_xlfn.IFS(K1795="NG","NG",M1795&gt;1,"NG",Q1795="NG","NG",R1795=FALSE,"NG",R1795=TRUE,"OK")</f>
        <v>NG</v>
      </c>
    </row>
    <row r="1796" spans="2:19" ht="20.25" customHeight="1" x14ac:dyDescent="0.4">
      <c r="B1796" s="38">
        <v>1784</v>
      </c>
      <c r="C1796" s="7"/>
      <c r="D1796" s="8"/>
      <c r="E1796" s="9"/>
      <c r="F1796" s="10"/>
      <c r="J1796" s="33">
        <f t="shared" si="216"/>
        <v>4</v>
      </c>
      <c r="K1796" s="34" t="str">
        <f t="shared" si="217"/>
        <v>NG</v>
      </c>
      <c r="L1796" s="34" t="str">
        <f t="shared" si="218"/>
        <v/>
      </c>
      <c r="M1796" s="34">
        <f t="shared" si="219"/>
        <v>0</v>
      </c>
      <c r="N1796" s="34">
        <f t="shared" ca="1" si="220"/>
        <v>126</v>
      </c>
      <c r="O1796" s="35">
        <f t="shared" si="221"/>
        <v>5479</v>
      </c>
      <c r="P1796" s="35">
        <f t="shared" si="222"/>
        <v>5205</v>
      </c>
      <c r="Q1796" s="34" t="str" cm="1">
        <f t="array" aca="1" ref="Q1796" ca="1">_xlfn.IFS(N1796="","NG",N1796&gt;16,"OK",TODAY()&gt;P1796,"OK",N1796&lt;16,"NG")</f>
        <v>OK</v>
      </c>
      <c r="R1796" s="34" t="str">
        <f t="shared" si="223"/>
        <v/>
      </c>
      <c r="S1796" s="34" t="str" cm="1">
        <f t="array" aca="1" ref="S1796" ca="1">_xlfn.IFS(K1796="NG","NG",M1796&gt;1,"NG",Q1796="NG","NG",R1796=FALSE,"NG",R1796=TRUE,"OK")</f>
        <v>NG</v>
      </c>
    </row>
    <row r="1797" spans="2:19" ht="20.25" customHeight="1" x14ac:dyDescent="0.4">
      <c r="B1797" s="38">
        <v>1785</v>
      </c>
      <c r="C1797" s="7"/>
      <c r="D1797" s="8"/>
      <c r="E1797" s="9"/>
      <c r="F1797" s="10"/>
      <c r="J1797" s="33">
        <f t="shared" si="216"/>
        <v>4</v>
      </c>
      <c r="K1797" s="34" t="str">
        <f t="shared" si="217"/>
        <v>NG</v>
      </c>
      <c r="L1797" s="34" t="str">
        <f t="shared" si="218"/>
        <v/>
      </c>
      <c r="M1797" s="34">
        <f t="shared" si="219"/>
        <v>0</v>
      </c>
      <c r="N1797" s="34">
        <f t="shared" ca="1" si="220"/>
        <v>126</v>
      </c>
      <c r="O1797" s="35">
        <f t="shared" si="221"/>
        <v>5479</v>
      </c>
      <c r="P1797" s="35">
        <f t="shared" si="222"/>
        <v>5205</v>
      </c>
      <c r="Q1797" s="34" t="str" cm="1">
        <f t="array" aca="1" ref="Q1797" ca="1">_xlfn.IFS(N1797="","NG",N1797&gt;16,"OK",TODAY()&gt;P1797,"OK",N1797&lt;16,"NG")</f>
        <v>OK</v>
      </c>
      <c r="R1797" s="34" t="str">
        <f t="shared" si="223"/>
        <v/>
      </c>
      <c r="S1797" s="34" t="str" cm="1">
        <f t="array" aca="1" ref="S1797" ca="1">_xlfn.IFS(K1797="NG","NG",M1797&gt;1,"NG",Q1797="NG","NG",R1797=FALSE,"NG",R1797=TRUE,"OK")</f>
        <v>NG</v>
      </c>
    </row>
    <row r="1798" spans="2:19" ht="20.25" customHeight="1" x14ac:dyDescent="0.4">
      <c r="B1798" s="38">
        <v>1786</v>
      </c>
      <c r="C1798" s="7"/>
      <c r="D1798" s="8"/>
      <c r="E1798" s="9"/>
      <c r="F1798" s="10"/>
      <c r="J1798" s="33">
        <f t="shared" si="216"/>
        <v>4</v>
      </c>
      <c r="K1798" s="34" t="str">
        <f t="shared" si="217"/>
        <v>NG</v>
      </c>
      <c r="L1798" s="34" t="str">
        <f t="shared" si="218"/>
        <v/>
      </c>
      <c r="M1798" s="34">
        <f t="shared" si="219"/>
        <v>0</v>
      </c>
      <c r="N1798" s="34">
        <f t="shared" ca="1" si="220"/>
        <v>126</v>
      </c>
      <c r="O1798" s="35">
        <f t="shared" si="221"/>
        <v>5479</v>
      </c>
      <c r="P1798" s="35">
        <f t="shared" si="222"/>
        <v>5205</v>
      </c>
      <c r="Q1798" s="34" t="str" cm="1">
        <f t="array" aca="1" ref="Q1798" ca="1">_xlfn.IFS(N1798="","NG",N1798&gt;16,"OK",TODAY()&gt;P1798,"OK",N1798&lt;16,"NG")</f>
        <v>OK</v>
      </c>
      <c r="R1798" s="34" t="str">
        <f t="shared" si="223"/>
        <v/>
      </c>
      <c r="S1798" s="34" t="str" cm="1">
        <f t="array" aca="1" ref="S1798" ca="1">_xlfn.IFS(K1798="NG","NG",M1798&gt;1,"NG",Q1798="NG","NG",R1798=FALSE,"NG",R1798=TRUE,"OK")</f>
        <v>NG</v>
      </c>
    </row>
    <row r="1799" spans="2:19" ht="20.25" customHeight="1" x14ac:dyDescent="0.4">
      <c r="B1799" s="38">
        <v>1787</v>
      </c>
      <c r="C1799" s="7"/>
      <c r="D1799" s="8"/>
      <c r="E1799" s="9"/>
      <c r="F1799" s="10"/>
      <c r="J1799" s="33">
        <f t="shared" si="216"/>
        <v>4</v>
      </c>
      <c r="K1799" s="34" t="str">
        <f t="shared" si="217"/>
        <v>NG</v>
      </c>
      <c r="L1799" s="34" t="str">
        <f t="shared" si="218"/>
        <v/>
      </c>
      <c r="M1799" s="34">
        <f t="shared" si="219"/>
        <v>0</v>
      </c>
      <c r="N1799" s="34">
        <f t="shared" ca="1" si="220"/>
        <v>126</v>
      </c>
      <c r="O1799" s="35">
        <f t="shared" si="221"/>
        <v>5479</v>
      </c>
      <c r="P1799" s="35">
        <f t="shared" si="222"/>
        <v>5205</v>
      </c>
      <c r="Q1799" s="34" t="str" cm="1">
        <f t="array" aca="1" ref="Q1799" ca="1">_xlfn.IFS(N1799="","NG",N1799&gt;16,"OK",TODAY()&gt;P1799,"OK",N1799&lt;16,"NG")</f>
        <v>OK</v>
      </c>
      <c r="R1799" s="34" t="str">
        <f t="shared" si="223"/>
        <v/>
      </c>
      <c r="S1799" s="34" t="str" cm="1">
        <f t="array" aca="1" ref="S1799" ca="1">_xlfn.IFS(K1799="NG","NG",M1799&gt;1,"NG",Q1799="NG","NG",R1799=FALSE,"NG",R1799=TRUE,"OK")</f>
        <v>NG</v>
      </c>
    </row>
    <row r="1800" spans="2:19" ht="20.25" customHeight="1" x14ac:dyDescent="0.4">
      <c r="B1800" s="38">
        <v>1788</v>
      </c>
      <c r="C1800" s="7"/>
      <c r="D1800" s="8"/>
      <c r="E1800" s="9"/>
      <c r="F1800" s="10"/>
      <c r="J1800" s="33">
        <f t="shared" si="216"/>
        <v>4</v>
      </c>
      <c r="K1800" s="34" t="str">
        <f t="shared" si="217"/>
        <v>NG</v>
      </c>
      <c r="L1800" s="34" t="str">
        <f t="shared" si="218"/>
        <v/>
      </c>
      <c r="M1800" s="34">
        <f t="shared" si="219"/>
        <v>0</v>
      </c>
      <c r="N1800" s="34">
        <f t="shared" ca="1" si="220"/>
        <v>126</v>
      </c>
      <c r="O1800" s="35">
        <f t="shared" si="221"/>
        <v>5479</v>
      </c>
      <c r="P1800" s="35">
        <f t="shared" si="222"/>
        <v>5205</v>
      </c>
      <c r="Q1800" s="34" t="str" cm="1">
        <f t="array" aca="1" ref="Q1800" ca="1">_xlfn.IFS(N1800="","NG",N1800&gt;16,"OK",TODAY()&gt;P1800,"OK",N1800&lt;16,"NG")</f>
        <v>OK</v>
      </c>
      <c r="R1800" s="34" t="str">
        <f t="shared" si="223"/>
        <v/>
      </c>
      <c r="S1800" s="34" t="str" cm="1">
        <f t="array" aca="1" ref="S1800" ca="1">_xlfn.IFS(K1800="NG","NG",M1800&gt;1,"NG",Q1800="NG","NG",R1800=FALSE,"NG",R1800=TRUE,"OK")</f>
        <v>NG</v>
      </c>
    </row>
    <row r="1801" spans="2:19" ht="20.25" customHeight="1" x14ac:dyDescent="0.4">
      <c r="B1801" s="38">
        <v>1789</v>
      </c>
      <c r="C1801" s="7"/>
      <c r="D1801" s="8"/>
      <c r="E1801" s="9"/>
      <c r="F1801" s="10"/>
      <c r="J1801" s="33">
        <f t="shared" si="216"/>
        <v>4</v>
      </c>
      <c r="K1801" s="34" t="str">
        <f t="shared" si="217"/>
        <v>NG</v>
      </c>
      <c r="L1801" s="34" t="str">
        <f t="shared" si="218"/>
        <v/>
      </c>
      <c r="M1801" s="34">
        <f t="shared" si="219"/>
        <v>0</v>
      </c>
      <c r="N1801" s="34">
        <f t="shared" ca="1" si="220"/>
        <v>126</v>
      </c>
      <c r="O1801" s="35">
        <f t="shared" si="221"/>
        <v>5479</v>
      </c>
      <c r="P1801" s="35">
        <f t="shared" si="222"/>
        <v>5205</v>
      </c>
      <c r="Q1801" s="34" t="str" cm="1">
        <f t="array" aca="1" ref="Q1801" ca="1">_xlfn.IFS(N1801="","NG",N1801&gt;16,"OK",TODAY()&gt;P1801,"OK",N1801&lt;16,"NG")</f>
        <v>OK</v>
      </c>
      <c r="R1801" s="34" t="str">
        <f t="shared" si="223"/>
        <v/>
      </c>
      <c r="S1801" s="34" t="str" cm="1">
        <f t="array" aca="1" ref="S1801" ca="1">_xlfn.IFS(K1801="NG","NG",M1801&gt;1,"NG",Q1801="NG","NG",R1801=FALSE,"NG",R1801=TRUE,"OK")</f>
        <v>NG</v>
      </c>
    </row>
    <row r="1802" spans="2:19" ht="20.25" customHeight="1" x14ac:dyDescent="0.4">
      <c r="B1802" s="38">
        <v>1790</v>
      </c>
      <c r="C1802" s="7"/>
      <c r="D1802" s="8"/>
      <c r="E1802" s="9"/>
      <c r="F1802" s="10"/>
      <c r="J1802" s="33">
        <f t="shared" si="216"/>
        <v>4</v>
      </c>
      <c r="K1802" s="34" t="str">
        <f t="shared" si="217"/>
        <v>NG</v>
      </c>
      <c r="L1802" s="34" t="str">
        <f t="shared" si="218"/>
        <v/>
      </c>
      <c r="M1802" s="34">
        <f t="shared" si="219"/>
        <v>0</v>
      </c>
      <c r="N1802" s="34">
        <f t="shared" ca="1" si="220"/>
        <v>126</v>
      </c>
      <c r="O1802" s="35">
        <f t="shared" si="221"/>
        <v>5479</v>
      </c>
      <c r="P1802" s="35">
        <f t="shared" si="222"/>
        <v>5205</v>
      </c>
      <c r="Q1802" s="34" t="str" cm="1">
        <f t="array" aca="1" ref="Q1802" ca="1">_xlfn.IFS(N1802="","NG",N1802&gt;16,"OK",TODAY()&gt;P1802,"OK",N1802&lt;16,"NG")</f>
        <v>OK</v>
      </c>
      <c r="R1802" s="34" t="str">
        <f t="shared" si="223"/>
        <v/>
      </c>
      <c r="S1802" s="34" t="str" cm="1">
        <f t="array" aca="1" ref="S1802" ca="1">_xlfn.IFS(K1802="NG","NG",M1802&gt;1,"NG",Q1802="NG","NG",R1802=FALSE,"NG",R1802=TRUE,"OK")</f>
        <v>NG</v>
      </c>
    </row>
    <row r="1803" spans="2:19" ht="20.25" customHeight="1" x14ac:dyDescent="0.4">
      <c r="B1803" s="38">
        <v>1791</v>
      </c>
      <c r="C1803" s="7"/>
      <c r="D1803" s="8"/>
      <c r="E1803" s="9"/>
      <c r="F1803" s="10"/>
      <c r="J1803" s="33">
        <f t="shared" si="216"/>
        <v>4</v>
      </c>
      <c r="K1803" s="34" t="str">
        <f t="shared" si="217"/>
        <v>NG</v>
      </c>
      <c r="L1803" s="34" t="str">
        <f t="shared" si="218"/>
        <v/>
      </c>
      <c r="M1803" s="34">
        <f t="shared" si="219"/>
        <v>0</v>
      </c>
      <c r="N1803" s="34">
        <f t="shared" ca="1" si="220"/>
        <v>126</v>
      </c>
      <c r="O1803" s="35">
        <f t="shared" si="221"/>
        <v>5479</v>
      </c>
      <c r="P1803" s="35">
        <f t="shared" si="222"/>
        <v>5205</v>
      </c>
      <c r="Q1803" s="34" t="str" cm="1">
        <f t="array" aca="1" ref="Q1803" ca="1">_xlfn.IFS(N1803="","NG",N1803&gt;16,"OK",TODAY()&gt;P1803,"OK",N1803&lt;16,"NG")</f>
        <v>OK</v>
      </c>
      <c r="R1803" s="34" t="str">
        <f t="shared" si="223"/>
        <v/>
      </c>
      <c r="S1803" s="34" t="str" cm="1">
        <f t="array" aca="1" ref="S1803" ca="1">_xlfn.IFS(K1803="NG","NG",M1803&gt;1,"NG",Q1803="NG","NG",R1803=FALSE,"NG",R1803=TRUE,"OK")</f>
        <v>NG</v>
      </c>
    </row>
    <row r="1804" spans="2:19" ht="20.25" customHeight="1" x14ac:dyDescent="0.4">
      <c r="B1804" s="38">
        <v>1792</v>
      </c>
      <c r="C1804" s="7"/>
      <c r="D1804" s="8"/>
      <c r="E1804" s="9"/>
      <c r="F1804" s="10"/>
      <c r="J1804" s="33">
        <f t="shared" ref="J1804:J1867" si="224">COUNTBLANK(C1804:F1804)</f>
        <v>4</v>
      </c>
      <c r="K1804" s="34" t="str">
        <f t="shared" ref="K1804:K1867" si="225">IF(C1804="","NG",IF(D1804="","NG",IF(E1804="","NG",IF(F1804="","NG","OK"))))</f>
        <v>NG</v>
      </c>
      <c r="L1804" s="34" t="str">
        <f t="shared" ref="L1804:L1867" si="226">TRIM(SUBSTITUTE(C1804&amp;D1804&amp;E1804,"　",""))</f>
        <v/>
      </c>
      <c r="M1804" s="34">
        <f t="shared" ref="M1804:M1867" si="227">IF(L1804="",0,COUNTIF($L$13:$L$5012,L1804))</f>
        <v>0</v>
      </c>
      <c r="N1804" s="34">
        <f t="shared" ref="N1804:N1867" ca="1" si="228">IFERROR(DATEDIF(E1804,TODAY(),"Y"),"")</f>
        <v>126</v>
      </c>
      <c r="O1804" s="35">
        <f t="shared" ref="O1804:O1867" si="229">DATE(YEAR(E1804)+15,MONTH(E1804),DAY(E1804))</f>
        <v>5479</v>
      </c>
      <c r="P1804" s="35">
        <f t="shared" ref="P1804:P1867" si="230">IF(OR(MONTH(E1804)=1,MONTH(E1804)=2,MONTH(E1804)=3),DATE(YEAR(O1804),MONTH(1)+3,DAY(1)),DATE(YEAR(O1804)+1,MONTH(1)+3,DAY(1)))</f>
        <v>5205</v>
      </c>
      <c r="Q1804" s="34" t="str" cm="1">
        <f t="array" aca="1" ref="Q1804" ca="1">_xlfn.IFS(N1804="","NG",N1804&gt;16,"OK",TODAY()&gt;P1804,"OK",N1804&lt;16,"NG")</f>
        <v>OK</v>
      </c>
      <c r="R1804" s="34" t="str">
        <f t="shared" ref="R1804:R1867" si="231">IF(F1804="","",ISNUMBER(F1804))</f>
        <v/>
      </c>
      <c r="S1804" s="34" t="str" cm="1">
        <f t="array" aca="1" ref="S1804" ca="1">_xlfn.IFS(K1804="NG","NG",M1804&gt;1,"NG",Q1804="NG","NG",R1804=FALSE,"NG",R1804=TRUE,"OK")</f>
        <v>NG</v>
      </c>
    </row>
    <row r="1805" spans="2:19" ht="20.25" customHeight="1" x14ac:dyDescent="0.4">
      <c r="B1805" s="38">
        <v>1793</v>
      </c>
      <c r="C1805" s="7"/>
      <c r="D1805" s="8"/>
      <c r="E1805" s="9"/>
      <c r="F1805" s="10"/>
      <c r="J1805" s="33">
        <f t="shared" si="224"/>
        <v>4</v>
      </c>
      <c r="K1805" s="34" t="str">
        <f t="shared" si="225"/>
        <v>NG</v>
      </c>
      <c r="L1805" s="34" t="str">
        <f t="shared" si="226"/>
        <v/>
      </c>
      <c r="M1805" s="34">
        <f t="shared" si="227"/>
        <v>0</v>
      </c>
      <c r="N1805" s="34">
        <f t="shared" ca="1" si="228"/>
        <v>126</v>
      </c>
      <c r="O1805" s="35">
        <f t="shared" si="229"/>
        <v>5479</v>
      </c>
      <c r="P1805" s="35">
        <f t="shared" si="230"/>
        <v>5205</v>
      </c>
      <c r="Q1805" s="34" t="str" cm="1">
        <f t="array" aca="1" ref="Q1805" ca="1">_xlfn.IFS(N1805="","NG",N1805&gt;16,"OK",TODAY()&gt;P1805,"OK",N1805&lt;16,"NG")</f>
        <v>OK</v>
      </c>
      <c r="R1805" s="34" t="str">
        <f t="shared" si="231"/>
        <v/>
      </c>
      <c r="S1805" s="34" t="str" cm="1">
        <f t="array" aca="1" ref="S1805" ca="1">_xlfn.IFS(K1805="NG","NG",M1805&gt;1,"NG",Q1805="NG","NG",R1805=FALSE,"NG",R1805=TRUE,"OK")</f>
        <v>NG</v>
      </c>
    </row>
    <row r="1806" spans="2:19" ht="20.25" customHeight="1" x14ac:dyDescent="0.4">
      <c r="B1806" s="38">
        <v>1794</v>
      </c>
      <c r="C1806" s="7"/>
      <c r="D1806" s="8"/>
      <c r="E1806" s="9"/>
      <c r="F1806" s="10"/>
      <c r="J1806" s="33">
        <f t="shared" si="224"/>
        <v>4</v>
      </c>
      <c r="K1806" s="34" t="str">
        <f t="shared" si="225"/>
        <v>NG</v>
      </c>
      <c r="L1806" s="34" t="str">
        <f t="shared" si="226"/>
        <v/>
      </c>
      <c r="M1806" s="34">
        <f t="shared" si="227"/>
        <v>0</v>
      </c>
      <c r="N1806" s="34">
        <f t="shared" ca="1" si="228"/>
        <v>126</v>
      </c>
      <c r="O1806" s="35">
        <f t="shared" si="229"/>
        <v>5479</v>
      </c>
      <c r="P1806" s="35">
        <f t="shared" si="230"/>
        <v>5205</v>
      </c>
      <c r="Q1806" s="34" t="str" cm="1">
        <f t="array" aca="1" ref="Q1806" ca="1">_xlfn.IFS(N1806="","NG",N1806&gt;16,"OK",TODAY()&gt;P1806,"OK",N1806&lt;16,"NG")</f>
        <v>OK</v>
      </c>
      <c r="R1806" s="34" t="str">
        <f t="shared" si="231"/>
        <v/>
      </c>
      <c r="S1806" s="34" t="str" cm="1">
        <f t="array" aca="1" ref="S1806" ca="1">_xlfn.IFS(K1806="NG","NG",M1806&gt;1,"NG",Q1806="NG","NG",R1806=FALSE,"NG",R1806=TRUE,"OK")</f>
        <v>NG</v>
      </c>
    </row>
    <row r="1807" spans="2:19" ht="20.25" customHeight="1" x14ac:dyDescent="0.4">
      <c r="B1807" s="38">
        <v>1795</v>
      </c>
      <c r="C1807" s="7"/>
      <c r="D1807" s="8"/>
      <c r="E1807" s="9"/>
      <c r="F1807" s="10"/>
      <c r="J1807" s="33">
        <f t="shared" si="224"/>
        <v>4</v>
      </c>
      <c r="K1807" s="34" t="str">
        <f t="shared" si="225"/>
        <v>NG</v>
      </c>
      <c r="L1807" s="34" t="str">
        <f t="shared" si="226"/>
        <v/>
      </c>
      <c r="M1807" s="34">
        <f t="shared" si="227"/>
        <v>0</v>
      </c>
      <c r="N1807" s="34">
        <f t="shared" ca="1" si="228"/>
        <v>126</v>
      </c>
      <c r="O1807" s="35">
        <f t="shared" si="229"/>
        <v>5479</v>
      </c>
      <c r="P1807" s="35">
        <f t="shared" si="230"/>
        <v>5205</v>
      </c>
      <c r="Q1807" s="34" t="str" cm="1">
        <f t="array" aca="1" ref="Q1807" ca="1">_xlfn.IFS(N1807="","NG",N1807&gt;16,"OK",TODAY()&gt;P1807,"OK",N1807&lt;16,"NG")</f>
        <v>OK</v>
      </c>
      <c r="R1807" s="34" t="str">
        <f t="shared" si="231"/>
        <v/>
      </c>
      <c r="S1807" s="34" t="str" cm="1">
        <f t="array" aca="1" ref="S1807" ca="1">_xlfn.IFS(K1807="NG","NG",M1807&gt;1,"NG",Q1807="NG","NG",R1807=FALSE,"NG",R1807=TRUE,"OK")</f>
        <v>NG</v>
      </c>
    </row>
    <row r="1808" spans="2:19" ht="20.25" customHeight="1" x14ac:dyDescent="0.4">
      <c r="B1808" s="38">
        <v>1796</v>
      </c>
      <c r="C1808" s="7"/>
      <c r="D1808" s="8"/>
      <c r="E1808" s="9"/>
      <c r="F1808" s="10"/>
      <c r="J1808" s="33">
        <f t="shared" si="224"/>
        <v>4</v>
      </c>
      <c r="K1808" s="34" t="str">
        <f t="shared" si="225"/>
        <v>NG</v>
      </c>
      <c r="L1808" s="34" t="str">
        <f t="shared" si="226"/>
        <v/>
      </c>
      <c r="M1808" s="34">
        <f t="shared" si="227"/>
        <v>0</v>
      </c>
      <c r="N1808" s="34">
        <f t="shared" ca="1" si="228"/>
        <v>126</v>
      </c>
      <c r="O1808" s="35">
        <f t="shared" si="229"/>
        <v>5479</v>
      </c>
      <c r="P1808" s="35">
        <f t="shared" si="230"/>
        <v>5205</v>
      </c>
      <c r="Q1808" s="34" t="str" cm="1">
        <f t="array" aca="1" ref="Q1808" ca="1">_xlfn.IFS(N1808="","NG",N1808&gt;16,"OK",TODAY()&gt;P1808,"OK",N1808&lt;16,"NG")</f>
        <v>OK</v>
      </c>
      <c r="R1808" s="34" t="str">
        <f t="shared" si="231"/>
        <v/>
      </c>
      <c r="S1808" s="34" t="str" cm="1">
        <f t="array" aca="1" ref="S1808" ca="1">_xlfn.IFS(K1808="NG","NG",M1808&gt;1,"NG",Q1808="NG","NG",R1808=FALSE,"NG",R1808=TRUE,"OK")</f>
        <v>NG</v>
      </c>
    </row>
    <row r="1809" spans="2:19" ht="20.25" customHeight="1" x14ac:dyDescent="0.4">
      <c r="B1809" s="38">
        <v>1797</v>
      </c>
      <c r="C1809" s="7"/>
      <c r="D1809" s="8"/>
      <c r="E1809" s="9"/>
      <c r="F1809" s="10"/>
      <c r="J1809" s="33">
        <f t="shared" si="224"/>
        <v>4</v>
      </c>
      <c r="K1809" s="34" t="str">
        <f t="shared" si="225"/>
        <v>NG</v>
      </c>
      <c r="L1809" s="34" t="str">
        <f t="shared" si="226"/>
        <v/>
      </c>
      <c r="M1809" s="34">
        <f t="shared" si="227"/>
        <v>0</v>
      </c>
      <c r="N1809" s="34">
        <f t="shared" ca="1" si="228"/>
        <v>126</v>
      </c>
      <c r="O1809" s="35">
        <f t="shared" si="229"/>
        <v>5479</v>
      </c>
      <c r="P1809" s="35">
        <f t="shared" si="230"/>
        <v>5205</v>
      </c>
      <c r="Q1809" s="34" t="str" cm="1">
        <f t="array" aca="1" ref="Q1809" ca="1">_xlfn.IFS(N1809="","NG",N1809&gt;16,"OK",TODAY()&gt;P1809,"OK",N1809&lt;16,"NG")</f>
        <v>OK</v>
      </c>
      <c r="R1809" s="34" t="str">
        <f t="shared" si="231"/>
        <v/>
      </c>
      <c r="S1809" s="34" t="str" cm="1">
        <f t="array" aca="1" ref="S1809" ca="1">_xlfn.IFS(K1809="NG","NG",M1809&gt;1,"NG",Q1809="NG","NG",R1809=FALSE,"NG",R1809=TRUE,"OK")</f>
        <v>NG</v>
      </c>
    </row>
    <row r="1810" spans="2:19" ht="20.25" customHeight="1" x14ac:dyDescent="0.4">
      <c r="B1810" s="38">
        <v>1798</v>
      </c>
      <c r="C1810" s="7"/>
      <c r="D1810" s="8"/>
      <c r="E1810" s="9"/>
      <c r="F1810" s="10"/>
      <c r="J1810" s="33">
        <f t="shared" si="224"/>
        <v>4</v>
      </c>
      <c r="K1810" s="34" t="str">
        <f t="shared" si="225"/>
        <v>NG</v>
      </c>
      <c r="L1810" s="34" t="str">
        <f t="shared" si="226"/>
        <v/>
      </c>
      <c r="M1810" s="34">
        <f t="shared" si="227"/>
        <v>0</v>
      </c>
      <c r="N1810" s="34">
        <f t="shared" ca="1" si="228"/>
        <v>126</v>
      </c>
      <c r="O1810" s="35">
        <f t="shared" si="229"/>
        <v>5479</v>
      </c>
      <c r="P1810" s="35">
        <f t="shared" si="230"/>
        <v>5205</v>
      </c>
      <c r="Q1810" s="34" t="str" cm="1">
        <f t="array" aca="1" ref="Q1810" ca="1">_xlfn.IFS(N1810="","NG",N1810&gt;16,"OK",TODAY()&gt;P1810,"OK",N1810&lt;16,"NG")</f>
        <v>OK</v>
      </c>
      <c r="R1810" s="34" t="str">
        <f t="shared" si="231"/>
        <v/>
      </c>
      <c r="S1810" s="34" t="str" cm="1">
        <f t="array" aca="1" ref="S1810" ca="1">_xlfn.IFS(K1810="NG","NG",M1810&gt;1,"NG",Q1810="NG","NG",R1810=FALSE,"NG",R1810=TRUE,"OK")</f>
        <v>NG</v>
      </c>
    </row>
    <row r="1811" spans="2:19" ht="20.25" customHeight="1" x14ac:dyDescent="0.4">
      <c r="B1811" s="38">
        <v>1799</v>
      </c>
      <c r="C1811" s="7"/>
      <c r="D1811" s="8"/>
      <c r="E1811" s="9"/>
      <c r="F1811" s="10"/>
      <c r="J1811" s="33">
        <f t="shared" si="224"/>
        <v>4</v>
      </c>
      <c r="K1811" s="34" t="str">
        <f t="shared" si="225"/>
        <v>NG</v>
      </c>
      <c r="L1811" s="34" t="str">
        <f t="shared" si="226"/>
        <v/>
      </c>
      <c r="M1811" s="34">
        <f t="shared" si="227"/>
        <v>0</v>
      </c>
      <c r="N1811" s="34">
        <f t="shared" ca="1" si="228"/>
        <v>126</v>
      </c>
      <c r="O1811" s="35">
        <f t="shared" si="229"/>
        <v>5479</v>
      </c>
      <c r="P1811" s="35">
        <f t="shared" si="230"/>
        <v>5205</v>
      </c>
      <c r="Q1811" s="34" t="str" cm="1">
        <f t="array" aca="1" ref="Q1811" ca="1">_xlfn.IFS(N1811="","NG",N1811&gt;16,"OK",TODAY()&gt;P1811,"OK",N1811&lt;16,"NG")</f>
        <v>OK</v>
      </c>
      <c r="R1811" s="34" t="str">
        <f t="shared" si="231"/>
        <v/>
      </c>
      <c r="S1811" s="34" t="str" cm="1">
        <f t="array" aca="1" ref="S1811" ca="1">_xlfn.IFS(K1811="NG","NG",M1811&gt;1,"NG",Q1811="NG","NG",R1811=FALSE,"NG",R1811=TRUE,"OK")</f>
        <v>NG</v>
      </c>
    </row>
    <row r="1812" spans="2:19" ht="20.25" customHeight="1" x14ac:dyDescent="0.4">
      <c r="B1812" s="38">
        <v>1800</v>
      </c>
      <c r="C1812" s="7"/>
      <c r="D1812" s="8"/>
      <c r="E1812" s="9"/>
      <c r="F1812" s="10"/>
      <c r="J1812" s="33">
        <f t="shared" si="224"/>
        <v>4</v>
      </c>
      <c r="K1812" s="34" t="str">
        <f t="shared" si="225"/>
        <v>NG</v>
      </c>
      <c r="L1812" s="34" t="str">
        <f t="shared" si="226"/>
        <v/>
      </c>
      <c r="M1812" s="34">
        <f t="shared" si="227"/>
        <v>0</v>
      </c>
      <c r="N1812" s="34">
        <f t="shared" ca="1" si="228"/>
        <v>126</v>
      </c>
      <c r="O1812" s="35">
        <f t="shared" si="229"/>
        <v>5479</v>
      </c>
      <c r="P1812" s="35">
        <f t="shared" si="230"/>
        <v>5205</v>
      </c>
      <c r="Q1812" s="34" t="str" cm="1">
        <f t="array" aca="1" ref="Q1812" ca="1">_xlfn.IFS(N1812="","NG",N1812&gt;16,"OK",TODAY()&gt;P1812,"OK",N1812&lt;16,"NG")</f>
        <v>OK</v>
      </c>
      <c r="R1812" s="34" t="str">
        <f t="shared" si="231"/>
        <v/>
      </c>
      <c r="S1812" s="34" t="str" cm="1">
        <f t="array" aca="1" ref="S1812" ca="1">_xlfn.IFS(K1812="NG","NG",M1812&gt;1,"NG",Q1812="NG","NG",R1812=FALSE,"NG",R1812=TRUE,"OK")</f>
        <v>NG</v>
      </c>
    </row>
    <row r="1813" spans="2:19" ht="20.25" customHeight="1" x14ac:dyDescent="0.4">
      <c r="B1813" s="38">
        <v>1801</v>
      </c>
      <c r="C1813" s="7"/>
      <c r="D1813" s="8"/>
      <c r="E1813" s="9"/>
      <c r="F1813" s="10"/>
      <c r="J1813" s="33">
        <f t="shared" si="224"/>
        <v>4</v>
      </c>
      <c r="K1813" s="34" t="str">
        <f t="shared" si="225"/>
        <v>NG</v>
      </c>
      <c r="L1813" s="34" t="str">
        <f t="shared" si="226"/>
        <v/>
      </c>
      <c r="M1813" s="34">
        <f t="shared" si="227"/>
        <v>0</v>
      </c>
      <c r="N1813" s="34">
        <f t="shared" ca="1" si="228"/>
        <v>126</v>
      </c>
      <c r="O1813" s="35">
        <f t="shared" si="229"/>
        <v>5479</v>
      </c>
      <c r="P1813" s="35">
        <f t="shared" si="230"/>
        <v>5205</v>
      </c>
      <c r="Q1813" s="34" t="str" cm="1">
        <f t="array" aca="1" ref="Q1813" ca="1">_xlfn.IFS(N1813="","NG",N1813&gt;16,"OK",TODAY()&gt;P1813,"OK",N1813&lt;16,"NG")</f>
        <v>OK</v>
      </c>
      <c r="R1813" s="34" t="str">
        <f t="shared" si="231"/>
        <v/>
      </c>
      <c r="S1813" s="34" t="str" cm="1">
        <f t="array" aca="1" ref="S1813" ca="1">_xlfn.IFS(K1813="NG","NG",M1813&gt;1,"NG",Q1813="NG","NG",R1813=FALSE,"NG",R1813=TRUE,"OK")</f>
        <v>NG</v>
      </c>
    </row>
    <row r="1814" spans="2:19" ht="20.25" customHeight="1" x14ac:dyDescent="0.4">
      <c r="B1814" s="38">
        <v>1802</v>
      </c>
      <c r="C1814" s="7"/>
      <c r="D1814" s="8"/>
      <c r="E1814" s="9"/>
      <c r="F1814" s="10"/>
      <c r="J1814" s="33">
        <f t="shared" si="224"/>
        <v>4</v>
      </c>
      <c r="K1814" s="34" t="str">
        <f t="shared" si="225"/>
        <v>NG</v>
      </c>
      <c r="L1814" s="34" t="str">
        <f t="shared" si="226"/>
        <v/>
      </c>
      <c r="M1814" s="34">
        <f t="shared" si="227"/>
        <v>0</v>
      </c>
      <c r="N1814" s="34">
        <f t="shared" ca="1" si="228"/>
        <v>126</v>
      </c>
      <c r="O1814" s="35">
        <f t="shared" si="229"/>
        <v>5479</v>
      </c>
      <c r="P1814" s="35">
        <f t="shared" si="230"/>
        <v>5205</v>
      </c>
      <c r="Q1814" s="34" t="str" cm="1">
        <f t="array" aca="1" ref="Q1814" ca="1">_xlfn.IFS(N1814="","NG",N1814&gt;16,"OK",TODAY()&gt;P1814,"OK",N1814&lt;16,"NG")</f>
        <v>OK</v>
      </c>
      <c r="R1814" s="34" t="str">
        <f t="shared" si="231"/>
        <v/>
      </c>
      <c r="S1814" s="34" t="str" cm="1">
        <f t="array" aca="1" ref="S1814" ca="1">_xlfn.IFS(K1814="NG","NG",M1814&gt;1,"NG",Q1814="NG","NG",R1814=FALSE,"NG",R1814=TRUE,"OK")</f>
        <v>NG</v>
      </c>
    </row>
    <row r="1815" spans="2:19" ht="20.25" customHeight="1" x14ac:dyDescent="0.4">
      <c r="B1815" s="38">
        <v>1803</v>
      </c>
      <c r="C1815" s="7"/>
      <c r="D1815" s="8"/>
      <c r="E1815" s="9"/>
      <c r="F1815" s="10"/>
      <c r="J1815" s="33">
        <f t="shared" si="224"/>
        <v>4</v>
      </c>
      <c r="K1815" s="34" t="str">
        <f t="shared" si="225"/>
        <v>NG</v>
      </c>
      <c r="L1815" s="34" t="str">
        <f t="shared" si="226"/>
        <v/>
      </c>
      <c r="M1815" s="34">
        <f t="shared" si="227"/>
        <v>0</v>
      </c>
      <c r="N1815" s="34">
        <f t="shared" ca="1" si="228"/>
        <v>126</v>
      </c>
      <c r="O1815" s="35">
        <f t="shared" si="229"/>
        <v>5479</v>
      </c>
      <c r="P1815" s="35">
        <f t="shared" si="230"/>
        <v>5205</v>
      </c>
      <c r="Q1815" s="34" t="str" cm="1">
        <f t="array" aca="1" ref="Q1815" ca="1">_xlfn.IFS(N1815="","NG",N1815&gt;16,"OK",TODAY()&gt;P1815,"OK",N1815&lt;16,"NG")</f>
        <v>OK</v>
      </c>
      <c r="R1815" s="34" t="str">
        <f t="shared" si="231"/>
        <v/>
      </c>
      <c r="S1815" s="34" t="str" cm="1">
        <f t="array" aca="1" ref="S1815" ca="1">_xlfn.IFS(K1815="NG","NG",M1815&gt;1,"NG",Q1815="NG","NG",R1815=FALSE,"NG",R1815=TRUE,"OK")</f>
        <v>NG</v>
      </c>
    </row>
    <row r="1816" spans="2:19" ht="20.25" customHeight="1" x14ac:dyDescent="0.4">
      <c r="B1816" s="38">
        <v>1804</v>
      </c>
      <c r="C1816" s="7"/>
      <c r="D1816" s="8"/>
      <c r="E1816" s="9"/>
      <c r="F1816" s="10"/>
      <c r="J1816" s="33">
        <f t="shared" si="224"/>
        <v>4</v>
      </c>
      <c r="K1816" s="34" t="str">
        <f t="shared" si="225"/>
        <v>NG</v>
      </c>
      <c r="L1816" s="34" t="str">
        <f t="shared" si="226"/>
        <v/>
      </c>
      <c r="M1816" s="34">
        <f t="shared" si="227"/>
        <v>0</v>
      </c>
      <c r="N1816" s="34">
        <f t="shared" ca="1" si="228"/>
        <v>126</v>
      </c>
      <c r="O1816" s="35">
        <f t="shared" si="229"/>
        <v>5479</v>
      </c>
      <c r="P1816" s="35">
        <f t="shared" si="230"/>
        <v>5205</v>
      </c>
      <c r="Q1816" s="34" t="str" cm="1">
        <f t="array" aca="1" ref="Q1816" ca="1">_xlfn.IFS(N1816="","NG",N1816&gt;16,"OK",TODAY()&gt;P1816,"OK",N1816&lt;16,"NG")</f>
        <v>OK</v>
      </c>
      <c r="R1816" s="34" t="str">
        <f t="shared" si="231"/>
        <v/>
      </c>
      <c r="S1816" s="34" t="str" cm="1">
        <f t="array" aca="1" ref="S1816" ca="1">_xlfn.IFS(K1816="NG","NG",M1816&gt;1,"NG",Q1816="NG","NG",R1816=FALSE,"NG",R1816=TRUE,"OK")</f>
        <v>NG</v>
      </c>
    </row>
    <row r="1817" spans="2:19" ht="20.25" customHeight="1" x14ac:dyDescent="0.4">
      <c r="B1817" s="38">
        <v>1805</v>
      </c>
      <c r="C1817" s="7"/>
      <c r="D1817" s="8"/>
      <c r="E1817" s="9"/>
      <c r="F1817" s="10"/>
      <c r="J1817" s="33">
        <f t="shared" si="224"/>
        <v>4</v>
      </c>
      <c r="K1817" s="34" t="str">
        <f t="shared" si="225"/>
        <v>NG</v>
      </c>
      <c r="L1817" s="34" t="str">
        <f t="shared" si="226"/>
        <v/>
      </c>
      <c r="M1817" s="34">
        <f t="shared" si="227"/>
        <v>0</v>
      </c>
      <c r="N1817" s="34">
        <f t="shared" ca="1" si="228"/>
        <v>126</v>
      </c>
      <c r="O1817" s="35">
        <f t="shared" si="229"/>
        <v>5479</v>
      </c>
      <c r="P1817" s="35">
        <f t="shared" si="230"/>
        <v>5205</v>
      </c>
      <c r="Q1817" s="34" t="str" cm="1">
        <f t="array" aca="1" ref="Q1817" ca="1">_xlfn.IFS(N1817="","NG",N1817&gt;16,"OK",TODAY()&gt;P1817,"OK",N1817&lt;16,"NG")</f>
        <v>OK</v>
      </c>
      <c r="R1817" s="34" t="str">
        <f t="shared" si="231"/>
        <v/>
      </c>
      <c r="S1817" s="34" t="str" cm="1">
        <f t="array" aca="1" ref="S1817" ca="1">_xlfn.IFS(K1817="NG","NG",M1817&gt;1,"NG",Q1817="NG","NG",R1817=FALSE,"NG",R1817=TRUE,"OK")</f>
        <v>NG</v>
      </c>
    </row>
    <row r="1818" spans="2:19" ht="20.25" customHeight="1" x14ac:dyDescent="0.4">
      <c r="B1818" s="38">
        <v>1806</v>
      </c>
      <c r="C1818" s="7"/>
      <c r="D1818" s="8"/>
      <c r="E1818" s="9"/>
      <c r="F1818" s="10"/>
      <c r="J1818" s="33">
        <f t="shared" si="224"/>
        <v>4</v>
      </c>
      <c r="K1818" s="34" t="str">
        <f t="shared" si="225"/>
        <v>NG</v>
      </c>
      <c r="L1818" s="34" t="str">
        <f t="shared" si="226"/>
        <v/>
      </c>
      <c r="M1818" s="34">
        <f t="shared" si="227"/>
        <v>0</v>
      </c>
      <c r="N1818" s="34">
        <f t="shared" ca="1" si="228"/>
        <v>126</v>
      </c>
      <c r="O1818" s="35">
        <f t="shared" si="229"/>
        <v>5479</v>
      </c>
      <c r="P1818" s="35">
        <f t="shared" si="230"/>
        <v>5205</v>
      </c>
      <c r="Q1818" s="34" t="str" cm="1">
        <f t="array" aca="1" ref="Q1818" ca="1">_xlfn.IFS(N1818="","NG",N1818&gt;16,"OK",TODAY()&gt;P1818,"OK",N1818&lt;16,"NG")</f>
        <v>OK</v>
      </c>
      <c r="R1818" s="34" t="str">
        <f t="shared" si="231"/>
        <v/>
      </c>
      <c r="S1818" s="34" t="str" cm="1">
        <f t="array" aca="1" ref="S1818" ca="1">_xlfn.IFS(K1818="NG","NG",M1818&gt;1,"NG",Q1818="NG","NG",R1818=FALSE,"NG",R1818=TRUE,"OK")</f>
        <v>NG</v>
      </c>
    </row>
    <row r="1819" spans="2:19" ht="20.25" customHeight="1" x14ac:dyDescent="0.4">
      <c r="B1819" s="38">
        <v>1807</v>
      </c>
      <c r="C1819" s="7"/>
      <c r="D1819" s="8"/>
      <c r="E1819" s="9"/>
      <c r="F1819" s="10"/>
      <c r="J1819" s="33">
        <f t="shared" si="224"/>
        <v>4</v>
      </c>
      <c r="K1819" s="34" t="str">
        <f t="shared" si="225"/>
        <v>NG</v>
      </c>
      <c r="L1819" s="34" t="str">
        <f t="shared" si="226"/>
        <v/>
      </c>
      <c r="M1819" s="34">
        <f t="shared" si="227"/>
        <v>0</v>
      </c>
      <c r="N1819" s="34">
        <f t="shared" ca="1" si="228"/>
        <v>126</v>
      </c>
      <c r="O1819" s="35">
        <f t="shared" si="229"/>
        <v>5479</v>
      </c>
      <c r="P1819" s="35">
        <f t="shared" si="230"/>
        <v>5205</v>
      </c>
      <c r="Q1819" s="34" t="str" cm="1">
        <f t="array" aca="1" ref="Q1819" ca="1">_xlfn.IFS(N1819="","NG",N1819&gt;16,"OK",TODAY()&gt;P1819,"OK",N1819&lt;16,"NG")</f>
        <v>OK</v>
      </c>
      <c r="R1819" s="34" t="str">
        <f t="shared" si="231"/>
        <v/>
      </c>
      <c r="S1819" s="34" t="str" cm="1">
        <f t="array" aca="1" ref="S1819" ca="1">_xlfn.IFS(K1819="NG","NG",M1819&gt;1,"NG",Q1819="NG","NG",R1819=FALSE,"NG",R1819=TRUE,"OK")</f>
        <v>NG</v>
      </c>
    </row>
    <row r="1820" spans="2:19" ht="20.25" customHeight="1" x14ac:dyDescent="0.4">
      <c r="B1820" s="38">
        <v>1808</v>
      </c>
      <c r="C1820" s="7"/>
      <c r="D1820" s="8"/>
      <c r="E1820" s="9"/>
      <c r="F1820" s="10"/>
      <c r="J1820" s="33">
        <f t="shared" si="224"/>
        <v>4</v>
      </c>
      <c r="K1820" s="34" t="str">
        <f t="shared" si="225"/>
        <v>NG</v>
      </c>
      <c r="L1820" s="34" t="str">
        <f t="shared" si="226"/>
        <v/>
      </c>
      <c r="M1820" s="34">
        <f t="shared" si="227"/>
        <v>0</v>
      </c>
      <c r="N1820" s="34">
        <f t="shared" ca="1" si="228"/>
        <v>126</v>
      </c>
      <c r="O1820" s="35">
        <f t="shared" si="229"/>
        <v>5479</v>
      </c>
      <c r="P1820" s="35">
        <f t="shared" si="230"/>
        <v>5205</v>
      </c>
      <c r="Q1820" s="34" t="str" cm="1">
        <f t="array" aca="1" ref="Q1820" ca="1">_xlfn.IFS(N1820="","NG",N1820&gt;16,"OK",TODAY()&gt;P1820,"OK",N1820&lt;16,"NG")</f>
        <v>OK</v>
      </c>
      <c r="R1820" s="34" t="str">
        <f t="shared" si="231"/>
        <v/>
      </c>
      <c r="S1820" s="34" t="str" cm="1">
        <f t="array" aca="1" ref="S1820" ca="1">_xlfn.IFS(K1820="NG","NG",M1820&gt;1,"NG",Q1820="NG","NG",R1820=FALSE,"NG",R1820=TRUE,"OK")</f>
        <v>NG</v>
      </c>
    </row>
    <row r="1821" spans="2:19" ht="20.25" customHeight="1" x14ac:dyDescent="0.4">
      <c r="B1821" s="38">
        <v>1809</v>
      </c>
      <c r="C1821" s="7"/>
      <c r="D1821" s="8"/>
      <c r="E1821" s="9"/>
      <c r="F1821" s="10"/>
      <c r="J1821" s="33">
        <f t="shared" si="224"/>
        <v>4</v>
      </c>
      <c r="K1821" s="34" t="str">
        <f t="shared" si="225"/>
        <v>NG</v>
      </c>
      <c r="L1821" s="34" t="str">
        <f t="shared" si="226"/>
        <v/>
      </c>
      <c r="M1821" s="34">
        <f t="shared" si="227"/>
        <v>0</v>
      </c>
      <c r="N1821" s="34">
        <f t="shared" ca="1" si="228"/>
        <v>126</v>
      </c>
      <c r="O1821" s="35">
        <f t="shared" si="229"/>
        <v>5479</v>
      </c>
      <c r="P1821" s="35">
        <f t="shared" si="230"/>
        <v>5205</v>
      </c>
      <c r="Q1821" s="34" t="str" cm="1">
        <f t="array" aca="1" ref="Q1821" ca="1">_xlfn.IFS(N1821="","NG",N1821&gt;16,"OK",TODAY()&gt;P1821,"OK",N1821&lt;16,"NG")</f>
        <v>OK</v>
      </c>
      <c r="R1821" s="34" t="str">
        <f t="shared" si="231"/>
        <v/>
      </c>
      <c r="S1821" s="34" t="str" cm="1">
        <f t="array" aca="1" ref="S1821" ca="1">_xlfn.IFS(K1821="NG","NG",M1821&gt;1,"NG",Q1821="NG","NG",R1821=FALSE,"NG",R1821=TRUE,"OK")</f>
        <v>NG</v>
      </c>
    </row>
    <row r="1822" spans="2:19" ht="20.25" customHeight="1" x14ac:dyDescent="0.4">
      <c r="B1822" s="38">
        <v>1810</v>
      </c>
      <c r="C1822" s="7"/>
      <c r="D1822" s="8"/>
      <c r="E1822" s="9"/>
      <c r="F1822" s="10"/>
      <c r="J1822" s="33">
        <f t="shared" si="224"/>
        <v>4</v>
      </c>
      <c r="K1822" s="34" t="str">
        <f t="shared" si="225"/>
        <v>NG</v>
      </c>
      <c r="L1822" s="34" t="str">
        <f t="shared" si="226"/>
        <v/>
      </c>
      <c r="M1822" s="34">
        <f t="shared" si="227"/>
        <v>0</v>
      </c>
      <c r="N1822" s="34">
        <f t="shared" ca="1" si="228"/>
        <v>126</v>
      </c>
      <c r="O1822" s="35">
        <f t="shared" si="229"/>
        <v>5479</v>
      </c>
      <c r="P1822" s="35">
        <f t="shared" si="230"/>
        <v>5205</v>
      </c>
      <c r="Q1822" s="34" t="str" cm="1">
        <f t="array" aca="1" ref="Q1822" ca="1">_xlfn.IFS(N1822="","NG",N1822&gt;16,"OK",TODAY()&gt;P1822,"OK",N1822&lt;16,"NG")</f>
        <v>OK</v>
      </c>
      <c r="R1822" s="34" t="str">
        <f t="shared" si="231"/>
        <v/>
      </c>
      <c r="S1822" s="34" t="str" cm="1">
        <f t="array" aca="1" ref="S1822" ca="1">_xlfn.IFS(K1822="NG","NG",M1822&gt;1,"NG",Q1822="NG","NG",R1822=FALSE,"NG",R1822=TRUE,"OK")</f>
        <v>NG</v>
      </c>
    </row>
    <row r="1823" spans="2:19" ht="20.25" customHeight="1" x14ac:dyDescent="0.4">
      <c r="B1823" s="38">
        <v>1811</v>
      </c>
      <c r="C1823" s="7"/>
      <c r="D1823" s="8"/>
      <c r="E1823" s="9"/>
      <c r="F1823" s="10"/>
      <c r="J1823" s="33">
        <f t="shared" si="224"/>
        <v>4</v>
      </c>
      <c r="K1823" s="34" t="str">
        <f t="shared" si="225"/>
        <v>NG</v>
      </c>
      <c r="L1823" s="34" t="str">
        <f t="shared" si="226"/>
        <v/>
      </c>
      <c r="M1823" s="34">
        <f t="shared" si="227"/>
        <v>0</v>
      </c>
      <c r="N1823" s="34">
        <f t="shared" ca="1" si="228"/>
        <v>126</v>
      </c>
      <c r="O1823" s="35">
        <f t="shared" si="229"/>
        <v>5479</v>
      </c>
      <c r="P1823" s="35">
        <f t="shared" si="230"/>
        <v>5205</v>
      </c>
      <c r="Q1823" s="34" t="str" cm="1">
        <f t="array" aca="1" ref="Q1823" ca="1">_xlfn.IFS(N1823="","NG",N1823&gt;16,"OK",TODAY()&gt;P1823,"OK",N1823&lt;16,"NG")</f>
        <v>OK</v>
      </c>
      <c r="R1823" s="34" t="str">
        <f t="shared" si="231"/>
        <v/>
      </c>
      <c r="S1823" s="34" t="str" cm="1">
        <f t="array" aca="1" ref="S1823" ca="1">_xlfn.IFS(K1823="NG","NG",M1823&gt;1,"NG",Q1823="NG","NG",R1823=FALSE,"NG",R1823=TRUE,"OK")</f>
        <v>NG</v>
      </c>
    </row>
    <row r="1824" spans="2:19" ht="20.25" customHeight="1" x14ac:dyDescent="0.4">
      <c r="B1824" s="38">
        <v>1812</v>
      </c>
      <c r="C1824" s="7"/>
      <c r="D1824" s="8"/>
      <c r="E1824" s="9"/>
      <c r="F1824" s="10"/>
      <c r="J1824" s="33">
        <f t="shared" si="224"/>
        <v>4</v>
      </c>
      <c r="K1824" s="34" t="str">
        <f t="shared" si="225"/>
        <v>NG</v>
      </c>
      <c r="L1824" s="34" t="str">
        <f t="shared" si="226"/>
        <v/>
      </c>
      <c r="M1824" s="34">
        <f t="shared" si="227"/>
        <v>0</v>
      </c>
      <c r="N1824" s="34">
        <f t="shared" ca="1" si="228"/>
        <v>126</v>
      </c>
      <c r="O1824" s="35">
        <f t="shared" si="229"/>
        <v>5479</v>
      </c>
      <c r="P1824" s="35">
        <f t="shared" si="230"/>
        <v>5205</v>
      </c>
      <c r="Q1824" s="34" t="str" cm="1">
        <f t="array" aca="1" ref="Q1824" ca="1">_xlfn.IFS(N1824="","NG",N1824&gt;16,"OK",TODAY()&gt;P1824,"OK",N1824&lt;16,"NG")</f>
        <v>OK</v>
      </c>
      <c r="R1824" s="34" t="str">
        <f t="shared" si="231"/>
        <v/>
      </c>
      <c r="S1824" s="34" t="str" cm="1">
        <f t="array" aca="1" ref="S1824" ca="1">_xlfn.IFS(K1824="NG","NG",M1824&gt;1,"NG",Q1824="NG","NG",R1824=FALSE,"NG",R1824=TRUE,"OK")</f>
        <v>NG</v>
      </c>
    </row>
    <row r="1825" spans="2:19" ht="20.25" customHeight="1" x14ac:dyDescent="0.4">
      <c r="B1825" s="38">
        <v>1813</v>
      </c>
      <c r="C1825" s="7"/>
      <c r="D1825" s="8"/>
      <c r="E1825" s="9"/>
      <c r="F1825" s="10"/>
      <c r="J1825" s="33">
        <f t="shared" si="224"/>
        <v>4</v>
      </c>
      <c r="K1825" s="34" t="str">
        <f t="shared" si="225"/>
        <v>NG</v>
      </c>
      <c r="L1825" s="34" t="str">
        <f t="shared" si="226"/>
        <v/>
      </c>
      <c r="M1825" s="34">
        <f t="shared" si="227"/>
        <v>0</v>
      </c>
      <c r="N1825" s="34">
        <f t="shared" ca="1" si="228"/>
        <v>126</v>
      </c>
      <c r="O1825" s="35">
        <f t="shared" si="229"/>
        <v>5479</v>
      </c>
      <c r="P1825" s="35">
        <f t="shared" si="230"/>
        <v>5205</v>
      </c>
      <c r="Q1825" s="34" t="str" cm="1">
        <f t="array" aca="1" ref="Q1825" ca="1">_xlfn.IFS(N1825="","NG",N1825&gt;16,"OK",TODAY()&gt;P1825,"OK",N1825&lt;16,"NG")</f>
        <v>OK</v>
      </c>
      <c r="R1825" s="34" t="str">
        <f t="shared" si="231"/>
        <v/>
      </c>
      <c r="S1825" s="34" t="str" cm="1">
        <f t="array" aca="1" ref="S1825" ca="1">_xlfn.IFS(K1825="NG","NG",M1825&gt;1,"NG",Q1825="NG","NG",R1825=FALSE,"NG",R1825=TRUE,"OK")</f>
        <v>NG</v>
      </c>
    </row>
    <row r="1826" spans="2:19" ht="20.25" customHeight="1" x14ac:dyDescent="0.4">
      <c r="B1826" s="38">
        <v>1814</v>
      </c>
      <c r="C1826" s="7"/>
      <c r="D1826" s="8"/>
      <c r="E1826" s="9"/>
      <c r="F1826" s="10"/>
      <c r="J1826" s="33">
        <f t="shared" si="224"/>
        <v>4</v>
      </c>
      <c r="K1826" s="34" t="str">
        <f t="shared" si="225"/>
        <v>NG</v>
      </c>
      <c r="L1826" s="34" t="str">
        <f t="shared" si="226"/>
        <v/>
      </c>
      <c r="M1826" s="34">
        <f t="shared" si="227"/>
        <v>0</v>
      </c>
      <c r="N1826" s="34">
        <f t="shared" ca="1" si="228"/>
        <v>126</v>
      </c>
      <c r="O1826" s="35">
        <f t="shared" si="229"/>
        <v>5479</v>
      </c>
      <c r="P1826" s="35">
        <f t="shared" si="230"/>
        <v>5205</v>
      </c>
      <c r="Q1826" s="34" t="str" cm="1">
        <f t="array" aca="1" ref="Q1826" ca="1">_xlfn.IFS(N1826="","NG",N1826&gt;16,"OK",TODAY()&gt;P1826,"OK",N1826&lt;16,"NG")</f>
        <v>OK</v>
      </c>
      <c r="R1826" s="34" t="str">
        <f t="shared" si="231"/>
        <v/>
      </c>
      <c r="S1826" s="34" t="str" cm="1">
        <f t="array" aca="1" ref="S1826" ca="1">_xlfn.IFS(K1826="NG","NG",M1826&gt;1,"NG",Q1826="NG","NG",R1826=FALSE,"NG",R1826=TRUE,"OK")</f>
        <v>NG</v>
      </c>
    </row>
    <row r="1827" spans="2:19" ht="20.25" customHeight="1" x14ac:dyDescent="0.4">
      <c r="B1827" s="38">
        <v>1815</v>
      </c>
      <c r="C1827" s="7"/>
      <c r="D1827" s="8"/>
      <c r="E1827" s="9"/>
      <c r="F1827" s="10"/>
      <c r="J1827" s="33">
        <f t="shared" si="224"/>
        <v>4</v>
      </c>
      <c r="K1827" s="34" t="str">
        <f t="shared" si="225"/>
        <v>NG</v>
      </c>
      <c r="L1827" s="34" t="str">
        <f t="shared" si="226"/>
        <v/>
      </c>
      <c r="M1827" s="34">
        <f t="shared" si="227"/>
        <v>0</v>
      </c>
      <c r="N1827" s="34">
        <f t="shared" ca="1" si="228"/>
        <v>126</v>
      </c>
      <c r="O1827" s="35">
        <f t="shared" si="229"/>
        <v>5479</v>
      </c>
      <c r="P1827" s="35">
        <f t="shared" si="230"/>
        <v>5205</v>
      </c>
      <c r="Q1827" s="34" t="str" cm="1">
        <f t="array" aca="1" ref="Q1827" ca="1">_xlfn.IFS(N1827="","NG",N1827&gt;16,"OK",TODAY()&gt;P1827,"OK",N1827&lt;16,"NG")</f>
        <v>OK</v>
      </c>
      <c r="R1827" s="34" t="str">
        <f t="shared" si="231"/>
        <v/>
      </c>
      <c r="S1827" s="34" t="str" cm="1">
        <f t="array" aca="1" ref="S1827" ca="1">_xlfn.IFS(K1827="NG","NG",M1827&gt;1,"NG",Q1827="NG","NG",R1827=FALSE,"NG",R1827=TRUE,"OK")</f>
        <v>NG</v>
      </c>
    </row>
    <row r="1828" spans="2:19" ht="20.25" customHeight="1" x14ac:dyDescent="0.4">
      <c r="B1828" s="38">
        <v>1816</v>
      </c>
      <c r="C1828" s="7"/>
      <c r="D1828" s="8"/>
      <c r="E1828" s="9"/>
      <c r="F1828" s="10"/>
      <c r="J1828" s="33">
        <f t="shared" si="224"/>
        <v>4</v>
      </c>
      <c r="K1828" s="34" t="str">
        <f t="shared" si="225"/>
        <v>NG</v>
      </c>
      <c r="L1828" s="34" t="str">
        <f t="shared" si="226"/>
        <v/>
      </c>
      <c r="M1828" s="34">
        <f t="shared" si="227"/>
        <v>0</v>
      </c>
      <c r="N1828" s="34">
        <f t="shared" ca="1" si="228"/>
        <v>126</v>
      </c>
      <c r="O1828" s="35">
        <f t="shared" si="229"/>
        <v>5479</v>
      </c>
      <c r="P1828" s="35">
        <f t="shared" si="230"/>
        <v>5205</v>
      </c>
      <c r="Q1828" s="34" t="str" cm="1">
        <f t="array" aca="1" ref="Q1828" ca="1">_xlfn.IFS(N1828="","NG",N1828&gt;16,"OK",TODAY()&gt;P1828,"OK",N1828&lt;16,"NG")</f>
        <v>OK</v>
      </c>
      <c r="R1828" s="34" t="str">
        <f t="shared" si="231"/>
        <v/>
      </c>
      <c r="S1828" s="34" t="str" cm="1">
        <f t="array" aca="1" ref="S1828" ca="1">_xlfn.IFS(K1828="NG","NG",M1828&gt;1,"NG",Q1828="NG","NG",R1828=FALSE,"NG",R1828=TRUE,"OK")</f>
        <v>NG</v>
      </c>
    </row>
    <row r="1829" spans="2:19" ht="20.25" customHeight="1" x14ac:dyDescent="0.4">
      <c r="B1829" s="38">
        <v>1817</v>
      </c>
      <c r="C1829" s="7"/>
      <c r="D1829" s="8"/>
      <c r="E1829" s="9"/>
      <c r="F1829" s="10"/>
      <c r="J1829" s="33">
        <f t="shared" si="224"/>
        <v>4</v>
      </c>
      <c r="K1829" s="34" t="str">
        <f t="shared" si="225"/>
        <v>NG</v>
      </c>
      <c r="L1829" s="34" t="str">
        <f t="shared" si="226"/>
        <v/>
      </c>
      <c r="M1829" s="34">
        <f t="shared" si="227"/>
        <v>0</v>
      </c>
      <c r="N1829" s="34">
        <f t="shared" ca="1" si="228"/>
        <v>126</v>
      </c>
      <c r="O1829" s="35">
        <f t="shared" si="229"/>
        <v>5479</v>
      </c>
      <c r="P1829" s="35">
        <f t="shared" si="230"/>
        <v>5205</v>
      </c>
      <c r="Q1829" s="34" t="str" cm="1">
        <f t="array" aca="1" ref="Q1829" ca="1">_xlfn.IFS(N1829="","NG",N1829&gt;16,"OK",TODAY()&gt;P1829,"OK",N1829&lt;16,"NG")</f>
        <v>OK</v>
      </c>
      <c r="R1829" s="34" t="str">
        <f t="shared" si="231"/>
        <v/>
      </c>
      <c r="S1829" s="34" t="str" cm="1">
        <f t="array" aca="1" ref="S1829" ca="1">_xlfn.IFS(K1829="NG","NG",M1829&gt;1,"NG",Q1829="NG","NG",R1829=FALSE,"NG",R1829=TRUE,"OK")</f>
        <v>NG</v>
      </c>
    </row>
    <row r="1830" spans="2:19" ht="20.25" customHeight="1" x14ac:dyDescent="0.4">
      <c r="B1830" s="38">
        <v>1818</v>
      </c>
      <c r="C1830" s="7"/>
      <c r="D1830" s="8"/>
      <c r="E1830" s="9"/>
      <c r="F1830" s="10"/>
      <c r="J1830" s="33">
        <f t="shared" si="224"/>
        <v>4</v>
      </c>
      <c r="K1830" s="34" t="str">
        <f t="shared" si="225"/>
        <v>NG</v>
      </c>
      <c r="L1830" s="34" t="str">
        <f t="shared" si="226"/>
        <v/>
      </c>
      <c r="M1830" s="34">
        <f t="shared" si="227"/>
        <v>0</v>
      </c>
      <c r="N1830" s="34">
        <f t="shared" ca="1" si="228"/>
        <v>126</v>
      </c>
      <c r="O1830" s="35">
        <f t="shared" si="229"/>
        <v>5479</v>
      </c>
      <c r="P1830" s="35">
        <f t="shared" si="230"/>
        <v>5205</v>
      </c>
      <c r="Q1830" s="34" t="str" cm="1">
        <f t="array" aca="1" ref="Q1830" ca="1">_xlfn.IFS(N1830="","NG",N1830&gt;16,"OK",TODAY()&gt;P1830,"OK",N1830&lt;16,"NG")</f>
        <v>OK</v>
      </c>
      <c r="R1830" s="34" t="str">
        <f t="shared" si="231"/>
        <v/>
      </c>
      <c r="S1830" s="34" t="str" cm="1">
        <f t="array" aca="1" ref="S1830" ca="1">_xlfn.IFS(K1830="NG","NG",M1830&gt;1,"NG",Q1830="NG","NG",R1830=FALSE,"NG",R1830=TRUE,"OK")</f>
        <v>NG</v>
      </c>
    </row>
    <row r="1831" spans="2:19" ht="20.25" customHeight="1" x14ac:dyDescent="0.4">
      <c r="B1831" s="38">
        <v>1819</v>
      </c>
      <c r="C1831" s="7"/>
      <c r="D1831" s="8"/>
      <c r="E1831" s="9"/>
      <c r="F1831" s="10"/>
      <c r="J1831" s="33">
        <f t="shared" si="224"/>
        <v>4</v>
      </c>
      <c r="K1831" s="34" t="str">
        <f t="shared" si="225"/>
        <v>NG</v>
      </c>
      <c r="L1831" s="34" t="str">
        <f t="shared" si="226"/>
        <v/>
      </c>
      <c r="M1831" s="34">
        <f t="shared" si="227"/>
        <v>0</v>
      </c>
      <c r="N1831" s="34">
        <f t="shared" ca="1" si="228"/>
        <v>126</v>
      </c>
      <c r="O1831" s="35">
        <f t="shared" si="229"/>
        <v>5479</v>
      </c>
      <c r="P1831" s="35">
        <f t="shared" si="230"/>
        <v>5205</v>
      </c>
      <c r="Q1831" s="34" t="str" cm="1">
        <f t="array" aca="1" ref="Q1831" ca="1">_xlfn.IFS(N1831="","NG",N1831&gt;16,"OK",TODAY()&gt;P1831,"OK",N1831&lt;16,"NG")</f>
        <v>OK</v>
      </c>
      <c r="R1831" s="34" t="str">
        <f t="shared" si="231"/>
        <v/>
      </c>
      <c r="S1831" s="34" t="str" cm="1">
        <f t="array" aca="1" ref="S1831" ca="1">_xlfn.IFS(K1831="NG","NG",M1831&gt;1,"NG",Q1831="NG","NG",R1831=FALSE,"NG",R1831=TRUE,"OK")</f>
        <v>NG</v>
      </c>
    </row>
    <row r="1832" spans="2:19" ht="20.25" customHeight="1" x14ac:dyDescent="0.4">
      <c r="B1832" s="38">
        <v>1820</v>
      </c>
      <c r="C1832" s="7"/>
      <c r="D1832" s="8"/>
      <c r="E1832" s="9"/>
      <c r="F1832" s="10"/>
      <c r="J1832" s="33">
        <f t="shared" si="224"/>
        <v>4</v>
      </c>
      <c r="K1832" s="34" t="str">
        <f t="shared" si="225"/>
        <v>NG</v>
      </c>
      <c r="L1832" s="34" t="str">
        <f t="shared" si="226"/>
        <v/>
      </c>
      <c r="M1832" s="34">
        <f t="shared" si="227"/>
        <v>0</v>
      </c>
      <c r="N1832" s="34">
        <f t="shared" ca="1" si="228"/>
        <v>126</v>
      </c>
      <c r="O1832" s="35">
        <f t="shared" si="229"/>
        <v>5479</v>
      </c>
      <c r="P1832" s="35">
        <f t="shared" si="230"/>
        <v>5205</v>
      </c>
      <c r="Q1832" s="34" t="str" cm="1">
        <f t="array" aca="1" ref="Q1832" ca="1">_xlfn.IFS(N1832="","NG",N1832&gt;16,"OK",TODAY()&gt;P1832,"OK",N1832&lt;16,"NG")</f>
        <v>OK</v>
      </c>
      <c r="R1832" s="34" t="str">
        <f t="shared" si="231"/>
        <v/>
      </c>
      <c r="S1832" s="34" t="str" cm="1">
        <f t="array" aca="1" ref="S1832" ca="1">_xlfn.IFS(K1832="NG","NG",M1832&gt;1,"NG",Q1832="NG","NG",R1832=FALSE,"NG",R1832=TRUE,"OK")</f>
        <v>NG</v>
      </c>
    </row>
    <row r="1833" spans="2:19" ht="20.25" customHeight="1" x14ac:dyDescent="0.4">
      <c r="B1833" s="38">
        <v>1821</v>
      </c>
      <c r="C1833" s="7"/>
      <c r="D1833" s="8"/>
      <c r="E1833" s="9"/>
      <c r="F1833" s="10"/>
      <c r="J1833" s="33">
        <f t="shared" si="224"/>
        <v>4</v>
      </c>
      <c r="K1833" s="34" t="str">
        <f t="shared" si="225"/>
        <v>NG</v>
      </c>
      <c r="L1833" s="34" t="str">
        <f t="shared" si="226"/>
        <v/>
      </c>
      <c r="M1833" s="34">
        <f t="shared" si="227"/>
        <v>0</v>
      </c>
      <c r="N1833" s="34">
        <f t="shared" ca="1" si="228"/>
        <v>126</v>
      </c>
      <c r="O1833" s="35">
        <f t="shared" si="229"/>
        <v>5479</v>
      </c>
      <c r="P1833" s="35">
        <f t="shared" si="230"/>
        <v>5205</v>
      </c>
      <c r="Q1833" s="34" t="str" cm="1">
        <f t="array" aca="1" ref="Q1833" ca="1">_xlfn.IFS(N1833="","NG",N1833&gt;16,"OK",TODAY()&gt;P1833,"OK",N1833&lt;16,"NG")</f>
        <v>OK</v>
      </c>
      <c r="R1833" s="34" t="str">
        <f t="shared" si="231"/>
        <v/>
      </c>
      <c r="S1833" s="34" t="str" cm="1">
        <f t="array" aca="1" ref="S1833" ca="1">_xlfn.IFS(K1833="NG","NG",M1833&gt;1,"NG",Q1833="NG","NG",R1833=FALSE,"NG",R1833=TRUE,"OK")</f>
        <v>NG</v>
      </c>
    </row>
    <row r="1834" spans="2:19" ht="20.25" customHeight="1" x14ac:dyDescent="0.4">
      <c r="B1834" s="38">
        <v>1822</v>
      </c>
      <c r="C1834" s="7"/>
      <c r="D1834" s="8"/>
      <c r="E1834" s="9"/>
      <c r="F1834" s="10"/>
      <c r="J1834" s="33">
        <f t="shared" si="224"/>
        <v>4</v>
      </c>
      <c r="K1834" s="34" t="str">
        <f t="shared" si="225"/>
        <v>NG</v>
      </c>
      <c r="L1834" s="34" t="str">
        <f t="shared" si="226"/>
        <v/>
      </c>
      <c r="M1834" s="34">
        <f t="shared" si="227"/>
        <v>0</v>
      </c>
      <c r="N1834" s="34">
        <f t="shared" ca="1" si="228"/>
        <v>126</v>
      </c>
      <c r="O1834" s="35">
        <f t="shared" si="229"/>
        <v>5479</v>
      </c>
      <c r="P1834" s="35">
        <f t="shared" si="230"/>
        <v>5205</v>
      </c>
      <c r="Q1834" s="34" t="str" cm="1">
        <f t="array" aca="1" ref="Q1834" ca="1">_xlfn.IFS(N1834="","NG",N1834&gt;16,"OK",TODAY()&gt;P1834,"OK",N1834&lt;16,"NG")</f>
        <v>OK</v>
      </c>
      <c r="R1834" s="34" t="str">
        <f t="shared" si="231"/>
        <v/>
      </c>
      <c r="S1834" s="34" t="str" cm="1">
        <f t="array" aca="1" ref="S1834" ca="1">_xlfn.IFS(K1834="NG","NG",M1834&gt;1,"NG",Q1834="NG","NG",R1834=FALSE,"NG",R1834=TRUE,"OK")</f>
        <v>NG</v>
      </c>
    </row>
    <row r="1835" spans="2:19" ht="20.25" customHeight="1" x14ac:dyDescent="0.4">
      <c r="B1835" s="38">
        <v>1823</v>
      </c>
      <c r="C1835" s="7"/>
      <c r="D1835" s="8"/>
      <c r="E1835" s="9"/>
      <c r="F1835" s="10"/>
      <c r="J1835" s="33">
        <f t="shared" si="224"/>
        <v>4</v>
      </c>
      <c r="K1835" s="34" t="str">
        <f t="shared" si="225"/>
        <v>NG</v>
      </c>
      <c r="L1835" s="34" t="str">
        <f t="shared" si="226"/>
        <v/>
      </c>
      <c r="M1835" s="34">
        <f t="shared" si="227"/>
        <v>0</v>
      </c>
      <c r="N1835" s="34">
        <f t="shared" ca="1" si="228"/>
        <v>126</v>
      </c>
      <c r="O1835" s="35">
        <f t="shared" si="229"/>
        <v>5479</v>
      </c>
      <c r="P1835" s="35">
        <f t="shared" si="230"/>
        <v>5205</v>
      </c>
      <c r="Q1835" s="34" t="str" cm="1">
        <f t="array" aca="1" ref="Q1835" ca="1">_xlfn.IFS(N1835="","NG",N1835&gt;16,"OK",TODAY()&gt;P1835,"OK",N1835&lt;16,"NG")</f>
        <v>OK</v>
      </c>
      <c r="R1835" s="34" t="str">
        <f t="shared" si="231"/>
        <v/>
      </c>
      <c r="S1835" s="34" t="str" cm="1">
        <f t="array" aca="1" ref="S1835" ca="1">_xlfn.IFS(K1835="NG","NG",M1835&gt;1,"NG",Q1835="NG","NG",R1835=FALSE,"NG",R1835=TRUE,"OK")</f>
        <v>NG</v>
      </c>
    </row>
    <row r="1836" spans="2:19" ht="20.25" customHeight="1" x14ac:dyDescent="0.4">
      <c r="B1836" s="38">
        <v>1824</v>
      </c>
      <c r="C1836" s="7"/>
      <c r="D1836" s="8"/>
      <c r="E1836" s="9"/>
      <c r="F1836" s="10"/>
      <c r="J1836" s="33">
        <f t="shared" si="224"/>
        <v>4</v>
      </c>
      <c r="K1836" s="34" t="str">
        <f t="shared" si="225"/>
        <v>NG</v>
      </c>
      <c r="L1836" s="34" t="str">
        <f t="shared" si="226"/>
        <v/>
      </c>
      <c r="M1836" s="34">
        <f t="shared" si="227"/>
        <v>0</v>
      </c>
      <c r="N1836" s="34">
        <f t="shared" ca="1" si="228"/>
        <v>126</v>
      </c>
      <c r="O1836" s="35">
        <f t="shared" si="229"/>
        <v>5479</v>
      </c>
      <c r="P1836" s="35">
        <f t="shared" si="230"/>
        <v>5205</v>
      </c>
      <c r="Q1836" s="34" t="str" cm="1">
        <f t="array" aca="1" ref="Q1836" ca="1">_xlfn.IFS(N1836="","NG",N1836&gt;16,"OK",TODAY()&gt;P1836,"OK",N1836&lt;16,"NG")</f>
        <v>OK</v>
      </c>
      <c r="R1836" s="34" t="str">
        <f t="shared" si="231"/>
        <v/>
      </c>
      <c r="S1836" s="34" t="str" cm="1">
        <f t="array" aca="1" ref="S1836" ca="1">_xlfn.IFS(K1836="NG","NG",M1836&gt;1,"NG",Q1836="NG","NG",R1836=FALSE,"NG",R1836=TRUE,"OK")</f>
        <v>NG</v>
      </c>
    </row>
    <row r="1837" spans="2:19" ht="20.25" customHeight="1" x14ac:dyDescent="0.4">
      <c r="B1837" s="38">
        <v>1825</v>
      </c>
      <c r="C1837" s="7"/>
      <c r="D1837" s="8"/>
      <c r="E1837" s="9"/>
      <c r="F1837" s="10"/>
      <c r="J1837" s="33">
        <f t="shared" si="224"/>
        <v>4</v>
      </c>
      <c r="K1837" s="34" t="str">
        <f t="shared" si="225"/>
        <v>NG</v>
      </c>
      <c r="L1837" s="34" t="str">
        <f t="shared" si="226"/>
        <v/>
      </c>
      <c r="M1837" s="34">
        <f t="shared" si="227"/>
        <v>0</v>
      </c>
      <c r="N1837" s="34">
        <f t="shared" ca="1" si="228"/>
        <v>126</v>
      </c>
      <c r="O1837" s="35">
        <f t="shared" si="229"/>
        <v>5479</v>
      </c>
      <c r="P1837" s="35">
        <f t="shared" si="230"/>
        <v>5205</v>
      </c>
      <c r="Q1837" s="34" t="str" cm="1">
        <f t="array" aca="1" ref="Q1837" ca="1">_xlfn.IFS(N1837="","NG",N1837&gt;16,"OK",TODAY()&gt;P1837,"OK",N1837&lt;16,"NG")</f>
        <v>OK</v>
      </c>
      <c r="R1837" s="34" t="str">
        <f t="shared" si="231"/>
        <v/>
      </c>
      <c r="S1837" s="34" t="str" cm="1">
        <f t="array" aca="1" ref="S1837" ca="1">_xlfn.IFS(K1837="NG","NG",M1837&gt;1,"NG",Q1837="NG","NG",R1837=FALSE,"NG",R1837=TRUE,"OK")</f>
        <v>NG</v>
      </c>
    </row>
    <row r="1838" spans="2:19" ht="20.25" customHeight="1" x14ac:dyDescent="0.4">
      <c r="B1838" s="38">
        <v>1826</v>
      </c>
      <c r="C1838" s="7"/>
      <c r="D1838" s="8"/>
      <c r="E1838" s="9"/>
      <c r="F1838" s="10"/>
      <c r="J1838" s="33">
        <f t="shared" si="224"/>
        <v>4</v>
      </c>
      <c r="K1838" s="34" t="str">
        <f t="shared" si="225"/>
        <v>NG</v>
      </c>
      <c r="L1838" s="34" t="str">
        <f t="shared" si="226"/>
        <v/>
      </c>
      <c r="M1838" s="34">
        <f t="shared" si="227"/>
        <v>0</v>
      </c>
      <c r="N1838" s="34">
        <f t="shared" ca="1" si="228"/>
        <v>126</v>
      </c>
      <c r="O1838" s="35">
        <f t="shared" si="229"/>
        <v>5479</v>
      </c>
      <c r="P1838" s="35">
        <f t="shared" si="230"/>
        <v>5205</v>
      </c>
      <c r="Q1838" s="34" t="str" cm="1">
        <f t="array" aca="1" ref="Q1838" ca="1">_xlfn.IFS(N1838="","NG",N1838&gt;16,"OK",TODAY()&gt;P1838,"OK",N1838&lt;16,"NG")</f>
        <v>OK</v>
      </c>
      <c r="R1838" s="34" t="str">
        <f t="shared" si="231"/>
        <v/>
      </c>
      <c r="S1838" s="34" t="str" cm="1">
        <f t="array" aca="1" ref="S1838" ca="1">_xlfn.IFS(K1838="NG","NG",M1838&gt;1,"NG",Q1838="NG","NG",R1838=FALSE,"NG",R1838=TRUE,"OK")</f>
        <v>NG</v>
      </c>
    </row>
    <row r="1839" spans="2:19" ht="20.25" customHeight="1" x14ac:dyDescent="0.4">
      <c r="B1839" s="38">
        <v>1827</v>
      </c>
      <c r="C1839" s="7"/>
      <c r="D1839" s="8"/>
      <c r="E1839" s="9"/>
      <c r="F1839" s="10"/>
      <c r="J1839" s="33">
        <f t="shared" si="224"/>
        <v>4</v>
      </c>
      <c r="K1839" s="34" t="str">
        <f t="shared" si="225"/>
        <v>NG</v>
      </c>
      <c r="L1839" s="34" t="str">
        <f t="shared" si="226"/>
        <v/>
      </c>
      <c r="M1839" s="34">
        <f t="shared" si="227"/>
        <v>0</v>
      </c>
      <c r="N1839" s="34">
        <f t="shared" ca="1" si="228"/>
        <v>126</v>
      </c>
      <c r="O1839" s="35">
        <f t="shared" si="229"/>
        <v>5479</v>
      </c>
      <c r="P1839" s="35">
        <f t="shared" si="230"/>
        <v>5205</v>
      </c>
      <c r="Q1839" s="34" t="str" cm="1">
        <f t="array" aca="1" ref="Q1839" ca="1">_xlfn.IFS(N1839="","NG",N1839&gt;16,"OK",TODAY()&gt;P1839,"OK",N1839&lt;16,"NG")</f>
        <v>OK</v>
      </c>
      <c r="R1839" s="34" t="str">
        <f t="shared" si="231"/>
        <v/>
      </c>
      <c r="S1839" s="34" t="str" cm="1">
        <f t="array" aca="1" ref="S1839" ca="1">_xlfn.IFS(K1839="NG","NG",M1839&gt;1,"NG",Q1839="NG","NG",R1839=FALSE,"NG",R1839=TRUE,"OK")</f>
        <v>NG</v>
      </c>
    </row>
    <row r="1840" spans="2:19" ht="20.25" customHeight="1" x14ac:dyDescent="0.4">
      <c r="B1840" s="38">
        <v>1828</v>
      </c>
      <c r="C1840" s="7"/>
      <c r="D1840" s="8"/>
      <c r="E1840" s="9"/>
      <c r="F1840" s="10"/>
      <c r="J1840" s="33">
        <f t="shared" si="224"/>
        <v>4</v>
      </c>
      <c r="K1840" s="34" t="str">
        <f t="shared" si="225"/>
        <v>NG</v>
      </c>
      <c r="L1840" s="34" t="str">
        <f t="shared" si="226"/>
        <v/>
      </c>
      <c r="M1840" s="34">
        <f t="shared" si="227"/>
        <v>0</v>
      </c>
      <c r="N1840" s="34">
        <f t="shared" ca="1" si="228"/>
        <v>126</v>
      </c>
      <c r="O1840" s="35">
        <f t="shared" si="229"/>
        <v>5479</v>
      </c>
      <c r="P1840" s="35">
        <f t="shared" si="230"/>
        <v>5205</v>
      </c>
      <c r="Q1840" s="34" t="str" cm="1">
        <f t="array" aca="1" ref="Q1840" ca="1">_xlfn.IFS(N1840="","NG",N1840&gt;16,"OK",TODAY()&gt;P1840,"OK",N1840&lt;16,"NG")</f>
        <v>OK</v>
      </c>
      <c r="R1840" s="34" t="str">
        <f t="shared" si="231"/>
        <v/>
      </c>
      <c r="S1840" s="34" t="str" cm="1">
        <f t="array" aca="1" ref="S1840" ca="1">_xlfn.IFS(K1840="NG","NG",M1840&gt;1,"NG",Q1840="NG","NG",R1840=FALSE,"NG",R1840=TRUE,"OK")</f>
        <v>NG</v>
      </c>
    </row>
    <row r="1841" spans="2:19" ht="20.25" customHeight="1" x14ac:dyDescent="0.4">
      <c r="B1841" s="38">
        <v>1829</v>
      </c>
      <c r="C1841" s="7"/>
      <c r="D1841" s="8"/>
      <c r="E1841" s="9"/>
      <c r="F1841" s="10"/>
      <c r="J1841" s="33">
        <f t="shared" si="224"/>
        <v>4</v>
      </c>
      <c r="K1841" s="34" t="str">
        <f t="shared" si="225"/>
        <v>NG</v>
      </c>
      <c r="L1841" s="34" t="str">
        <f t="shared" si="226"/>
        <v/>
      </c>
      <c r="M1841" s="34">
        <f t="shared" si="227"/>
        <v>0</v>
      </c>
      <c r="N1841" s="34">
        <f t="shared" ca="1" si="228"/>
        <v>126</v>
      </c>
      <c r="O1841" s="35">
        <f t="shared" si="229"/>
        <v>5479</v>
      </c>
      <c r="P1841" s="35">
        <f t="shared" si="230"/>
        <v>5205</v>
      </c>
      <c r="Q1841" s="34" t="str" cm="1">
        <f t="array" aca="1" ref="Q1841" ca="1">_xlfn.IFS(N1841="","NG",N1841&gt;16,"OK",TODAY()&gt;P1841,"OK",N1841&lt;16,"NG")</f>
        <v>OK</v>
      </c>
      <c r="R1841" s="34" t="str">
        <f t="shared" si="231"/>
        <v/>
      </c>
      <c r="S1841" s="34" t="str" cm="1">
        <f t="array" aca="1" ref="S1841" ca="1">_xlfn.IFS(K1841="NG","NG",M1841&gt;1,"NG",Q1841="NG","NG",R1841=FALSE,"NG",R1841=TRUE,"OK")</f>
        <v>NG</v>
      </c>
    </row>
    <row r="1842" spans="2:19" ht="20.25" customHeight="1" x14ac:dyDescent="0.4">
      <c r="B1842" s="38">
        <v>1830</v>
      </c>
      <c r="C1842" s="7"/>
      <c r="D1842" s="8"/>
      <c r="E1842" s="9"/>
      <c r="F1842" s="10"/>
      <c r="J1842" s="33">
        <f t="shared" si="224"/>
        <v>4</v>
      </c>
      <c r="K1842" s="34" t="str">
        <f t="shared" si="225"/>
        <v>NG</v>
      </c>
      <c r="L1842" s="34" t="str">
        <f t="shared" si="226"/>
        <v/>
      </c>
      <c r="M1842" s="34">
        <f t="shared" si="227"/>
        <v>0</v>
      </c>
      <c r="N1842" s="34">
        <f t="shared" ca="1" si="228"/>
        <v>126</v>
      </c>
      <c r="O1842" s="35">
        <f t="shared" si="229"/>
        <v>5479</v>
      </c>
      <c r="P1842" s="35">
        <f t="shared" si="230"/>
        <v>5205</v>
      </c>
      <c r="Q1842" s="34" t="str" cm="1">
        <f t="array" aca="1" ref="Q1842" ca="1">_xlfn.IFS(N1842="","NG",N1842&gt;16,"OK",TODAY()&gt;P1842,"OK",N1842&lt;16,"NG")</f>
        <v>OK</v>
      </c>
      <c r="R1842" s="34" t="str">
        <f t="shared" si="231"/>
        <v/>
      </c>
      <c r="S1842" s="34" t="str" cm="1">
        <f t="array" aca="1" ref="S1842" ca="1">_xlfn.IFS(K1842="NG","NG",M1842&gt;1,"NG",Q1842="NG","NG",R1842=FALSE,"NG",R1842=TRUE,"OK")</f>
        <v>NG</v>
      </c>
    </row>
    <row r="1843" spans="2:19" ht="20.25" customHeight="1" x14ac:dyDescent="0.4">
      <c r="B1843" s="38">
        <v>1831</v>
      </c>
      <c r="C1843" s="7"/>
      <c r="D1843" s="8"/>
      <c r="E1843" s="9"/>
      <c r="F1843" s="10"/>
      <c r="J1843" s="33">
        <f t="shared" si="224"/>
        <v>4</v>
      </c>
      <c r="K1843" s="34" t="str">
        <f t="shared" si="225"/>
        <v>NG</v>
      </c>
      <c r="L1843" s="34" t="str">
        <f t="shared" si="226"/>
        <v/>
      </c>
      <c r="M1843" s="34">
        <f t="shared" si="227"/>
        <v>0</v>
      </c>
      <c r="N1843" s="34">
        <f t="shared" ca="1" si="228"/>
        <v>126</v>
      </c>
      <c r="O1843" s="35">
        <f t="shared" si="229"/>
        <v>5479</v>
      </c>
      <c r="P1843" s="35">
        <f t="shared" si="230"/>
        <v>5205</v>
      </c>
      <c r="Q1843" s="34" t="str" cm="1">
        <f t="array" aca="1" ref="Q1843" ca="1">_xlfn.IFS(N1843="","NG",N1843&gt;16,"OK",TODAY()&gt;P1843,"OK",N1843&lt;16,"NG")</f>
        <v>OK</v>
      </c>
      <c r="R1843" s="34" t="str">
        <f t="shared" si="231"/>
        <v/>
      </c>
      <c r="S1843" s="34" t="str" cm="1">
        <f t="array" aca="1" ref="S1843" ca="1">_xlfn.IFS(K1843="NG","NG",M1843&gt;1,"NG",Q1843="NG","NG",R1843=FALSE,"NG",R1843=TRUE,"OK")</f>
        <v>NG</v>
      </c>
    </row>
    <row r="1844" spans="2:19" ht="20.25" customHeight="1" x14ac:dyDescent="0.4">
      <c r="B1844" s="38">
        <v>1832</v>
      </c>
      <c r="C1844" s="7"/>
      <c r="D1844" s="8"/>
      <c r="E1844" s="9"/>
      <c r="F1844" s="10"/>
      <c r="J1844" s="33">
        <f t="shared" si="224"/>
        <v>4</v>
      </c>
      <c r="K1844" s="34" t="str">
        <f t="shared" si="225"/>
        <v>NG</v>
      </c>
      <c r="L1844" s="34" t="str">
        <f t="shared" si="226"/>
        <v/>
      </c>
      <c r="M1844" s="34">
        <f t="shared" si="227"/>
        <v>0</v>
      </c>
      <c r="N1844" s="34">
        <f t="shared" ca="1" si="228"/>
        <v>126</v>
      </c>
      <c r="O1844" s="35">
        <f t="shared" si="229"/>
        <v>5479</v>
      </c>
      <c r="P1844" s="35">
        <f t="shared" si="230"/>
        <v>5205</v>
      </c>
      <c r="Q1844" s="34" t="str" cm="1">
        <f t="array" aca="1" ref="Q1844" ca="1">_xlfn.IFS(N1844="","NG",N1844&gt;16,"OK",TODAY()&gt;P1844,"OK",N1844&lt;16,"NG")</f>
        <v>OK</v>
      </c>
      <c r="R1844" s="34" t="str">
        <f t="shared" si="231"/>
        <v/>
      </c>
      <c r="S1844" s="34" t="str" cm="1">
        <f t="array" aca="1" ref="S1844" ca="1">_xlfn.IFS(K1844="NG","NG",M1844&gt;1,"NG",Q1844="NG","NG",R1844=FALSE,"NG",R1844=TRUE,"OK")</f>
        <v>NG</v>
      </c>
    </row>
    <row r="1845" spans="2:19" ht="20.25" customHeight="1" x14ac:dyDescent="0.4">
      <c r="B1845" s="38">
        <v>1833</v>
      </c>
      <c r="C1845" s="7"/>
      <c r="D1845" s="8"/>
      <c r="E1845" s="9"/>
      <c r="F1845" s="10"/>
      <c r="J1845" s="33">
        <f t="shared" si="224"/>
        <v>4</v>
      </c>
      <c r="K1845" s="34" t="str">
        <f t="shared" si="225"/>
        <v>NG</v>
      </c>
      <c r="L1845" s="34" t="str">
        <f t="shared" si="226"/>
        <v/>
      </c>
      <c r="M1845" s="34">
        <f t="shared" si="227"/>
        <v>0</v>
      </c>
      <c r="N1845" s="34">
        <f t="shared" ca="1" si="228"/>
        <v>126</v>
      </c>
      <c r="O1845" s="35">
        <f t="shared" si="229"/>
        <v>5479</v>
      </c>
      <c r="P1845" s="35">
        <f t="shared" si="230"/>
        <v>5205</v>
      </c>
      <c r="Q1845" s="34" t="str" cm="1">
        <f t="array" aca="1" ref="Q1845" ca="1">_xlfn.IFS(N1845="","NG",N1845&gt;16,"OK",TODAY()&gt;P1845,"OK",N1845&lt;16,"NG")</f>
        <v>OK</v>
      </c>
      <c r="R1845" s="34" t="str">
        <f t="shared" si="231"/>
        <v/>
      </c>
      <c r="S1845" s="34" t="str" cm="1">
        <f t="array" aca="1" ref="S1845" ca="1">_xlfn.IFS(K1845="NG","NG",M1845&gt;1,"NG",Q1845="NG","NG",R1845=FALSE,"NG",R1845=TRUE,"OK")</f>
        <v>NG</v>
      </c>
    </row>
    <row r="1846" spans="2:19" ht="20.25" customHeight="1" x14ac:dyDescent="0.4">
      <c r="B1846" s="38">
        <v>1834</v>
      </c>
      <c r="C1846" s="7"/>
      <c r="D1846" s="8"/>
      <c r="E1846" s="9"/>
      <c r="F1846" s="10"/>
      <c r="J1846" s="33">
        <f t="shared" si="224"/>
        <v>4</v>
      </c>
      <c r="K1846" s="34" t="str">
        <f t="shared" si="225"/>
        <v>NG</v>
      </c>
      <c r="L1846" s="34" t="str">
        <f t="shared" si="226"/>
        <v/>
      </c>
      <c r="M1846" s="34">
        <f t="shared" si="227"/>
        <v>0</v>
      </c>
      <c r="N1846" s="34">
        <f t="shared" ca="1" si="228"/>
        <v>126</v>
      </c>
      <c r="O1846" s="35">
        <f t="shared" si="229"/>
        <v>5479</v>
      </c>
      <c r="P1846" s="35">
        <f t="shared" si="230"/>
        <v>5205</v>
      </c>
      <c r="Q1846" s="34" t="str" cm="1">
        <f t="array" aca="1" ref="Q1846" ca="1">_xlfn.IFS(N1846="","NG",N1846&gt;16,"OK",TODAY()&gt;P1846,"OK",N1846&lt;16,"NG")</f>
        <v>OK</v>
      </c>
      <c r="R1846" s="34" t="str">
        <f t="shared" si="231"/>
        <v/>
      </c>
      <c r="S1846" s="34" t="str" cm="1">
        <f t="array" aca="1" ref="S1846" ca="1">_xlfn.IFS(K1846="NG","NG",M1846&gt;1,"NG",Q1846="NG","NG",R1846=FALSE,"NG",R1846=TRUE,"OK")</f>
        <v>NG</v>
      </c>
    </row>
    <row r="1847" spans="2:19" ht="20.25" customHeight="1" x14ac:dyDescent="0.4">
      <c r="B1847" s="38">
        <v>1835</v>
      </c>
      <c r="C1847" s="7"/>
      <c r="D1847" s="8"/>
      <c r="E1847" s="9"/>
      <c r="F1847" s="10"/>
      <c r="J1847" s="33">
        <f t="shared" si="224"/>
        <v>4</v>
      </c>
      <c r="K1847" s="34" t="str">
        <f t="shared" si="225"/>
        <v>NG</v>
      </c>
      <c r="L1847" s="34" t="str">
        <f t="shared" si="226"/>
        <v/>
      </c>
      <c r="M1847" s="34">
        <f t="shared" si="227"/>
        <v>0</v>
      </c>
      <c r="N1847" s="34">
        <f t="shared" ca="1" si="228"/>
        <v>126</v>
      </c>
      <c r="O1847" s="35">
        <f t="shared" si="229"/>
        <v>5479</v>
      </c>
      <c r="P1847" s="35">
        <f t="shared" si="230"/>
        <v>5205</v>
      </c>
      <c r="Q1847" s="34" t="str" cm="1">
        <f t="array" aca="1" ref="Q1847" ca="1">_xlfn.IFS(N1847="","NG",N1847&gt;16,"OK",TODAY()&gt;P1847,"OK",N1847&lt;16,"NG")</f>
        <v>OK</v>
      </c>
      <c r="R1847" s="34" t="str">
        <f t="shared" si="231"/>
        <v/>
      </c>
      <c r="S1847" s="34" t="str" cm="1">
        <f t="array" aca="1" ref="S1847" ca="1">_xlfn.IFS(K1847="NG","NG",M1847&gt;1,"NG",Q1847="NG","NG",R1847=FALSE,"NG",R1847=TRUE,"OK")</f>
        <v>NG</v>
      </c>
    </row>
    <row r="1848" spans="2:19" ht="20.25" customHeight="1" x14ac:dyDescent="0.4">
      <c r="B1848" s="38">
        <v>1836</v>
      </c>
      <c r="C1848" s="7"/>
      <c r="D1848" s="8"/>
      <c r="E1848" s="9"/>
      <c r="F1848" s="10"/>
      <c r="J1848" s="33">
        <f t="shared" si="224"/>
        <v>4</v>
      </c>
      <c r="K1848" s="34" t="str">
        <f t="shared" si="225"/>
        <v>NG</v>
      </c>
      <c r="L1848" s="34" t="str">
        <f t="shared" si="226"/>
        <v/>
      </c>
      <c r="M1848" s="34">
        <f t="shared" si="227"/>
        <v>0</v>
      </c>
      <c r="N1848" s="34">
        <f t="shared" ca="1" si="228"/>
        <v>126</v>
      </c>
      <c r="O1848" s="35">
        <f t="shared" si="229"/>
        <v>5479</v>
      </c>
      <c r="P1848" s="35">
        <f t="shared" si="230"/>
        <v>5205</v>
      </c>
      <c r="Q1848" s="34" t="str" cm="1">
        <f t="array" aca="1" ref="Q1848" ca="1">_xlfn.IFS(N1848="","NG",N1848&gt;16,"OK",TODAY()&gt;P1848,"OK",N1848&lt;16,"NG")</f>
        <v>OK</v>
      </c>
      <c r="R1848" s="34" t="str">
        <f t="shared" si="231"/>
        <v/>
      </c>
      <c r="S1848" s="34" t="str" cm="1">
        <f t="array" aca="1" ref="S1848" ca="1">_xlfn.IFS(K1848="NG","NG",M1848&gt;1,"NG",Q1848="NG","NG",R1848=FALSE,"NG",R1848=TRUE,"OK")</f>
        <v>NG</v>
      </c>
    </row>
    <row r="1849" spans="2:19" ht="20.25" customHeight="1" x14ac:dyDescent="0.4">
      <c r="B1849" s="38">
        <v>1837</v>
      </c>
      <c r="C1849" s="7"/>
      <c r="D1849" s="8"/>
      <c r="E1849" s="9"/>
      <c r="F1849" s="10"/>
      <c r="J1849" s="33">
        <f t="shared" si="224"/>
        <v>4</v>
      </c>
      <c r="K1849" s="34" t="str">
        <f t="shared" si="225"/>
        <v>NG</v>
      </c>
      <c r="L1849" s="34" t="str">
        <f t="shared" si="226"/>
        <v/>
      </c>
      <c r="M1849" s="34">
        <f t="shared" si="227"/>
        <v>0</v>
      </c>
      <c r="N1849" s="34">
        <f t="shared" ca="1" si="228"/>
        <v>126</v>
      </c>
      <c r="O1849" s="35">
        <f t="shared" si="229"/>
        <v>5479</v>
      </c>
      <c r="P1849" s="35">
        <f t="shared" si="230"/>
        <v>5205</v>
      </c>
      <c r="Q1849" s="34" t="str" cm="1">
        <f t="array" aca="1" ref="Q1849" ca="1">_xlfn.IFS(N1849="","NG",N1849&gt;16,"OK",TODAY()&gt;P1849,"OK",N1849&lt;16,"NG")</f>
        <v>OK</v>
      </c>
      <c r="R1849" s="34" t="str">
        <f t="shared" si="231"/>
        <v/>
      </c>
      <c r="S1849" s="34" t="str" cm="1">
        <f t="array" aca="1" ref="S1849" ca="1">_xlfn.IFS(K1849="NG","NG",M1849&gt;1,"NG",Q1849="NG","NG",R1849=FALSE,"NG",R1849=TRUE,"OK")</f>
        <v>NG</v>
      </c>
    </row>
    <row r="1850" spans="2:19" ht="20.25" customHeight="1" x14ac:dyDescent="0.4">
      <c r="B1850" s="38">
        <v>1838</v>
      </c>
      <c r="C1850" s="7"/>
      <c r="D1850" s="8"/>
      <c r="E1850" s="9"/>
      <c r="F1850" s="10"/>
      <c r="J1850" s="33">
        <f t="shared" si="224"/>
        <v>4</v>
      </c>
      <c r="K1850" s="34" t="str">
        <f t="shared" si="225"/>
        <v>NG</v>
      </c>
      <c r="L1850" s="34" t="str">
        <f t="shared" si="226"/>
        <v/>
      </c>
      <c r="M1850" s="34">
        <f t="shared" si="227"/>
        <v>0</v>
      </c>
      <c r="N1850" s="34">
        <f t="shared" ca="1" si="228"/>
        <v>126</v>
      </c>
      <c r="O1850" s="35">
        <f t="shared" si="229"/>
        <v>5479</v>
      </c>
      <c r="P1850" s="35">
        <f t="shared" si="230"/>
        <v>5205</v>
      </c>
      <c r="Q1850" s="34" t="str" cm="1">
        <f t="array" aca="1" ref="Q1850" ca="1">_xlfn.IFS(N1850="","NG",N1850&gt;16,"OK",TODAY()&gt;P1850,"OK",N1850&lt;16,"NG")</f>
        <v>OK</v>
      </c>
      <c r="R1850" s="34" t="str">
        <f t="shared" si="231"/>
        <v/>
      </c>
      <c r="S1850" s="34" t="str" cm="1">
        <f t="array" aca="1" ref="S1850" ca="1">_xlfn.IFS(K1850="NG","NG",M1850&gt;1,"NG",Q1850="NG","NG",R1850=FALSE,"NG",R1850=TRUE,"OK")</f>
        <v>NG</v>
      </c>
    </row>
    <row r="1851" spans="2:19" ht="20.25" customHeight="1" x14ac:dyDescent="0.4">
      <c r="B1851" s="38">
        <v>1839</v>
      </c>
      <c r="C1851" s="7"/>
      <c r="D1851" s="8"/>
      <c r="E1851" s="9"/>
      <c r="F1851" s="10"/>
      <c r="J1851" s="33">
        <f t="shared" si="224"/>
        <v>4</v>
      </c>
      <c r="K1851" s="34" t="str">
        <f t="shared" si="225"/>
        <v>NG</v>
      </c>
      <c r="L1851" s="34" t="str">
        <f t="shared" si="226"/>
        <v/>
      </c>
      <c r="M1851" s="34">
        <f t="shared" si="227"/>
        <v>0</v>
      </c>
      <c r="N1851" s="34">
        <f t="shared" ca="1" si="228"/>
        <v>126</v>
      </c>
      <c r="O1851" s="35">
        <f t="shared" si="229"/>
        <v>5479</v>
      </c>
      <c r="P1851" s="35">
        <f t="shared" si="230"/>
        <v>5205</v>
      </c>
      <c r="Q1851" s="34" t="str" cm="1">
        <f t="array" aca="1" ref="Q1851" ca="1">_xlfn.IFS(N1851="","NG",N1851&gt;16,"OK",TODAY()&gt;P1851,"OK",N1851&lt;16,"NG")</f>
        <v>OK</v>
      </c>
      <c r="R1851" s="34" t="str">
        <f t="shared" si="231"/>
        <v/>
      </c>
      <c r="S1851" s="34" t="str" cm="1">
        <f t="array" aca="1" ref="S1851" ca="1">_xlfn.IFS(K1851="NG","NG",M1851&gt;1,"NG",Q1851="NG","NG",R1851=FALSE,"NG",R1851=TRUE,"OK")</f>
        <v>NG</v>
      </c>
    </row>
    <row r="1852" spans="2:19" ht="20.25" customHeight="1" x14ac:dyDescent="0.4">
      <c r="B1852" s="38">
        <v>1840</v>
      </c>
      <c r="C1852" s="7"/>
      <c r="D1852" s="8"/>
      <c r="E1852" s="9"/>
      <c r="F1852" s="10"/>
      <c r="J1852" s="33">
        <f t="shared" si="224"/>
        <v>4</v>
      </c>
      <c r="K1852" s="34" t="str">
        <f t="shared" si="225"/>
        <v>NG</v>
      </c>
      <c r="L1852" s="34" t="str">
        <f t="shared" si="226"/>
        <v/>
      </c>
      <c r="M1852" s="34">
        <f t="shared" si="227"/>
        <v>0</v>
      </c>
      <c r="N1852" s="34">
        <f t="shared" ca="1" si="228"/>
        <v>126</v>
      </c>
      <c r="O1852" s="35">
        <f t="shared" si="229"/>
        <v>5479</v>
      </c>
      <c r="P1852" s="35">
        <f t="shared" si="230"/>
        <v>5205</v>
      </c>
      <c r="Q1852" s="34" t="str" cm="1">
        <f t="array" aca="1" ref="Q1852" ca="1">_xlfn.IFS(N1852="","NG",N1852&gt;16,"OK",TODAY()&gt;P1852,"OK",N1852&lt;16,"NG")</f>
        <v>OK</v>
      </c>
      <c r="R1852" s="34" t="str">
        <f t="shared" si="231"/>
        <v/>
      </c>
      <c r="S1852" s="34" t="str" cm="1">
        <f t="array" aca="1" ref="S1852" ca="1">_xlfn.IFS(K1852="NG","NG",M1852&gt;1,"NG",Q1852="NG","NG",R1852=FALSE,"NG",R1852=TRUE,"OK")</f>
        <v>NG</v>
      </c>
    </row>
    <row r="1853" spans="2:19" ht="20.25" customHeight="1" x14ac:dyDescent="0.4">
      <c r="B1853" s="38">
        <v>1841</v>
      </c>
      <c r="C1853" s="7"/>
      <c r="D1853" s="8"/>
      <c r="E1853" s="9"/>
      <c r="F1853" s="10"/>
      <c r="J1853" s="33">
        <f t="shared" si="224"/>
        <v>4</v>
      </c>
      <c r="K1853" s="34" t="str">
        <f t="shared" si="225"/>
        <v>NG</v>
      </c>
      <c r="L1853" s="34" t="str">
        <f t="shared" si="226"/>
        <v/>
      </c>
      <c r="M1853" s="34">
        <f t="shared" si="227"/>
        <v>0</v>
      </c>
      <c r="N1853" s="34">
        <f t="shared" ca="1" si="228"/>
        <v>126</v>
      </c>
      <c r="O1853" s="35">
        <f t="shared" si="229"/>
        <v>5479</v>
      </c>
      <c r="P1853" s="35">
        <f t="shared" si="230"/>
        <v>5205</v>
      </c>
      <c r="Q1853" s="34" t="str" cm="1">
        <f t="array" aca="1" ref="Q1853" ca="1">_xlfn.IFS(N1853="","NG",N1853&gt;16,"OK",TODAY()&gt;P1853,"OK",N1853&lt;16,"NG")</f>
        <v>OK</v>
      </c>
      <c r="R1853" s="34" t="str">
        <f t="shared" si="231"/>
        <v/>
      </c>
      <c r="S1853" s="34" t="str" cm="1">
        <f t="array" aca="1" ref="S1853" ca="1">_xlfn.IFS(K1853="NG","NG",M1853&gt;1,"NG",Q1853="NG","NG",R1853=FALSE,"NG",R1853=TRUE,"OK")</f>
        <v>NG</v>
      </c>
    </row>
    <row r="1854" spans="2:19" ht="20.25" customHeight="1" x14ac:dyDescent="0.4">
      <c r="B1854" s="38">
        <v>1842</v>
      </c>
      <c r="C1854" s="7"/>
      <c r="D1854" s="8"/>
      <c r="E1854" s="9"/>
      <c r="F1854" s="10"/>
      <c r="J1854" s="33">
        <f t="shared" si="224"/>
        <v>4</v>
      </c>
      <c r="K1854" s="34" t="str">
        <f t="shared" si="225"/>
        <v>NG</v>
      </c>
      <c r="L1854" s="34" t="str">
        <f t="shared" si="226"/>
        <v/>
      </c>
      <c r="M1854" s="34">
        <f t="shared" si="227"/>
        <v>0</v>
      </c>
      <c r="N1854" s="34">
        <f t="shared" ca="1" si="228"/>
        <v>126</v>
      </c>
      <c r="O1854" s="35">
        <f t="shared" si="229"/>
        <v>5479</v>
      </c>
      <c r="P1854" s="35">
        <f t="shared" si="230"/>
        <v>5205</v>
      </c>
      <c r="Q1854" s="34" t="str" cm="1">
        <f t="array" aca="1" ref="Q1854" ca="1">_xlfn.IFS(N1854="","NG",N1854&gt;16,"OK",TODAY()&gt;P1854,"OK",N1854&lt;16,"NG")</f>
        <v>OK</v>
      </c>
      <c r="R1854" s="34" t="str">
        <f t="shared" si="231"/>
        <v/>
      </c>
      <c r="S1854" s="34" t="str" cm="1">
        <f t="array" aca="1" ref="S1854" ca="1">_xlfn.IFS(K1854="NG","NG",M1854&gt;1,"NG",Q1854="NG","NG",R1854=FALSE,"NG",R1854=TRUE,"OK")</f>
        <v>NG</v>
      </c>
    </row>
    <row r="1855" spans="2:19" ht="20.25" customHeight="1" x14ac:dyDescent="0.4">
      <c r="B1855" s="38">
        <v>1843</v>
      </c>
      <c r="C1855" s="7"/>
      <c r="D1855" s="8"/>
      <c r="E1855" s="9"/>
      <c r="F1855" s="10"/>
      <c r="J1855" s="33">
        <f t="shared" si="224"/>
        <v>4</v>
      </c>
      <c r="K1855" s="34" t="str">
        <f t="shared" si="225"/>
        <v>NG</v>
      </c>
      <c r="L1855" s="34" t="str">
        <f t="shared" si="226"/>
        <v/>
      </c>
      <c r="M1855" s="34">
        <f t="shared" si="227"/>
        <v>0</v>
      </c>
      <c r="N1855" s="34">
        <f t="shared" ca="1" si="228"/>
        <v>126</v>
      </c>
      <c r="O1855" s="35">
        <f t="shared" si="229"/>
        <v>5479</v>
      </c>
      <c r="P1855" s="35">
        <f t="shared" si="230"/>
        <v>5205</v>
      </c>
      <c r="Q1855" s="34" t="str" cm="1">
        <f t="array" aca="1" ref="Q1855" ca="1">_xlfn.IFS(N1855="","NG",N1855&gt;16,"OK",TODAY()&gt;P1855,"OK",N1855&lt;16,"NG")</f>
        <v>OK</v>
      </c>
      <c r="R1855" s="34" t="str">
        <f t="shared" si="231"/>
        <v/>
      </c>
      <c r="S1855" s="34" t="str" cm="1">
        <f t="array" aca="1" ref="S1855" ca="1">_xlfn.IFS(K1855="NG","NG",M1855&gt;1,"NG",Q1855="NG","NG",R1855=FALSE,"NG",R1855=TRUE,"OK")</f>
        <v>NG</v>
      </c>
    </row>
    <row r="1856" spans="2:19" ht="20.25" customHeight="1" x14ac:dyDescent="0.4">
      <c r="B1856" s="38">
        <v>1844</v>
      </c>
      <c r="C1856" s="7"/>
      <c r="D1856" s="8"/>
      <c r="E1856" s="9"/>
      <c r="F1856" s="10"/>
      <c r="J1856" s="33">
        <f t="shared" si="224"/>
        <v>4</v>
      </c>
      <c r="K1856" s="34" t="str">
        <f t="shared" si="225"/>
        <v>NG</v>
      </c>
      <c r="L1856" s="34" t="str">
        <f t="shared" si="226"/>
        <v/>
      </c>
      <c r="M1856" s="34">
        <f t="shared" si="227"/>
        <v>0</v>
      </c>
      <c r="N1856" s="34">
        <f t="shared" ca="1" si="228"/>
        <v>126</v>
      </c>
      <c r="O1856" s="35">
        <f t="shared" si="229"/>
        <v>5479</v>
      </c>
      <c r="P1856" s="35">
        <f t="shared" si="230"/>
        <v>5205</v>
      </c>
      <c r="Q1856" s="34" t="str" cm="1">
        <f t="array" aca="1" ref="Q1856" ca="1">_xlfn.IFS(N1856="","NG",N1856&gt;16,"OK",TODAY()&gt;P1856,"OK",N1856&lt;16,"NG")</f>
        <v>OK</v>
      </c>
      <c r="R1856" s="34" t="str">
        <f t="shared" si="231"/>
        <v/>
      </c>
      <c r="S1856" s="34" t="str" cm="1">
        <f t="array" aca="1" ref="S1856" ca="1">_xlfn.IFS(K1856="NG","NG",M1856&gt;1,"NG",Q1856="NG","NG",R1856=FALSE,"NG",R1856=TRUE,"OK")</f>
        <v>NG</v>
      </c>
    </row>
    <row r="1857" spans="2:19" ht="20.25" customHeight="1" x14ac:dyDescent="0.4">
      <c r="B1857" s="38">
        <v>1845</v>
      </c>
      <c r="C1857" s="7"/>
      <c r="D1857" s="8"/>
      <c r="E1857" s="9"/>
      <c r="F1857" s="10"/>
      <c r="J1857" s="33">
        <f t="shared" si="224"/>
        <v>4</v>
      </c>
      <c r="K1857" s="34" t="str">
        <f t="shared" si="225"/>
        <v>NG</v>
      </c>
      <c r="L1857" s="34" t="str">
        <f t="shared" si="226"/>
        <v/>
      </c>
      <c r="M1857" s="34">
        <f t="shared" si="227"/>
        <v>0</v>
      </c>
      <c r="N1857" s="34">
        <f t="shared" ca="1" si="228"/>
        <v>126</v>
      </c>
      <c r="O1857" s="35">
        <f t="shared" si="229"/>
        <v>5479</v>
      </c>
      <c r="P1857" s="35">
        <f t="shared" si="230"/>
        <v>5205</v>
      </c>
      <c r="Q1857" s="34" t="str" cm="1">
        <f t="array" aca="1" ref="Q1857" ca="1">_xlfn.IFS(N1857="","NG",N1857&gt;16,"OK",TODAY()&gt;P1857,"OK",N1857&lt;16,"NG")</f>
        <v>OK</v>
      </c>
      <c r="R1857" s="34" t="str">
        <f t="shared" si="231"/>
        <v/>
      </c>
      <c r="S1857" s="34" t="str" cm="1">
        <f t="array" aca="1" ref="S1857" ca="1">_xlfn.IFS(K1857="NG","NG",M1857&gt;1,"NG",Q1857="NG","NG",R1857=FALSE,"NG",R1857=TRUE,"OK")</f>
        <v>NG</v>
      </c>
    </row>
    <row r="1858" spans="2:19" ht="20.25" customHeight="1" x14ac:dyDescent="0.4">
      <c r="B1858" s="38">
        <v>1846</v>
      </c>
      <c r="C1858" s="7"/>
      <c r="D1858" s="8"/>
      <c r="E1858" s="9"/>
      <c r="F1858" s="10"/>
      <c r="J1858" s="33">
        <f t="shared" si="224"/>
        <v>4</v>
      </c>
      <c r="K1858" s="34" t="str">
        <f t="shared" si="225"/>
        <v>NG</v>
      </c>
      <c r="L1858" s="34" t="str">
        <f t="shared" si="226"/>
        <v/>
      </c>
      <c r="M1858" s="34">
        <f t="shared" si="227"/>
        <v>0</v>
      </c>
      <c r="N1858" s="34">
        <f t="shared" ca="1" si="228"/>
        <v>126</v>
      </c>
      <c r="O1858" s="35">
        <f t="shared" si="229"/>
        <v>5479</v>
      </c>
      <c r="P1858" s="35">
        <f t="shared" si="230"/>
        <v>5205</v>
      </c>
      <c r="Q1858" s="34" t="str" cm="1">
        <f t="array" aca="1" ref="Q1858" ca="1">_xlfn.IFS(N1858="","NG",N1858&gt;16,"OK",TODAY()&gt;P1858,"OK",N1858&lt;16,"NG")</f>
        <v>OK</v>
      </c>
      <c r="R1858" s="34" t="str">
        <f t="shared" si="231"/>
        <v/>
      </c>
      <c r="S1858" s="34" t="str" cm="1">
        <f t="array" aca="1" ref="S1858" ca="1">_xlfn.IFS(K1858="NG","NG",M1858&gt;1,"NG",Q1858="NG","NG",R1858=FALSE,"NG",R1858=TRUE,"OK")</f>
        <v>NG</v>
      </c>
    </row>
    <row r="1859" spans="2:19" ht="20.25" customHeight="1" x14ac:dyDescent="0.4">
      <c r="B1859" s="38">
        <v>1847</v>
      </c>
      <c r="C1859" s="7"/>
      <c r="D1859" s="8"/>
      <c r="E1859" s="9"/>
      <c r="F1859" s="10"/>
      <c r="J1859" s="33">
        <f t="shared" si="224"/>
        <v>4</v>
      </c>
      <c r="K1859" s="34" t="str">
        <f t="shared" si="225"/>
        <v>NG</v>
      </c>
      <c r="L1859" s="34" t="str">
        <f t="shared" si="226"/>
        <v/>
      </c>
      <c r="M1859" s="34">
        <f t="shared" si="227"/>
        <v>0</v>
      </c>
      <c r="N1859" s="34">
        <f t="shared" ca="1" si="228"/>
        <v>126</v>
      </c>
      <c r="O1859" s="35">
        <f t="shared" si="229"/>
        <v>5479</v>
      </c>
      <c r="P1859" s="35">
        <f t="shared" si="230"/>
        <v>5205</v>
      </c>
      <c r="Q1859" s="34" t="str" cm="1">
        <f t="array" aca="1" ref="Q1859" ca="1">_xlfn.IFS(N1859="","NG",N1859&gt;16,"OK",TODAY()&gt;P1859,"OK",N1859&lt;16,"NG")</f>
        <v>OK</v>
      </c>
      <c r="R1859" s="34" t="str">
        <f t="shared" si="231"/>
        <v/>
      </c>
      <c r="S1859" s="34" t="str" cm="1">
        <f t="array" aca="1" ref="S1859" ca="1">_xlfn.IFS(K1859="NG","NG",M1859&gt;1,"NG",Q1859="NG","NG",R1859=FALSE,"NG",R1859=TRUE,"OK")</f>
        <v>NG</v>
      </c>
    </row>
    <row r="1860" spans="2:19" ht="20.25" customHeight="1" x14ac:dyDescent="0.4">
      <c r="B1860" s="38">
        <v>1848</v>
      </c>
      <c r="C1860" s="7"/>
      <c r="D1860" s="8"/>
      <c r="E1860" s="9"/>
      <c r="F1860" s="10"/>
      <c r="J1860" s="33">
        <f t="shared" si="224"/>
        <v>4</v>
      </c>
      <c r="K1860" s="34" t="str">
        <f t="shared" si="225"/>
        <v>NG</v>
      </c>
      <c r="L1860" s="34" t="str">
        <f t="shared" si="226"/>
        <v/>
      </c>
      <c r="M1860" s="34">
        <f t="shared" si="227"/>
        <v>0</v>
      </c>
      <c r="N1860" s="34">
        <f t="shared" ca="1" si="228"/>
        <v>126</v>
      </c>
      <c r="O1860" s="35">
        <f t="shared" si="229"/>
        <v>5479</v>
      </c>
      <c r="P1860" s="35">
        <f t="shared" si="230"/>
        <v>5205</v>
      </c>
      <c r="Q1860" s="34" t="str" cm="1">
        <f t="array" aca="1" ref="Q1860" ca="1">_xlfn.IFS(N1860="","NG",N1860&gt;16,"OK",TODAY()&gt;P1860,"OK",N1860&lt;16,"NG")</f>
        <v>OK</v>
      </c>
      <c r="R1860" s="34" t="str">
        <f t="shared" si="231"/>
        <v/>
      </c>
      <c r="S1860" s="34" t="str" cm="1">
        <f t="array" aca="1" ref="S1860" ca="1">_xlfn.IFS(K1860="NG","NG",M1860&gt;1,"NG",Q1860="NG","NG",R1860=FALSE,"NG",R1860=TRUE,"OK")</f>
        <v>NG</v>
      </c>
    </row>
    <row r="1861" spans="2:19" ht="20.25" customHeight="1" x14ac:dyDescent="0.4">
      <c r="B1861" s="38">
        <v>1849</v>
      </c>
      <c r="C1861" s="7"/>
      <c r="D1861" s="8"/>
      <c r="E1861" s="9"/>
      <c r="F1861" s="10"/>
      <c r="J1861" s="33">
        <f t="shared" si="224"/>
        <v>4</v>
      </c>
      <c r="K1861" s="34" t="str">
        <f t="shared" si="225"/>
        <v>NG</v>
      </c>
      <c r="L1861" s="34" t="str">
        <f t="shared" si="226"/>
        <v/>
      </c>
      <c r="M1861" s="34">
        <f t="shared" si="227"/>
        <v>0</v>
      </c>
      <c r="N1861" s="34">
        <f t="shared" ca="1" si="228"/>
        <v>126</v>
      </c>
      <c r="O1861" s="35">
        <f t="shared" si="229"/>
        <v>5479</v>
      </c>
      <c r="P1861" s="35">
        <f t="shared" si="230"/>
        <v>5205</v>
      </c>
      <c r="Q1861" s="34" t="str" cm="1">
        <f t="array" aca="1" ref="Q1861" ca="1">_xlfn.IFS(N1861="","NG",N1861&gt;16,"OK",TODAY()&gt;P1861,"OK",N1861&lt;16,"NG")</f>
        <v>OK</v>
      </c>
      <c r="R1861" s="34" t="str">
        <f t="shared" si="231"/>
        <v/>
      </c>
      <c r="S1861" s="34" t="str" cm="1">
        <f t="array" aca="1" ref="S1861" ca="1">_xlfn.IFS(K1861="NG","NG",M1861&gt;1,"NG",Q1861="NG","NG",R1861=FALSE,"NG",R1861=TRUE,"OK")</f>
        <v>NG</v>
      </c>
    </row>
    <row r="1862" spans="2:19" ht="20.25" customHeight="1" x14ac:dyDescent="0.4">
      <c r="B1862" s="38">
        <v>1850</v>
      </c>
      <c r="C1862" s="7"/>
      <c r="D1862" s="8"/>
      <c r="E1862" s="9"/>
      <c r="F1862" s="10"/>
      <c r="J1862" s="33">
        <f t="shared" si="224"/>
        <v>4</v>
      </c>
      <c r="K1862" s="34" t="str">
        <f t="shared" si="225"/>
        <v>NG</v>
      </c>
      <c r="L1862" s="34" t="str">
        <f t="shared" si="226"/>
        <v/>
      </c>
      <c r="M1862" s="34">
        <f t="shared" si="227"/>
        <v>0</v>
      </c>
      <c r="N1862" s="34">
        <f t="shared" ca="1" si="228"/>
        <v>126</v>
      </c>
      <c r="O1862" s="35">
        <f t="shared" si="229"/>
        <v>5479</v>
      </c>
      <c r="P1862" s="35">
        <f t="shared" si="230"/>
        <v>5205</v>
      </c>
      <c r="Q1862" s="34" t="str" cm="1">
        <f t="array" aca="1" ref="Q1862" ca="1">_xlfn.IFS(N1862="","NG",N1862&gt;16,"OK",TODAY()&gt;P1862,"OK",N1862&lt;16,"NG")</f>
        <v>OK</v>
      </c>
      <c r="R1862" s="34" t="str">
        <f t="shared" si="231"/>
        <v/>
      </c>
      <c r="S1862" s="34" t="str" cm="1">
        <f t="array" aca="1" ref="S1862" ca="1">_xlfn.IFS(K1862="NG","NG",M1862&gt;1,"NG",Q1862="NG","NG",R1862=FALSE,"NG",R1862=TRUE,"OK")</f>
        <v>NG</v>
      </c>
    </row>
    <row r="1863" spans="2:19" ht="20.25" customHeight="1" x14ac:dyDescent="0.4">
      <c r="B1863" s="38">
        <v>1851</v>
      </c>
      <c r="C1863" s="7"/>
      <c r="D1863" s="8"/>
      <c r="E1863" s="9"/>
      <c r="F1863" s="10"/>
      <c r="J1863" s="33">
        <f t="shared" si="224"/>
        <v>4</v>
      </c>
      <c r="K1863" s="34" t="str">
        <f t="shared" si="225"/>
        <v>NG</v>
      </c>
      <c r="L1863" s="34" t="str">
        <f t="shared" si="226"/>
        <v/>
      </c>
      <c r="M1863" s="34">
        <f t="shared" si="227"/>
        <v>0</v>
      </c>
      <c r="N1863" s="34">
        <f t="shared" ca="1" si="228"/>
        <v>126</v>
      </c>
      <c r="O1863" s="35">
        <f t="shared" si="229"/>
        <v>5479</v>
      </c>
      <c r="P1863" s="35">
        <f t="shared" si="230"/>
        <v>5205</v>
      </c>
      <c r="Q1863" s="34" t="str" cm="1">
        <f t="array" aca="1" ref="Q1863" ca="1">_xlfn.IFS(N1863="","NG",N1863&gt;16,"OK",TODAY()&gt;P1863,"OK",N1863&lt;16,"NG")</f>
        <v>OK</v>
      </c>
      <c r="R1863" s="34" t="str">
        <f t="shared" si="231"/>
        <v/>
      </c>
      <c r="S1863" s="34" t="str" cm="1">
        <f t="array" aca="1" ref="S1863" ca="1">_xlfn.IFS(K1863="NG","NG",M1863&gt;1,"NG",Q1863="NG","NG",R1863=FALSE,"NG",R1863=TRUE,"OK")</f>
        <v>NG</v>
      </c>
    </row>
    <row r="1864" spans="2:19" ht="20.25" customHeight="1" x14ac:dyDescent="0.4">
      <c r="B1864" s="38">
        <v>1852</v>
      </c>
      <c r="C1864" s="7"/>
      <c r="D1864" s="8"/>
      <c r="E1864" s="9"/>
      <c r="F1864" s="10"/>
      <c r="J1864" s="33">
        <f t="shared" si="224"/>
        <v>4</v>
      </c>
      <c r="K1864" s="34" t="str">
        <f t="shared" si="225"/>
        <v>NG</v>
      </c>
      <c r="L1864" s="34" t="str">
        <f t="shared" si="226"/>
        <v/>
      </c>
      <c r="M1864" s="34">
        <f t="shared" si="227"/>
        <v>0</v>
      </c>
      <c r="N1864" s="34">
        <f t="shared" ca="1" si="228"/>
        <v>126</v>
      </c>
      <c r="O1864" s="35">
        <f t="shared" si="229"/>
        <v>5479</v>
      </c>
      <c r="P1864" s="35">
        <f t="shared" si="230"/>
        <v>5205</v>
      </c>
      <c r="Q1864" s="34" t="str" cm="1">
        <f t="array" aca="1" ref="Q1864" ca="1">_xlfn.IFS(N1864="","NG",N1864&gt;16,"OK",TODAY()&gt;P1864,"OK",N1864&lt;16,"NG")</f>
        <v>OK</v>
      </c>
      <c r="R1864" s="34" t="str">
        <f t="shared" si="231"/>
        <v/>
      </c>
      <c r="S1864" s="34" t="str" cm="1">
        <f t="array" aca="1" ref="S1864" ca="1">_xlfn.IFS(K1864="NG","NG",M1864&gt;1,"NG",Q1864="NG","NG",R1864=FALSE,"NG",R1864=TRUE,"OK")</f>
        <v>NG</v>
      </c>
    </row>
    <row r="1865" spans="2:19" ht="20.25" customHeight="1" x14ac:dyDescent="0.4">
      <c r="B1865" s="38">
        <v>1853</v>
      </c>
      <c r="C1865" s="7"/>
      <c r="D1865" s="8"/>
      <c r="E1865" s="9"/>
      <c r="F1865" s="10"/>
      <c r="J1865" s="33">
        <f t="shared" si="224"/>
        <v>4</v>
      </c>
      <c r="K1865" s="34" t="str">
        <f t="shared" si="225"/>
        <v>NG</v>
      </c>
      <c r="L1865" s="34" t="str">
        <f t="shared" si="226"/>
        <v/>
      </c>
      <c r="M1865" s="34">
        <f t="shared" si="227"/>
        <v>0</v>
      </c>
      <c r="N1865" s="34">
        <f t="shared" ca="1" si="228"/>
        <v>126</v>
      </c>
      <c r="O1865" s="35">
        <f t="shared" si="229"/>
        <v>5479</v>
      </c>
      <c r="P1865" s="35">
        <f t="shared" si="230"/>
        <v>5205</v>
      </c>
      <c r="Q1865" s="34" t="str" cm="1">
        <f t="array" aca="1" ref="Q1865" ca="1">_xlfn.IFS(N1865="","NG",N1865&gt;16,"OK",TODAY()&gt;P1865,"OK",N1865&lt;16,"NG")</f>
        <v>OK</v>
      </c>
      <c r="R1865" s="34" t="str">
        <f t="shared" si="231"/>
        <v/>
      </c>
      <c r="S1865" s="34" t="str" cm="1">
        <f t="array" aca="1" ref="S1865" ca="1">_xlfn.IFS(K1865="NG","NG",M1865&gt;1,"NG",Q1865="NG","NG",R1865=FALSE,"NG",R1865=TRUE,"OK")</f>
        <v>NG</v>
      </c>
    </row>
    <row r="1866" spans="2:19" ht="20.25" customHeight="1" x14ac:dyDescent="0.4">
      <c r="B1866" s="38">
        <v>1854</v>
      </c>
      <c r="C1866" s="7"/>
      <c r="D1866" s="8"/>
      <c r="E1866" s="9"/>
      <c r="F1866" s="10"/>
      <c r="J1866" s="33">
        <f t="shared" si="224"/>
        <v>4</v>
      </c>
      <c r="K1866" s="34" t="str">
        <f t="shared" si="225"/>
        <v>NG</v>
      </c>
      <c r="L1866" s="34" t="str">
        <f t="shared" si="226"/>
        <v/>
      </c>
      <c r="M1866" s="34">
        <f t="shared" si="227"/>
        <v>0</v>
      </c>
      <c r="N1866" s="34">
        <f t="shared" ca="1" si="228"/>
        <v>126</v>
      </c>
      <c r="O1866" s="35">
        <f t="shared" si="229"/>
        <v>5479</v>
      </c>
      <c r="P1866" s="35">
        <f t="shared" si="230"/>
        <v>5205</v>
      </c>
      <c r="Q1866" s="34" t="str" cm="1">
        <f t="array" aca="1" ref="Q1866" ca="1">_xlfn.IFS(N1866="","NG",N1866&gt;16,"OK",TODAY()&gt;P1866,"OK",N1866&lt;16,"NG")</f>
        <v>OK</v>
      </c>
      <c r="R1866" s="34" t="str">
        <f t="shared" si="231"/>
        <v/>
      </c>
      <c r="S1866" s="34" t="str" cm="1">
        <f t="array" aca="1" ref="S1866" ca="1">_xlfn.IFS(K1866="NG","NG",M1866&gt;1,"NG",Q1866="NG","NG",R1866=FALSE,"NG",R1866=TRUE,"OK")</f>
        <v>NG</v>
      </c>
    </row>
    <row r="1867" spans="2:19" ht="20.25" customHeight="1" x14ac:dyDescent="0.4">
      <c r="B1867" s="38">
        <v>1855</v>
      </c>
      <c r="C1867" s="7"/>
      <c r="D1867" s="8"/>
      <c r="E1867" s="9"/>
      <c r="F1867" s="10"/>
      <c r="J1867" s="33">
        <f t="shared" si="224"/>
        <v>4</v>
      </c>
      <c r="K1867" s="34" t="str">
        <f t="shared" si="225"/>
        <v>NG</v>
      </c>
      <c r="L1867" s="34" t="str">
        <f t="shared" si="226"/>
        <v/>
      </c>
      <c r="M1867" s="34">
        <f t="shared" si="227"/>
        <v>0</v>
      </c>
      <c r="N1867" s="34">
        <f t="shared" ca="1" si="228"/>
        <v>126</v>
      </c>
      <c r="O1867" s="35">
        <f t="shared" si="229"/>
        <v>5479</v>
      </c>
      <c r="P1867" s="35">
        <f t="shared" si="230"/>
        <v>5205</v>
      </c>
      <c r="Q1867" s="34" t="str" cm="1">
        <f t="array" aca="1" ref="Q1867" ca="1">_xlfn.IFS(N1867="","NG",N1867&gt;16,"OK",TODAY()&gt;P1867,"OK",N1867&lt;16,"NG")</f>
        <v>OK</v>
      </c>
      <c r="R1867" s="34" t="str">
        <f t="shared" si="231"/>
        <v/>
      </c>
      <c r="S1867" s="34" t="str" cm="1">
        <f t="array" aca="1" ref="S1867" ca="1">_xlfn.IFS(K1867="NG","NG",M1867&gt;1,"NG",Q1867="NG","NG",R1867=FALSE,"NG",R1867=TRUE,"OK")</f>
        <v>NG</v>
      </c>
    </row>
    <row r="1868" spans="2:19" ht="20.25" customHeight="1" x14ac:dyDescent="0.4">
      <c r="B1868" s="38">
        <v>1856</v>
      </c>
      <c r="C1868" s="7"/>
      <c r="D1868" s="8"/>
      <c r="E1868" s="9"/>
      <c r="F1868" s="10"/>
      <c r="J1868" s="33">
        <f t="shared" ref="J1868:J1931" si="232">COUNTBLANK(C1868:F1868)</f>
        <v>4</v>
      </c>
      <c r="K1868" s="34" t="str">
        <f t="shared" ref="K1868:K1931" si="233">IF(C1868="","NG",IF(D1868="","NG",IF(E1868="","NG",IF(F1868="","NG","OK"))))</f>
        <v>NG</v>
      </c>
      <c r="L1868" s="34" t="str">
        <f t="shared" ref="L1868:L1931" si="234">TRIM(SUBSTITUTE(C1868&amp;D1868&amp;E1868,"　",""))</f>
        <v/>
      </c>
      <c r="M1868" s="34">
        <f t="shared" ref="M1868:M1931" si="235">IF(L1868="",0,COUNTIF($L$13:$L$5012,L1868))</f>
        <v>0</v>
      </c>
      <c r="N1868" s="34">
        <f t="shared" ref="N1868:N1931" ca="1" si="236">IFERROR(DATEDIF(E1868,TODAY(),"Y"),"")</f>
        <v>126</v>
      </c>
      <c r="O1868" s="35">
        <f t="shared" ref="O1868:O1931" si="237">DATE(YEAR(E1868)+15,MONTH(E1868),DAY(E1868))</f>
        <v>5479</v>
      </c>
      <c r="P1868" s="35">
        <f t="shared" ref="P1868:P1931" si="238">IF(OR(MONTH(E1868)=1,MONTH(E1868)=2,MONTH(E1868)=3),DATE(YEAR(O1868),MONTH(1)+3,DAY(1)),DATE(YEAR(O1868)+1,MONTH(1)+3,DAY(1)))</f>
        <v>5205</v>
      </c>
      <c r="Q1868" s="34" t="str" cm="1">
        <f t="array" aca="1" ref="Q1868" ca="1">_xlfn.IFS(N1868="","NG",N1868&gt;16,"OK",TODAY()&gt;P1868,"OK",N1868&lt;16,"NG")</f>
        <v>OK</v>
      </c>
      <c r="R1868" s="34" t="str">
        <f t="shared" ref="R1868:R1931" si="239">IF(F1868="","",ISNUMBER(F1868))</f>
        <v/>
      </c>
      <c r="S1868" s="34" t="str" cm="1">
        <f t="array" aca="1" ref="S1868" ca="1">_xlfn.IFS(K1868="NG","NG",M1868&gt;1,"NG",Q1868="NG","NG",R1868=FALSE,"NG",R1868=TRUE,"OK")</f>
        <v>NG</v>
      </c>
    </row>
    <row r="1869" spans="2:19" ht="20.25" customHeight="1" x14ac:dyDescent="0.4">
      <c r="B1869" s="38">
        <v>1857</v>
      </c>
      <c r="C1869" s="7"/>
      <c r="D1869" s="8"/>
      <c r="E1869" s="9"/>
      <c r="F1869" s="10"/>
      <c r="J1869" s="33">
        <f t="shared" si="232"/>
        <v>4</v>
      </c>
      <c r="K1869" s="34" t="str">
        <f t="shared" si="233"/>
        <v>NG</v>
      </c>
      <c r="L1869" s="34" t="str">
        <f t="shared" si="234"/>
        <v/>
      </c>
      <c r="M1869" s="34">
        <f t="shared" si="235"/>
        <v>0</v>
      </c>
      <c r="N1869" s="34">
        <f t="shared" ca="1" si="236"/>
        <v>126</v>
      </c>
      <c r="O1869" s="35">
        <f t="shared" si="237"/>
        <v>5479</v>
      </c>
      <c r="P1869" s="35">
        <f t="shared" si="238"/>
        <v>5205</v>
      </c>
      <c r="Q1869" s="34" t="str" cm="1">
        <f t="array" aca="1" ref="Q1869" ca="1">_xlfn.IFS(N1869="","NG",N1869&gt;16,"OK",TODAY()&gt;P1869,"OK",N1869&lt;16,"NG")</f>
        <v>OK</v>
      </c>
      <c r="R1869" s="34" t="str">
        <f t="shared" si="239"/>
        <v/>
      </c>
      <c r="S1869" s="34" t="str" cm="1">
        <f t="array" aca="1" ref="S1869" ca="1">_xlfn.IFS(K1869="NG","NG",M1869&gt;1,"NG",Q1869="NG","NG",R1869=FALSE,"NG",R1869=TRUE,"OK")</f>
        <v>NG</v>
      </c>
    </row>
    <row r="1870" spans="2:19" ht="20.25" customHeight="1" x14ac:dyDescent="0.4">
      <c r="B1870" s="38">
        <v>1858</v>
      </c>
      <c r="C1870" s="7"/>
      <c r="D1870" s="8"/>
      <c r="E1870" s="9"/>
      <c r="F1870" s="10"/>
      <c r="J1870" s="33">
        <f t="shared" si="232"/>
        <v>4</v>
      </c>
      <c r="K1870" s="34" t="str">
        <f t="shared" si="233"/>
        <v>NG</v>
      </c>
      <c r="L1870" s="34" t="str">
        <f t="shared" si="234"/>
        <v/>
      </c>
      <c r="M1870" s="34">
        <f t="shared" si="235"/>
        <v>0</v>
      </c>
      <c r="N1870" s="34">
        <f t="shared" ca="1" si="236"/>
        <v>126</v>
      </c>
      <c r="O1870" s="35">
        <f t="shared" si="237"/>
        <v>5479</v>
      </c>
      <c r="P1870" s="35">
        <f t="shared" si="238"/>
        <v>5205</v>
      </c>
      <c r="Q1870" s="34" t="str" cm="1">
        <f t="array" aca="1" ref="Q1870" ca="1">_xlfn.IFS(N1870="","NG",N1870&gt;16,"OK",TODAY()&gt;P1870,"OK",N1870&lt;16,"NG")</f>
        <v>OK</v>
      </c>
      <c r="R1870" s="34" t="str">
        <f t="shared" si="239"/>
        <v/>
      </c>
      <c r="S1870" s="34" t="str" cm="1">
        <f t="array" aca="1" ref="S1870" ca="1">_xlfn.IFS(K1870="NG","NG",M1870&gt;1,"NG",Q1870="NG","NG",R1870=FALSE,"NG",R1870=TRUE,"OK")</f>
        <v>NG</v>
      </c>
    </row>
    <row r="1871" spans="2:19" ht="20.25" customHeight="1" x14ac:dyDescent="0.4">
      <c r="B1871" s="38">
        <v>1859</v>
      </c>
      <c r="C1871" s="7"/>
      <c r="D1871" s="8"/>
      <c r="E1871" s="9"/>
      <c r="F1871" s="10"/>
      <c r="J1871" s="33">
        <f t="shared" si="232"/>
        <v>4</v>
      </c>
      <c r="K1871" s="34" t="str">
        <f t="shared" si="233"/>
        <v>NG</v>
      </c>
      <c r="L1871" s="34" t="str">
        <f t="shared" si="234"/>
        <v/>
      </c>
      <c r="M1871" s="34">
        <f t="shared" si="235"/>
        <v>0</v>
      </c>
      <c r="N1871" s="34">
        <f t="shared" ca="1" si="236"/>
        <v>126</v>
      </c>
      <c r="O1871" s="35">
        <f t="shared" si="237"/>
        <v>5479</v>
      </c>
      <c r="P1871" s="35">
        <f t="shared" si="238"/>
        <v>5205</v>
      </c>
      <c r="Q1871" s="34" t="str" cm="1">
        <f t="array" aca="1" ref="Q1871" ca="1">_xlfn.IFS(N1871="","NG",N1871&gt;16,"OK",TODAY()&gt;P1871,"OK",N1871&lt;16,"NG")</f>
        <v>OK</v>
      </c>
      <c r="R1871" s="34" t="str">
        <f t="shared" si="239"/>
        <v/>
      </c>
      <c r="S1871" s="34" t="str" cm="1">
        <f t="array" aca="1" ref="S1871" ca="1">_xlfn.IFS(K1871="NG","NG",M1871&gt;1,"NG",Q1871="NG","NG",R1871=FALSE,"NG",R1871=TRUE,"OK")</f>
        <v>NG</v>
      </c>
    </row>
    <row r="1872" spans="2:19" ht="20.25" customHeight="1" x14ac:dyDescent="0.4">
      <c r="B1872" s="38">
        <v>1860</v>
      </c>
      <c r="C1872" s="7"/>
      <c r="D1872" s="8"/>
      <c r="E1872" s="9"/>
      <c r="F1872" s="10"/>
      <c r="J1872" s="33">
        <f t="shared" si="232"/>
        <v>4</v>
      </c>
      <c r="K1872" s="34" t="str">
        <f t="shared" si="233"/>
        <v>NG</v>
      </c>
      <c r="L1872" s="34" t="str">
        <f t="shared" si="234"/>
        <v/>
      </c>
      <c r="M1872" s="34">
        <f t="shared" si="235"/>
        <v>0</v>
      </c>
      <c r="N1872" s="34">
        <f t="shared" ca="1" si="236"/>
        <v>126</v>
      </c>
      <c r="O1872" s="35">
        <f t="shared" si="237"/>
        <v>5479</v>
      </c>
      <c r="P1872" s="35">
        <f t="shared" si="238"/>
        <v>5205</v>
      </c>
      <c r="Q1872" s="34" t="str" cm="1">
        <f t="array" aca="1" ref="Q1872" ca="1">_xlfn.IFS(N1872="","NG",N1872&gt;16,"OK",TODAY()&gt;P1872,"OK",N1872&lt;16,"NG")</f>
        <v>OK</v>
      </c>
      <c r="R1872" s="34" t="str">
        <f t="shared" si="239"/>
        <v/>
      </c>
      <c r="S1872" s="34" t="str" cm="1">
        <f t="array" aca="1" ref="S1872" ca="1">_xlfn.IFS(K1872="NG","NG",M1872&gt;1,"NG",Q1872="NG","NG",R1872=FALSE,"NG",R1872=TRUE,"OK")</f>
        <v>NG</v>
      </c>
    </row>
    <row r="1873" spans="2:19" ht="20.25" customHeight="1" x14ac:dyDescent="0.4">
      <c r="B1873" s="38">
        <v>1861</v>
      </c>
      <c r="C1873" s="7"/>
      <c r="D1873" s="8"/>
      <c r="E1873" s="9"/>
      <c r="F1873" s="10"/>
      <c r="J1873" s="33">
        <f t="shared" si="232"/>
        <v>4</v>
      </c>
      <c r="K1873" s="34" t="str">
        <f t="shared" si="233"/>
        <v>NG</v>
      </c>
      <c r="L1873" s="34" t="str">
        <f t="shared" si="234"/>
        <v/>
      </c>
      <c r="M1873" s="34">
        <f t="shared" si="235"/>
        <v>0</v>
      </c>
      <c r="N1873" s="34">
        <f t="shared" ca="1" si="236"/>
        <v>126</v>
      </c>
      <c r="O1873" s="35">
        <f t="shared" si="237"/>
        <v>5479</v>
      </c>
      <c r="P1873" s="35">
        <f t="shared" si="238"/>
        <v>5205</v>
      </c>
      <c r="Q1873" s="34" t="str" cm="1">
        <f t="array" aca="1" ref="Q1873" ca="1">_xlfn.IFS(N1873="","NG",N1873&gt;16,"OK",TODAY()&gt;P1873,"OK",N1873&lt;16,"NG")</f>
        <v>OK</v>
      </c>
      <c r="R1873" s="34" t="str">
        <f t="shared" si="239"/>
        <v/>
      </c>
      <c r="S1873" s="34" t="str" cm="1">
        <f t="array" aca="1" ref="S1873" ca="1">_xlfn.IFS(K1873="NG","NG",M1873&gt;1,"NG",Q1873="NG","NG",R1873=FALSE,"NG",R1873=TRUE,"OK")</f>
        <v>NG</v>
      </c>
    </row>
    <row r="1874" spans="2:19" ht="20.25" customHeight="1" x14ac:dyDescent="0.4">
      <c r="B1874" s="38">
        <v>1862</v>
      </c>
      <c r="C1874" s="7"/>
      <c r="D1874" s="8"/>
      <c r="E1874" s="9"/>
      <c r="F1874" s="10"/>
      <c r="J1874" s="33">
        <f t="shared" si="232"/>
        <v>4</v>
      </c>
      <c r="K1874" s="34" t="str">
        <f t="shared" si="233"/>
        <v>NG</v>
      </c>
      <c r="L1874" s="34" t="str">
        <f t="shared" si="234"/>
        <v/>
      </c>
      <c r="M1874" s="34">
        <f t="shared" si="235"/>
        <v>0</v>
      </c>
      <c r="N1874" s="34">
        <f t="shared" ca="1" si="236"/>
        <v>126</v>
      </c>
      <c r="O1874" s="35">
        <f t="shared" si="237"/>
        <v>5479</v>
      </c>
      <c r="P1874" s="35">
        <f t="shared" si="238"/>
        <v>5205</v>
      </c>
      <c r="Q1874" s="34" t="str" cm="1">
        <f t="array" aca="1" ref="Q1874" ca="1">_xlfn.IFS(N1874="","NG",N1874&gt;16,"OK",TODAY()&gt;P1874,"OK",N1874&lt;16,"NG")</f>
        <v>OK</v>
      </c>
      <c r="R1874" s="34" t="str">
        <f t="shared" si="239"/>
        <v/>
      </c>
      <c r="S1874" s="34" t="str" cm="1">
        <f t="array" aca="1" ref="S1874" ca="1">_xlfn.IFS(K1874="NG","NG",M1874&gt;1,"NG",Q1874="NG","NG",R1874=FALSE,"NG",R1874=TRUE,"OK")</f>
        <v>NG</v>
      </c>
    </row>
    <row r="1875" spans="2:19" ht="20.25" customHeight="1" x14ac:dyDescent="0.4">
      <c r="B1875" s="38">
        <v>1863</v>
      </c>
      <c r="C1875" s="7"/>
      <c r="D1875" s="8"/>
      <c r="E1875" s="9"/>
      <c r="F1875" s="10"/>
      <c r="J1875" s="33">
        <f t="shared" si="232"/>
        <v>4</v>
      </c>
      <c r="K1875" s="34" t="str">
        <f t="shared" si="233"/>
        <v>NG</v>
      </c>
      <c r="L1875" s="34" t="str">
        <f t="shared" si="234"/>
        <v/>
      </c>
      <c r="M1875" s="34">
        <f t="shared" si="235"/>
        <v>0</v>
      </c>
      <c r="N1875" s="34">
        <f t="shared" ca="1" si="236"/>
        <v>126</v>
      </c>
      <c r="O1875" s="35">
        <f t="shared" si="237"/>
        <v>5479</v>
      </c>
      <c r="P1875" s="35">
        <f t="shared" si="238"/>
        <v>5205</v>
      </c>
      <c r="Q1875" s="34" t="str" cm="1">
        <f t="array" aca="1" ref="Q1875" ca="1">_xlfn.IFS(N1875="","NG",N1875&gt;16,"OK",TODAY()&gt;P1875,"OK",N1875&lt;16,"NG")</f>
        <v>OK</v>
      </c>
      <c r="R1875" s="34" t="str">
        <f t="shared" si="239"/>
        <v/>
      </c>
      <c r="S1875" s="34" t="str" cm="1">
        <f t="array" aca="1" ref="S1875" ca="1">_xlfn.IFS(K1875="NG","NG",M1875&gt;1,"NG",Q1875="NG","NG",R1875=FALSE,"NG",R1875=TRUE,"OK")</f>
        <v>NG</v>
      </c>
    </row>
    <row r="1876" spans="2:19" ht="20.25" customHeight="1" x14ac:dyDescent="0.4">
      <c r="B1876" s="38">
        <v>1864</v>
      </c>
      <c r="C1876" s="7"/>
      <c r="D1876" s="8"/>
      <c r="E1876" s="9"/>
      <c r="F1876" s="10"/>
      <c r="J1876" s="33">
        <f t="shared" si="232"/>
        <v>4</v>
      </c>
      <c r="K1876" s="34" t="str">
        <f t="shared" si="233"/>
        <v>NG</v>
      </c>
      <c r="L1876" s="34" t="str">
        <f t="shared" si="234"/>
        <v/>
      </c>
      <c r="M1876" s="34">
        <f t="shared" si="235"/>
        <v>0</v>
      </c>
      <c r="N1876" s="34">
        <f t="shared" ca="1" si="236"/>
        <v>126</v>
      </c>
      <c r="O1876" s="35">
        <f t="shared" si="237"/>
        <v>5479</v>
      </c>
      <c r="P1876" s="35">
        <f t="shared" si="238"/>
        <v>5205</v>
      </c>
      <c r="Q1876" s="34" t="str" cm="1">
        <f t="array" aca="1" ref="Q1876" ca="1">_xlfn.IFS(N1876="","NG",N1876&gt;16,"OK",TODAY()&gt;P1876,"OK",N1876&lt;16,"NG")</f>
        <v>OK</v>
      </c>
      <c r="R1876" s="34" t="str">
        <f t="shared" si="239"/>
        <v/>
      </c>
      <c r="S1876" s="34" t="str" cm="1">
        <f t="array" aca="1" ref="S1876" ca="1">_xlfn.IFS(K1876="NG","NG",M1876&gt;1,"NG",Q1876="NG","NG",R1876=FALSE,"NG",R1876=TRUE,"OK")</f>
        <v>NG</v>
      </c>
    </row>
    <row r="1877" spans="2:19" ht="20.25" customHeight="1" x14ac:dyDescent="0.4">
      <c r="B1877" s="38">
        <v>1865</v>
      </c>
      <c r="C1877" s="7"/>
      <c r="D1877" s="8"/>
      <c r="E1877" s="9"/>
      <c r="F1877" s="10"/>
      <c r="J1877" s="33">
        <f t="shared" si="232"/>
        <v>4</v>
      </c>
      <c r="K1877" s="34" t="str">
        <f t="shared" si="233"/>
        <v>NG</v>
      </c>
      <c r="L1877" s="34" t="str">
        <f t="shared" si="234"/>
        <v/>
      </c>
      <c r="M1877" s="34">
        <f t="shared" si="235"/>
        <v>0</v>
      </c>
      <c r="N1877" s="34">
        <f t="shared" ca="1" si="236"/>
        <v>126</v>
      </c>
      <c r="O1877" s="35">
        <f t="shared" si="237"/>
        <v>5479</v>
      </c>
      <c r="P1877" s="35">
        <f t="shared" si="238"/>
        <v>5205</v>
      </c>
      <c r="Q1877" s="34" t="str" cm="1">
        <f t="array" aca="1" ref="Q1877" ca="1">_xlfn.IFS(N1877="","NG",N1877&gt;16,"OK",TODAY()&gt;P1877,"OK",N1877&lt;16,"NG")</f>
        <v>OK</v>
      </c>
      <c r="R1877" s="34" t="str">
        <f t="shared" si="239"/>
        <v/>
      </c>
      <c r="S1877" s="34" t="str" cm="1">
        <f t="array" aca="1" ref="S1877" ca="1">_xlfn.IFS(K1877="NG","NG",M1877&gt;1,"NG",Q1877="NG","NG",R1877=FALSE,"NG",R1877=TRUE,"OK")</f>
        <v>NG</v>
      </c>
    </row>
    <row r="1878" spans="2:19" ht="20.25" customHeight="1" x14ac:dyDescent="0.4">
      <c r="B1878" s="38">
        <v>1866</v>
      </c>
      <c r="C1878" s="7"/>
      <c r="D1878" s="8"/>
      <c r="E1878" s="9"/>
      <c r="F1878" s="10"/>
      <c r="J1878" s="33">
        <f t="shared" si="232"/>
        <v>4</v>
      </c>
      <c r="K1878" s="34" t="str">
        <f t="shared" si="233"/>
        <v>NG</v>
      </c>
      <c r="L1878" s="34" t="str">
        <f t="shared" si="234"/>
        <v/>
      </c>
      <c r="M1878" s="34">
        <f t="shared" si="235"/>
        <v>0</v>
      </c>
      <c r="N1878" s="34">
        <f t="shared" ca="1" si="236"/>
        <v>126</v>
      </c>
      <c r="O1878" s="35">
        <f t="shared" si="237"/>
        <v>5479</v>
      </c>
      <c r="P1878" s="35">
        <f t="shared" si="238"/>
        <v>5205</v>
      </c>
      <c r="Q1878" s="34" t="str" cm="1">
        <f t="array" aca="1" ref="Q1878" ca="1">_xlfn.IFS(N1878="","NG",N1878&gt;16,"OK",TODAY()&gt;P1878,"OK",N1878&lt;16,"NG")</f>
        <v>OK</v>
      </c>
      <c r="R1878" s="34" t="str">
        <f t="shared" si="239"/>
        <v/>
      </c>
      <c r="S1878" s="34" t="str" cm="1">
        <f t="array" aca="1" ref="S1878" ca="1">_xlfn.IFS(K1878="NG","NG",M1878&gt;1,"NG",Q1878="NG","NG",R1878=FALSE,"NG",R1878=TRUE,"OK")</f>
        <v>NG</v>
      </c>
    </row>
    <row r="1879" spans="2:19" ht="20.25" customHeight="1" x14ac:dyDescent="0.4">
      <c r="B1879" s="38">
        <v>1867</v>
      </c>
      <c r="C1879" s="7"/>
      <c r="D1879" s="8"/>
      <c r="E1879" s="9"/>
      <c r="F1879" s="10"/>
      <c r="J1879" s="33">
        <f t="shared" si="232"/>
        <v>4</v>
      </c>
      <c r="K1879" s="34" t="str">
        <f t="shared" si="233"/>
        <v>NG</v>
      </c>
      <c r="L1879" s="34" t="str">
        <f t="shared" si="234"/>
        <v/>
      </c>
      <c r="M1879" s="34">
        <f t="shared" si="235"/>
        <v>0</v>
      </c>
      <c r="N1879" s="34">
        <f t="shared" ca="1" si="236"/>
        <v>126</v>
      </c>
      <c r="O1879" s="35">
        <f t="shared" si="237"/>
        <v>5479</v>
      </c>
      <c r="P1879" s="35">
        <f t="shared" si="238"/>
        <v>5205</v>
      </c>
      <c r="Q1879" s="34" t="str" cm="1">
        <f t="array" aca="1" ref="Q1879" ca="1">_xlfn.IFS(N1879="","NG",N1879&gt;16,"OK",TODAY()&gt;P1879,"OK",N1879&lt;16,"NG")</f>
        <v>OK</v>
      </c>
      <c r="R1879" s="34" t="str">
        <f t="shared" si="239"/>
        <v/>
      </c>
      <c r="S1879" s="34" t="str" cm="1">
        <f t="array" aca="1" ref="S1879" ca="1">_xlfn.IFS(K1879="NG","NG",M1879&gt;1,"NG",Q1879="NG","NG",R1879=FALSE,"NG",R1879=TRUE,"OK")</f>
        <v>NG</v>
      </c>
    </row>
    <row r="1880" spans="2:19" ht="20.25" customHeight="1" x14ac:dyDescent="0.4">
      <c r="B1880" s="38">
        <v>1868</v>
      </c>
      <c r="C1880" s="7"/>
      <c r="D1880" s="8"/>
      <c r="E1880" s="9"/>
      <c r="F1880" s="10"/>
      <c r="J1880" s="33">
        <f t="shared" si="232"/>
        <v>4</v>
      </c>
      <c r="K1880" s="34" t="str">
        <f t="shared" si="233"/>
        <v>NG</v>
      </c>
      <c r="L1880" s="34" t="str">
        <f t="shared" si="234"/>
        <v/>
      </c>
      <c r="M1880" s="34">
        <f t="shared" si="235"/>
        <v>0</v>
      </c>
      <c r="N1880" s="34">
        <f t="shared" ca="1" si="236"/>
        <v>126</v>
      </c>
      <c r="O1880" s="35">
        <f t="shared" si="237"/>
        <v>5479</v>
      </c>
      <c r="P1880" s="35">
        <f t="shared" si="238"/>
        <v>5205</v>
      </c>
      <c r="Q1880" s="34" t="str" cm="1">
        <f t="array" aca="1" ref="Q1880" ca="1">_xlfn.IFS(N1880="","NG",N1880&gt;16,"OK",TODAY()&gt;P1880,"OK",N1880&lt;16,"NG")</f>
        <v>OK</v>
      </c>
      <c r="R1880" s="34" t="str">
        <f t="shared" si="239"/>
        <v/>
      </c>
      <c r="S1880" s="34" t="str" cm="1">
        <f t="array" aca="1" ref="S1880" ca="1">_xlfn.IFS(K1880="NG","NG",M1880&gt;1,"NG",Q1880="NG","NG",R1880=FALSE,"NG",R1880=TRUE,"OK")</f>
        <v>NG</v>
      </c>
    </row>
    <row r="1881" spans="2:19" ht="20.25" customHeight="1" x14ac:dyDescent="0.4">
      <c r="B1881" s="38">
        <v>1869</v>
      </c>
      <c r="C1881" s="7"/>
      <c r="D1881" s="8"/>
      <c r="E1881" s="9"/>
      <c r="F1881" s="10"/>
      <c r="J1881" s="33">
        <f t="shared" si="232"/>
        <v>4</v>
      </c>
      <c r="K1881" s="34" t="str">
        <f t="shared" si="233"/>
        <v>NG</v>
      </c>
      <c r="L1881" s="34" t="str">
        <f t="shared" si="234"/>
        <v/>
      </c>
      <c r="M1881" s="34">
        <f t="shared" si="235"/>
        <v>0</v>
      </c>
      <c r="N1881" s="34">
        <f t="shared" ca="1" si="236"/>
        <v>126</v>
      </c>
      <c r="O1881" s="35">
        <f t="shared" si="237"/>
        <v>5479</v>
      </c>
      <c r="P1881" s="35">
        <f t="shared" si="238"/>
        <v>5205</v>
      </c>
      <c r="Q1881" s="34" t="str" cm="1">
        <f t="array" aca="1" ref="Q1881" ca="1">_xlfn.IFS(N1881="","NG",N1881&gt;16,"OK",TODAY()&gt;P1881,"OK",N1881&lt;16,"NG")</f>
        <v>OK</v>
      </c>
      <c r="R1881" s="34" t="str">
        <f t="shared" si="239"/>
        <v/>
      </c>
      <c r="S1881" s="34" t="str" cm="1">
        <f t="array" aca="1" ref="S1881" ca="1">_xlfn.IFS(K1881="NG","NG",M1881&gt;1,"NG",Q1881="NG","NG",R1881=FALSE,"NG",R1881=TRUE,"OK")</f>
        <v>NG</v>
      </c>
    </row>
    <row r="1882" spans="2:19" ht="20.25" customHeight="1" x14ac:dyDescent="0.4">
      <c r="B1882" s="38">
        <v>1870</v>
      </c>
      <c r="C1882" s="7"/>
      <c r="D1882" s="8"/>
      <c r="E1882" s="9"/>
      <c r="F1882" s="10"/>
      <c r="J1882" s="33">
        <f t="shared" si="232"/>
        <v>4</v>
      </c>
      <c r="K1882" s="34" t="str">
        <f t="shared" si="233"/>
        <v>NG</v>
      </c>
      <c r="L1882" s="34" t="str">
        <f t="shared" si="234"/>
        <v/>
      </c>
      <c r="M1882" s="34">
        <f t="shared" si="235"/>
        <v>0</v>
      </c>
      <c r="N1882" s="34">
        <f t="shared" ca="1" si="236"/>
        <v>126</v>
      </c>
      <c r="O1882" s="35">
        <f t="shared" si="237"/>
        <v>5479</v>
      </c>
      <c r="P1882" s="35">
        <f t="shared" si="238"/>
        <v>5205</v>
      </c>
      <c r="Q1882" s="34" t="str" cm="1">
        <f t="array" aca="1" ref="Q1882" ca="1">_xlfn.IFS(N1882="","NG",N1882&gt;16,"OK",TODAY()&gt;P1882,"OK",N1882&lt;16,"NG")</f>
        <v>OK</v>
      </c>
      <c r="R1882" s="34" t="str">
        <f t="shared" si="239"/>
        <v/>
      </c>
      <c r="S1882" s="34" t="str" cm="1">
        <f t="array" aca="1" ref="S1882" ca="1">_xlfn.IFS(K1882="NG","NG",M1882&gt;1,"NG",Q1882="NG","NG",R1882=FALSE,"NG",R1882=TRUE,"OK")</f>
        <v>NG</v>
      </c>
    </row>
    <row r="1883" spans="2:19" ht="20.25" customHeight="1" x14ac:dyDescent="0.4">
      <c r="B1883" s="38">
        <v>1871</v>
      </c>
      <c r="C1883" s="7"/>
      <c r="D1883" s="8"/>
      <c r="E1883" s="9"/>
      <c r="F1883" s="10"/>
      <c r="J1883" s="33">
        <f t="shared" si="232"/>
        <v>4</v>
      </c>
      <c r="K1883" s="34" t="str">
        <f t="shared" si="233"/>
        <v>NG</v>
      </c>
      <c r="L1883" s="34" t="str">
        <f t="shared" si="234"/>
        <v/>
      </c>
      <c r="M1883" s="34">
        <f t="shared" si="235"/>
        <v>0</v>
      </c>
      <c r="N1883" s="34">
        <f t="shared" ca="1" si="236"/>
        <v>126</v>
      </c>
      <c r="O1883" s="35">
        <f t="shared" si="237"/>
        <v>5479</v>
      </c>
      <c r="P1883" s="35">
        <f t="shared" si="238"/>
        <v>5205</v>
      </c>
      <c r="Q1883" s="34" t="str" cm="1">
        <f t="array" aca="1" ref="Q1883" ca="1">_xlfn.IFS(N1883="","NG",N1883&gt;16,"OK",TODAY()&gt;P1883,"OK",N1883&lt;16,"NG")</f>
        <v>OK</v>
      </c>
      <c r="R1883" s="34" t="str">
        <f t="shared" si="239"/>
        <v/>
      </c>
      <c r="S1883" s="34" t="str" cm="1">
        <f t="array" aca="1" ref="S1883" ca="1">_xlfn.IFS(K1883="NG","NG",M1883&gt;1,"NG",Q1883="NG","NG",R1883=FALSE,"NG",R1883=TRUE,"OK")</f>
        <v>NG</v>
      </c>
    </row>
    <row r="1884" spans="2:19" ht="20.25" customHeight="1" x14ac:dyDescent="0.4">
      <c r="B1884" s="38">
        <v>1872</v>
      </c>
      <c r="C1884" s="7"/>
      <c r="D1884" s="8"/>
      <c r="E1884" s="9"/>
      <c r="F1884" s="10"/>
      <c r="J1884" s="33">
        <f t="shared" si="232"/>
        <v>4</v>
      </c>
      <c r="K1884" s="34" t="str">
        <f t="shared" si="233"/>
        <v>NG</v>
      </c>
      <c r="L1884" s="34" t="str">
        <f t="shared" si="234"/>
        <v/>
      </c>
      <c r="M1884" s="34">
        <f t="shared" si="235"/>
        <v>0</v>
      </c>
      <c r="N1884" s="34">
        <f t="shared" ca="1" si="236"/>
        <v>126</v>
      </c>
      <c r="O1884" s="35">
        <f t="shared" si="237"/>
        <v>5479</v>
      </c>
      <c r="P1884" s="35">
        <f t="shared" si="238"/>
        <v>5205</v>
      </c>
      <c r="Q1884" s="34" t="str" cm="1">
        <f t="array" aca="1" ref="Q1884" ca="1">_xlfn.IFS(N1884="","NG",N1884&gt;16,"OK",TODAY()&gt;P1884,"OK",N1884&lt;16,"NG")</f>
        <v>OK</v>
      </c>
      <c r="R1884" s="34" t="str">
        <f t="shared" si="239"/>
        <v/>
      </c>
      <c r="S1884" s="34" t="str" cm="1">
        <f t="array" aca="1" ref="S1884" ca="1">_xlfn.IFS(K1884="NG","NG",M1884&gt;1,"NG",Q1884="NG","NG",R1884=FALSE,"NG",R1884=TRUE,"OK")</f>
        <v>NG</v>
      </c>
    </row>
    <row r="1885" spans="2:19" ht="20.25" customHeight="1" x14ac:dyDescent="0.4">
      <c r="B1885" s="38">
        <v>1873</v>
      </c>
      <c r="C1885" s="7"/>
      <c r="D1885" s="8"/>
      <c r="E1885" s="9"/>
      <c r="F1885" s="10"/>
      <c r="J1885" s="33">
        <f t="shared" si="232"/>
        <v>4</v>
      </c>
      <c r="K1885" s="34" t="str">
        <f t="shared" si="233"/>
        <v>NG</v>
      </c>
      <c r="L1885" s="34" t="str">
        <f t="shared" si="234"/>
        <v/>
      </c>
      <c r="M1885" s="34">
        <f t="shared" si="235"/>
        <v>0</v>
      </c>
      <c r="N1885" s="34">
        <f t="shared" ca="1" si="236"/>
        <v>126</v>
      </c>
      <c r="O1885" s="35">
        <f t="shared" si="237"/>
        <v>5479</v>
      </c>
      <c r="P1885" s="35">
        <f t="shared" si="238"/>
        <v>5205</v>
      </c>
      <c r="Q1885" s="34" t="str" cm="1">
        <f t="array" aca="1" ref="Q1885" ca="1">_xlfn.IFS(N1885="","NG",N1885&gt;16,"OK",TODAY()&gt;P1885,"OK",N1885&lt;16,"NG")</f>
        <v>OK</v>
      </c>
      <c r="R1885" s="34" t="str">
        <f t="shared" si="239"/>
        <v/>
      </c>
      <c r="S1885" s="34" t="str" cm="1">
        <f t="array" aca="1" ref="S1885" ca="1">_xlfn.IFS(K1885="NG","NG",M1885&gt;1,"NG",Q1885="NG","NG",R1885=FALSE,"NG",R1885=TRUE,"OK")</f>
        <v>NG</v>
      </c>
    </row>
    <row r="1886" spans="2:19" ht="20.25" customHeight="1" x14ac:dyDescent="0.4">
      <c r="B1886" s="38">
        <v>1874</v>
      </c>
      <c r="C1886" s="7"/>
      <c r="D1886" s="8"/>
      <c r="E1886" s="9"/>
      <c r="F1886" s="10"/>
      <c r="J1886" s="33">
        <f t="shared" si="232"/>
        <v>4</v>
      </c>
      <c r="K1886" s="34" t="str">
        <f t="shared" si="233"/>
        <v>NG</v>
      </c>
      <c r="L1886" s="34" t="str">
        <f t="shared" si="234"/>
        <v/>
      </c>
      <c r="M1886" s="34">
        <f t="shared" si="235"/>
        <v>0</v>
      </c>
      <c r="N1886" s="34">
        <f t="shared" ca="1" si="236"/>
        <v>126</v>
      </c>
      <c r="O1886" s="35">
        <f t="shared" si="237"/>
        <v>5479</v>
      </c>
      <c r="P1886" s="35">
        <f t="shared" si="238"/>
        <v>5205</v>
      </c>
      <c r="Q1886" s="34" t="str" cm="1">
        <f t="array" aca="1" ref="Q1886" ca="1">_xlfn.IFS(N1886="","NG",N1886&gt;16,"OK",TODAY()&gt;P1886,"OK",N1886&lt;16,"NG")</f>
        <v>OK</v>
      </c>
      <c r="R1886" s="34" t="str">
        <f t="shared" si="239"/>
        <v/>
      </c>
      <c r="S1886" s="34" t="str" cm="1">
        <f t="array" aca="1" ref="S1886" ca="1">_xlfn.IFS(K1886="NG","NG",M1886&gt;1,"NG",Q1886="NG","NG",R1886=FALSE,"NG",R1886=TRUE,"OK")</f>
        <v>NG</v>
      </c>
    </row>
    <row r="1887" spans="2:19" ht="20.25" customHeight="1" x14ac:dyDescent="0.4">
      <c r="B1887" s="38">
        <v>1875</v>
      </c>
      <c r="C1887" s="7"/>
      <c r="D1887" s="8"/>
      <c r="E1887" s="9"/>
      <c r="F1887" s="10"/>
      <c r="J1887" s="33">
        <f t="shared" si="232"/>
        <v>4</v>
      </c>
      <c r="K1887" s="34" t="str">
        <f t="shared" si="233"/>
        <v>NG</v>
      </c>
      <c r="L1887" s="34" t="str">
        <f t="shared" si="234"/>
        <v/>
      </c>
      <c r="M1887" s="34">
        <f t="shared" si="235"/>
        <v>0</v>
      </c>
      <c r="N1887" s="34">
        <f t="shared" ca="1" si="236"/>
        <v>126</v>
      </c>
      <c r="O1887" s="35">
        <f t="shared" si="237"/>
        <v>5479</v>
      </c>
      <c r="P1887" s="35">
        <f t="shared" si="238"/>
        <v>5205</v>
      </c>
      <c r="Q1887" s="34" t="str" cm="1">
        <f t="array" aca="1" ref="Q1887" ca="1">_xlfn.IFS(N1887="","NG",N1887&gt;16,"OK",TODAY()&gt;P1887,"OK",N1887&lt;16,"NG")</f>
        <v>OK</v>
      </c>
      <c r="R1887" s="34" t="str">
        <f t="shared" si="239"/>
        <v/>
      </c>
      <c r="S1887" s="34" t="str" cm="1">
        <f t="array" aca="1" ref="S1887" ca="1">_xlfn.IFS(K1887="NG","NG",M1887&gt;1,"NG",Q1887="NG","NG",R1887=FALSE,"NG",R1887=TRUE,"OK")</f>
        <v>NG</v>
      </c>
    </row>
    <row r="1888" spans="2:19" ht="20.25" customHeight="1" x14ac:dyDescent="0.4">
      <c r="B1888" s="38">
        <v>1876</v>
      </c>
      <c r="C1888" s="7"/>
      <c r="D1888" s="8"/>
      <c r="E1888" s="9"/>
      <c r="F1888" s="10"/>
      <c r="J1888" s="33">
        <f t="shared" si="232"/>
        <v>4</v>
      </c>
      <c r="K1888" s="34" t="str">
        <f t="shared" si="233"/>
        <v>NG</v>
      </c>
      <c r="L1888" s="34" t="str">
        <f t="shared" si="234"/>
        <v/>
      </c>
      <c r="M1888" s="34">
        <f t="shared" si="235"/>
        <v>0</v>
      </c>
      <c r="N1888" s="34">
        <f t="shared" ca="1" si="236"/>
        <v>126</v>
      </c>
      <c r="O1888" s="35">
        <f t="shared" si="237"/>
        <v>5479</v>
      </c>
      <c r="P1888" s="35">
        <f t="shared" si="238"/>
        <v>5205</v>
      </c>
      <c r="Q1888" s="34" t="str" cm="1">
        <f t="array" aca="1" ref="Q1888" ca="1">_xlfn.IFS(N1888="","NG",N1888&gt;16,"OK",TODAY()&gt;P1888,"OK",N1888&lt;16,"NG")</f>
        <v>OK</v>
      </c>
      <c r="R1888" s="34" t="str">
        <f t="shared" si="239"/>
        <v/>
      </c>
      <c r="S1888" s="34" t="str" cm="1">
        <f t="array" aca="1" ref="S1888" ca="1">_xlfn.IFS(K1888="NG","NG",M1888&gt;1,"NG",Q1888="NG","NG",R1888=FALSE,"NG",R1888=TRUE,"OK")</f>
        <v>NG</v>
      </c>
    </row>
    <row r="1889" spans="2:19" ht="20.25" customHeight="1" x14ac:dyDescent="0.4">
      <c r="B1889" s="38">
        <v>1877</v>
      </c>
      <c r="C1889" s="7"/>
      <c r="D1889" s="8"/>
      <c r="E1889" s="9"/>
      <c r="F1889" s="10"/>
      <c r="J1889" s="33">
        <f t="shared" si="232"/>
        <v>4</v>
      </c>
      <c r="K1889" s="34" t="str">
        <f t="shared" si="233"/>
        <v>NG</v>
      </c>
      <c r="L1889" s="34" t="str">
        <f t="shared" si="234"/>
        <v/>
      </c>
      <c r="M1889" s="34">
        <f t="shared" si="235"/>
        <v>0</v>
      </c>
      <c r="N1889" s="34">
        <f t="shared" ca="1" si="236"/>
        <v>126</v>
      </c>
      <c r="O1889" s="35">
        <f t="shared" si="237"/>
        <v>5479</v>
      </c>
      <c r="P1889" s="35">
        <f t="shared" si="238"/>
        <v>5205</v>
      </c>
      <c r="Q1889" s="34" t="str" cm="1">
        <f t="array" aca="1" ref="Q1889" ca="1">_xlfn.IFS(N1889="","NG",N1889&gt;16,"OK",TODAY()&gt;P1889,"OK",N1889&lt;16,"NG")</f>
        <v>OK</v>
      </c>
      <c r="R1889" s="34" t="str">
        <f t="shared" si="239"/>
        <v/>
      </c>
      <c r="S1889" s="34" t="str" cm="1">
        <f t="array" aca="1" ref="S1889" ca="1">_xlfn.IFS(K1889="NG","NG",M1889&gt;1,"NG",Q1889="NG","NG",R1889=FALSE,"NG",R1889=TRUE,"OK")</f>
        <v>NG</v>
      </c>
    </row>
    <row r="1890" spans="2:19" ht="20.25" customHeight="1" x14ac:dyDescent="0.4">
      <c r="B1890" s="38">
        <v>1878</v>
      </c>
      <c r="C1890" s="7"/>
      <c r="D1890" s="8"/>
      <c r="E1890" s="9"/>
      <c r="F1890" s="10"/>
      <c r="J1890" s="33">
        <f t="shared" si="232"/>
        <v>4</v>
      </c>
      <c r="K1890" s="34" t="str">
        <f t="shared" si="233"/>
        <v>NG</v>
      </c>
      <c r="L1890" s="34" t="str">
        <f t="shared" si="234"/>
        <v/>
      </c>
      <c r="M1890" s="34">
        <f t="shared" si="235"/>
        <v>0</v>
      </c>
      <c r="N1890" s="34">
        <f t="shared" ca="1" si="236"/>
        <v>126</v>
      </c>
      <c r="O1890" s="35">
        <f t="shared" si="237"/>
        <v>5479</v>
      </c>
      <c r="P1890" s="35">
        <f t="shared" si="238"/>
        <v>5205</v>
      </c>
      <c r="Q1890" s="34" t="str" cm="1">
        <f t="array" aca="1" ref="Q1890" ca="1">_xlfn.IFS(N1890="","NG",N1890&gt;16,"OK",TODAY()&gt;P1890,"OK",N1890&lt;16,"NG")</f>
        <v>OK</v>
      </c>
      <c r="R1890" s="34" t="str">
        <f t="shared" si="239"/>
        <v/>
      </c>
      <c r="S1890" s="34" t="str" cm="1">
        <f t="array" aca="1" ref="S1890" ca="1">_xlfn.IFS(K1890="NG","NG",M1890&gt;1,"NG",Q1890="NG","NG",R1890=FALSE,"NG",R1890=TRUE,"OK")</f>
        <v>NG</v>
      </c>
    </row>
    <row r="1891" spans="2:19" ht="20.25" customHeight="1" x14ac:dyDescent="0.4">
      <c r="B1891" s="38">
        <v>1879</v>
      </c>
      <c r="C1891" s="7"/>
      <c r="D1891" s="8"/>
      <c r="E1891" s="9"/>
      <c r="F1891" s="10"/>
      <c r="J1891" s="33">
        <f t="shared" si="232"/>
        <v>4</v>
      </c>
      <c r="K1891" s="34" t="str">
        <f t="shared" si="233"/>
        <v>NG</v>
      </c>
      <c r="L1891" s="34" t="str">
        <f t="shared" si="234"/>
        <v/>
      </c>
      <c r="M1891" s="34">
        <f t="shared" si="235"/>
        <v>0</v>
      </c>
      <c r="N1891" s="34">
        <f t="shared" ca="1" si="236"/>
        <v>126</v>
      </c>
      <c r="O1891" s="35">
        <f t="shared" si="237"/>
        <v>5479</v>
      </c>
      <c r="P1891" s="35">
        <f t="shared" si="238"/>
        <v>5205</v>
      </c>
      <c r="Q1891" s="34" t="str" cm="1">
        <f t="array" aca="1" ref="Q1891" ca="1">_xlfn.IFS(N1891="","NG",N1891&gt;16,"OK",TODAY()&gt;P1891,"OK",N1891&lt;16,"NG")</f>
        <v>OK</v>
      </c>
      <c r="R1891" s="34" t="str">
        <f t="shared" si="239"/>
        <v/>
      </c>
      <c r="S1891" s="34" t="str" cm="1">
        <f t="array" aca="1" ref="S1891" ca="1">_xlfn.IFS(K1891="NG","NG",M1891&gt;1,"NG",Q1891="NG","NG",R1891=FALSE,"NG",R1891=TRUE,"OK")</f>
        <v>NG</v>
      </c>
    </row>
    <row r="1892" spans="2:19" ht="20.25" customHeight="1" x14ac:dyDescent="0.4">
      <c r="B1892" s="38">
        <v>1880</v>
      </c>
      <c r="C1892" s="7"/>
      <c r="D1892" s="8"/>
      <c r="E1892" s="9"/>
      <c r="F1892" s="10"/>
      <c r="J1892" s="33">
        <f t="shared" si="232"/>
        <v>4</v>
      </c>
      <c r="K1892" s="34" t="str">
        <f t="shared" si="233"/>
        <v>NG</v>
      </c>
      <c r="L1892" s="34" t="str">
        <f t="shared" si="234"/>
        <v/>
      </c>
      <c r="M1892" s="34">
        <f t="shared" si="235"/>
        <v>0</v>
      </c>
      <c r="N1892" s="34">
        <f t="shared" ca="1" si="236"/>
        <v>126</v>
      </c>
      <c r="O1892" s="35">
        <f t="shared" si="237"/>
        <v>5479</v>
      </c>
      <c r="P1892" s="35">
        <f t="shared" si="238"/>
        <v>5205</v>
      </c>
      <c r="Q1892" s="34" t="str" cm="1">
        <f t="array" aca="1" ref="Q1892" ca="1">_xlfn.IFS(N1892="","NG",N1892&gt;16,"OK",TODAY()&gt;P1892,"OK",N1892&lt;16,"NG")</f>
        <v>OK</v>
      </c>
      <c r="R1892" s="34" t="str">
        <f t="shared" si="239"/>
        <v/>
      </c>
      <c r="S1892" s="34" t="str" cm="1">
        <f t="array" aca="1" ref="S1892" ca="1">_xlfn.IFS(K1892="NG","NG",M1892&gt;1,"NG",Q1892="NG","NG",R1892=FALSE,"NG",R1892=TRUE,"OK")</f>
        <v>NG</v>
      </c>
    </row>
    <row r="1893" spans="2:19" ht="20.25" customHeight="1" x14ac:dyDescent="0.4">
      <c r="B1893" s="38">
        <v>1881</v>
      </c>
      <c r="C1893" s="7"/>
      <c r="D1893" s="8"/>
      <c r="E1893" s="9"/>
      <c r="F1893" s="10"/>
      <c r="J1893" s="33">
        <f t="shared" si="232"/>
        <v>4</v>
      </c>
      <c r="K1893" s="34" t="str">
        <f t="shared" si="233"/>
        <v>NG</v>
      </c>
      <c r="L1893" s="34" t="str">
        <f t="shared" si="234"/>
        <v/>
      </c>
      <c r="M1893" s="34">
        <f t="shared" si="235"/>
        <v>0</v>
      </c>
      <c r="N1893" s="34">
        <f t="shared" ca="1" si="236"/>
        <v>126</v>
      </c>
      <c r="O1893" s="35">
        <f t="shared" si="237"/>
        <v>5479</v>
      </c>
      <c r="P1893" s="35">
        <f t="shared" si="238"/>
        <v>5205</v>
      </c>
      <c r="Q1893" s="34" t="str" cm="1">
        <f t="array" aca="1" ref="Q1893" ca="1">_xlfn.IFS(N1893="","NG",N1893&gt;16,"OK",TODAY()&gt;P1893,"OK",N1893&lt;16,"NG")</f>
        <v>OK</v>
      </c>
      <c r="R1893" s="34" t="str">
        <f t="shared" si="239"/>
        <v/>
      </c>
      <c r="S1893" s="34" t="str" cm="1">
        <f t="array" aca="1" ref="S1893" ca="1">_xlfn.IFS(K1893="NG","NG",M1893&gt;1,"NG",Q1893="NG","NG",R1893=FALSE,"NG",R1893=TRUE,"OK")</f>
        <v>NG</v>
      </c>
    </row>
    <row r="1894" spans="2:19" ht="20.25" customHeight="1" x14ac:dyDescent="0.4">
      <c r="B1894" s="38">
        <v>1882</v>
      </c>
      <c r="C1894" s="7"/>
      <c r="D1894" s="8"/>
      <c r="E1894" s="9"/>
      <c r="F1894" s="10"/>
      <c r="J1894" s="33">
        <f t="shared" si="232"/>
        <v>4</v>
      </c>
      <c r="K1894" s="34" t="str">
        <f t="shared" si="233"/>
        <v>NG</v>
      </c>
      <c r="L1894" s="34" t="str">
        <f t="shared" si="234"/>
        <v/>
      </c>
      <c r="M1894" s="34">
        <f t="shared" si="235"/>
        <v>0</v>
      </c>
      <c r="N1894" s="34">
        <f t="shared" ca="1" si="236"/>
        <v>126</v>
      </c>
      <c r="O1894" s="35">
        <f t="shared" si="237"/>
        <v>5479</v>
      </c>
      <c r="P1894" s="35">
        <f t="shared" si="238"/>
        <v>5205</v>
      </c>
      <c r="Q1894" s="34" t="str" cm="1">
        <f t="array" aca="1" ref="Q1894" ca="1">_xlfn.IFS(N1894="","NG",N1894&gt;16,"OK",TODAY()&gt;P1894,"OK",N1894&lt;16,"NG")</f>
        <v>OK</v>
      </c>
      <c r="R1894" s="34" t="str">
        <f t="shared" si="239"/>
        <v/>
      </c>
      <c r="S1894" s="34" t="str" cm="1">
        <f t="array" aca="1" ref="S1894" ca="1">_xlfn.IFS(K1894="NG","NG",M1894&gt;1,"NG",Q1894="NG","NG",R1894=FALSE,"NG",R1894=TRUE,"OK")</f>
        <v>NG</v>
      </c>
    </row>
    <row r="1895" spans="2:19" ht="20.25" customHeight="1" x14ac:dyDescent="0.4">
      <c r="B1895" s="38">
        <v>1883</v>
      </c>
      <c r="C1895" s="7"/>
      <c r="D1895" s="8"/>
      <c r="E1895" s="9"/>
      <c r="F1895" s="10"/>
      <c r="J1895" s="33">
        <f t="shared" si="232"/>
        <v>4</v>
      </c>
      <c r="K1895" s="34" t="str">
        <f t="shared" si="233"/>
        <v>NG</v>
      </c>
      <c r="L1895" s="34" t="str">
        <f t="shared" si="234"/>
        <v/>
      </c>
      <c r="M1895" s="34">
        <f t="shared" si="235"/>
        <v>0</v>
      </c>
      <c r="N1895" s="34">
        <f t="shared" ca="1" si="236"/>
        <v>126</v>
      </c>
      <c r="O1895" s="35">
        <f t="shared" si="237"/>
        <v>5479</v>
      </c>
      <c r="P1895" s="35">
        <f t="shared" si="238"/>
        <v>5205</v>
      </c>
      <c r="Q1895" s="34" t="str" cm="1">
        <f t="array" aca="1" ref="Q1895" ca="1">_xlfn.IFS(N1895="","NG",N1895&gt;16,"OK",TODAY()&gt;P1895,"OK",N1895&lt;16,"NG")</f>
        <v>OK</v>
      </c>
      <c r="R1895" s="34" t="str">
        <f t="shared" si="239"/>
        <v/>
      </c>
      <c r="S1895" s="34" t="str" cm="1">
        <f t="array" aca="1" ref="S1895" ca="1">_xlfn.IFS(K1895="NG","NG",M1895&gt;1,"NG",Q1895="NG","NG",R1895=FALSE,"NG",R1895=TRUE,"OK")</f>
        <v>NG</v>
      </c>
    </row>
    <row r="1896" spans="2:19" ht="20.25" customHeight="1" x14ac:dyDescent="0.4">
      <c r="B1896" s="38">
        <v>1884</v>
      </c>
      <c r="C1896" s="7"/>
      <c r="D1896" s="8"/>
      <c r="E1896" s="9"/>
      <c r="F1896" s="10"/>
      <c r="J1896" s="33">
        <f t="shared" si="232"/>
        <v>4</v>
      </c>
      <c r="K1896" s="34" t="str">
        <f t="shared" si="233"/>
        <v>NG</v>
      </c>
      <c r="L1896" s="34" t="str">
        <f t="shared" si="234"/>
        <v/>
      </c>
      <c r="M1896" s="34">
        <f t="shared" si="235"/>
        <v>0</v>
      </c>
      <c r="N1896" s="34">
        <f t="shared" ca="1" si="236"/>
        <v>126</v>
      </c>
      <c r="O1896" s="35">
        <f t="shared" si="237"/>
        <v>5479</v>
      </c>
      <c r="P1896" s="35">
        <f t="shared" si="238"/>
        <v>5205</v>
      </c>
      <c r="Q1896" s="34" t="str" cm="1">
        <f t="array" aca="1" ref="Q1896" ca="1">_xlfn.IFS(N1896="","NG",N1896&gt;16,"OK",TODAY()&gt;P1896,"OK",N1896&lt;16,"NG")</f>
        <v>OK</v>
      </c>
      <c r="R1896" s="34" t="str">
        <f t="shared" si="239"/>
        <v/>
      </c>
      <c r="S1896" s="34" t="str" cm="1">
        <f t="array" aca="1" ref="S1896" ca="1">_xlfn.IFS(K1896="NG","NG",M1896&gt;1,"NG",Q1896="NG","NG",R1896=FALSE,"NG",R1896=TRUE,"OK")</f>
        <v>NG</v>
      </c>
    </row>
    <row r="1897" spans="2:19" ht="20.25" customHeight="1" x14ac:dyDescent="0.4">
      <c r="B1897" s="38">
        <v>1885</v>
      </c>
      <c r="C1897" s="7"/>
      <c r="D1897" s="8"/>
      <c r="E1897" s="9"/>
      <c r="F1897" s="10"/>
      <c r="J1897" s="33">
        <f t="shared" si="232"/>
        <v>4</v>
      </c>
      <c r="K1897" s="34" t="str">
        <f t="shared" si="233"/>
        <v>NG</v>
      </c>
      <c r="L1897" s="34" t="str">
        <f t="shared" si="234"/>
        <v/>
      </c>
      <c r="M1897" s="34">
        <f t="shared" si="235"/>
        <v>0</v>
      </c>
      <c r="N1897" s="34">
        <f t="shared" ca="1" si="236"/>
        <v>126</v>
      </c>
      <c r="O1897" s="35">
        <f t="shared" si="237"/>
        <v>5479</v>
      </c>
      <c r="P1897" s="35">
        <f t="shared" si="238"/>
        <v>5205</v>
      </c>
      <c r="Q1897" s="34" t="str" cm="1">
        <f t="array" aca="1" ref="Q1897" ca="1">_xlfn.IFS(N1897="","NG",N1897&gt;16,"OK",TODAY()&gt;P1897,"OK",N1897&lt;16,"NG")</f>
        <v>OK</v>
      </c>
      <c r="R1897" s="34" t="str">
        <f t="shared" si="239"/>
        <v/>
      </c>
      <c r="S1897" s="34" t="str" cm="1">
        <f t="array" aca="1" ref="S1897" ca="1">_xlfn.IFS(K1897="NG","NG",M1897&gt;1,"NG",Q1897="NG","NG",R1897=FALSE,"NG",R1897=TRUE,"OK")</f>
        <v>NG</v>
      </c>
    </row>
    <row r="1898" spans="2:19" ht="20.25" customHeight="1" x14ac:dyDescent="0.4">
      <c r="B1898" s="38">
        <v>1886</v>
      </c>
      <c r="C1898" s="7"/>
      <c r="D1898" s="8"/>
      <c r="E1898" s="9"/>
      <c r="F1898" s="10"/>
      <c r="J1898" s="33">
        <f t="shared" si="232"/>
        <v>4</v>
      </c>
      <c r="K1898" s="34" t="str">
        <f t="shared" si="233"/>
        <v>NG</v>
      </c>
      <c r="L1898" s="34" t="str">
        <f t="shared" si="234"/>
        <v/>
      </c>
      <c r="M1898" s="34">
        <f t="shared" si="235"/>
        <v>0</v>
      </c>
      <c r="N1898" s="34">
        <f t="shared" ca="1" si="236"/>
        <v>126</v>
      </c>
      <c r="O1898" s="35">
        <f t="shared" si="237"/>
        <v>5479</v>
      </c>
      <c r="P1898" s="35">
        <f t="shared" si="238"/>
        <v>5205</v>
      </c>
      <c r="Q1898" s="34" t="str" cm="1">
        <f t="array" aca="1" ref="Q1898" ca="1">_xlfn.IFS(N1898="","NG",N1898&gt;16,"OK",TODAY()&gt;P1898,"OK",N1898&lt;16,"NG")</f>
        <v>OK</v>
      </c>
      <c r="R1898" s="34" t="str">
        <f t="shared" si="239"/>
        <v/>
      </c>
      <c r="S1898" s="34" t="str" cm="1">
        <f t="array" aca="1" ref="S1898" ca="1">_xlfn.IFS(K1898="NG","NG",M1898&gt;1,"NG",Q1898="NG","NG",R1898=FALSE,"NG",R1898=TRUE,"OK")</f>
        <v>NG</v>
      </c>
    </row>
    <row r="1899" spans="2:19" ht="20.25" customHeight="1" x14ac:dyDescent="0.4">
      <c r="B1899" s="38">
        <v>1887</v>
      </c>
      <c r="C1899" s="7"/>
      <c r="D1899" s="8"/>
      <c r="E1899" s="9"/>
      <c r="F1899" s="10"/>
      <c r="J1899" s="33">
        <f t="shared" si="232"/>
        <v>4</v>
      </c>
      <c r="K1899" s="34" t="str">
        <f t="shared" si="233"/>
        <v>NG</v>
      </c>
      <c r="L1899" s="34" t="str">
        <f t="shared" si="234"/>
        <v/>
      </c>
      <c r="M1899" s="34">
        <f t="shared" si="235"/>
        <v>0</v>
      </c>
      <c r="N1899" s="34">
        <f t="shared" ca="1" si="236"/>
        <v>126</v>
      </c>
      <c r="O1899" s="35">
        <f t="shared" si="237"/>
        <v>5479</v>
      </c>
      <c r="P1899" s="35">
        <f t="shared" si="238"/>
        <v>5205</v>
      </c>
      <c r="Q1899" s="34" t="str" cm="1">
        <f t="array" aca="1" ref="Q1899" ca="1">_xlfn.IFS(N1899="","NG",N1899&gt;16,"OK",TODAY()&gt;P1899,"OK",N1899&lt;16,"NG")</f>
        <v>OK</v>
      </c>
      <c r="R1899" s="34" t="str">
        <f t="shared" si="239"/>
        <v/>
      </c>
      <c r="S1899" s="34" t="str" cm="1">
        <f t="array" aca="1" ref="S1899" ca="1">_xlfn.IFS(K1899="NG","NG",M1899&gt;1,"NG",Q1899="NG","NG",R1899=FALSE,"NG",R1899=TRUE,"OK")</f>
        <v>NG</v>
      </c>
    </row>
    <row r="1900" spans="2:19" ht="20.25" customHeight="1" x14ac:dyDescent="0.4">
      <c r="B1900" s="38">
        <v>1888</v>
      </c>
      <c r="C1900" s="7"/>
      <c r="D1900" s="8"/>
      <c r="E1900" s="9"/>
      <c r="F1900" s="10"/>
      <c r="J1900" s="33">
        <f t="shared" si="232"/>
        <v>4</v>
      </c>
      <c r="K1900" s="34" t="str">
        <f t="shared" si="233"/>
        <v>NG</v>
      </c>
      <c r="L1900" s="34" t="str">
        <f t="shared" si="234"/>
        <v/>
      </c>
      <c r="M1900" s="34">
        <f t="shared" si="235"/>
        <v>0</v>
      </c>
      <c r="N1900" s="34">
        <f t="shared" ca="1" si="236"/>
        <v>126</v>
      </c>
      <c r="O1900" s="35">
        <f t="shared" si="237"/>
        <v>5479</v>
      </c>
      <c r="P1900" s="35">
        <f t="shared" si="238"/>
        <v>5205</v>
      </c>
      <c r="Q1900" s="34" t="str" cm="1">
        <f t="array" aca="1" ref="Q1900" ca="1">_xlfn.IFS(N1900="","NG",N1900&gt;16,"OK",TODAY()&gt;P1900,"OK",N1900&lt;16,"NG")</f>
        <v>OK</v>
      </c>
      <c r="R1900" s="34" t="str">
        <f t="shared" si="239"/>
        <v/>
      </c>
      <c r="S1900" s="34" t="str" cm="1">
        <f t="array" aca="1" ref="S1900" ca="1">_xlfn.IFS(K1900="NG","NG",M1900&gt;1,"NG",Q1900="NG","NG",R1900=FALSE,"NG",R1900=TRUE,"OK")</f>
        <v>NG</v>
      </c>
    </row>
    <row r="1901" spans="2:19" ht="20.25" customHeight="1" x14ac:dyDescent="0.4">
      <c r="B1901" s="38">
        <v>1889</v>
      </c>
      <c r="C1901" s="7"/>
      <c r="D1901" s="8"/>
      <c r="E1901" s="9"/>
      <c r="F1901" s="10"/>
      <c r="J1901" s="33">
        <f t="shared" si="232"/>
        <v>4</v>
      </c>
      <c r="K1901" s="34" t="str">
        <f t="shared" si="233"/>
        <v>NG</v>
      </c>
      <c r="L1901" s="34" t="str">
        <f t="shared" si="234"/>
        <v/>
      </c>
      <c r="M1901" s="34">
        <f t="shared" si="235"/>
        <v>0</v>
      </c>
      <c r="N1901" s="34">
        <f t="shared" ca="1" si="236"/>
        <v>126</v>
      </c>
      <c r="O1901" s="35">
        <f t="shared" si="237"/>
        <v>5479</v>
      </c>
      <c r="P1901" s="35">
        <f t="shared" si="238"/>
        <v>5205</v>
      </c>
      <c r="Q1901" s="34" t="str" cm="1">
        <f t="array" aca="1" ref="Q1901" ca="1">_xlfn.IFS(N1901="","NG",N1901&gt;16,"OK",TODAY()&gt;P1901,"OK",N1901&lt;16,"NG")</f>
        <v>OK</v>
      </c>
      <c r="R1901" s="34" t="str">
        <f t="shared" si="239"/>
        <v/>
      </c>
      <c r="S1901" s="34" t="str" cm="1">
        <f t="array" aca="1" ref="S1901" ca="1">_xlfn.IFS(K1901="NG","NG",M1901&gt;1,"NG",Q1901="NG","NG",R1901=FALSE,"NG",R1901=TRUE,"OK")</f>
        <v>NG</v>
      </c>
    </row>
    <row r="1902" spans="2:19" ht="20.25" customHeight="1" x14ac:dyDescent="0.4">
      <c r="B1902" s="38">
        <v>1890</v>
      </c>
      <c r="C1902" s="7"/>
      <c r="D1902" s="8"/>
      <c r="E1902" s="9"/>
      <c r="F1902" s="10"/>
      <c r="J1902" s="33">
        <f t="shared" si="232"/>
        <v>4</v>
      </c>
      <c r="K1902" s="34" t="str">
        <f t="shared" si="233"/>
        <v>NG</v>
      </c>
      <c r="L1902" s="34" t="str">
        <f t="shared" si="234"/>
        <v/>
      </c>
      <c r="M1902" s="34">
        <f t="shared" si="235"/>
        <v>0</v>
      </c>
      <c r="N1902" s="34">
        <f t="shared" ca="1" si="236"/>
        <v>126</v>
      </c>
      <c r="O1902" s="35">
        <f t="shared" si="237"/>
        <v>5479</v>
      </c>
      <c r="P1902" s="35">
        <f t="shared" si="238"/>
        <v>5205</v>
      </c>
      <c r="Q1902" s="34" t="str" cm="1">
        <f t="array" aca="1" ref="Q1902" ca="1">_xlfn.IFS(N1902="","NG",N1902&gt;16,"OK",TODAY()&gt;P1902,"OK",N1902&lt;16,"NG")</f>
        <v>OK</v>
      </c>
      <c r="R1902" s="34" t="str">
        <f t="shared" si="239"/>
        <v/>
      </c>
      <c r="S1902" s="34" t="str" cm="1">
        <f t="array" aca="1" ref="S1902" ca="1">_xlfn.IFS(K1902="NG","NG",M1902&gt;1,"NG",Q1902="NG","NG",R1902=FALSE,"NG",R1902=TRUE,"OK")</f>
        <v>NG</v>
      </c>
    </row>
    <row r="1903" spans="2:19" ht="20.25" customHeight="1" x14ac:dyDescent="0.4">
      <c r="B1903" s="38">
        <v>1891</v>
      </c>
      <c r="C1903" s="7"/>
      <c r="D1903" s="8"/>
      <c r="E1903" s="9"/>
      <c r="F1903" s="10"/>
      <c r="J1903" s="33">
        <f t="shared" si="232"/>
        <v>4</v>
      </c>
      <c r="K1903" s="34" t="str">
        <f t="shared" si="233"/>
        <v>NG</v>
      </c>
      <c r="L1903" s="34" t="str">
        <f t="shared" si="234"/>
        <v/>
      </c>
      <c r="M1903" s="34">
        <f t="shared" si="235"/>
        <v>0</v>
      </c>
      <c r="N1903" s="34">
        <f t="shared" ca="1" si="236"/>
        <v>126</v>
      </c>
      <c r="O1903" s="35">
        <f t="shared" si="237"/>
        <v>5479</v>
      </c>
      <c r="P1903" s="35">
        <f t="shared" si="238"/>
        <v>5205</v>
      </c>
      <c r="Q1903" s="34" t="str" cm="1">
        <f t="array" aca="1" ref="Q1903" ca="1">_xlfn.IFS(N1903="","NG",N1903&gt;16,"OK",TODAY()&gt;P1903,"OK",N1903&lt;16,"NG")</f>
        <v>OK</v>
      </c>
      <c r="R1903" s="34" t="str">
        <f t="shared" si="239"/>
        <v/>
      </c>
      <c r="S1903" s="34" t="str" cm="1">
        <f t="array" aca="1" ref="S1903" ca="1">_xlfn.IFS(K1903="NG","NG",M1903&gt;1,"NG",Q1903="NG","NG",R1903=FALSE,"NG",R1903=TRUE,"OK")</f>
        <v>NG</v>
      </c>
    </row>
    <row r="1904" spans="2:19" ht="20.25" customHeight="1" x14ac:dyDescent="0.4">
      <c r="B1904" s="38">
        <v>1892</v>
      </c>
      <c r="C1904" s="7"/>
      <c r="D1904" s="8"/>
      <c r="E1904" s="9"/>
      <c r="F1904" s="10"/>
      <c r="J1904" s="33">
        <f t="shared" si="232"/>
        <v>4</v>
      </c>
      <c r="K1904" s="34" t="str">
        <f t="shared" si="233"/>
        <v>NG</v>
      </c>
      <c r="L1904" s="34" t="str">
        <f t="shared" si="234"/>
        <v/>
      </c>
      <c r="M1904" s="34">
        <f t="shared" si="235"/>
        <v>0</v>
      </c>
      <c r="N1904" s="34">
        <f t="shared" ca="1" si="236"/>
        <v>126</v>
      </c>
      <c r="O1904" s="35">
        <f t="shared" si="237"/>
        <v>5479</v>
      </c>
      <c r="P1904" s="35">
        <f t="shared" si="238"/>
        <v>5205</v>
      </c>
      <c r="Q1904" s="34" t="str" cm="1">
        <f t="array" aca="1" ref="Q1904" ca="1">_xlfn.IFS(N1904="","NG",N1904&gt;16,"OK",TODAY()&gt;P1904,"OK",N1904&lt;16,"NG")</f>
        <v>OK</v>
      </c>
      <c r="R1904" s="34" t="str">
        <f t="shared" si="239"/>
        <v/>
      </c>
      <c r="S1904" s="34" t="str" cm="1">
        <f t="array" aca="1" ref="S1904" ca="1">_xlfn.IFS(K1904="NG","NG",M1904&gt;1,"NG",Q1904="NG","NG",R1904=FALSE,"NG",R1904=TRUE,"OK")</f>
        <v>NG</v>
      </c>
    </row>
    <row r="1905" spans="2:19" ht="20.25" customHeight="1" x14ac:dyDescent="0.4">
      <c r="B1905" s="38">
        <v>1893</v>
      </c>
      <c r="C1905" s="7"/>
      <c r="D1905" s="8"/>
      <c r="E1905" s="9"/>
      <c r="F1905" s="10"/>
      <c r="J1905" s="33">
        <f t="shared" si="232"/>
        <v>4</v>
      </c>
      <c r="K1905" s="34" t="str">
        <f t="shared" si="233"/>
        <v>NG</v>
      </c>
      <c r="L1905" s="34" t="str">
        <f t="shared" si="234"/>
        <v/>
      </c>
      <c r="M1905" s="34">
        <f t="shared" si="235"/>
        <v>0</v>
      </c>
      <c r="N1905" s="34">
        <f t="shared" ca="1" si="236"/>
        <v>126</v>
      </c>
      <c r="O1905" s="35">
        <f t="shared" si="237"/>
        <v>5479</v>
      </c>
      <c r="P1905" s="35">
        <f t="shared" si="238"/>
        <v>5205</v>
      </c>
      <c r="Q1905" s="34" t="str" cm="1">
        <f t="array" aca="1" ref="Q1905" ca="1">_xlfn.IFS(N1905="","NG",N1905&gt;16,"OK",TODAY()&gt;P1905,"OK",N1905&lt;16,"NG")</f>
        <v>OK</v>
      </c>
      <c r="R1905" s="34" t="str">
        <f t="shared" si="239"/>
        <v/>
      </c>
      <c r="S1905" s="34" t="str" cm="1">
        <f t="array" aca="1" ref="S1905" ca="1">_xlfn.IFS(K1905="NG","NG",M1905&gt;1,"NG",Q1905="NG","NG",R1905=FALSE,"NG",R1905=TRUE,"OK")</f>
        <v>NG</v>
      </c>
    </row>
    <row r="1906" spans="2:19" ht="20.25" customHeight="1" x14ac:dyDescent="0.4">
      <c r="B1906" s="38">
        <v>1894</v>
      </c>
      <c r="C1906" s="7"/>
      <c r="D1906" s="8"/>
      <c r="E1906" s="9"/>
      <c r="F1906" s="10"/>
      <c r="J1906" s="33">
        <f t="shared" si="232"/>
        <v>4</v>
      </c>
      <c r="K1906" s="34" t="str">
        <f t="shared" si="233"/>
        <v>NG</v>
      </c>
      <c r="L1906" s="34" t="str">
        <f t="shared" si="234"/>
        <v/>
      </c>
      <c r="M1906" s="34">
        <f t="shared" si="235"/>
        <v>0</v>
      </c>
      <c r="N1906" s="34">
        <f t="shared" ca="1" si="236"/>
        <v>126</v>
      </c>
      <c r="O1906" s="35">
        <f t="shared" si="237"/>
        <v>5479</v>
      </c>
      <c r="P1906" s="35">
        <f t="shared" si="238"/>
        <v>5205</v>
      </c>
      <c r="Q1906" s="34" t="str" cm="1">
        <f t="array" aca="1" ref="Q1906" ca="1">_xlfn.IFS(N1906="","NG",N1906&gt;16,"OK",TODAY()&gt;P1906,"OK",N1906&lt;16,"NG")</f>
        <v>OK</v>
      </c>
      <c r="R1906" s="34" t="str">
        <f t="shared" si="239"/>
        <v/>
      </c>
      <c r="S1906" s="34" t="str" cm="1">
        <f t="array" aca="1" ref="S1906" ca="1">_xlfn.IFS(K1906="NG","NG",M1906&gt;1,"NG",Q1906="NG","NG",R1906=FALSE,"NG",R1906=TRUE,"OK")</f>
        <v>NG</v>
      </c>
    </row>
    <row r="1907" spans="2:19" ht="20.25" customHeight="1" x14ac:dyDescent="0.4">
      <c r="B1907" s="38">
        <v>1895</v>
      </c>
      <c r="C1907" s="7"/>
      <c r="D1907" s="8"/>
      <c r="E1907" s="9"/>
      <c r="F1907" s="10"/>
      <c r="J1907" s="33">
        <f t="shared" si="232"/>
        <v>4</v>
      </c>
      <c r="K1907" s="34" t="str">
        <f t="shared" si="233"/>
        <v>NG</v>
      </c>
      <c r="L1907" s="34" t="str">
        <f t="shared" si="234"/>
        <v/>
      </c>
      <c r="M1907" s="34">
        <f t="shared" si="235"/>
        <v>0</v>
      </c>
      <c r="N1907" s="34">
        <f t="shared" ca="1" si="236"/>
        <v>126</v>
      </c>
      <c r="O1907" s="35">
        <f t="shared" si="237"/>
        <v>5479</v>
      </c>
      <c r="P1907" s="35">
        <f t="shared" si="238"/>
        <v>5205</v>
      </c>
      <c r="Q1907" s="34" t="str" cm="1">
        <f t="array" aca="1" ref="Q1907" ca="1">_xlfn.IFS(N1907="","NG",N1907&gt;16,"OK",TODAY()&gt;P1907,"OK",N1907&lt;16,"NG")</f>
        <v>OK</v>
      </c>
      <c r="R1907" s="34" t="str">
        <f t="shared" si="239"/>
        <v/>
      </c>
      <c r="S1907" s="34" t="str" cm="1">
        <f t="array" aca="1" ref="S1907" ca="1">_xlfn.IFS(K1907="NG","NG",M1907&gt;1,"NG",Q1907="NG","NG",R1907=FALSE,"NG",R1907=TRUE,"OK")</f>
        <v>NG</v>
      </c>
    </row>
    <row r="1908" spans="2:19" ht="20.25" customHeight="1" x14ac:dyDescent="0.4">
      <c r="B1908" s="38">
        <v>1896</v>
      </c>
      <c r="C1908" s="7"/>
      <c r="D1908" s="8"/>
      <c r="E1908" s="9"/>
      <c r="F1908" s="10"/>
      <c r="J1908" s="33">
        <f t="shared" si="232"/>
        <v>4</v>
      </c>
      <c r="K1908" s="34" t="str">
        <f t="shared" si="233"/>
        <v>NG</v>
      </c>
      <c r="L1908" s="34" t="str">
        <f t="shared" si="234"/>
        <v/>
      </c>
      <c r="M1908" s="34">
        <f t="shared" si="235"/>
        <v>0</v>
      </c>
      <c r="N1908" s="34">
        <f t="shared" ca="1" si="236"/>
        <v>126</v>
      </c>
      <c r="O1908" s="35">
        <f t="shared" si="237"/>
        <v>5479</v>
      </c>
      <c r="P1908" s="35">
        <f t="shared" si="238"/>
        <v>5205</v>
      </c>
      <c r="Q1908" s="34" t="str" cm="1">
        <f t="array" aca="1" ref="Q1908" ca="1">_xlfn.IFS(N1908="","NG",N1908&gt;16,"OK",TODAY()&gt;P1908,"OK",N1908&lt;16,"NG")</f>
        <v>OK</v>
      </c>
      <c r="R1908" s="34" t="str">
        <f t="shared" si="239"/>
        <v/>
      </c>
      <c r="S1908" s="34" t="str" cm="1">
        <f t="array" aca="1" ref="S1908" ca="1">_xlfn.IFS(K1908="NG","NG",M1908&gt;1,"NG",Q1908="NG","NG",R1908=FALSE,"NG",R1908=TRUE,"OK")</f>
        <v>NG</v>
      </c>
    </row>
    <row r="1909" spans="2:19" ht="20.25" customHeight="1" x14ac:dyDescent="0.4">
      <c r="B1909" s="38">
        <v>1897</v>
      </c>
      <c r="C1909" s="7"/>
      <c r="D1909" s="8"/>
      <c r="E1909" s="9"/>
      <c r="F1909" s="10"/>
      <c r="J1909" s="33">
        <f t="shared" si="232"/>
        <v>4</v>
      </c>
      <c r="K1909" s="34" t="str">
        <f t="shared" si="233"/>
        <v>NG</v>
      </c>
      <c r="L1909" s="34" t="str">
        <f t="shared" si="234"/>
        <v/>
      </c>
      <c r="M1909" s="34">
        <f t="shared" si="235"/>
        <v>0</v>
      </c>
      <c r="N1909" s="34">
        <f t="shared" ca="1" si="236"/>
        <v>126</v>
      </c>
      <c r="O1909" s="35">
        <f t="shared" si="237"/>
        <v>5479</v>
      </c>
      <c r="P1909" s="35">
        <f t="shared" si="238"/>
        <v>5205</v>
      </c>
      <c r="Q1909" s="34" t="str" cm="1">
        <f t="array" aca="1" ref="Q1909" ca="1">_xlfn.IFS(N1909="","NG",N1909&gt;16,"OK",TODAY()&gt;P1909,"OK",N1909&lt;16,"NG")</f>
        <v>OK</v>
      </c>
      <c r="R1909" s="34" t="str">
        <f t="shared" si="239"/>
        <v/>
      </c>
      <c r="S1909" s="34" t="str" cm="1">
        <f t="array" aca="1" ref="S1909" ca="1">_xlfn.IFS(K1909="NG","NG",M1909&gt;1,"NG",Q1909="NG","NG",R1909=FALSE,"NG",R1909=TRUE,"OK")</f>
        <v>NG</v>
      </c>
    </row>
    <row r="1910" spans="2:19" ht="20.25" customHeight="1" x14ac:dyDescent="0.4">
      <c r="B1910" s="38">
        <v>1898</v>
      </c>
      <c r="C1910" s="7"/>
      <c r="D1910" s="8"/>
      <c r="E1910" s="9"/>
      <c r="F1910" s="10"/>
      <c r="J1910" s="33">
        <f t="shared" si="232"/>
        <v>4</v>
      </c>
      <c r="K1910" s="34" t="str">
        <f t="shared" si="233"/>
        <v>NG</v>
      </c>
      <c r="L1910" s="34" t="str">
        <f t="shared" si="234"/>
        <v/>
      </c>
      <c r="M1910" s="34">
        <f t="shared" si="235"/>
        <v>0</v>
      </c>
      <c r="N1910" s="34">
        <f t="shared" ca="1" si="236"/>
        <v>126</v>
      </c>
      <c r="O1910" s="35">
        <f t="shared" si="237"/>
        <v>5479</v>
      </c>
      <c r="P1910" s="35">
        <f t="shared" si="238"/>
        <v>5205</v>
      </c>
      <c r="Q1910" s="34" t="str" cm="1">
        <f t="array" aca="1" ref="Q1910" ca="1">_xlfn.IFS(N1910="","NG",N1910&gt;16,"OK",TODAY()&gt;P1910,"OK",N1910&lt;16,"NG")</f>
        <v>OK</v>
      </c>
      <c r="R1910" s="34" t="str">
        <f t="shared" si="239"/>
        <v/>
      </c>
      <c r="S1910" s="34" t="str" cm="1">
        <f t="array" aca="1" ref="S1910" ca="1">_xlfn.IFS(K1910="NG","NG",M1910&gt;1,"NG",Q1910="NG","NG",R1910=FALSE,"NG",R1910=TRUE,"OK")</f>
        <v>NG</v>
      </c>
    </row>
    <row r="1911" spans="2:19" ht="20.25" customHeight="1" x14ac:dyDescent="0.4">
      <c r="B1911" s="38">
        <v>1899</v>
      </c>
      <c r="C1911" s="7"/>
      <c r="D1911" s="8"/>
      <c r="E1911" s="9"/>
      <c r="F1911" s="10"/>
      <c r="J1911" s="33">
        <f t="shared" si="232"/>
        <v>4</v>
      </c>
      <c r="K1911" s="34" t="str">
        <f t="shared" si="233"/>
        <v>NG</v>
      </c>
      <c r="L1911" s="34" t="str">
        <f t="shared" si="234"/>
        <v/>
      </c>
      <c r="M1911" s="34">
        <f t="shared" si="235"/>
        <v>0</v>
      </c>
      <c r="N1911" s="34">
        <f t="shared" ca="1" si="236"/>
        <v>126</v>
      </c>
      <c r="O1911" s="35">
        <f t="shared" si="237"/>
        <v>5479</v>
      </c>
      <c r="P1911" s="35">
        <f t="shared" si="238"/>
        <v>5205</v>
      </c>
      <c r="Q1911" s="34" t="str" cm="1">
        <f t="array" aca="1" ref="Q1911" ca="1">_xlfn.IFS(N1911="","NG",N1911&gt;16,"OK",TODAY()&gt;P1911,"OK",N1911&lt;16,"NG")</f>
        <v>OK</v>
      </c>
      <c r="R1911" s="34" t="str">
        <f t="shared" si="239"/>
        <v/>
      </c>
      <c r="S1911" s="34" t="str" cm="1">
        <f t="array" aca="1" ref="S1911" ca="1">_xlfn.IFS(K1911="NG","NG",M1911&gt;1,"NG",Q1911="NG","NG",R1911=FALSE,"NG",R1911=TRUE,"OK")</f>
        <v>NG</v>
      </c>
    </row>
    <row r="1912" spans="2:19" ht="20.25" customHeight="1" x14ac:dyDescent="0.4">
      <c r="B1912" s="38">
        <v>1900</v>
      </c>
      <c r="C1912" s="7"/>
      <c r="D1912" s="8"/>
      <c r="E1912" s="9"/>
      <c r="F1912" s="10"/>
      <c r="J1912" s="33">
        <f t="shared" si="232"/>
        <v>4</v>
      </c>
      <c r="K1912" s="34" t="str">
        <f t="shared" si="233"/>
        <v>NG</v>
      </c>
      <c r="L1912" s="34" t="str">
        <f t="shared" si="234"/>
        <v/>
      </c>
      <c r="M1912" s="34">
        <f t="shared" si="235"/>
        <v>0</v>
      </c>
      <c r="N1912" s="34">
        <f t="shared" ca="1" si="236"/>
        <v>126</v>
      </c>
      <c r="O1912" s="35">
        <f t="shared" si="237"/>
        <v>5479</v>
      </c>
      <c r="P1912" s="35">
        <f t="shared" si="238"/>
        <v>5205</v>
      </c>
      <c r="Q1912" s="34" t="str" cm="1">
        <f t="array" aca="1" ref="Q1912" ca="1">_xlfn.IFS(N1912="","NG",N1912&gt;16,"OK",TODAY()&gt;P1912,"OK",N1912&lt;16,"NG")</f>
        <v>OK</v>
      </c>
      <c r="R1912" s="34" t="str">
        <f t="shared" si="239"/>
        <v/>
      </c>
      <c r="S1912" s="34" t="str" cm="1">
        <f t="array" aca="1" ref="S1912" ca="1">_xlfn.IFS(K1912="NG","NG",M1912&gt;1,"NG",Q1912="NG","NG",R1912=FALSE,"NG",R1912=TRUE,"OK")</f>
        <v>NG</v>
      </c>
    </row>
    <row r="1913" spans="2:19" ht="20.25" customHeight="1" x14ac:dyDescent="0.4">
      <c r="B1913" s="38">
        <v>1901</v>
      </c>
      <c r="C1913" s="7"/>
      <c r="D1913" s="8"/>
      <c r="E1913" s="9"/>
      <c r="F1913" s="10"/>
      <c r="J1913" s="33">
        <f t="shared" si="232"/>
        <v>4</v>
      </c>
      <c r="K1913" s="34" t="str">
        <f t="shared" si="233"/>
        <v>NG</v>
      </c>
      <c r="L1913" s="34" t="str">
        <f t="shared" si="234"/>
        <v/>
      </c>
      <c r="M1913" s="34">
        <f t="shared" si="235"/>
        <v>0</v>
      </c>
      <c r="N1913" s="34">
        <f t="shared" ca="1" si="236"/>
        <v>126</v>
      </c>
      <c r="O1913" s="35">
        <f t="shared" si="237"/>
        <v>5479</v>
      </c>
      <c r="P1913" s="35">
        <f t="shared" si="238"/>
        <v>5205</v>
      </c>
      <c r="Q1913" s="34" t="str" cm="1">
        <f t="array" aca="1" ref="Q1913" ca="1">_xlfn.IFS(N1913="","NG",N1913&gt;16,"OK",TODAY()&gt;P1913,"OK",N1913&lt;16,"NG")</f>
        <v>OK</v>
      </c>
      <c r="R1913" s="34" t="str">
        <f t="shared" si="239"/>
        <v/>
      </c>
      <c r="S1913" s="34" t="str" cm="1">
        <f t="array" aca="1" ref="S1913" ca="1">_xlfn.IFS(K1913="NG","NG",M1913&gt;1,"NG",Q1913="NG","NG",R1913=FALSE,"NG",R1913=TRUE,"OK")</f>
        <v>NG</v>
      </c>
    </row>
    <row r="1914" spans="2:19" ht="20.25" customHeight="1" x14ac:dyDescent="0.4">
      <c r="B1914" s="38">
        <v>1902</v>
      </c>
      <c r="C1914" s="7"/>
      <c r="D1914" s="8"/>
      <c r="E1914" s="9"/>
      <c r="F1914" s="10"/>
      <c r="J1914" s="33">
        <f t="shared" si="232"/>
        <v>4</v>
      </c>
      <c r="K1914" s="34" t="str">
        <f t="shared" si="233"/>
        <v>NG</v>
      </c>
      <c r="L1914" s="34" t="str">
        <f t="shared" si="234"/>
        <v/>
      </c>
      <c r="M1914" s="34">
        <f t="shared" si="235"/>
        <v>0</v>
      </c>
      <c r="N1914" s="34">
        <f t="shared" ca="1" si="236"/>
        <v>126</v>
      </c>
      <c r="O1914" s="35">
        <f t="shared" si="237"/>
        <v>5479</v>
      </c>
      <c r="P1914" s="35">
        <f t="shared" si="238"/>
        <v>5205</v>
      </c>
      <c r="Q1914" s="34" t="str" cm="1">
        <f t="array" aca="1" ref="Q1914" ca="1">_xlfn.IFS(N1914="","NG",N1914&gt;16,"OK",TODAY()&gt;P1914,"OK",N1914&lt;16,"NG")</f>
        <v>OK</v>
      </c>
      <c r="R1914" s="34" t="str">
        <f t="shared" si="239"/>
        <v/>
      </c>
      <c r="S1914" s="34" t="str" cm="1">
        <f t="array" aca="1" ref="S1914" ca="1">_xlfn.IFS(K1914="NG","NG",M1914&gt;1,"NG",Q1914="NG","NG",R1914=FALSE,"NG",R1914=TRUE,"OK")</f>
        <v>NG</v>
      </c>
    </row>
    <row r="1915" spans="2:19" ht="20.25" customHeight="1" x14ac:dyDescent="0.4">
      <c r="B1915" s="38">
        <v>1903</v>
      </c>
      <c r="C1915" s="7"/>
      <c r="D1915" s="8"/>
      <c r="E1915" s="9"/>
      <c r="F1915" s="10"/>
      <c r="J1915" s="33">
        <f t="shared" si="232"/>
        <v>4</v>
      </c>
      <c r="K1915" s="34" t="str">
        <f t="shared" si="233"/>
        <v>NG</v>
      </c>
      <c r="L1915" s="34" t="str">
        <f t="shared" si="234"/>
        <v/>
      </c>
      <c r="M1915" s="34">
        <f t="shared" si="235"/>
        <v>0</v>
      </c>
      <c r="N1915" s="34">
        <f t="shared" ca="1" si="236"/>
        <v>126</v>
      </c>
      <c r="O1915" s="35">
        <f t="shared" si="237"/>
        <v>5479</v>
      </c>
      <c r="P1915" s="35">
        <f t="shared" si="238"/>
        <v>5205</v>
      </c>
      <c r="Q1915" s="34" t="str" cm="1">
        <f t="array" aca="1" ref="Q1915" ca="1">_xlfn.IFS(N1915="","NG",N1915&gt;16,"OK",TODAY()&gt;P1915,"OK",N1915&lt;16,"NG")</f>
        <v>OK</v>
      </c>
      <c r="R1915" s="34" t="str">
        <f t="shared" si="239"/>
        <v/>
      </c>
      <c r="S1915" s="34" t="str" cm="1">
        <f t="array" aca="1" ref="S1915" ca="1">_xlfn.IFS(K1915="NG","NG",M1915&gt;1,"NG",Q1915="NG","NG",R1915=FALSE,"NG",R1915=TRUE,"OK")</f>
        <v>NG</v>
      </c>
    </row>
    <row r="1916" spans="2:19" ht="20.25" customHeight="1" x14ac:dyDescent="0.4">
      <c r="B1916" s="38">
        <v>1904</v>
      </c>
      <c r="C1916" s="7"/>
      <c r="D1916" s="8"/>
      <c r="E1916" s="9"/>
      <c r="F1916" s="10"/>
      <c r="J1916" s="33">
        <f t="shared" si="232"/>
        <v>4</v>
      </c>
      <c r="K1916" s="34" t="str">
        <f t="shared" si="233"/>
        <v>NG</v>
      </c>
      <c r="L1916" s="34" t="str">
        <f t="shared" si="234"/>
        <v/>
      </c>
      <c r="M1916" s="34">
        <f t="shared" si="235"/>
        <v>0</v>
      </c>
      <c r="N1916" s="34">
        <f t="shared" ca="1" si="236"/>
        <v>126</v>
      </c>
      <c r="O1916" s="35">
        <f t="shared" si="237"/>
        <v>5479</v>
      </c>
      <c r="P1916" s="35">
        <f t="shared" si="238"/>
        <v>5205</v>
      </c>
      <c r="Q1916" s="34" t="str" cm="1">
        <f t="array" aca="1" ref="Q1916" ca="1">_xlfn.IFS(N1916="","NG",N1916&gt;16,"OK",TODAY()&gt;P1916,"OK",N1916&lt;16,"NG")</f>
        <v>OK</v>
      </c>
      <c r="R1916" s="34" t="str">
        <f t="shared" si="239"/>
        <v/>
      </c>
      <c r="S1916" s="34" t="str" cm="1">
        <f t="array" aca="1" ref="S1916" ca="1">_xlfn.IFS(K1916="NG","NG",M1916&gt;1,"NG",Q1916="NG","NG",R1916=FALSE,"NG",R1916=TRUE,"OK")</f>
        <v>NG</v>
      </c>
    </row>
    <row r="1917" spans="2:19" ht="20.25" customHeight="1" x14ac:dyDescent="0.4">
      <c r="B1917" s="38">
        <v>1905</v>
      </c>
      <c r="C1917" s="7"/>
      <c r="D1917" s="8"/>
      <c r="E1917" s="9"/>
      <c r="F1917" s="10"/>
      <c r="J1917" s="33">
        <f t="shared" si="232"/>
        <v>4</v>
      </c>
      <c r="K1917" s="34" t="str">
        <f t="shared" si="233"/>
        <v>NG</v>
      </c>
      <c r="L1917" s="34" t="str">
        <f t="shared" si="234"/>
        <v/>
      </c>
      <c r="M1917" s="34">
        <f t="shared" si="235"/>
        <v>0</v>
      </c>
      <c r="N1917" s="34">
        <f t="shared" ca="1" si="236"/>
        <v>126</v>
      </c>
      <c r="O1917" s="35">
        <f t="shared" si="237"/>
        <v>5479</v>
      </c>
      <c r="P1917" s="35">
        <f t="shared" si="238"/>
        <v>5205</v>
      </c>
      <c r="Q1917" s="34" t="str" cm="1">
        <f t="array" aca="1" ref="Q1917" ca="1">_xlfn.IFS(N1917="","NG",N1917&gt;16,"OK",TODAY()&gt;P1917,"OK",N1917&lt;16,"NG")</f>
        <v>OK</v>
      </c>
      <c r="R1917" s="34" t="str">
        <f t="shared" si="239"/>
        <v/>
      </c>
      <c r="S1917" s="34" t="str" cm="1">
        <f t="array" aca="1" ref="S1917" ca="1">_xlfn.IFS(K1917="NG","NG",M1917&gt;1,"NG",Q1917="NG","NG",R1917=FALSE,"NG",R1917=TRUE,"OK")</f>
        <v>NG</v>
      </c>
    </row>
    <row r="1918" spans="2:19" ht="20.25" customHeight="1" x14ac:dyDescent="0.4">
      <c r="B1918" s="38">
        <v>1906</v>
      </c>
      <c r="C1918" s="7"/>
      <c r="D1918" s="8"/>
      <c r="E1918" s="9"/>
      <c r="F1918" s="10"/>
      <c r="J1918" s="33">
        <f t="shared" si="232"/>
        <v>4</v>
      </c>
      <c r="K1918" s="34" t="str">
        <f t="shared" si="233"/>
        <v>NG</v>
      </c>
      <c r="L1918" s="34" t="str">
        <f t="shared" si="234"/>
        <v/>
      </c>
      <c r="M1918" s="34">
        <f t="shared" si="235"/>
        <v>0</v>
      </c>
      <c r="N1918" s="34">
        <f t="shared" ca="1" si="236"/>
        <v>126</v>
      </c>
      <c r="O1918" s="35">
        <f t="shared" si="237"/>
        <v>5479</v>
      </c>
      <c r="P1918" s="35">
        <f t="shared" si="238"/>
        <v>5205</v>
      </c>
      <c r="Q1918" s="34" t="str" cm="1">
        <f t="array" aca="1" ref="Q1918" ca="1">_xlfn.IFS(N1918="","NG",N1918&gt;16,"OK",TODAY()&gt;P1918,"OK",N1918&lt;16,"NG")</f>
        <v>OK</v>
      </c>
      <c r="R1918" s="34" t="str">
        <f t="shared" si="239"/>
        <v/>
      </c>
      <c r="S1918" s="34" t="str" cm="1">
        <f t="array" aca="1" ref="S1918" ca="1">_xlfn.IFS(K1918="NG","NG",M1918&gt;1,"NG",Q1918="NG","NG",R1918=FALSE,"NG",R1918=TRUE,"OK")</f>
        <v>NG</v>
      </c>
    </row>
    <row r="1919" spans="2:19" ht="20.25" customHeight="1" x14ac:dyDescent="0.4">
      <c r="B1919" s="38">
        <v>1907</v>
      </c>
      <c r="C1919" s="7"/>
      <c r="D1919" s="8"/>
      <c r="E1919" s="9"/>
      <c r="F1919" s="10"/>
      <c r="J1919" s="33">
        <f t="shared" si="232"/>
        <v>4</v>
      </c>
      <c r="K1919" s="34" t="str">
        <f t="shared" si="233"/>
        <v>NG</v>
      </c>
      <c r="L1919" s="34" t="str">
        <f t="shared" si="234"/>
        <v/>
      </c>
      <c r="M1919" s="34">
        <f t="shared" si="235"/>
        <v>0</v>
      </c>
      <c r="N1919" s="34">
        <f t="shared" ca="1" si="236"/>
        <v>126</v>
      </c>
      <c r="O1919" s="35">
        <f t="shared" si="237"/>
        <v>5479</v>
      </c>
      <c r="P1919" s="35">
        <f t="shared" si="238"/>
        <v>5205</v>
      </c>
      <c r="Q1919" s="34" t="str" cm="1">
        <f t="array" aca="1" ref="Q1919" ca="1">_xlfn.IFS(N1919="","NG",N1919&gt;16,"OK",TODAY()&gt;P1919,"OK",N1919&lt;16,"NG")</f>
        <v>OK</v>
      </c>
      <c r="R1919" s="34" t="str">
        <f t="shared" si="239"/>
        <v/>
      </c>
      <c r="S1919" s="34" t="str" cm="1">
        <f t="array" aca="1" ref="S1919" ca="1">_xlfn.IFS(K1919="NG","NG",M1919&gt;1,"NG",Q1919="NG","NG",R1919=FALSE,"NG",R1919=TRUE,"OK")</f>
        <v>NG</v>
      </c>
    </row>
    <row r="1920" spans="2:19" ht="20.25" customHeight="1" x14ac:dyDescent="0.4">
      <c r="B1920" s="38">
        <v>1908</v>
      </c>
      <c r="C1920" s="7"/>
      <c r="D1920" s="8"/>
      <c r="E1920" s="9"/>
      <c r="F1920" s="10"/>
      <c r="J1920" s="33">
        <f t="shared" si="232"/>
        <v>4</v>
      </c>
      <c r="K1920" s="34" t="str">
        <f t="shared" si="233"/>
        <v>NG</v>
      </c>
      <c r="L1920" s="34" t="str">
        <f t="shared" si="234"/>
        <v/>
      </c>
      <c r="M1920" s="34">
        <f t="shared" si="235"/>
        <v>0</v>
      </c>
      <c r="N1920" s="34">
        <f t="shared" ca="1" si="236"/>
        <v>126</v>
      </c>
      <c r="O1920" s="35">
        <f t="shared" si="237"/>
        <v>5479</v>
      </c>
      <c r="P1920" s="35">
        <f t="shared" si="238"/>
        <v>5205</v>
      </c>
      <c r="Q1920" s="34" t="str" cm="1">
        <f t="array" aca="1" ref="Q1920" ca="1">_xlfn.IFS(N1920="","NG",N1920&gt;16,"OK",TODAY()&gt;P1920,"OK",N1920&lt;16,"NG")</f>
        <v>OK</v>
      </c>
      <c r="R1920" s="34" t="str">
        <f t="shared" si="239"/>
        <v/>
      </c>
      <c r="S1920" s="34" t="str" cm="1">
        <f t="array" aca="1" ref="S1920" ca="1">_xlfn.IFS(K1920="NG","NG",M1920&gt;1,"NG",Q1920="NG","NG",R1920=FALSE,"NG",R1920=TRUE,"OK")</f>
        <v>NG</v>
      </c>
    </row>
    <row r="1921" spans="2:19" ht="20.25" customHeight="1" x14ac:dyDescent="0.4">
      <c r="B1921" s="38">
        <v>1909</v>
      </c>
      <c r="C1921" s="7"/>
      <c r="D1921" s="8"/>
      <c r="E1921" s="9"/>
      <c r="F1921" s="10"/>
      <c r="J1921" s="33">
        <f t="shared" si="232"/>
        <v>4</v>
      </c>
      <c r="K1921" s="34" t="str">
        <f t="shared" si="233"/>
        <v>NG</v>
      </c>
      <c r="L1921" s="34" t="str">
        <f t="shared" si="234"/>
        <v/>
      </c>
      <c r="M1921" s="34">
        <f t="shared" si="235"/>
        <v>0</v>
      </c>
      <c r="N1921" s="34">
        <f t="shared" ca="1" si="236"/>
        <v>126</v>
      </c>
      <c r="O1921" s="35">
        <f t="shared" si="237"/>
        <v>5479</v>
      </c>
      <c r="P1921" s="35">
        <f t="shared" si="238"/>
        <v>5205</v>
      </c>
      <c r="Q1921" s="34" t="str" cm="1">
        <f t="array" aca="1" ref="Q1921" ca="1">_xlfn.IFS(N1921="","NG",N1921&gt;16,"OK",TODAY()&gt;P1921,"OK",N1921&lt;16,"NG")</f>
        <v>OK</v>
      </c>
      <c r="R1921" s="34" t="str">
        <f t="shared" si="239"/>
        <v/>
      </c>
      <c r="S1921" s="34" t="str" cm="1">
        <f t="array" aca="1" ref="S1921" ca="1">_xlfn.IFS(K1921="NG","NG",M1921&gt;1,"NG",Q1921="NG","NG",R1921=FALSE,"NG",R1921=TRUE,"OK")</f>
        <v>NG</v>
      </c>
    </row>
    <row r="1922" spans="2:19" ht="20.25" customHeight="1" x14ac:dyDescent="0.4">
      <c r="B1922" s="38">
        <v>1910</v>
      </c>
      <c r="C1922" s="7"/>
      <c r="D1922" s="8"/>
      <c r="E1922" s="9"/>
      <c r="F1922" s="10"/>
      <c r="J1922" s="33">
        <f t="shared" si="232"/>
        <v>4</v>
      </c>
      <c r="K1922" s="34" t="str">
        <f t="shared" si="233"/>
        <v>NG</v>
      </c>
      <c r="L1922" s="34" t="str">
        <f t="shared" si="234"/>
        <v/>
      </c>
      <c r="M1922" s="34">
        <f t="shared" si="235"/>
        <v>0</v>
      </c>
      <c r="N1922" s="34">
        <f t="shared" ca="1" si="236"/>
        <v>126</v>
      </c>
      <c r="O1922" s="35">
        <f t="shared" si="237"/>
        <v>5479</v>
      </c>
      <c r="P1922" s="35">
        <f t="shared" si="238"/>
        <v>5205</v>
      </c>
      <c r="Q1922" s="34" t="str" cm="1">
        <f t="array" aca="1" ref="Q1922" ca="1">_xlfn.IFS(N1922="","NG",N1922&gt;16,"OK",TODAY()&gt;P1922,"OK",N1922&lt;16,"NG")</f>
        <v>OK</v>
      </c>
      <c r="R1922" s="34" t="str">
        <f t="shared" si="239"/>
        <v/>
      </c>
      <c r="S1922" s="34" t="str" cm="1">
        <f t="array" aca="1" ref="S1922" ca="1">_xlfn.IFS(K1922="NG","NG",M1922&gt;1,"NG",Q1922="NG","NG",R1922=FALSE,"NG",R1922=TRUE,"OK")</f>
        <v>NG</v>
      </c>
    </row>
    <row r="1923" spans="2:19" ht="20.25" customHeight="1" x14ac:dyDescent="0.4">
      <c r="B1923" s="38">
        <v>1911</v>
      </c>
      <c r="C1923" s="7"/>
      <c r="D1923" s="8"/>
      <c r="E1923" s="9"/>
      <c r="F1923" s="10"/>
      <c r="J1923" s="33">
        <f t="shared" si="232"/>
        <v>4</v>
      </c>
      <c r="K1923" s="34" t="str">
        <f t="shared" si="233"/>
        <v>NG</v>
      </c>
      <c r="L1923" s="34" t="str">
        <f t="shared" si="234"/>
        <v/>
      </c>
      <c r="M1923" s="34">
        <f t="shared" si="235"/>
        <v>0</v>
      </c>
      <c r="N1923" s="34">
        <f t="shared" ca="1" si="236"/>
        <v>126</v>
      </c>
      <c r="O1923" s="35">
        <f t="shared" si="237"/>
        <v>5479</v>
      </c>
      <c r="P1923" s="35">
        <f t="shared" si="238"/>
        <v>5205</v>
      </c>
      <c r="Q1923" s="34" t="str" cm="1">
        <f t="array" aca="1" ref="Q1923" ca="1">_xlfn.IFS(N1923="","NG",N1923&gt;16,"OK",TODAY()&gt;P1923,"OK",N1923&lt;16,"NG")</f>
        <v>OK</v>
      </c>
      <c r="R1923" s="34" t="str">
        <f t="shared" si="239"/>
        <v/>
      </c>
      <c r="S1923" s="34" t="str" cm="1">
        <f t="array" aca="1" ref="S1923" ca="1">_xlfn.IFS(K1923="NG","NG",M1923&gt;1,"NG",Q1923="NG","NG",R1923=FALSE,"NG",R1923=TRUE,"OK")</f>
        <v>NG</v>
      </c>
    </row>
    <row r="1924" spans="2:19" ht="20.25" customHeight="1" x14ac:dyDescent="0.4">
      <c r="B1924" s="38">
        <v>1912</v>
      </c>
      <c r="C1924" s="7"/>
      <c r="D1924" s="8"/>
      <c r="E1924" s="9"/>
      <c r="F1924" s="10"/>
      <c r="J1924" s="33">
        <f t="shared" si="232"/>
        <v>4</v>
      </c>
      <c r="K1924" s="34" t="str">
        <f t="shared" si="233"/>
        <v>NG</v>
      </c>
      <c r="L1924" s="34" t="str">
        <f t="shared" si="234"/>
        <v/>
      </c>
      <c r="M1924" s="34">
        <f t="shared" si="235"/>
        <v>0</v>
      </c>
      <c r="N1924" s="34">
        <f t="shared" ca="1" si="236"/>
        <v>126</v>
      </c>
      <c r="O1924" s="35">
        <f t="shared" si="237"/>
        <v>5479</v>
      </c>
      <c r="P1924" s="35">
        <f t="shared" si="238"/>
        <v>5205</v>
      </c>
      <c r="Q1924" s="34" t="str" cm="1">
        <f t="array" aca="1" ref="Q1924" ca="1">_xlfn.IFS(N1924="","NG",N1924&gt;16,"OK",TODAY()&gt;P1924,"OK",N1924&lt;16,"NG")</f>
        <v>OK</v>
      </c>
      <c r="R1924" s="34" t="str">
        <f t="shared" si="239"/>
        <v/>
      </c>
      <c r="S1924" s="34" t="str" cm="1">
        <f t="array" aca="1" ref="S1924" ca="1">_xlfn.IFS(K1924="NG","NG",M1924&gt;1,"NG",Q1924="NG","NG",R1924=FALSE,"NG",R1924=TRUE,"OK")</f>
        <v>NG</v>
      </c>
    </row>
    <row r="1925" spans="2:19" ht="20.25" customHeight="1" x14ac:dyDescent="0.4">
      <c r="B1925" s="38">
        <v>1913</v>
      </c>
      <c r="C1925" s="7"/>
      <c r="D1925" s="8"/>
      <c r="E1925" s="9"/>
      <c r="F1925" s="10"/>
      <c r="J1925" s="33">
        <f t="shared" si="232"/>
        <v>4</v>
      </c>
      <c r="K1925" s="34" t="str">
        <f t="shared" si="233"/>
        <v>NG</v>
      </c>
      <c r="L1925" s="34" t="str">
        <f t="shared" si="234"/>
        <v/>
      </c>
      <c r="M1925" s="34">
        <f t="shared" si="235"/>
        <v>0</v>
      </c>
      <c r="N1925" s="34">
        <f t="shared" ca="1" si="236"/>
        <v>126</v>
      </c>
      <c r="O1925" s="35">
        <f t="shared" si="237"/>
        <v>5479</v>
      </c>
      <c r="P1925" s="35">
        <f t="shared" si="238"/>
        <v>5205</v>
      </c>
      <c r="Q1925" s="34" t="str" cm="1">
        <f t="array" aca="1" ref="Q1925" ca="1">_xlfn.IFS(N1925="","NG",N1925&gt;16,"OK",TODAY()&gt;P1925,"OK",N1925&lt;16,"NG")</f>
        <v>OK</v>
      </c>
      <c r="R1925" s="34" t="str">
        <f t="shared" si="239"/>
        <v/>
      </c>
      <c r="S1925" s="34" t="str" cm="1">
        <f t="array" aca="1" ref="S1925" ca="1">_xlfn.IFS(K1925="NG","NG",M1925&gt;1,"NG",Q1925="NG","NG",R1925=FALSE,"NG",R1925=TRUE,"OK")</f>
        <v>NG</v>
      </c>
    </row>
    <row r="1926" spans="2:19" ht="20.25" customHeight="1" x14ac:dyDescent="0.4">
      <c r="B1926" s="38">
        <v>1914</v>
      </c>
      <c r="C1926" s="7"/>
      <c r="D1926" s="8"/>
      <c r="E1926" s="9"/>
      <c r="F1926" s="10"/>
      <c r="J1926" s="33">
        <f t="shared" si="232"/>
        <v>4</v>
      </c>
      <c r="K1926" s="34" t="str">
        <f t="shared" si="233"/>
        <v>NG</v>
      </c>
      <c r="L1926" s="34" t="str">
        <f t="shared" si="234"/>
        <v/>
      </c>
      <c r="M1926" s="34">
        <f t="shared" si="235"/>
        <v>0</v>
      </c>
      <c r="N1926" s="34">
        <f t="shared" ca="1" si="236"/>
        <v>126</v>
      </c>
      <c r="O1926" s="35">
        <f t="shared" si="237"/>
        <v>5479</v>
      </c>
      <c r="P1926" s="35">
        <f t="shared" si="238"/>
        <v>5205</v>
      </c>
      <c r="Q1926" s="34" t="str" cm="1">
        <f t="array" aca="1" ref="Q1926" ca="1">_xlfn.IFS(N1926="","NG",N1926&gt;16,"OK",TODAY()&gt;P1926,"OK",N1926&lt;16,"NG")</f>
        <v>OK</v>
      </c>
      <c r="R1926" s="34" t="str">
        <f t="shared" si="239"/>
        <v/>
      </c>
      <c r="S1926" s="34" t="str" cm="1">
        <f t="array" aca="1" ref="S1926" ca="1">_xlfn.IFS(K1926="NG","NG",M1926&gt;1,"NG",Q1926="NG","NG",R1926=FALSE,"NG",R1926=TRUE,"OK")</f>
        <v>NG</v>
      </c>
    </row>
    <row r="1927" spans="2:19" ht="20.25" customHeight="1" x14ac:dyDescent="0.4">
      <c r="B1927" s="38">
        <v>1915</v>
      </c>
      <c r="C1927" s="7"/>
      <c r="D1927" s="8"/>
      <c r="E1927" s="9"/>
      <c r="F1927" s="10"/>
      <c r="J1927" s="33">
        <f t="shared" si="232"/>
        <v>4</v>
      </c>
      <c r="K1927" s="34" t="str">
        <f t="shared" si="233"/>
        <v>NG</v>
      </c>
      <c r="L1927" s="34" t="str">
        <f t="shared" si="234"/>
        <v/>
      </c>
      <c r="M1927" s="34">
        <f t="shared" si="235"/>
        <v>0</v>
      </c>
      <c r="N1927" s="34">
        <f t="shared" ca="1" si="236"/>
        <v>126</v>
      </c>
      <c r="O1927" s="35">
        <f t="shared" si="237"/>
        <v>5479</v>
      </c>
      <c r="P1927" s="35">
        <f t="shared" si="238"/>
        <v>5205</v>
      </c>
      <c r="Q1927" s="34" t="str" cm="1">
        <f t="array" aca="1" ref="Q1927" ca="1">_xlfn.IFS(N1927="","NG",N1927&gt;16,"OK",TODAY()&gt;P1927,"OK",N1927&lt;16,"NG")</f>
        <v>OK</v>
      </c>
      <c r="R1927" s="34" t="str">
        <f t="shared" si="239"/>
        <v/>
      </c>
      <c r="S1927" s="34" t="str" cm="1">
        <f t="array" aca="1" ref="S1927" ca="1">_xlfn.IFS(K1927="NG","NG",M1927&gt;1,"NG",Q1927="NG","NG",R1927=FALSE,"NG",R1927=TRUE,"OK")</f>
        <v>NG</v>
      </c>
    </row>
    <row r="1928" spans="2:19" ht="20.25" customHeight="1" x14ac:dyDescent="0.4">
      <c r="B1928" s="38">
        <v>1916</v>
      </c>
      <c r="C1928" s="7"/>
      <c r="D1928" s="8"/>
      <c r="E1928" s="9"/>
      <c r="F1928" s="10"/>
      <c r="J1928" s="33">
        <f t="shared" si="232"/>
        <v>4</v>
      </c>
      <c r="K1928" s="34" t="str">
        <f t="shared" si="233"/>
        <v>NG</v>
      </c>
      <c r="L1928" s="34" t="str">
        <f t="shared" si="234"/>
        <v/>
      </c>
      <c r="M1928" s="34">
        <f t="shared" si="235"/>
        <v>0</v>
      </c>
      <c r="N1928" s="34">
        <f t="shared" ca="1" si="236"/>
        <v>126</v>
      </c>
      <c r="O1928" s="35">
        <f t="shared" si="237"/>
        <v>5479</v>
      </c>
      <c r="P1928" s="35">
        <f t="shared" si="238"/>
        <v>5205</v>
      </c>
      <c r="Q1928" s="34" t="str" cm="1">
        <f t="array" aca="1" ref="Q1928" ca="1">_xlfn.IFS(N1928="","NG",N1928&gt;16,"OK",TODAY()&gt;P1928,"OK",N1928&lt;16,"NG")</f>
        <v>OK</v>
      </c>
      <c r="R1928" s="34" t="str">
        <f t="shared" si="239"/>
        <v/>
      </c>
      <c r="S1928" s="34" t="str" cm="1">
        <f t="array" aca="1" ref="S1928" ca="1">_xlfn.IFS(K1928="NG","NG",M1928&gt;1,"NG",Q1928="NG","NG",R1928=FALSE,"NG",R1928=TRUE,"OK")</f>
        <v>NG</v>
      </c>
    </row>
    <row r="1929" spans="2:19" ht="20.25" customHeight="1" x14ac:dyDescent="0.4">
      <c r="B1929" s="38">
        <v>1917</v>
      </c>
      <c r="C1929" s="7"/>
      <c r="D1929" s="8"/>
      <c r="E1929" s="9"/>
      <c r="F1929" s="10"/>
      <c r="J1929" s="33">
        <f t="shared" si="232"/>
        <v>4</v>
      </c>
      <c r="K1929" s="34" t="str">
        <f t="shared" si="233"/>
        <v>NG</v>
      </c>
      <c r="L1929" s="34" t="str">
        <f t="shared" si="234"/>
        <v/>
      </c>
      <c r="M1929" s="34">
        <f t="shared" si="235"/>
        <v>0</v>
      </c>
      <c r="N1929" s="34">
        <f t="shared" ca="1" si="236"/>
        <v>126</v>
      </c>
      <c r="O1929" s="35">
        <f t="shared" si="237"/>
        <v>5479</v>
      </c>
      <c r="P1929" s="35">
        <f t="shared" si="238"/>
        <v>5205</v>
      </c>
      <c r="Q1929" s="34" t="str" cm="1">
        <f t="array" aca="1" ref="Q1929" ca="1">_xlfn.IFS(N1929="","NG",N1929&gt;16,"OK",TODAY()&gt;P1929,"OK",N1929&lt;16,"NG")</f>
        <v>OK</v>
      </c>
      <c r="R1929" s="34" t="str">
        <f t="shared" si="239"/>
        <v/>
      </c>
      <c r="S1929" s="34" t="str" cm="1">
        <f t="array" aca="1" ref="S1929" ca="1">_xlfn.IFS(K1929="NG","NG",M1929&gt;1,"NG",Q1929="NG","NG",R1929=FALSE,"NG",R1929=TRUE,"OK")</f>
        <v>NG</v>
      </c>
    </row>
    <row r="1930" spans="2:19" ht="20.25" customHeight="1" x14ac:dyDescent="0.4">
      <c r="B1930" s="38">
        <v>1918</v>
      </c>
      <c r="C1930" s="7"/>
      <c r="D1930" s="8"/>
      <c r="E1930" s="9"/>
      <c r="F1930" s="10"/>
      <c r="J1930" s="33">
        <f t="shared" si="232"/>
        <v>4</v>
      </c>
      <c r="K1930" s="34" t="str">
        <f t="shared" si="233"/>
        <v>NG</v>
      </c>
      <c r="L1930" s="34" t="str">
        <f t="shared" si="234"/>
        <v/>
      </c>
      <c r="M1930" s="34">
        <f t="shared" si="235"/>
        <v>0</v>
      </c>
      <c r="N1930" s="34">
        <f t="shared" ca="1" si="236"/>
        <v>126</v>
      </c>
      <c r="O1930" s="35">
        <f t="shared" si="237"/>
        <v>5479</v>
      </c>
      <c r="P1930" s="35">
        <f t="shared" si="238"/>
        <v>5205</v>
      </c>
      <c r="Q1930" s="34" t="str" cm="1">
        <f t="array" aca="1" ref="Q1930" ca="1">_xlfn.IFS(N1930="","NG",N1930&gt;16,"OK",TODAY()&gt;P1930,"OK",N1930&lt;16,"NG")</f>
        <v>OK</v>
      </c>
      <c r="R1930" s="34" t="str">
        <f t="shared" si="239"/>
        <v/>
      </c>
      <c r="S1930" s="34" t="str" cm="1">
        <f t="array" aca="1" ref="S1930" ca="1">_xlfn.IFS(K1930="NG","NG",M1930&gt;1,"NG",Q1930="NG","NG",R1930=FALSE,"NG",R1930=TRUE,"OK")</f>
        <v>NG</v>
      </c>
    </row>
    <row r="1931" spans="2:19" ht="20.25" customHeight="1" x14ac:dyDescent="0.4">
      <c r="B1931" s="38">
        <v>1919</v>
      </c>
      <c r="C1931" s="7"/>
      <c r="D1931" s="8"/>
      <c r="E1931" s="9"/>
      <c r="F1931" s="10"/>
      <c r="J1931" s="33">
        <f t="shared" si="232"/>
        <v>4</v>
      </c>
      <c r="K1931" s="34" t="str">
        <f t="shared" si="233"/>
        <v>NG</v>
      </c>
      <c r="L1931" s="34" t="str">
        <f t="shared" si="234"/>
        <v/>
      </c>
      <c r="M1931" s="34">
        <f t="shared" si="235"/>
        <v>0</v>
      </c>
      <c r="N1931" s="34">
        <f t="shared" ca="1" si="236"/>
        <v>126</v>
      </c>
      <c r="O1931" s="35">
        <f t="shared" si="237"/>
        <v>5479</v>
      </c>
      <c r="P1931" s="35">
        <f t="shared" si="238"/>
        <v>5205</v>
      </c>
      <c r="Q1931" s="34" t="str" cm="1">
        <f t="array" aca="1" ref="Q1931" ca="1">_xlfn.IFS(N1931="","NG",N1931&gt;16,"OK",TODAY()&gt;P1931,"OK",N1931&lt;16,"NG")</f>
        <v>OK</v>
      </c>
      <c r="R1931" s="34" t="str">
        <f t="shared" si="239"/>
        <v/>
      </c>
      <c r="S1931" s="34" t="str" cm="1">
        <f t="array" aca="1" ref="S1931" ca="1">_xlfn.IFS(K1931="NG","NG",M1931&gt;1,"NG",Q1931="NG","NG",R1931=FALSE,"NG",R1931=TRUE,"OK")</f>
        <v>NG</v>
      </c>
    </row>
    <row r="1932" spans="2:19" ht="20.25" customHeight="1" x14ac:dyDescent="0.4">
      <c r="B1932" s="38">
        <v>1920</v>
      </c>
      <c r="C1932" s="7"/>
      <c r="D1932" s="8"/>
      <c r="E1932" s="9"/>
      <c r="F1932" s="10"/>
      <c r="J1932" s="33">
        <f t="shared" ref="J1932:J1995" si="240">COUNTBLANK(C1932:F1932)</f>
        <v>4</v>
      </c>
      <c r="K1932" s="34" t="str">
        <f t="shared" ref="K1932:K1995" si="241">IF(C1932="","NG",IF(D1932="","NG",IF(E1932="","NG",IF(F1932="","NG","OK"))))</f>
        <v>NG</v>
      </c>
      <c r="L1932" s="34" t="str">
        <f t="shared" ref="L1932:L1995" si="242">TRIM(SUBSTITUTE(C1932&amp;D1932&amp;E1932,"　",""))</f>
        <v/>
      </c>
      <c r="M1932" s="34">
        <f t="shared" ref="M1932:M1995" si="243">IF(L1932="",0,COUNTIF($L$13:$L$5012,L1932))</f>
        <v>0</v>
      </c>
      <c r="N1932" s="34">
        <f t="shared" ref="N1932:N1995" ca="1" si="244">IFERROR(DATEDIF(E1932,TODAY(),"Y"),"")</f>
        <v>126</v>
      </c>
      <c r="O1932" s="35">
        <f t="shared" ref="O1932:O1995" si="245">DATE(YEAR(E1932)+15,MONTH(E1932),DAY(E1932))</f>
        <v>5479</v>
      </c>
      <c r="P1932" s="35">
        <f t="shared" ref="P1932:P1995" si="246">IF(OR(MONTH(E1932)=1,MONTH(E1932)=2,MONTH(E1932)=3),DATE(YEAR(O1932),MONTH(1)+3,DAY(1)),DATE(YEAR(O1932)+1,MONTH(1)+3,DAY(1)))</f>
        <v>5205</v>
      </c>
      <c r="Q1932" s="34" t="str" cm="1">
        <f t="array" aca="1" ref="Q1932" ca="1">_xlfn.IFS(N1932="","NG",N1932&gt;16,"OK",TODAY()&gt;P1932,"OK",N1932&lt;16,"NG")</f>
        <v>OK</v>
      </c>
      <c r="R1932" s="34" t="str">
        <f t="shared" ref="R1932:R1995" si="247">IF(F1932="","",ISNUMBER(F1932))</f>
        <v/>
      </c>
      <c r="S1932" s="34" t="str" cm="1">
        <f t="array" aca="1" ref="S1932" ca="1">_xlfn.IFS(K1932="NG","NG",M1932&gt;1,"NG",Q1932="NG","NG",R1932=FALSE,"NG",R1932=TRUE,"OK")</f>
        <v>NG</v>
      </c>
    </row>
    <row r="1933" spans="2:19" ht="20.25" customHeight="1" x14ac:dyDescent="0.4">
      <c r="B1933" s="38">
        <v>1921</v>
      </c>
      <c r="C1933" s="7"/>
      <c r="D1933" s="8"/>
      <c r="E1933" s="9"/>
      <c r="F1933" s="10"/>
      <c r="J1933" s="33">
        <f t="shared" si="240"/>
        <v>4</v>
      </c>
      <c r="K1933" s="34" t="str">
        <f t="shared" si="241"/>
        <v>NG</v>
      </c>
      <c r="L1933" s="34" t="str">
        <f t="shared" si="242"/>
        <v/>
      </c>
      <c r="M1933" s="34">
        <f t="shared" si="243"/>
        <v>0</v>
      </c>
      <c r="N1933" s="34">
        <f t="shared" ca="1" si="244"/>
        <v>126</v>
      </c>
      <c r="O1933" s="35">
        <f t="shared" si="245"/>
        <v>5479</v>
      </c>
      <c r="P1933" s="35">
        <f t="shared" si="246"/>
        <v>5205</v>
      </c>
      <c r="Q1933" s="34" t="str" cm="1">
        <f t="array" aca="1" ref="Q1933" ca="1">_xlfn.IFS(N1933="","NG",N1933&gt;16,"OK",TODAY()&gt;P1933,"OK",N1933&lt;16,"NG")</f>
        <v>OK</v>
      </c>
      <c r="R1933" s="34" t="str">
        <f t="shared" si="247"/>
        <v/>
      </c>
      <c r="S1933" s="34" t="str" cm="1">
        <f t="array" aca="1" ref="S1933" ca="1">_xlfn.IFS(K1933="NG","NG",M1933&gt;1,"NG",Q1933="NG","NG",R1933=FALSE,"NG",R1933=TRUE,"OK")</f>
        <v>NG</v>
      </c>
    </row>
    <row r="1934" spans="2:19" ht="20.25" customHeight="1" x14ac:dyDescent="0.4">
      <c r="B1934" s="38">
        <v>1922</v>
      </c>
      <c r="C1934" s="7"/>
      <c r="D1934" s="8"/>
      <c r="E1934" s="9"/>
      <c r="F1934" s="10"/>
      <c r="J1934" s="33">
        <f t="shared" si="240"/>
        <v>4</v>
      </c>
      <c r="K1934" s="34" t="str">
        <f t="shared" si="241"/>
        <v>NG</v>
      </c>
      <c r="L1934" s="34" t="str">
        <f t="shared" si="242"/>
        <v/>
      </c>
      <c r="M1934" s="34">
        <f t="shared" si="243"/>
        <v>0</v>
      </c>
      <c r="N1934" s="34">
        <f t="shared" ca="1" si="244"/>
        <v>126</v>
      </c>
      <c r="O1934" s="35">
        <f t="shared" si="245"/>
        <v>5479</v>
      </c>
      <c r="P1934" s="35">
        <f t="shared" si="246"/>
        <v>5205</v>
      </c>
      <c r="Q1934" s="34" t="str" cm="1">
        <f t="array" aca="1" ref="Q1934" ca="1">_xlfn.IFS(N1934="","NG",N1934&gt;16,"OK",TODAY()&gt;P1934,"OK",N1934&lt;16,"NG")</f>
        <v>OK</v>
      </c>
      <c r="R1934" s="34" t="str">
        <f t="shared" si="247"/>
        <v/>
      </c>
      <c r="S1934" s="34" t="str" cm="1">
        <f t="array" aca="1" ref="S1934" ca="1">_xlfn.IFS(K1934="NG","NG",M1934&gt;1,"NG",Q1934="NG","NG",R1934=FALSE,"NG",R1934=TRUE,"OK")</f>
        <v>NG</v>
      </c>
    </row>
    <row r="1935" spans="2:19" ht="20.25" customHeight="1" x14ac:dyDescent="0.4">
      <c r="B1935" s="38">
        <v>1923</v>
      </c>
      <c r="C1935" s="7"/>
      <c r="D1935" s="8"/>
      <c r="E1935" s="9"/>
      <c r="F1935" s="10"/>
      <c r="J1935" s="33">
        <f t="shared" si="240"/>
        <v>4</v>
      </c>
      <c r="K1935" s="34" t="str">
        <f t="shared" si="241"/>
        <v>NG</v>
      </c>
      <c r="L1935" s="34" t="str">
        <f t="shared" si="242"/>
        <v/>
      </c>
      <c r="M1935" s="34">
        <f t="shared" si="243"/>
        <v>0</v>
      </c>
      <c r="N1935" s="34">
        <f t="shared" ca="1" si="244"/>
        <v>126</v>
      </c>
      <c r="O1935" s="35">
        <f t="shared" si="245"/>
        <v>5479</v>
      </c>
      <c r="P1935" s="35">
        <f t="shared" si="246"/>
        <v>5205</v>
      </c>
      <c r="Q1935" s="34" t="str" cm="1">
        <f t="array" aca="1" ref="Q1935" ca="1">_xlfn.IFS(N1935="","NG",N1935&gt;16,"OK",TODAY()&gt;P1935,"OK",N1935&lt;16,"NG")</f>
        <v>OK</v>
      </c>
      <c r="R1935" s="34" t="str">
        <f t="shared" si="247"/>
        <v/>
      </c>
      <c r="S1935" s="34" t="str" cm="1">
        <f t="array" aca="1" ref="S1935" ca="1">_xlfn.IFS(K1935="NG","NG",M1935&gt;1,"NG",Q1935="NG","NG",R1935=FALSE,"NG",R1935=TRUE,"OK")</f>
        <v>NG</v>
      </c>
    </row>
    <row r="1936" spans="2:19" ht="20.25" customHeight="1" x14ac:dyDescent="0.4">
      <c r="B1936" s="38">
        <v>1924</v>
      </c>
      <c r="C1936" s="7"/>
      <c r="D1936" s="8"/>
      <c r="E1936" s="9"/>
      <c r="F1936" s="10"/>
      <c r="J1936" s="33">
        <f t="shared" si="240"/>
        <v>4</v>
      </c>
      <c r="K1936" s="34" t="str">
        <f t="shared" si="241"/>
        <v>NG</v>
      </c>
      <c r="L1936" s="34" t="str">
        <f t="shared" si="242"/>
        <v/>
      </c>
      <c r="M1936" s="34">
        <f t="shared" si="243"/>
        <v>0</v>
      </c>
      <c r="N1936" s="34">
        <f t="shared" ca="1" si="244"/>
        <v>126</v>
      </c>
      <c r="O1936" s="35">
        <f t="shared" si="245"/>
        <v>5479</v>
      </c>
      <c r="P1936" s="35">
        <f t="shared" si="246"/>
        <v>5205</v>
      </c>
      <c r="Q1936" s="34" t="str" cm="1">
        <f t="array" aca="1" ref="Q1936" ca="1">_xlfn.IFS(N1936="","NG",N1936&gt;16,"OK",TODAY()&gt;P1936,"OK",N1936&lt;16,"NG")</f>
        <v>OK</v>
      </c>
      <c r="R1936" s="34" t="str">
        <f t="shared" si="247"/>
        <v/>
      </c>
      <c r="S1936" s="34" t="str" cm="1">
        <f t="array" aca="1" ref="S1936" ca="1">_xlfn.IFS(K1936="NG","NG",M1936&gt;1,"NG",Q1936="NG","NG",R1936=FALSE,"NG",R1936=TRUE,"OK")</f>
        <v>NG</v>
      </c>
    </row>
    <row r="1937" spans="2:19" ht="20.25" customHeight="1" x14ac:dyDescent="0.4">
      <c r="B1937" s="38">
        <v>1925</v>
      </c>
      <c r="C1937" s="7"/>
      <c r="D1937" s="8"/>
      <c r="E1937" s="9"/>
      <c r="F1937" s="10"/>
      <c r="J1937" s="33">
        <f t="shared" si="240"/>
        <v>4</v>
      </c>
      <c r="K1937" s="34" t="str">
        <f t="shared" si="241"/>
        <v>NG</v>
      </c>
      <c r="L1937" s="34" t="str">
        <f t="shared" si="242"/>
        <v/>
      </c>
      <c r="M1937" s="34">
        <f t="shared" si="243"/>
        <v>0</v>
      </c>
      <c r="N1937" s="34">
        <f t="shared" ca="1" si="244"/>
        <v>126</v>
      </c>
      <c r="O1937" s="35">
        <f t="shared" si="245"/>
        <v>5479</v>
      </c>
      <c r="P1937" s="35">
        <f t="shared" si="246"/>
        <v>5205</v>
      </c>
      <c r="Q1937" s="34" t="str" cm="1">
        <f t="array" aca="1" ref="Q1937" ca="1">_xlfn.IFS(N1937="","NG",N1937&gt;16,"OK",TODAY()&gt;P1937,"OK",N1937&lt;16,"NG")</f>
        <v>OK</v>
      </c>
      <c r="R1937" s="34" t="str">
        <f t="shared" si="247"/>
        <v/>
      </c>
      <c r="S1937" s="34" t="str" cm="1">
        <f t="array" aca="1" ref="S1937" ca="1">_xlfn.IFS(K1937="NG","NG",M1937&gt;1,"NG",Q1937="NG","NG",R1937=FALSE,"NG",R1937=TRUE,"OK")</f>
        <v>NG</v>
      </c>
    </row>
    <row r="1938" spans="2:19" ht="20.25" customHeight="1" x14ac:dyDescent="0.4">
      <c r="B1938" s="38">
        <v>1926</v>
      </c>
      <c r="C1938" s="7"/>
      <c r="D1938" s="8"/>
      <c r="E1938" s="9"/>
      <c r="F1938" s="10"/>
      <c r="J1938" s="33">
        <f t="shared" si="240"/>
        <v>4</v>
      </c>
      <c r="K1938" s="34" t="str">
        <f t="shared" si="241"/>
        <v>NG</v>
      </c>
      <c r="L1938" s="34" t="str">
        <f t="shared" si="242"/>
        <v/>
      </c>
      <c r="M1938" s="34">
        <f t="shared" si="243"/>
        <v>0</v>
      </c>
      <c r="N1938" s="34">
        <f t="shared" ca="1" si="244"/>
        <v>126</v>
      </c>
      <c r="O1938" s="35">
        <f t="shared" si="245"/>
        <v>5479</v>
      </c>
      <c r="P1938" s="35">
        <f t="shared" si="246"/>
        <v>5205</v>
      </c>
      <c r="Q1938" s="34" t="str" cm="1">
        <f t="array" aca="1" ref="Q1938" ca="1">_xlfn.IFS(N1938="","NG",N1938&gt;16,"OK",TODAY()&gt;P1938,"OK",N1938&lt;16,"NG")</f>
        <v>OK</v>
      </c>
      <c r="R1938" s="34" t="str">
        <f t="shared" si="247"/>
        <v/>
      </c>
      <c r="S1938" s="34" t="str" cm="1">
        <f t="array" aca="1" ref="S1938" ca="1">_xlfn.IFS(K1938="NG","NG",M1938&gt;1,"NG",Q1938="NG","NG",R1938=FALSE,"NG",R1938=TRUE,"OK")</f>
        <v>NG</v>
      </c>
    </row>
    <row r="1939" spans="2:19" ht="20.25" customHeight="1" x14ac:dyDescent="0.4">
      <c r="B1939" s="38">
        <v>1927</v>
      </c>
      <c r="C1939" s="7"/>
      <c r="D1939" s="8"/>
      <c r="E1939" s="9"/>
      <c r="F1939" s="10"/>
      <c r="J1939" s="33">
        <f t="shared" si="240"/>
        <v>4</v>
      </c>
      <c r="K1939" s="34" t="str">
        <f t="shared" si="241"/>
        <v>NG</v>
      </c>
      <c r="L1939" s="34" t="str">
        <f t="shared" si="242"/>
        <v/>
      </c>
      <c r="M1939" s="34">
        <f t="shared" si="243"/>
        <v>0</v>
      </c>
      <c r="N1939" s="34">
        <f t="shared" ca="1" si="244"/>
        <v>126</v>
      </c>
      <c r="O1939" s="35">
        <f t="shared" si="245"/>
        <v>5479</v>
      </c>
      <c r="P1939" s="35">
        <f t="shared" si="246"/>
        <v>5205</v>
      </c>
      <c r="Q1939" s="34" t="str" cm="1">
        <f t="array" aca="1" ref="Q1939" ca="1">_xlfn.IFS(N1939="","NG",N1939&gt;16,"OK",TODAY()&gt;P1939,"OK",N1939&lt;16,"NG")</f>
        <v>OK</v>
      </c>
      <c r="R1939" s="34" t="str">
        <f t="shared" si="247"/>
        <v/>
      </c>
      <c r="S1939" s="34" t="str" cm="1">
        <f t="array" aca="1" ref="S1939" ca="1">_xlfn.IFS(K1939="NG","NG",M1939&gt;1,"NG",Q1939="NG","NG",R1939=FALSE,"NG",R1939=TRUE,"OK")</f>
        <v>NG</v>
      </c>
    </row>
    <row r="1940" spans="2:19" ht="20.25" customHeight="1" x14ac:dyDescent="0.4">
      <c r="B1940" s="38">
        <v>1928</v>
      </c>
      <c r="C1940" s="7"/>
      <c r="D1940" s="8"/>
      <c r="E1940" s="9"/>
      <c r="F1940" s="10"/>
      <c r="J1940" s="33">
        <f t="shared" si="240"/>
        <v>4</v>
      </c>
      <c r="K1940" s="34" t="str">
        <f t="shared" si="241"/>
        <v>NG</v>
      </c>
      <c r="L1940" s="34" t="str">
        <f t="shared" si="242"/>
        <v/>
      </c>
      <c r="M1940" s="34">
        <f t="shared" si="243"/>
        <v>0</v>
      </c>
      <c r="N1940" s="34">
        <f t="shared" ca="1" si="244"/>
        <v>126</v>
      </c>
      <c r="O1940" s="35">
        <f t="shared" si="245"/>
        <v>5479</v>
      </c>
      <c r="P1940" s="35">
        <f t="shared" si="246"/>
        <v>5205</v>
      </c>
      <c r="Q1940" s="34" t="str" cm="1">
        <f t="array" aca="1" ref="Q1940" ca="1">_xlfn.IFS(N1940="","NG",N1940&gt;16,"OK",TODAY()&gt;P1940,"OK",N1940&lt;16,"NG")</f>
        <v>OK</v>
      </c>
      <c r="R1940" s="34" t="str">
        <f t="shared" si="247"/>
        <v/>
      </c>
      <c r="S1940" s="34" t="str" cm="1">
        <f t="array" aca="1" ref="S1940" ca="1">_xlfn.IFS(K1940="NG","NG",M1940&gt;1,"NG",Q1940="NG","NG",R1940=FALSE,"NG",R1940=TRUE,"OK")</f>
        <v>NG</v>
      </c>
    </row>
    <row r="1941" spans="2:19" ht="20.25" customHeight="1" x14ac:dyDescent="0.4">
      <c r="B1941" s="38">
        <v>1929</v>
      </c>
      <c r="C1941" s="7"/>
      <c r="D1941" s="8"/>
      <c r="E1941" s="9"/>
      <c r="F1941" s="10"/>
      <c r="J1941" s="33">
        <f t="shared" si="240"/>
        <v>4</v>
      </c>
      <c r="K1941" s="34" t="str">
        <f t="shared" si="241"/>
        <v>NG</v>
      </c>
      <c r="L1941" s="34" t="str">
        <f t="shared" si="242"/>
        <v/>
      </c>
      <c r="M1941" s="34">
        <f t="shared" si="243"/>
        <v>0</v>
      </c>
      <c r="N1941" s="34">
        <f t="shared" ca="1" si="244"/>
        <v>126</v>
      </c>
      <c r="O1941" s="35">
        <f t="shared" si="245"/>
        <v>5479</v>
      </c>
      <c r="P1941" s="35">
        <f t="shared" si="246"/>
        <v>5205</v>
      </c>
      <c r="Q1941" s="34" t="str" cm="1">
        <f t="array" aca="1" ref="Q1941" ca="1">_xlfn.IFS(N1941="","NG",N1941&gt;16,"OK",TODAY()&gt;P1941,"OK",N1941&lt;16,"NG")</f>
        <v>OK</v>
      </c>
      <c r="R1941" s="34" t="str">
        <f t="shared" si="247"/>
        <v/>
      </c>
      <c r="S1941" s="34" t="str" cm="1">
        <f t="array" aca="1" ref="S1941" ca="1">_xlfn.IFS(K1941="NG","NG",M1941&gt;1,"NG",Q1941="NG","NG",R1941=FALSE,"NG",R1941=TRUE,"OK")</f>
        <v>NG</v>
      </c>
    </row>
    <row r="1942" spans="2:19" ht="20.25" customHeight="1" x14ac:dyDescent="0.4">
      <c r="B1942" s="38">
        <v>1930</v>
      </c>
      <c r="C1942" s="7"/>
      <c r="D1942" s="8"/>
      <c r="E1942" s="9"/>
      <c r="F1942" s="10"/>
      <c r="J1942" s="33">
        <f t="shared" si="240"/>
        <v>4</v>
      </c>
      <c r="K1942" s="34" t="str">
        <f t="shared" si="241"/>
        <v>NG</v>
      </c>
      <c r="L1942" s="34" t="str">
        <f t="shared" si="242"/>
        <v/>
      </c>
      <c r="M1942" s="34">
        <f t="shared" si="243"/>
        <v>0</v>
      </c>
      <c r="N1942" s="34">
        <f t="shared" ca="1" si="244"/>
        <v>126</v>
      </c>
      <c r="O1942" s="35">
        <f t="shared" si="245"/>
        <v>5479</v>
      </c>
      <c r="P1942" s="35">
        <f t="shared" si="246"/>
        <v>5205</v>
      </c>
      <c r="Q1942" s="34" t="str" cm="1">
        <f t="array" aca="1" ref="Q1942" ca="1">_xlfn.IFS(N1942="","NG",N1942&gt;16,"OK",TODAY()&gt;P1942,"OK",N1942&lt;16,"NG")</f>
        <v>OK</v>
      </c>
      <c r="R1942" s="34" t="str">
        <f t="shared" si="247"/>
        <v/>
      </c>
      <c r="S1942" s="34" t="str" cm="1">
        <f t="array" aca="1" ref="S1942" ca="1">_xlfn.IFS(K1942="NG","NG",M1942&gt;1,"NG",Q1942="NG","NG",R1942=FALSE,"NG",R1942=TRUE,"OK")</f>
        <v>NG</v>
      </c>
    </row>
    <row r="1943" spans="2:19" ht="20.25" customHeight="1" x14ac:dyDescent="0.4">
      <c r="B1943" s="38">
        <v>1931</v>
      </c>
      <c r="C1943" s="7"/>
      <c r="D1943" s="8"/>
      <c r="E1943" s="9"/>
      <c r="F1943" s="10"/>
      <c r="J1943" s="33">
        <f t="shared" si="240"/>
        <v>4</v>
      </c>
      <c r="K1943" s="34" t="str">
        <f t="shared" si="241"/>
        <v>NG</v>
      </c>
      <c r="L1943" s="34" t="str">
        <f t="shared" si="242"/>
        <v/>
      </c>
      <c r="M1943" s="34">
        <f t="shared" si="243"/>
        <v>0</v>
      </c>
      <c r="N1943" s="34">
        <f t="shared" ca="1" si="244"/>
        <v>126</v>
      </c>
      <c r="O1943" s="35">
        <f t="shared" si="245"/>
        <v>5479</v>
      </c>
      <c r="P1943" s="35">
        <f t="shared" si="246"/>
        <v>5205</v>
      </c>
      <c r="Q1943" s="34" t="str" cm="1">
        <f t="array" aca="1" ref="Q1943" ca="1">_xlfn.IFS(N1943="","NG",N1943&gt;16,"OK",TODAY()&gt;P1943,"OK",N1943&lt;16,"NG")</f>
        <v>OK</v>
      </c>
      <c r="R1943" s="34" t="str">
        <f t="shared" si="247"/>
        <v/>
      </c>
      <c r="S1943" s="34" t="str" cm="1">
        <f t="array" aca="1" ref="S1943" ca="1">_xlfn.IFS(K1943="NG","NG",M1943&gt;1,"NG",Q1943="NG","NG",R1943=FALSE,"NG",R1943=TRUE,"OK")</f>
        <v>NG</v>
      </c>
    </row>
    <row r="1944" spans="2:19" ht="20.25" customHeight="1" x14ac:dyDescent="0.4">
      <c r="B1944" s="38">
        <v>1932</v>
      </c>
      <c r="C1944" s="7"/>
      <c r="D1944" s="8"/>
      <c r="E1944" s="9"/>
      <c r="F1944" s="10"/>
      <c r="J1944" s="33">
        <f t="shared" si="240"/>
        <v>4</v>
      </c>
      <c r="K1944" s="34" t="str">
        <f t="shared" si="241"/>
        <v>NG</v>
      </c>
      <c r="L1944" s="34" t="str">
        <f t="shared" si="242"/>
        <v/>
      </c>
      <c r="M1944" s="34">
        <f t="shared" si="243"/>
        <v>0</v>
      </c>
      <c r="N1944" s="34">
        <f t="shared" ca="1" si="244"/>
        <v>126</v>
      </c>
      <c r="O1944" s="35">
        <f t="shared" si="245"/>
        <v>5479</v>
      </c>
      <c r="P1944" s="35">
        <f t="shared" si="246"/>
        <v>5205</v>
      </c>
      <c r="Q1944" s="34" t="str" cm="1">
        <f t="array" aca="1" ref="Q1944" ca="1">_xlfn.IFS(N1944="","NG",N1944&gt;16,"OK",TODAY()&gt;P1944,"OK",N1944&lt;16,"NG")</f>
        <v>OK</v>
      </c>
      <c r="R1944" s="34" t="str">
        <f t="shared" si="247"/>
        <v/>
      </c>
      <c r="S1944" s="34" t="str" cm="1">
        <f t="array" aca="1" ref="S1944" ca="1">_xlfn.IFS(K1944="NG","NG",M1944&gt;1,"NG",Q1944="NG","NG",R1944=FALSE,"NG",R1944=TRUE,"OK")</f>
        <v>NG</v>
      </c>
    </row>
    <row r="1945" spans="2:19" ht="20.25" customHeight="1" x14ac:dyDescent="0.4">
      <c r="B1945" s="38">
        <v>1933</v>
      </c>
      <c r="C1945" s="7"/>
      <c r="D1945" s="8"/>
      <c r="E1945" s="9"/>
      <c r="F1945" s="10"/>
      <c r="J1945" s="33">
        <f t="shared" si="240"/>
        <v>4</v>
      </c>
      <c r="K1945" s="34" t="str">
        <f t="shared" si="241"/>
        <v>NG</v>
      </c>
      <c r="L1945" s="34" t="str">
        <f t="shared" si="242"/>
        <v/>
      </c>
      <c r="M1945" s="34">
        <f t="shared" si="243"/>
        <v>0</v>
      </c>
      <c r="N1945" s="34">
        <f t="shared" ca="1" si="244"/>
        <v>126</v>
      </c>
      <c r="O1945" s="35">
        <f t="shared" si="245"/>
        <v>5479</v>
      </c>
      <c r="P1945" s="35">
        <f t="shared" si="246"/>
        <v>5205</v>
      </c>
      <c r="Q1945" s="34" t="str" cm="1">
        <f t="array" aca="1" ref="Q1945" ca="1">_xlfn.IFS(N1945="","NG",N1945&gt;16,"OK",TODAY()&gt;P1945,"OK",N1945&lt;16,"NG")</f>
        <v>OK</v>
      </c>
      <c r="R1945" s="34" t="str">
        <f t="shared" si="247"/>
        <v/>
      </c>
      <c r="S1945" s="34" t="str" cm="1">
        <f t="array" aca="1" ref="S1945" ca="1">_xlfn.IFS(K1945="NG","NG",M1945&gt;1,"NG",Q1945="NG","NG",R1945=FALSE,"NG",R1945=TRUE,"OK")</f>
        <v>NG</v>
      </c>
    </row>
    <row r="1946" spans="2:19" ht="20.25" customHeight="1" x14ac:dyDescent="0.4">
      <c r="B1946" s="38">
        <v>1934</v>
      </c>
      <c r="C1946" s="7"/>
      <c r="D1946" s="8"/>
      <c r="E1946" s="9"/>
      <c r="F1946" s="10"/>
      <c r="J1946" s="33">
        <f t="shared" si="240"/>
        <v>4</v>
      </c>
      <c r="K1946" s="34" t="str">
        <f t="shared" si="241"/>
        <v>NG</v>
      </c>
      <c r="L1946" s="34" t="str">
        <f t="shared" si="242"/>
        <v/>
      </c>
      <c r="M1946" s="34">
        <f t="shared" si="243"/>
        <v>0</v>
      </c>
      <c r="N1946" s="34">
        <f t="shared" ca="1" si="244"/>
        <v>126</v>
      </c>
      <c r="O1946" s="35">
        <f t="shared" si="245"/>
        <v>5479</v>
      </c>
      <c r="P1946" s="35">
        <f t="shared" si="246"/>
        <v>5205</v>
      </c>
      <c r="Q1946" s="34" t="str" cm="1">
        <f t="array" aca="1" ref="Q1946" ca="1">_xlfn.IFS(N1946="","NG",N1946&gt;16,"OK",TODAY()&gt;P1946,"OK",N1946&lt;16,"NG")</f>
        <v>OK</v>
      </c>
      <c r="R1946" s="34" t="str">
        <f t="shared" si="247"/>
        <v/>
      </c>
      <c r="S1946" s="34" t="str" cm="1">
        <f t="array" aca="1" ref="S1946" ca="1">_xlfn.IFS(K1946="NG","NG",M1946&gt;1,"NG",Q1946="NG","NG",R1946=FALSE,"NG",R1946=TRUE,"OK")</f>
        <v>NG</v>
      </c>
    </row>
    <row r="1947" spans="2:19" ht="20.25" customHeight="1" x14ac:dyDescent="0.4">
      <c r="B1947" s="38">
        <v>1935</v>
      </c>
      <c r="C1947" s="7"/>
      <c r="D1947" s="8"/>
      <c r="E1947" s="9"/>
      <c r="F1947" s="10"/>
      <c r="J1947" s="33">
        <f t="shared" si="240"/>
        <v>4</v>
      </c>
      <c r="K1947" s="34" t="str">
        <f t="shared" si="241"/>
        <v>NG</v>
      </c>
      <c r="L1947" s="34" t="str">
        <f t="shared" si="242"/>
        <v/>
      </c>
      <c r="M1947" s="34">
        <f t="shared" si="243"/>
        <v>0</v>
      </c>
      <c r="N1947" s="34">
        <f t="shared" ca="1" si="244"/>
        <v>126</v>
      </c>
      <c r="O1947" s="35">
        <f t="shared" si="245"/>
        <v>5479</v>
      </c>
      <c r="P1947" s="35">
        <f t="shared" si="246"/>
        <v>5205</v>
      </c>
      <c r="Q1947" s="34" t="str" cm="1">
        <f t="array" aca="1" ref="Q1947" ca="1">_xlfn.IFS(N1947="","NG",N1947&gt;16,"OK",TODAY()&gt;P1947,"OK",N1947&lt;16,"NG")</f>
        <v>OK</v>
      </c>
      <c r="R1947" s="34" t="str">
        <f t="shared" si="247"/>
        <v/>
      </c>
      <c r="S1947" s="34" t="str" cm="1">
        <f t="array" aca="1" ref="S1947" ca="1">_xlfn.IFS(K1947="NG","NG",M1947&gt;1,"NG",Q1947="NG","NG",R1947=FALSE,"NG",R1947=TRUE,"OK")</f>
        <v>NG</v>
      </c>
    </row>
    <row r="1948" spans="2:19" ht="20.25" customHeight="1" x14ac:dyDescent="0.4">
      <c r="B1948" s="38">
        <v>1936</v>
      </c>
      <c r="C1948" s="7"/>
      <c r="D1948" s="8"/>
      <c r="E1948" s="9"/>
      <c r="F1948" s="10"/>
      <c r="J1948" s="33">
        <f t="shared" si="240"/>
        <v>4</v>
      </c>
      <c r="K1948" s="34" t="str">
        <f t="shared" si="241"/>
        <v>NG</v>
      </c>
      <c r="L1948" s="34" t="str">
        <f t="shared" si="242"/>
        <v/>
      </c>
      <c r="M1948" s="34">
        <f t="shared" si="243"/>
        <v>0</v>
      </c>
      <c r="N1948" s="34">
        <f t="shared" ca="1" si="244"/>
        <v>126</v>
      </c>
      <c r="O1948" s="35">
        <f t="shared" si="245"/>
        <v>5479</v>
      </c>
      <c r="P1948" s="35">
        <f t="shared" si="246"/>
        <v>5205</v>
      </c>
      <c r="Q1948" s="34" t="str" cm="1">
        <f t="array" aca="1" ref="Q1948" ca="1">_xlfn.IFS(N1948="","NG",N1948&gt;16,"OK",TODAY()&gt;P1948,"OK",N1948&lt;16,"NG")</f>
        <v>OK</v>
      </c>
      <c r="R1948" s="34" t="str">
        <f t="shared" si="247"/>
        <v/>
      </c>
      <c r="S1948" s="34" t="str" cm="1">
        <f t="array" aca="1" ref="S1948" ca="1">_xlfn.IFS(K1948="NG","NG",M1948&gt;1,"NG",Q1948="NG","NG",R1948=FALSE,"NG",R1948=TRUE,"OK")</f>
        <v>NG</v>
      </c>
    </row>
    <row r="1949" spans="2:19" ht="20.25" customHeight="1" x14ac:dyDescent="0.4">
      <c r="B1949" s="38">
        <v>1937</v>
      </c>
      <c r="C1949" s="7"/>
      <c r="D1949" s="8"/>
      <c r="E1949" s="9"/>
      <c r="F1949" s="10"/>
      <c r="J1949" s="33">
        <f t="shared" si="240"/>
        <v>4</v>
      </c>
      <c r="K1949" s="34" t="str">
        <f t="shared" si="241"/>
        <v>NG</v>
      </c>
      <c r="L1949" s="34" t="str">
        <f t="shared" si="242"/>
        <v/>
      </c>
      <c r="M1949" s="34">
        <f t="shared" si="243"/>
        <v>0</v>
      </c>
      <c r="N1949" s="34">
        <f t="shared" ca="1" si="244"/>
        <v>126</v>
      </c>
      <c r="O1949" s="35">
        <f t="shared" si="245"/>
        <v>5479</v>
      </c>
      <c r="P1949" s="35">
        <f t="shared" si="246"/>
        <v>5205</v>
      </c>
      <c r="Q1949" s="34" t="str" cm="1">
        <f t="array" aca="1" ref="Q1949" ca="1">_xlfn.IFS(N1949="","NG",N1949&gt;16,"OK",TODAY()&gt;P1949,"OK",N1949&lt;16,"NG")</f>
        <v>OK</v>
      </c>
      <c r="R1949" s="34" t="str">
        <f t="shared" si="247"/>
        <v/>
      </c>
      <c r="S1949" s="34" t="str" cm="1">
        <f t="array" aca="1" ref="S1949" ca="1">_xlfn.IFS(K1949="NG","NG",M1949&gt;1,"NG",Q1949="NG","NG",R1949=FALSE,"NG",R1949=TRUE,"OK")</f>
        <v>NG</v>
      </c>
    </row>
    <row r="1950" spans="2:19" ht="20.25" customHeight="1" x14ac:dyDescent="0.4">
      <c r="B1950" s="38">
        <v>1938</v>
      </c>
      <c r="C1950" s="7"/>
      <c r="D1950" s="8"/>
      <c r="E1950" s="9"/>
      <c r="F1950" s="10"/>
      <c r="J1950" s="33">
        <f t="shared" si="240"/>
        <v>4</v>
      </c>
      <c r="K1950" s="34" t="str">
        <f t="shared" si="241"/>
        <v>NG</v>
      </c>
      <c r="L1950" s="34" t="str">
        <f t="shared" si="242"/>
        <v/>
      </c>
      <c r="M1950" s="34">
        <f t="shared" si="243"/>
        <v>0</v>
      </c>
      <c r="N1950" s="34">
        <f t="shared" ca="1" si="244"/>
        <v>126</v>
      </c>
      <c r="O1950" s="35">
        <f t="shared" si="245"/>
        <v>5479</v>
      </c>
      <c r="P1950" s="35">
        <f t="shared" si="246"/>
        <v>5205</v>
      </c>
      <c r="Q1950" s="34" t="str" cm="1">
        <f t="array" aca="1" ref="Q1950" ca="1">_xlfn.IFS(N1950="","NG",N1950&gt;16,"OK",TODAY()&gt;P1950,"OK",N1950&lt;16,"NG")</f>
        <v>OK</v>
      </c>
      <c r="R1950" s="34" t="str">
        <f t="shared" si="247"/>
        <v/>
      </c>
      <c r="S1950" s="34" t="str" cm="1">
        <f t="array" aca="1" ref="S1950" ca="1">_xlfn.IFS(K1950="NG","NG",M1950&gt;1,"NG",Q1950="NG","NG",R1950=FALSE,"NG",R1950=TRUE,"OK")</f>
        <v>NG</v>
      </c>
    </row>
    <row r="1951" spans="2:19" ht="20.25" customHeight="1" x14ac:dyDescent="0.4">
      <c r="B1951" s="38">
        <v>1939</v>
      </c>
      <c r="C1951" s="7"/>
      <c r="D1951" s="8"/>
      <c r="E1951" s="9"/>
      <c r="F1951" s="10"/>
      <c r="J1951" s="33">
        <f t="shared" si="240"/>
        <v>4</v>
      </c>
      <c r="K1951" s="34" t="str">
        <f t="shared" si="241"/>
        <v>NG</v>
      </c>
      <c r="L1951" s="34" t="str">
        <f t="shared" si="242"/>
        <v/>
      </c>
      <c r="M1951" s="34">
        <f t="shared" si="243"/>
        <v>0</v>
      </c>
      <c r="N1951" s="34">
        <f t="shared" ca="1" si="244"/>
        <v>126</v>
      </c>
      <c r="O1951" s="35">
        <f t="shared" si="245"/>
        <v>5479</v>
      </c>
      <c r="P1951" s="35">
        <f t="shared" si="246"/>
        <v>5205</v>
      </c>
      <c r="Q1951" s="34" t="str" cm="1">
        <f t="array" aca="1" ref="Q1951" ca="1">_xlfn.IFS(N1951="","NG",N1951&gt;16,"OK",TODAY()&gt;P1951,"OK",N1951&lt;16,"NG")</f>
        <v>OK</v>
      </c>
      <c r="R1951" s="34" t="str">
        <f t="shared" si="247"/>
        <v/>
      </c>
      <c r="S1951" s="34" t="str" cm="1">
        <f t="array" aca="1" ref="S1951" ca="1">_xlfn.IFS(K1951="NG","NG",M1951&gt;1,"NG",Q1951="NG","NG",R1951=FALSE,"NG",R1951=TRUE,"OK")</f>
        <v>NG</v>
      </c>
    </row>
    <row r="1952" spans="2:19" ht="20.25" customHeight="1" x14ac:dyDescent="0.4">
      <c r="B1952" s="38">
        <v>1940</v>
      </c>
      <c r="C1952" s="7"/>
      <c r="D1952" s="8"/>
      <c r="E1952" s="9"/>
      <c r="F1952" s="10"/>
      <c r="J1952" s="33">
        <f t="shared" si="240"/>
        <v>4</v>
      </c>
      <c r="K1952" s="34" t="str">
        <f t="shared" si="241"/>
        <v>NG</v>
      </c>
      <c r="L1952" s="34" t="str">
        <f t="shared" si="242"/>
        <v/>
      </c>
      <c r="M1952" s="34">
        <f t="shared" si="243"/>
        <v>0</v>
      </c>
      <c r="N1952" s="34">
        <f t="shared" ca="1" si="244"/>
        <v>126</v>
      </c>
      <c r="O1952" s="35">
        <f t="shared" si="245"/>
        <v>5479</v>
      </c>
      <c r="P1952" s="35">
        <f t="shared" si="246"/>
        <v>5205</v>
      </c>
      <c r="Q1952" s="34" t="str" cm="1">
        <f t="array" aca="1" ref="Q1952" ca="1">_xlfn.IFS(N1952="","NG",N1952&gt;16,"OK",TODAY()&gt;P1952,"OK",N1952&lt;16,"NG")</f>
        <v>OK</v>
      </c>
      <c r="R1952" s="34" t="str">
        <f t="shared" si="247"/>
        <v/>
      </c>
      <c r="S1952" s="34" t="str" cm="1">
        <f t="array" aca="1" ref="S1952" ca="1">_xlfn.IFS(K1952="NG","NG",M1952&gt;1,"NG",Q1952="NG","NG",R1952=FALSE,"NG",R1952=TRUE,"OK")</f>
        <v>NG</v>
      </c>
    </row>
    <row r="1953" spans="2:19" ht="20.25" customHeight="1" x14ac:dyDescent="0.4">
      <c r="B1953" s="38">
        <v>1941</v>
      </c>
      <c r="C1953" s="7"/>
      <c r="D1953" s="8"/>
      <c r="E1953" s="9"/>
      <c r="F1953" s="10"/>
      <c r="J1953" s="33">
        <f t="shared" si="240"/>
        <v>4</v>
      </c>
      <c r="K1953" s="34" t="str">
        <f t="shared" si="241"/>
        <v>NG</v>
      </c>
      <c r="L1953" s="34" t="str">
        <f t="shared" si="242"/>
        <v/>
      </c>
      <c r="M1953" s="34">
        <f t="shared" si="243"/>
        <v>0</v>
      </c>
      <c r="N1953" s="34">
        <f t="shared" ca="1" si="244"/>
        <v>126</v>
      </c>
      <c r="O1953" s="35">
        <f t="shared" si="245"/>
        <v>5479</v>
      </c>
      <c r="P1953" s="35">
        <f t="shared" si="246"/>
        <v>5205</v>
      </c>
      <c r="Q1953" s="34" t="str" cm="1">
        <f t="array" aca="1" ref="Q1953" ca="1">_xlfn.IFS(N1953="","NG",N1953&gt;16,"OK",TODAY()&gt;P1953,"OK",N1953&lt;16,"NG")</f>
        <v>OK</v>
      </c>
      <c r="R1953" s="34" t="str">
        <f t="shared" si="247"/>
        <v/>
      </c>
      <c r="S1953" s="34" t="str" cm="1">
        <f t="array" aca="1" ref="S1953" ca="1">_xlfn.IFS(K1953="NG","NG",M1953&gt;1,"NG",Q1953="NG","NG",R1953=FALSE,"NG",R1953=TRUE,"OK")</f>
        <v>NG</v>
      </c>
    </row>
    <row r="1954" spans="2:19" ht="20.25" customHeight="1" x14ac:dyDescent="0.4">
      <c r="B1954" s="38">
        <v>1942</v>
      </c>
      <c r="C1954" s="7"/>
      <c r="D1954" s="8"/>
      <c r="E1954" s="9"/>
      <c r="F1954" s="10"/>
      <c r="J1954" s="33">
        <f t="shared" si="240"/>
        <v>4</v>
      </c>
      <c r="K1954" s="34" t="str">
        <f t="shared" si="241"/>
        <v>NG</v>
      </c>
      <c r="L1954" s="34" t="str">
        <f t="shared" si="242"/>
        <v/>
      </c>
      <c r="M1954" s="34">
        <f t="shared" si="243"/>
        <v>0</v>
      </c>
      <c r="N1954" s="34">
        <f t="shared" ca="1" si="244"/>
        <v>126</v>
      </c>
      <c r="O1954" s="35">
        <f t="shared" si="245"/>
        <v>5479</v>
      </c>
      <c r="P1954" s="35">
        <f t="shared" si="246"/>
        <v>5205</v>
      </c>
      <c r="Q1954" s="34" t="str" cm="1">
        <f t="array" aca="1" ref="Q1954" ca="1">_xlfn.IFS(N1954="","NG",N1954&gt;16,"OK",TODAY()&gt;P1954,"OK",N1954&lt;16,"NG")</f>
        <v>OK</v>
      </c>
      <c r="R1954" s="34" t="str">
        <f t="shared" si="247"/>
        <v/>
      </c>
      <c r="S1954" s="34" t="str" cm="1">
        <f t="array" aca="1" ref="S1954" ca="1">_xlfn.IFS(K1954="NG","NG",M1954&gt;1,"NG",Q1954="NG","NG",R1954=FALSE,"NG",R1954=TRUE,"OK")</f>
        <v>NG</v>
      </c>
    </row>
    <row r="1955" spans="2:19" ht="20.25" customHeight="1" x14ac:dyDescent="0.4">
      <c r="B1955" s="38">
        <v>1943</v>
      </c>
      <c r="C1955" s="7"/>
      <c r="D1955" s="8"/>
      <c r="E1955" s="9"/>
      <c r="F1955" s="10"/>
      <c r="J1955" s="33">
        <f t="shared" si="240"/>
        <v>4</v>
      </c>
      <c r="K1955" s="34" t="str">
        <f t="shared" si="241"/>
        <v>NG</v>
      </c>
      <c r="L1955" s="34" t="str">
        <f t="shared" si="242"/>
        <v/>
      </c>
      <c r="M1955" s="34">
        <f t="shared" si="243"/>
        <v>0</v>
      </c>
      <c r="N1955" s="34">
        <f t="shared" ca="1" si="244"/>
        <v>126</v>
      </c>
      <c r="O1955" s="35">
        <f t="shared" si="245"/>
        <v>5479</v>
      </c>
      <c r="P1955" s="35">
        <f t="shared" si="246"/>
        <v>5205</v>
      </c>
      <c r="Q1955" s="34" t="str" cm="1">
        <f t="array" aca="1" ref="Q1955" ca="1">_xlfn.IFS(N1955="","NG",N1955&gt;16,"OK",TODAY()&gt;P1955,"OK",N1955&lt;16,"NG")</f>
        <v>OK</v>
      </c>
      <c r="R1955" s="34" t="str">
        <f t="shared" si="247"/>
        <v/>
      </c>
      <c r="S1955" s="34" t="str" cm="1">
        <f t="array" aca="1" ref="S1955" ca="1">_xlfn.IFS(K1955="NG","NG",M1955&gt;1,"NG",Q1955="NG","NG",R1955=FALSE,"NG",R1955=TRUE,"OK")</f>
        <v>NG</v>
      </c>
    </row>
    <row r="1956" spans="2:19" ht="20.25" customHeight="1" x14ac:dyDescent="0.4">
      <c r="B1956" s="38">
        <v>1944</v>
      </c>
      <c r="C1956" s="7"/>
      <c r="D1956" s="8"/>
      <c r="E1956" s="9"/>
      <c r="F1956" s="10"/>
      <c r="J1956" s="33">
        <f t="shared" si="240"/>
        <v>4</v>
      </c>
      <c r="K1956" s="34" t="str">
        <f t="shared" si="241"/>
        <v>NG</v>
      </c>
      <c r="L1956" s="34" t="str">
        <f t="shared" si="242"/>
        <v/>
      </c>
      <c r="M1956" s="34">
        <f t="shared" si="243"/>
        <v>0</v>
      </c>
      <c r="N1956" s="34">
        <f t="shared" ca="1" si="244"/>
        <v>126</v>
      </c>
      <c r="O1956" s="35">
        <f t="shared" si="245"/>
        <v>5479</v>
      </c>
      <c r="P1956" s="35">
        <f t="shared" si="246"/>
        <v>5205</v>
      </c>
      <c r="Q1956" s="34" t="str" cm="1">
        <f t="array" aca="1" ref="Q1956" ca="1">_xlfn.IFS(N1956="","NG",N1956&gt;16,"OK",TODAY()&gt;P1956,"OK",N1956&lt;16,"NG")</f>
        <v>OK</v>
      </c>
      <c r="R1956" s="34" t="str">
        <f t="shared" si="247"/>
        <v/>
      </c>
      <c r="S1956" s="34" t="str" cm="1">
        <f t="array" aca="1" ref="S1956" ca="1">_xlfn.IFS(K1956="NG","NG",M1956&gt;1,"NG",Q1956="NG","NG",R1956=FALSE,"NG",R1956=TRUE,"OK")</f>
        <v>NG</v>
      </c>
    </row>
    <row r="1957" spans="2:19" ht="20.25" customHeight="1" x14ac:dyDescent="0.4">
      <c r="B1957" s="38">
        <v>1945</v>
      </c>
      <c r="C1957" s="7"/>
      <c r="D1957" s="8"/>
      <c r="E1957" s="9"/>
      <c r="F1957" s="10"/>
      <c r="J1957" s="33">
        <f t="shared" si="240"/>
        <v>4</v>
      </c>
      <c r="K1957" s="34" t="str">
        <f t="shared" si="241"/>
        <v>NG</v>
      </c>
      <c r="L1957" s="34" t="str">
        <f t="shared" si="242"/>
        <v/>
      </c>
      <c r="M1957" s="34">
        <f t="shared" si="243"/>
        <v>0</v>
      </c>
      <c r="N1957" s="34">
        <f t="shared" ca="1" si="244"/>
        <v>126</v>
      </c>
      <c r="O1957" s="35">
        <f t="shared" si="245"/>
        <v>5479</v>
      </c>
      <c r="P1957" s="35">
        <f t="shared" si="246"/>
        <v>5205</v>
      </c>
      <c r="Q1957" s="34" t="str" cm="1">
        <f t="array" aca="1" ref="Q1957" ca="1">_xlfn.IFS(N1957="","NG",N1957&gt;16,"OK",TODAY()&gt;P1957,"OK",N1957&lt;16,"NG")</f>
        <v>OK</v>
      </c>
      <c r="R1957" s="34" t="str">
        <f t="shared" si="247"/>
        <v/>
      </c>
      <c r="S1957" s="34" t="str" cm="1">
        <f t="array" aca="1" ref="S1957" ca="1">_xlfn.IFS(K1957="NG","NG",M1957&gt;1,"NG",Q1957="NG","NG",R1957=FALSE,"NG",R1957=TRUE,"OK")</f>
        <v>NG</v>
      </c>
    </row>
    <row r="1958" spans="2:19" ht="20.25" customHeight="1" x14ac:dyDescent="0.4">
      <c r="B1958" s="38">
        <v>1946</v>
      </c>
      <c r="C1958" s="7"/>
      <c r="D1958" s="8"/>
      <c r="E1958" s="9"/>
      <c r="F1958" s="10"/>
      <c r="J1958" s="33">
        <f t="shared" si="240"/>
        <v>4</v>
      </c>
      <c r="K1958" s="34" t="str">
        <f t="shared" si="241"/>
        <v>NG</v>
      </c>
      <c r="L1958" s="34" t="str">
        <f t="shared" si="242"/>
        <v/>
      </c>
      <c r="M1958" s="34">
        <f t="shared" si="243"/>
        <v>0</v>
      </c>
      <c r="N1958" s="34">
        <f t="shared" ca="1" si="244"/>
        <v>126</v>
      </c>
      <c r="O1958" s="35">
        <f t="shared" si="245"/>
        <v>5479</v>
      </c>
      <c r="P1958" s="35">
        <f t="shared" si="246"/>
        <v>5205</v>
      </c>
      <c r="Q1958" s="34" t="str" cm="1">
        <f t="array" aca="1" ref="Q1958" ca="1">_xlfn.IFS(N1958="","NG",N1958&gt;16,"OK",TODAY()&gt;P1958,"OK",N1958&lt;16,"NG")</f>
        <v>OK</v>
      </c>
      <c r="R1958" s="34" t="str">
        <f t="shared" si="247"/>
        <v/>
      </c>
      <c r="S1958" s="34" t="str" cm="1">
        <f t="array" aca="1" ref="S1958" ca="1">_xlfn.IFS(K1958="NG","NG",M1958&gt;1,"NG",Q1958="NG","NG",R1958=FALSE,"NG",R1958=TRUE,"OK")</f>
        <v>NG</v>
      </c>
    </row>
    <row r="1959" spans="2:19" ht="20.25" customHeight="1" x14ac:dyDescent="0.4">
      <c r="B1959" s="38">
        <v>1947</v>
      </c>
      <c r="C1959" s="7"/>
      <c r="D1959" s="8"/>
      <c r="E1959" s="9"/>
      <c r="F1959" s="10"/>
      <c r="J1959" s="33">
        <f t="shared" si="240"/>
        <v>4</v>
      </c>
      <c r="K1959" s="34" t="str">
        <f t="shared" si="241"/>
        <v>NG</v>
      </c>
      <c r="L1959" s="34" t="str">
        <f t="shared" si="242"/>
        <v/>
      </c>
      <c r="M1959" s="34">
        <f t="shared" si="243"/>
        <v>0</v>
      </c>
      <c r="N1959" s="34">
        <f t="shared" ca="1" si="244"/>
        <v>126</v>
      </c>
      <c r="O1959" s="35">
        <f t="shared" si="245"/>
        <v>5479</v>
      </c>
      <c r="P1959" s="35">
        <f t="shared" si="246"/>
        <v>5205</v>
      </c>
      <c r="Q1959" s="34" t="str" cm="1">
        <f t="array" aca="1" ref="Q1959" ca="1">_xlfn.IFS(N1959="","NG",N1959&gt;16,"OK",TODAY()&gt;P1959,"OK",N1959&lt;16,"NG")</f>
        <v>OK</v>
      </c>
      <c r="R1959" s="34" t="str">
        <f t="shared" si="247"/>
        <v/>
      </c>
      <c r="S1959" s="34" t="str" cm="1">
        <f t="array" aca="1" ref="S1959" ca="1">_xlfn.IFS(K1959="NG","NG",M1959&gt;1,"NG",Q1959="NG","NG",R1959=FALSE,"NG",R1959=TRUE,"OK")</f>
        <v>NG</v>
      </c>
    </row>
    <row r="1960" spans="2:19" ht="20.25" customHeight="1" x14ac:dyDescent="0.4">
      <c r="B1960" s="38">
        <v>1948</v>
      </c>
      <c r="C1960" s="7"/>
      <c r="D1960" s="8"/>
      <c r="E1960" s="9"/>
      <c r="F1960" s="10"/>
      <c r="J1960" s="33">
        <f t="shared" si="240"/>
        <v>4</v>
      </c>
      <c r="K1960" s="34" t="str">
        <f t="shared" si="241"/>
        <v>NG</v>
      </c>
      <c r="L1960" s="34" t="str">
        <f t="shared" si="242"/>
        <v/>
      </c>
      <c r="M1960" s="34">
        <f t="shared" si="243"/>
        <v>0</v>
      </c>
      <c r="N1960" s="34">
        <f t="shared" ca="1" si="244"/>
        <v>126</v>
      </c>
      <c r="O1960" s="35">
        <f t="shared" si="245"/>
        <v>5479</v>
      </c>
      <c r="P1960" s="35">
        <f t="shared" si="246"/>
        <v>5205</v>
      </c>
      <c r="Q1960" s="34" t="str" cm="1">
        <f t="array" aca="1" ref="Q1960" ca="1">_xlfn.IFS(N1960="","NG",N1960&gt;16,"OK",TODAY()&gt;P1960,"OK",N1960&lt;16,"NG")</f>
        <v>OK</v>
      </c>
      <c r="R1960" s="34" t="str">
        <f t="shared" si="247"/>
        <v/>
      </c>
      <c r="S1960" s="34" t="str" cm="1">
        <f t="array" aca="1" ref="S1960" ca="1">_xlfn.IFS(K1960="NG","NG",M1960&gt;1,"NG",Q1960="NG","NG",R1960=FALSE,"NG",R1960=TRUE,"OK")</f>
        <v>NG</v>
      </c>
    </row>
    <row r="1961" spans="2:19" ht="20.25" customHeight="1" x14ac:dyDescent="0.4">
      <c r="B1961" s="38">
        <v>1949</v>
      </c>
      <c r="C1961" s="7"/>
      <c r="D1961" s="8"/>
      <c r="E1961" s="9"/>
      <c r="F1961" s="10"/>
      <c r="J1961" s="33">
        <f t="shared" si="240"/>
        <v>4</v>
      </c>
      <c r="K1961" s="34" t="str">
        <f t="shared" si="241"/>
        <v>NG</v>
      </c>
      <c r="L1961" s="34" t="str">
        <f t="shared" si="242"/>
        <v/>
      </c>
      <c r="M1961" s="34">
        <f t="shared" si="243"/>
        <v>0</v>
      </c>
      <c r="N1961" s="34">
        <f t="shared" ca="1" si="244"/>
        <v>126</v>
      </c>
      <c r="O1961" s="35">
        <f t="shared" si="245"/>
        <v>5479</v>
      </c>
      <c r="P1961" s="35">
        <f t="shared" si="246"/>
        <v>5205</v>
      </c>
      <c r="Q1961" s="34" t="str" cm="1">
        <f t="array" aca="1" ref="Q1961" ca="1">_xlfn.IFS(N1961="","NG",N1961&gt;16,"OK",TODAY()&gt;P1961,"OK",N1961&lt;16,"NG")</f>
        <v>OK</v>
      </c>
      <c r="R1961" s="34" t="str">
        <f t="shared" si="247"/>
        <v/>
      </c>
      <c r="S1961" s="34" t="str" cm="1">
        <f t="array" aca="1" ref="S1961" ca="1">_xlfn.IFS(K1961="NG","NG",M1961&gt;1,"NG",Q1961="NG","NG",R1961=FALSE,"NG",R1961=TRUE,"OK")</f>
        <v>NG</v>
      </c>
    </row>
    <row r="1962" spans="2:19" ht="20.25" customHeight="1" x14ac:dyDescent="0.4">
      <c r="B1962" s="38">
        <v>1950</v>
      </c>
      <c r="C1962" s="7"/>
      <c r="D1962" s="8"/>
      <c r="E1962" s="9"/>
      <c r="F1962" s="10"/>
      <c r="J1962" s="33">
        <f t="shared" si="240"/>
        <v>4</v>
      </c>
      <c r="K1962" s="34" t="str">
        <f t="shared" si="241"/>
        <v>NG</v>
      </c>
      <c r="L1962" s="34" t="str">
        <f t="shared" si="242"/>
        <v/>
      </c>
      <c r="M1962" s="34">
        <f t="shared" si="243"/>
        <v>0</v>
      </c>
      <c r="N1962" s="34">
        <f t="shared" ca="1" si="244"/>
        <v>126</v>
      </c>
      <c r="O1962" s="35">
        <f t="shared" si="245"/>
        <v>5479</v>
      </c>
      <c r="P1962" s="35">
        <f t="shared" si="246"/>
        <v>5205</v>
      </c>
      <c r="Q1962" s="34" t="str" cm="1">
        <f t="array" aca="1" ref="Q1962" ca="1">_xlfn.IFS(N1962="","NG",N1962&gt;16,"OK",TODAY()&gt;P1962,"OK",N1962&lt;16,"NG")</f>
        <v>OK</v>
      </c>
      <c r="R1962" s="34" t="str">
        <f t="shared" si="247"/>
        <v/>
      </c>
      <c r="S1962" s="34" t="str" cm="1">
        <f t="array" aca="1" ref="S1962" ca="1">_xlfn.IFS(K1962="NG","NG",M1962&gt;1,"NG",Q1962="NG","NG",R1962=FALSE,"NG",R1962=TRUE,"OK")</f>
        <v>NG</v>
      </c>
    </row>
    <row r="1963" spans="2:19" ht="20.25" customHeight="1" x14ac:dyDescent="0.4">
      <c r="B1963" s="38">
        <v>1951</v>
      </c>
      <c r="C1963" s="7"/>
      <c r="D1963" s="8"/>
      <c r="E1963" s="9"/>
      <c r="F1963" s="10"/>
      <c r="J1963" s="33">
        <f t="shared" si="240"/>
        <v>4</v>
      </c>
      <c r="K1963" s="34" t="str">
        <f t="shared" si="241"/>
        <v>NG</v>
      </c>
      <c r="L1963" s="34" t="str">
        <f t="shared" si="242"/>
        <v/>
      </c>
      <c r="M1963" s="34">
        <f t="shared" si="243"/>
        <v>0</v>
      </c>
      <c r="N1963" s="34">
        <f t="shared" ca="1" si="244"/>
        <v>126</v>
      </c>
      <c r="O1963" s="35">
        <f t="shared" si="245"/>
        <v>5479</v>
      </c>
      <c r="P1963" s="35">
        <f t="shared" si="246"/>
        <v>5205</v>
      </c>
      <c r="Q1963" s="34" t="str" cm="1">
        <f t="array" aca="1" ref="Q1963" ca="1">_xlfn.IFS(N1963="","NG",N1963&gt;16,"OK",TODAY()&gt;P1963,"OK",N1963&lt;16,"NG")</f>
        <v>OK</v>
      </c>
      <c r="R1963" s="34" t="str">
        <f t="shared" si="247"/>
        <v/>
      </c>
      <c r="S1963" s="34" t="str" cm="1">
        <f t="array" aca="1" ref="S1963" ca="1">_xlfn.IFS(K1963="NG","NG",M1963&gt;1,"NG",Q1963="NG","NG",R1963=FALSE,"NG",R1963=TRUE,"OK")</f>
        <v>NG</v>
      </c>
    </row>
    <row r="1964" spans="2:19" ht="20.25" customHeight="1" x14ac:dyDescent="0.4">
      <c r="B1964" s="38">
        <v>1952</v>
      </c>
      <c r="C1964" s="7"/>
      <c r="D1964" s="8"/>
      <c r="E1964" s="9"/>
      <c r="F1964" s="10"/>
      <c r="J1964" s="33">
        <f t="shared" si="240"/>
        <v>4</v>
      </c>
      <c r="K1964" s="34" t="str">
        <f t="shared" si="241"/>
        <v>NG</v>
      </c>
      <c r="L1964" s="34" t="str">
        <f t="shared" si="242"/>
        <v/>
      </c>
      <c r="M1964" s="34">
        <f t="shared" si="243"/>
        <v>0</v>
      </c>
      <c r="N1964" s="34">
        <f t="shared" ca="1" si="244"/>
        <v>126</v>
      </c>
      <c r="O1964" s="35">
        <f t="shared" si="245"/>
        <v>5479</v>
      </c>
      <c r="P1964" s="35">
        <f t="shared" si="246"/>
        <v>5205</v>
      </c>
      <c r="Q1964" s="34" t="str" cm="1">
        <f t="array" aca="1" ref="Q1964" ca="1">_xlfn.IFS(N1964="","NG",N1964&gt;16,"OK",TODAY()&gt;P1964,"OK",N1964&lt;16,"NG")</f>
        <v>OK</v>
      </c>
      <c r="R1964" s="34" t="str">
        <f t="shared" si="247"/>
        <v/>
      </c>
      <c r="S1964" s="34" t="str" cm="1">
        <f t="array" aca="1" ref="S1964" ca="1">_xlfn.IFS(K1964="NG","NG",M1964&gt;1,"NG",Q1964="NG","NG",R1964=FALSE,"NG",R1964=TRUE,"OK")</f>
        <v>NG</v>
      </c>
    </row>
    <row r="1965" spans="2:19" ht="20.25" customHeight="1" x14ac:dyDescent="0.4">
      <c r="B1965" s="38">
        <v>1953</v>
      </c>
      <c r="C1965" s="7"/>
      <c r="D1965" s="8"/>
      <c r="E1965" s="9"/>
      <c r="F1965" s="10"/>
      <c r="J1965" s="33">
        <f t="shared" si="240"/>
        <v>4</v>
      </c>
      <c r="K1965" s="34" t="str">
        <f t="shared" si="241"/>
        <v>NG</v>
      </c>
      <c r="L1965" s="34" t="str">
        <f t="shared" si="242"/>
        <v/>
      </c>
      <c r="M1965" s="34">
        <f t="shared" si="243"/>
        <v>0</v>
      </c>
      <c r="N1965" s="34">
        <f t="shared" ca="1" si="244"/>
        <v>126</v>
      </c>
      <c r="O1965" s="35">
        <f t="shared" si="245"/>
        <v>5479</v>
      </c>
      <c r="P1965" s="35">
        <f t="shared" si="246"/>
        <v>5205</v>
      </c>
      <c r="Q1965" s="34" t="str" cm="1">
        <f t="array" aca="1" ref="Q1965" ca="1">_xlfn.IFS(N1965="","NG",N1965&gt;16,"OK",TODAY()&gt;P1965,"OK",N1965&lt;16,"NG")</f>
        <v>OK</v>
      </c>
      <c r="R1965" s="34" t="str">
        <f t="shared" si="247"/>
        <v/>
      </c>
      <c r="S1965" s="34" t="str" cm="1">
        <f t="array" aca="1" ref="S1965" ca="1">_xlfn.IFS(K1965="NG","NG",M1965&gt;1,"NG",Q1965="NG","NG",R1965=FALSE,"NG",R1965=TRUE,"OK")</f>
        <v>NG</v>
      </c>
    </row>
    <row r="1966" spans="2:19" ht="20.25" customHeight="1" x14ac:dyDescent="0.4">
      <c r="B1966" s="38">
        <v>1954</v>
      </c>
      <c r="C1966" s="7"/>
      <c r="D1966" s="8"/>
      <c r="E1966" s="9"/>
      <c r="F1966" s="10"/>
      <c r="J1966" s="33">
        <f t="shared" si="240"/>
        <v>4</v>
      </c>
      <c r="K1966" s="34" t="str">
        <f t="shared" si="241"/>
        <v>NG</v>
      </c>
      <c r="L1966" s="34" t="str">
        <f t="shared" si="242"/>
        <v/>
      </c>
      <c r="M1966" s="34">
        <f t="shared" si="243"/>
        <v>0</v>
      </c>
      <c r="N1966" s="34">
        <f t="shared" ca="1" si="244"/>
        <v>126</v>
      </c>
      <c r="O1966" s="35">
        <f t="shared" si="245"/>
        <v>5479</v>
      </c>
      <c r="P1966" s="35">
        <f t="shared" si="246"/>
        <v>5205</v>
      </c>
      <c r="Q1966" s="34" t="str" cm="1">
        <f t="array" aca="1" ref="Q1966" ca="1">_xlfn.IFS(N1966="","NG",N1966&gt;16,"OK",TODAY()&gt;P1966,"OK",N1966&lt;16,"NG")</f>
        <v>OK</v>
      </c>
      <c r="R1966" s="34" t="str">
        <f t="shared" si="247"/>
        <v/>
      </c>
      <c r="S1966" s="34" t="str" cm="1">
        <f t="array" aca="1" ref="S1966" ca="1">_xlfn.IFS(K1966="NG","NG",M1966&gt;1,"NG",Q1966="NG","NG",R1966=FALSE,"NG",R1966=TRUE,"OK")</f>
        <v>NG</v>
      </c>
    </row>
    <row r="1967" spans="2:19" ht="20.25" customHeight="1" x14ac:dyDescent="0.4">
      <c r="B1967" s="38">
        <v>1955</v>
      </c>
      <c r="C1967" s="7"/>
      <c r="D1967" s="8"/>
      <c r="E1967" s="9"/>
      <c r="F1967" s="10"/>
      <c r="J1967" s="33">
        <f t="shared" si="240"/>
        <v>4</v>
      </c>
      <c r="K1967" s="34" t="str">
        <f t="shared" si="241"/>
        <v>NG</v>
      </c>
      <c r="L1967" s="34" t="str">
        <f t="shared" si="242"/>
        <v/>
      </c>
      <c r="M1967" s="34">
        <f t="shared" si="243"/>
        <v>0</v>
      </c>
      <c r="N1967" s="34">
        <f t="shared" ca="1" si="244"/>
        <v>126</v>
      </c>
      <c r="O1967" s="35">
        <f t="shared" si="245"/>
        <v>5479</v>
      </c>
      <c r="P1967" s="35">
        <f t="shared" si="246"/>
        <v>5205</v>
      </c>
      <c r="Q1967" s="34" t="str" cm="1">
        <f t="array" aca="1" ref="Q1967" ca="1">_xlfn.IFS(N1967="","NG",N1967&gt;16,"OK",TODAY()&gt;P1967,"OK",N1967&lt;16,"NG")</f>
        <v>OK</v>
      </c>
      <c r="R1967" s="34" t="str">
        <f t="shared" si="247"/>
        <v/>
      </c>
      <c r="S1967" s="34" t="str" cm="1">
        <f t="array" aca="1" ref="S1967" ca="1">_xlfn.IFS(K1967="NG","NG",M1967&gt;1,"NG",Q1967="NG","NG",R1967=FALSE,"NG",R1967=TRUE,"OK")</f>
        <v>NG</v>
      </c>
    </row>
    <row r="1968" spans="2:19" ht="20.25" customHeight="1" x14ac:dyDescent="0.4">
      <c r="B1968" s="38">
        <v>1956</v>
      </c>
      <c r="C1968" s="7"/>
      <c r="D1968" s="8"/>
      <c r="E1968" s="9"/>
      <c r="F1968" s="10"/>
      <c r="J1968" s="33">
        <f t="shared" si="240"/>
        <v>4</v>
      </c>
      <c r="K1968" s="34" t="str">
        <f t="shared" si="241"/>
        <v>NG</v>
      </c>
      <c r="L1968" s="34" t="str">
        <f t="shared" si="242"/>
        <v/>
      </c>
      <c r="M1968" s="34">
        <f t="shared" si="243"/>
        <v>0</v>
      </c>
      <c r="N1968" s="34">
        <f t="shared" ca="1" si="244"/>
        <v>126</v>
      </c>
      <c r="O1968" s="35">
        <f t="shared" si="245"/>
        <v>5479</v>
      </c>
      <c r="P1968" s="35">
        <f t="shared" si="246"/>
        <v>5205</v>
      </c>
      <c r="Q1968" s="34" t="str" cm="1">
        <f t="array" aca="1" ref="Q1968" ca="1">_xlfn.IFS(N1968="","NG",N1968&gt;16,"OK",TODAY()&gt;P1968,"OK",N1968&lt;16,"NG")</f>
        <v>OK</v>
      </c>
      <c r="R1968" s="34" t="str">
        <f t="shared" si="247"/>
        <v/>
      </c>
      <c r="S1968" s="34" t="str" cm="1">
        <f t="array" aca="1" ref="S1968" ca="1">_xlfn.IFS(K1968="NG","NG",M1968&gt;1,"NG",Q1968="NG","NG",R1968=FALSE,"NG",R1968=TRUE,"OK")</f>
        <v>NG</v>
      </c>
    </row>
    <row r="1969" spans="2:19" ht="20.25" customHeight="1" x14ac:dyDescent="0.4">
      <c r="B1969" s="38">
        <v>1957</v>
      </c>
      <c r="C1969" s="7"/>
      <c r="D1969" s="8"/>
      <c r="E1969" s="9"/>
      <c r="F1969" s="10"/>
      <c r="J1969" s="33">
        <f t="shared" si="240"/>
        <v>4</v>
      </c>
      <c r="K1969" s="34" t="str">
        <f t="shared" si="241"/>
        <v>NG</v>
      </c>
      <c r="L1969" s="34" t="str">
        <f t="shared" si="242"/>
        <v/>
      </c>
      <c r="M1969" s="34">
        <f t="shared" si="243"/>
        <v>0</v>
      </c>
      <c r="N1969" s="34">
        <f t="shared" ca="1" si="244"/>
        <v>126</v>
      </c>
      <c r="O1969" s="35">
        <f t="shared" si="245"/>
        <v>5479</v>
      </c>
      <c r="P1969" s="35">
        <f t="shared" si="246"/>
        <v>5205</v>
      </c>
      <c r="Q1969" s="34" t="str" cm="1">
        <f t="array" aca="1" ref="Q1969" ca="1">_xlfn.IFS(N1969="","NG",N1969&gt;16,"OK",TODAY()&gt;P1969,"OK",N1969&lt;16,"NG")</f>
        <v>OK</v>
      </c>
      <c r="R1969" s="34" t="str">
        <f t="shared" si="247"/>
        <v/>
      </c>
      <c r="S1969" s="34" t="str" cm="1">
        <f t="array" aca="1" ref="S1969" ca="1">_xlfn.IFS(K1969="NG","NG",M1969&gt;1,"NG",Q1969="NG","NG",R1969=FALSE,"NG",R1969=TRUE,"OK")</f>
        <v>NG</v>
      </c>
    </row>
    <row r="1970" spans="2:19" ht="20.25" customHeight="1" x14ac:dyDescent="0.4">
      <c r="B1970" s="38">
        <v>1958</v>
      </c>
      <c r="C1970" s="7"/>
      <c r="D1970" s="8"/>
      <c r="E1970" s="9"/>
      <c r="F1970" s="10"/>
      <c r="J1970" s="33">
        <f t="shared" si="240"/>
        <v>4</v>
      </c>
      <c r="K1970" s="34" t="str">
        <f t="shared" si="241"/>
        <v>NG</v>
      </c>
      <c r="L1970" s="34" t="str">
        <f t="shared" si="242"/>
        <v/>
      </c>
      <c r="M1970" s="34">
        <f t="shared" si="243"/>
        <v>0</v>
      </c>
      <c r="N1970" s="34">
        <f t="shared" ca="1" si="244"/>
        <v>126</v>
      </c>
      <c r="O1970" s="35">
        <f t="shared" si="245"/>
        <v>5479</v>
      </c>
      <c r="P1970" s="35">
        <f t="shared" si="246"/>
        <v>5205</v>
      </c>
      <c r="Q1970" s="34" t="str" cm="1">
        <f t="array" aca="1" ref="Q1970" ca="1">_xlfn.IFS(N1970="","NG",N1970&gt;16,"OK",TODAY()&gt;P1970,"OK",N1970&lt;16,"NG")</f>
        <v>OK</v>
      </c>
      <c r="R1970" s="34" t="str">
        <f t="shared" si="247"/>
        <v/>
      </c>
      <c r="S1970" s="34" t="str" cm="1">
        <f t="array" aca="1" ref="S1970" ca="1">_xlfn.IFS(K1970="NG","NG",M1970&gt;1,"NG",Q1970="NG","NG",R1970=FALSE,"NG",R1970=TRUE,"OK")</f>
        <v>NG</v>
      </c>
    </row>
    <row r="1971" spans="2:19" ht="20.25" customHeight="1" x14ac:dyDescent="0.4">
      <c r="B1971" s="38">
        <v>1959</v>
      </c>
      <c r="C1971" s="7"/>
      <c r="D1971" s="8"/>
      <c r="E1971" s="9"/>
      <c r="F1971" s="10"/>
      <c r="J1971" s="33">
        <f t="shared" si="240"/>
        <v>4</v>
      </c>
      <c r="K1971" s="34" t="str">
        <f t="shared" si="241"/>
        <v>NG</v>
      </c>
      <c r="L1971" s="34" t="str">
        <f t="shared" si="242"/>
        <v/>
      </c>
      <c r="M1971" s="34">
        <f t="shared" si="243"/>
        <v>0</v>
      </c>
      <c r="N1971" s="34">
        <f t="shared" ca="1" si="244"/>
        <v>126</v>
      </c>
      <c r="O1971" s="35">
        <f t="shared" si="245"/>
        <v>5479</v>
      </c>
      <c r="P1971" s="35">
        <f t="shared" si="246"/>
        <v>5205</v>
      </c>
      <c r="Q1971" s="34" t="str" cm="1">
        <f t="array" aca="1" ref="Q1971" ca="1">_xlfn.IFS(N1971="","NG",N1971&gt;16,"OK",TODAY()&gt;P1971,"OK",N1971&lt;16,"NG")</f>
        <v>OK</v>
      </c>
      <c r="R1971" s="34" t="str">
        <f t="shared" si="247"/>
        <v/>
      </c>
      <c r="S1971" s="34" t="str" cm="1">
        <f t="array" aca="1" ref="S1971" ca="1">_xlfn.IFS(K1971="NG","NG",M1971&gt;1,"NG",Q1971="NG","NG",R1971=FALSE,"NG",R1971=TRUE,"OK")</f>
        <v>NG</v>
      </c>
    </row>
    <row r="1972" spans="2:19" ht="20.25" customHeight="1" x14ac:dyDescent="0.4">
      <c r="B1972" s="38">
        <v>1960</v>
      </c>
      <c r="C1972" s="7"/>
      <c r="D1972" s="8"/>
      <c r="E1972" s="9"/>
      <c r="F1972" s="10"/>
      <c r="J1972" s="33">
        <f t="shared" si="240"/>
        <v>4</v>
      </c>
      <c r="K1972" s="34" t="str">
        <f t="shared" si="241"/>
        <v>NG</v>
      </c>
      <c r="L1972" s="34" t="str">
        <f t="shared" si="242"/>
        <v/>
      </c>
      <c r="M1972" s="34">
        <f t="shared" si="243"/>
        <v>0</v>
      </c>
      <c r="N1972" s="34">
        <f t="shared" ca="1" si="244"/>
        <v>126</v>
      </c>
      <c r="O1972" s="35">
        <f t="shared" si="245"/>
        <v>5479</v>
      </c>
      <c r="P1972" s="35">
        <f t="shared" si="246"/>
        <v>5205</v>
      </c>
      <c r="Q1972" s="34" t="str" cm="1">
        <f t="array" aca="1" ref="Q1972" ca="1">_xlfn.IFS(N1972="","NG",N1972&gt;16,"OK",TODAY()&gt;P1972,"OK",N1972&lt;16,"NG")</f>
        <v>OK</v>
      </c>
      <c r="R1972" s="34" t="str">
        <f t="shared" si="247"/>
        <v/>
      </c>
      <c r="S1972" s="34" t="str" cm="1">
        <f t="array" aca="1" ref="S1972" ca="1">_xlfn.IFS(K1972="NG","NG",M1972&gt;1,"NG",Q1972="NG","NG",R1972=FALSE,"NG",R1972=TRUE,"OK")</f>
        <v>NG</v>
      </c>
    </row>
    <row r="1973" spans="2:19" ht="20.25" customHeight="1" x14ac:dyDescent="0.4">
      <c r="B1973" s="38">
        <v>1961</v>
      </c>
      <c r="C1973" s="7"/>
      <c r="D1973" s="8"/>
      <c r="E1973" s="9"/>
      <c r="F1973" s="10"/>
      <c r="J1973" s="33">
        <f t="shared" si="240"/>
        <v>4</v>
      </c>
      <c r="K1973" s="34" t="str">
        <f t="shared" si="241"/>
        <v>NG</v>
      </c>
      <c r="L1973" s="34" t="str">
        <f t="shared" si="242"/>
        <v/>
      </c>
      <c r="M1973" s="34">
        <f t="shared" si="243"/>
        <v>0</v>
      </c>
      <c r="N1973" s="34">
        <f t="shared" ca="1" si="244"/>
        <v>126</v>
      </c>
      <c r="O1973" s="35">
        <f t="shared" si="245"/>
        <v>5479</v>
      </c>
      <c r="P1973" s="35">
        <f t="shared" si="246"/>
        <v>5205</v>
      </c>
      <c r="Q1973" s="34" t="str" cm="1">
        <f t="array" aca="1" ref="Q1973" ca="1">_xlfn.IFS(N1973="","NG",N1973&gt;16,"OK",TODAY()&gt;P1973,"OK",N1973&lt;16,"NG")</f>
        <v>OK</v>
      </c>
      <c r="R1973" s="34" t="str">
        <f t="shared" si="247"/>
        <v/>
      </c>
      <c r="S1973" s="34" t="str" cm="1">
        <f t="array" aca="1" ref="S1973" ca="1">_xlfn.IFS(K1973="NG","NG",M1973&gt;1,"NG",Q1973="NG","NG",R1973=FALSE,"NG",R1973=TRUE,"OK")</f>
        <v>NG</v>
      </c>
    </row>
    <row r="1974" spans="2:19" ht="20.25" customHeight="1" x14ac:dyDescent="0.4">
      <c r="B1974" s="38">
        <v>1962</v>
      </c>
      <c r="C1974" s="7"/>
      <c r="D1974" s="8"/>
      <c r="E1974" s="9"/>
      <c r="F1974" s="10"/>
      <c r="J1974" s="33">
        <f t="shared" si="240"/>
        <v>4</v>
      </c>
      <c r="K1974" s="34" t="str">
        <f t="shared" si="241"/>
        <v>NG</v>
      </c>
      <c r="L1974" s="34" t="str">
        <f t="shared" si="242"/>
        <v/>
      </c>
      <c r="M1974" s="34">
        <f t="shared" si="243"/>
        <v>0</v>
      </c>
      <c r="N1974" s="34">
        <f t="shared" ca="1" si="244"/>
        <v>126</v>
      </c>
      <c r="O1974" s="35">
        <f t="shared" si="245"/>
        <v>5479</v>
      </c>
      <c r="P1974" s="35">
        <f t="shared" si="246"/>
        <v>5205</v>
      </c>
      <c r="Q1974" s="34" t="str" cm="1">
        <f t="array" aca="1" ref="Q1974" ca="1">_xlfn.IFS(N1974="","NG",N1974&gt;16,"OK",TODAY()&gt;P1974,"OK",N1974&lt;16,"NG")</f>
        <v>OK</v>
      </c>
      <c r="R1974" s="34" t="str">
        <f t="shared" si="247"/>
        <v/>
      </c>
      <c r="S1974" s="34" t="str" cm="1">
        <f t="array" aca="1" ref="S1974" ca="1">_xlfn.IFS(K1974="NG","NG",M1974&gt;1,"NG",Q1974="NG","NG",R1974=FALSE,"NG",R1974=TRUE,"OK")</f>
        <v>NG</v>
      </c>
    </row>
    <row r="1975" spans="2:19" ht="20.25" customHeight="1" x14ac:dyDescent="0.4">
      <c r="B1975" s="38">
        <v>1963</v>
      </c>
      <c r="C1975" s="7"/>
      <c r="D1975" s="8"/>
      <c r="E1975" s="9"/>
      <c r="F1975" s="10"/>
      <c r="J1975" s="33">
        <f t="shared" si="240"/>
        <v>4</v>
      </c>
      <c r="K1975" s="34" t="str">
        <f t="shared" si="241"/>
        <v>NG</v>
      </c>
      <c r="L1975" s="34" t="str">
        <f t="shared" si="242"/>
        <v/>
      </c>
      <c r="M1975" s="34">
        <f t="shared" si="243"/>
        <v>0</v>
      </c>
      <c r="N1975" s="34">
        <f t="shared" ca="1" si="244"/>
        <v>126</v>
      </c>
      <c r="O1975" s="35">
        <f t="shared" si="245"/>
        <v>5479</v>
      </c>
      <c r="P1975" s="35">
        <f t="shared" si="246"/>
        <v>5205</v>
      </c>
      <c r="Q1975" s="34" t="str" cm="1">
        <f t="array" aca="1" ref="Q1975" ca="1">_xlfn.IFS(N1975="","NG",N1975&gt;16,"OK",TODAY()&gt;P1975,"OK",N1975&lt;16,"NG")</f>
        <v>OK</v>
      </c>
      <c r="R1975" s="34" t="str">
        <f t="shared" si="247"/>
        <v/>
      </c>
      <c r="S1975" s="34" t="str" cm="1">
        <f t="array" aca="1" ref="S1975" ca="1">_xlfn.IFS(K1975="NG","NG",M1975&gt;1,"NG",Q1975="NG","NG",R1975=FALSE,"NG",R1975=TRUE,"OK")</f>
        <v>NG</v>
      </c>
    </row>
    <row r="1976" spans="2:19" ht="20.25" customHeight="1" x14ac:dyDescent="0.4">
      <c r="B1976" s="38">
        <v>1964</v>
      </c>
      <c r="C1976" s="7"/>
      <c r="D1976" s="8"/>
      <c r="E1976" s="9"/>
      <c r="F1976" s="10"/>
      <c r="J1976" s="33">
        <f t="shared" si="240"/>
        <v>4</v>
      </c>
      <c r="K1976" s="34" t="str">
        <f t="shared" si="241"/>
        <v>NG</v>
      </c>
      <c r="L1976" s="34" t="str">
        <f t="shared" si="242"/>
        <v/>
      </c>
      <c r="M1976" s="34">
        <f t="shared" si="243"/>
        <v>0</v>
      </c>
      <c r="N1976" s="34">
        <f t="shared" ca="1" si="244"/>
        <v>126</v>
      </c>
      <c r="O1976" s="35">
        <f t="shared" si="245"/>
        <v>5479</v>
      </c>
      <c r="P1976" s="35">
        <f t="shared" si="246"/>
        <v>5205</v>
      </c>
      <c r="Q1976" s="34" t="str" cm="1">
        <f t="array" aca="1" ref="Q1976" ca="1">_xlfn.IFS(N1976="","NG",N1976&gt;16,"OK",TODAY()&gt;P1976,"OK",N1976&lt;16,"NG")</f>
        <v>OK</v>
      </c>
      <c r="R1976" s="34" t="str">
        <f t="shared" si="247"/>
        <v/>
      </c>
      <c r="S1976" s="34" t="str" cm="1">
        <f t="array" aca="1" ref="S1976" ca="1">_xlfn.IFS(K1976="NG","NG",M1976&gt;1,"NG",Q1976="NG","NG",R1976=FALSE,"NG",R1976=TRUE,"OK")</f>
        <v>NG</v>
      </c>
    </row>
    <row r="1977" spans="2:19" ht="20.25" customHeight="1" x14ac:dyDescent="0.4">
      <c r="B1977" s="38">
        <v>1965</v>
      </c>
      <c r="C1977" s="7"/>
      <c r="D1977" s="8"/>
      <c r="E1977" s="9"/>
      <c r="F1977" s="10"/>
      <c r="J1977" s="33">
        <f t="shared" si="240"/>
        <v>4</v>
      </c>
      <c r="K1977" s="34" t="str">
        <f t="shared" si="241"/>
        <v>NG</v>
      </c>
      <c r="L1977" s="34" t="str">
        <f t="shared" si="242"/>
        <v/>
      </c>
      <c r="M1977" s="34">
        <f t="shared" si="243"/>
        <v>0</v>
      </c>
      <c r="N1977" s="34">
        <f t="shared" ca="1" si="244"/>
        <v>126</v>
      </c>
      <c r="O1977" s="35">
        <f t="shared" si="245"/>
        <v>5479</v>
      </c>
      <c r="P1977" s="35">
        <f t="shared" si="246"/>
        <v>5205</v>
      </c>
      <c r="Q1977" s="34" t="str" cm="1">
        <f t="array" aca="1" ref="Q1977" ca="1">_xlfn.IFS(N1977="","NG",N1977&gt;16,"OK",TODAY()&gt;P1977,"OK",N1977&lt;16,"NG")</f>
        <v>OK</v>
      </c>
      <c r="R1977" s="34" t="str">
        <f t="shared" si="247"/>
        <v/>
      </c>
      <c r="S1977" s="34" t="str" cm="1">
        <f t="array" aca="1" ref="S1977" ca="1">_xlfn.IFS(K1977="NG","NG",M1977&gt;1,"NG",Q1977="NG","NG",R1977=FALSE,"NG",R1977=TRUE,"OK")</f>
        <v>NG</v>
      </c>
    </row>
    <row r="1978" spans="2:19" ht="20.25" customHeight="1" x14ac:dyDescent="0.4">
      <c r="B1978" s="38">
        <v>1966</v>
      </c>
      <c r="C1978" s="7"/>
      <c r="D1978" s="8"/>
      <c r="E1978" s="9"/>
      <c r="F1978" s="10"/>
      <c r="J1978" s="33">
        <f t="shared" si="240"/>
        <v>4</v>
      </c>
      <c r="K1978" s="34" t="str">
        <f t="shared" si="241"/>
        <v>NG</v>
      </c>
      <c r="L1978" s="34" t="str">
        <f t="shared" si="242"/>
        <v/>
      </c>
      <c r="M1978" s="34">
        <f t="shared" si="243"/>
        <v>0</v>
      </c>
      <c r="N1978" s="34">
        <f t="shared" ca="1" si="244"/>
        <v>126</v>
      </c>
      <c r="O1978" s="35">
        <f t="shared" si="245"/>
        <v>5479</v>
      </c>
      <c r="P1978" s="35">
        <f t="shared" si="246"/>
        <v>5205</v>
      </c>
      <c r="Q1978" s="34" t="str" cm="1">
        <f t="array" aca="1" ref="Q1978" ca="1">_xlfn.IFS(N1978="","NG",N1978&gt;16,"OK",TODAY()&gt;P1978,"OK",N1978&lt;16,"NG")</f>
        <v>OK</v>
      </c>
      <c r="R1978" s="34" t="str">
        <f t="shared" si="247"/>
        <v/>
      </c>
      <c r="S1978" s="34" t="str" cm="1">
        <f t="array" aca="1" ref="S1978" ca="1">_xlfn.IFS(K1978="NG","NG",M1978&gt;1,"NG",Q1978="NG","NG",R1978=FALSE,"NG",R1978=TRUE,"OK")</f>
        <v>NG</v>
      </c>
    </row>
    <row r="1979" spans="2:19" ht="20.25" customHeight="1" x14ac:dyDescent="0.4">
      <c r="B1979" s="38">
        <v>1967</v>
      </c>
      <c r="C1979" s="7"/>
      <c r="D1979" s="8"/>
      <c r="E1979" s="9"/>
      <c r="F1979" s="10"/>
      <c r="J1979" s="33">
        <f t="shared" si="240"/>
        <v>4</v>
      </c>
      <c r="K1979" s="34" t="str">
        <f t="shared" si="241"/>
        <v>NG</v>
      </c>
      <c r="L1979" s="34" t="str">
        <f t="shared" si="242"/>
        <v/>
      </c>
      <c r="M1979" s="34">
        <f t="shared" si="243"/>
        <v>0</v>
      </c>
      <c r="N1979" s="34">
        <f t="shared" ca="1" si="244"/>
        <v>126</v>
      </c>
      <c r="O1979" s="35">
        <f t="shared" si="245"/>
        <v>5479</v>
      </c>
      <c r="P1979" s="35">
        <f t="shared" si="246"/>
        <v>5205</v>
      </c>
      <c r="Q1979" s="34" t="str" cm="1">
        <f t="array" aca="1" ref="Q1979" ca="1">_xlfn.IFS(N1979="","NG",N1979&gt;16,"OK",TODAY()&gt;P1979,"OK",N1979&lt;16,"NG")</f>
        <v>OK</v>
      </c>
      <c r="R1979" s="34" t="str">
        <f t="shared" si="247"/>
        <v/>
      </c>
      <c r="S1979" s="34" t="str" cm="1">
        <f t="array" aca="1" ref="S1979" ca="1">_xlfn.IFS(K1979="NG","NG",M1979&gt;1,"NG",Q1979="NG","NG",R1979=FALSE,"NG",R1979=TRUE,"OK")</f>
        <v>NG</v>
      </c>
    </row>
    <row r="1980" spans="2:19" ht="20.25" customHeight="1" x14ac:dyDescent="0.4">
      <c r="B1980" s="38">
        <v>1968</v>
      </c>
      <c r="C1980" s="7"/>
      <c r="D1980" s="8"/>
      <c r="E1980" s="9"/>
      <c r="F1980" s="10"/>
      <c r="J1980" s="33">
        <f t="shared" si="240"/>
        <v>4</v>
      </c>
      <c r="K1980" s="34" t="str">
        <f t="shared" si="241"/>
        <v>NG</v>
      </c>
      <c r="L1980" s="34" t="str">
        <f t="shared" si="242"/>
        <v/>
      </c>
      <c r="M1980" s="34">
        <f t="shared" si="243"/>
        <v>0</v>
      </c>
      <c r="N1980" s="34">
        <f t="shared" ca="1" si="244"/>
        <v>126</v>
      </c>
      <c r="O1980" s="35">
        <f t="shared" si="245"/>
        <v>5479</v>
      </c>
      <c r="P1980" s="35">
        <f t="shared" si="246"/>
        <v>5205</v>
      </c>
      <c r="Q1980" s="34" t="str" cm="1">
        <f t="array" aca="1" ref="Q1980" ca="1">_xlfn.IFS(N1980="","NG",N1980&gt;16,"OK",TODAY()&gt;P1980,"OK",N1980&lt;16,"NG")</f>
        <v>OK</v>
      </c>
      <c r="R1980" s="34" t="str">
        <f t="shared" si="247"/>
        <v/>
      </c>
      <c r="S1980" s="34" t="str" cm="1">
        <f t="array" aca="1" ref="S1980" ca="1">_xlfn.IFS(K1980="NG","NG",M1980&gt;1,"NG",Q1980="NG","NG",R1980=FALSE,"NG",R1980=TRUE,"OK")</f>
        <v>NG</v>
      </c>
    </row>
    <row r="1981" spans="2:19" ht="20.25" customHeight="1" x14ac:dyDescent="0.4">
      <c r="B1981" s="38">
        <v>1969</v>
      </c>
      <c r="C1981" s="7"/>
      <c r="D1981" s="8"/>
      <c r="E1981" s="9"/>
      <c r="F1981" s="10"/>
      <c r="J1981" s="33">
        <f t="shared" si="240"/>
        <v>4</v>
      </c>
      <c r="K1981" s="34" t="str">
        <f t="shared" si="241"/>
        <v>NG</v>
      </c>
      <c r="L1981" s="34" t="str">
        <f t="shared" si="242"/>
        <v/>
      </c>
      <c r="M1981" s="34">
        <f t="shared" si="243"/>
        <v>0</v>
      </c>
      <c r="N1981" s="34">
        <f t="shared" ca="1" si="244"/>
        <v>126</v>
      </c>
      <c r="O1981" s="35">
        <f t="shared" si="245"/>
        <v>5479</v>
      </c>
      <c r="P1981" s="35">
        <f t="shared" si="246"/>
        <v>5205</v>
      </c>
      <c r="Q1981" s="34" t="str" cm="1">
        <f t="array" aca="1" ref="Q1981" ca="1">_xlfn.IFS(N1981="","NG",N1981&gt;16,"OK",TODAY()&gt;P1981,"OK",N1981&lt;16,"NG")</f>
        <v>OK</v>
      </c>
      <c r="R1981" s="34" t="str">
        <f t="shared" si="247"/>
        <v/>
      </c>
      <c r="S1981" s="34" t="str" cm="1">
        <f t="array" aca="1" ref="S1981" ca="1">_xlfn.IFS(K1981="NG","NG",M1981&gt;1,"NG",Q1981="NG","NG",R1981=FALSE,"NG",R1981=TRUE,"OK")</f>
        <v>NG</v>
      </c>
    </row>
    <row r="1982" spans="2:19" ht="20.25" customHeight="1" x14ac:dyDescent="0.4">
      <c r="B1982" s="38">
        <v>1970</v>
      </c>
      <c r="C1982" s="7"/>
      <c r="D1982" s="8"/>
      <c r="E1982" s="9"/>
      <c r="F1982" s="10"/>
      <c r="J1982" s="33">
        <f t="shared" si="240"/>
        <v>4</v>
      </c>
      <c r="K1982" s="34" t="str">
        <f t="shared" si="241"/>
        <v>NG</v>
      </c>
      <c r="L1982" s="34" t="str">
        <f t="shared" si="242"/>
        <v/>
      </c>
      <c r="M1982" s="34">
        <f t="shared" si="243"/>
        <v>0</v>
      </c>
      <c r="N1982" s="34">
        <f t="shared" ca="1" si="244"/>
        <v>126</v>
      </c>
      <c r="O1982" s="35">
        <f t="shared" si="245"/>
        <v>5479</v>
      </c>
      <c r="P1982" s="35">
        <f t="shared" si="246"/>
        <v>5205</v>
      </c>
      <c r="Q1982" s="34" t="str" cm="1">
        <f t="array" aca="1" ref="Q1982" ca="1">_xlfn.IFS(N1982="","NG",N1982&gt;16,"OK",TODAY()&gt;P1982,"OK",N1982&lt;16,"NG")</f>
        <v>OK</v>
      </c>
      <c r="R1982" s="34" t="str">
        <f t="shared" si="247"/>
        <v/>
      </c>
      <c r="S1982" s="34" t="str" cm="1">
        <f t="array" aca="1" ref="S1982" ca="1">_xlfn.IFS(K1982="NG","NG",M1982&gt;1,"NG",Q1982="NG","NG",R1982=FALSE,"NG",R1982=TRUE,"OK")</f>
        <v>NG</v>
      </c>
    </row>
    <row r="1983" spans="2:19" ht="20.25" customHeight="1" x14ac:dyDescent="0.4">
      <c r="B1983" s="38">
        <v>1971</v>
      </c>
      <c r="C1983" s="7"/>
      <c r="D1983" s="8"/>
      <c r="E1983" s="9"/>
      <c r="F1983" s="10"/>
      <c r="J1983" s="33">
        <f t="shared" si="240"/>
        <v>4</v>
      </c>
      <c r="K1983" s="34" t="str">
        <f t="shared" si="241"/>
        <v>NG</v>
      </c>
      <c r="L1983" s="34" t="str">
        <f t="shared" si="242"/>
        <v/>
      </c>
      <c r="M1983" s="34">
        <f t="shared" si="243"/>
        <v>0</v>
      </c>
      <c r="N1983" s="34">
        <f t="shared" ca="1" si="244"/>
        <v>126</v>
      </c>
      <c r="O1983" s="35">
        <f t="shared" si="245"/>
        <v>5479</v>
      </c>
      <c r="P1983" s="35">
        <f t="shared" si="246"/>
        <v>5205</v>
      </c>
      <c r="Q1983" s="34" t="str" cm="1">
        <f t="array" aca="1" ref="Q1983" ca="1">_xlfn.IFS(N1983="","NG",N1983&gt;16,"OK",TODAY()&gt;P1983,"OK",N1983&lt;16,"NG")</f>
        <v>OK</v>
      </c>
      <c r="R1983" s="34" t="str">
        <f t="shared" si="247"/>
        <v/>
      </c>
      <c r="S1983" s="34" t="str" cm="1">
        <f t="array" aca="1" ref="S1983" ca="1">_xlfn.IFS(K1983="NG","NG",M1983&gt;1,"NG",Q1983="NG","NG",R1983=FALSE,"NG",R1983=TRUE,"OK")</f>
        <v>NG</v>
      </c>
    </row>
    <row r="1984" spans="2:19" ht="20.25" customHeight="1" x14ac:dyDescent="0.4">
      <c r="B1984" s="38">
        <v>1972</v>
      </c>
      <c r="C1984" s="7"/>
      <c r="D1984" s="8"/>
      <c r="E1984" s="9"/>
      <c r="F1984" s="10"/>
      <c r="J1984" s="33">
        <f t="shared" si="240"/>
        <v>4</v>
      </c>
      <c r="K1984" s="34" t="str">
        <f t="shared" si="241"/>
        <v>NG</v>
      </c>
      <c r="L1984" s="34" t="str">
        <f t="shared" si="242"/>
        <v/>
      </c>
      <c r="M1984" s="34">
        <f t="shared" si="243"/>
        <v>0</v>
      </c>
      <c r="N1984" s="34">
        <f t="shared" ca="1" si="244"/>
        <v>126</v>
      </c>
      <c r="O1984" s="35">
        <f t="shared" si="245"/>
        <v>5479</v>
      </c>
      <c r="P1984" s="35">
        <f t="shared" si="246"/>
        <v>5205</v>
      </c>
      <c r="Q1984" s="34" t="str" cm="1">
        <f t="array" aca="1" ref="Q1984" ca="1">_xlfn.IFS(N1984="","NG",N1984&gt;16,"OK",TODAY()&gt;P1984,"OK",N1984&lt;16,"NG")</f>
        <v>OK</v>
      </c>
      <c r="R1984" s="34" t="str">
        <f t="shared" si="247"/>
        <v/>
      </c>
      <c r="S1984" s="34" t="str" cm="1">
        <f t="array" aca="1" ref="S1984" ca="1">_xlfn.IFS(K1984="NG","NG",M1984&gt;1,"NG",Q1984="NG","NG",R1984=FALSE,"NG",R1984=TRUE,"OK")</f>
        <v>NG</v>
      </c>
    </row>
    <row r="1985" spans="2:19" ht="20.25" customHeight="1" x14ac:dyDescent="0.4">
      <c r="B1985" s="38">
        <v>1973</v>
      </c>
      <c r="C1985" s="7"/>
      <c r="D1985" s="8"/>
      <c r="E1985" s="9"/>
      <c r="F1985" s="10"/>
      <c r="J1985" s="33">
        <f t="shared" si="240"/>
        <v>4</v>
      </c>
      <c r="K1985" s="34" t="str">
        <f t="shared" si="241"/>
        <v>NG</v>
      </c>
      <c r="L1985" s="34" t="str">
        <f t="shared" si="242"/>
        <v/>
      </c>
      <c r="M1985" s="34">
        <f t="shared" si="243"/>
        <v>0</v>
      </c>
      <c r="N1985" s="34">
        <f t="shared" ca="1" si="244"/>
        <v>126</v>
      </c>
      <c r="O1985" s="35">
        <f t="shared" si="245"/>
        <v>5479</v>
      </c>
      <c r="P1985" s="35">
        <f t="shared" si="246"/>
        <v>5205</v>
      </c>
      <c r="Q1985" s="34" t="str" cm="1">
        <f t="array" aca="1" ref="Q1985" ca="1">_xlfn.IFS(N1985="","NG",N1985&gt;16,"OK",TODAY()&gt;P1985,"OK",N1985&lt;16,"NG")</f>
        <v>OK</v>
      </c>
      <c r="R1985" s="34" t="str">
        <f t="shared" si="247"/>
        <v/>
      </c>
      <c r="S1985" s="34" t="str" cm="1">
        <f t="array" aca="1" ref="S1985" ca="1">_xlfn.IFS(K1985="NG","NG",M1985&gt;1,"NG",Q1985="NG","NG",R1985=FALSE,"NG",R1985=TRUE,"OK")</f>
        <v>NG</v>
      </c>
    </row>
    <row r="1986" spans="2:19" ht="20.25" customHeight="1" x14ac:dyDescent="0.4">
      <c r="B1986" s="38">
        <v>1974</v>
      </c>
      <c r="C1986" s="7"/>
      <c r="D1986" s="8"/>
      <c r="E1986" s="9"/>
      <c r="F1986" s="10"/>
      <c r="J1986" s="33">
        <f t="shared" si="240"/>
        <v>4</v>
      </c>
      <c r="K1986" s="34" t="str">
        <f t="shared" si="241"/>
        <v>NG</v>
      </c>
      <c r="L1986" s="34" t="str">
        <f t="shared" si="242"/>
        <v/>
      </c>
      <c r="M1986" s="34">
        <f t="shared" si="243"/>
        <v>0</v>
      </c>
      <c r="N1986" s="34">
        <f t="shared" ca="1" si="244"/>
        <v>126</v>
      </c>
      <c r="O1986" s="35">
        <f t="shared" si="245"/>
        <v>5479</v>
      </c>
      <c r="P1986" s="35">
        <f t="shared" si="246"/>
        <v>5205</v>
      </c>
      <c r="Q1986" s="34" t="str" cm="1">
        <f t="array" aca="1" ref="Q1986" ca="1">_xlfn.IFS(N1986="","NG",N1986&gt;16,"OK",TODAY()&gt;P1986,"OK",N1986&lt;16,"NG")</f>
        <v>OK</v>
      </c>
      <c r="R1986" s="34" t="str">
        <f t="shared" si="247"/>
        <v/>
      </c>
      <c r="S1986" s="34" t="str" cm="1">
        <f t="array" aca="1" ref="S1986" ca="1">_xlfn.IFS(K1986="NG","NG",M1986&gt;1,"NG",Q1986="NG","NG",R1986=FALSE,"NG",R1986=TRUE,"OK")</f>
        <v>NG</v>
      </c>
    </row>
    <row r="1987" spans="2:19" ht="20.25" customHeight="1" x14ac:dyDescent="0.4">
      <c r="B1987" s="38">
        <v>1975</v>
      </c>
      <c r="C1987" s="7"/>
      <c r="D1987" s="8"/>
      <c r="E1987" s="9"/>
      <c r="F1987" s="10"/>
      <c r="J1987" s="33">
        <f t="shared" si="240"/>
        <v>4</v>
      </c>
      <c r="K1987" s="34" t="str">
        <f t="shared" si="241"/>
        <v>NG</v>
      </c>
      <c r="L1987" s="34" t="str">
        <f t="shared" si="242"/>
        <v/>
      </c>
      <c r="M1987" s="34">
        <f t="shared" si="243"/>
        <v>0</v>
      </c>
      <c r="N1987" s="34">
        <f t="shared" ca="1" si="244"/>
        <v>126</v>
      </c>
      <c r="O1987" s="35">
        <f t="shared" si="245"/>
        <v>5479</v>
      </c>
      <c r="P1987" s="35">
        <f t="shared" si="246"/>
        <v>5205</v>
      </c>
      <c r="Q1987" s="34" t="str" cm="1">
        <f t="array" aca="1" ref="Q1987" ca="1">_xlfn.IFS(N1987="","NG",N1987&gt;16,"OK",TODAY()&gt;P1987,"OK",N1987&lt;16,"NG")</f>
        <v>OK</v>
      </c>
      <c r="R1987" s="34" t="str">
        <f t="shared" si="247"/>
        <v/>
      </c>
      <c r="S1987" s="34" t="str" cm="1">
        <f t="array" aca="1" ref="S1987" ca="1">_xlfn.IFS(K1987="NG","NG",M1987&gt;1,"NG",Q1987="NG","NG",R1987=FALSE,"NG",R1987=TRUE,"OK")</f>
        <v>NG</v>
      </c>
    </row>
    <row r="1988" spans="2:19" ht="20.25" customHeight="1" x14ac:dyDescent="0.4">
      <c r="B1988" s="38">
        <v>1976</v>
      </c>
      <c r="C1988" s="7"/>
      <c r="D1988" s="8"/>
      <c r="E1988" s="9"/>
      <c r="F1988" s="10"/>
      <c r="J1988" s="33">
        <f t="shared" si="240"/>
        <v>4</v>
      </c>
      <c r="K1988" s="34" t="str">
        <f t="shared" si="241"/>
        <v>NG</v>
      </c>
      <c r="L1988" s="34" t="str">
        <f t="shared" si="242"/>
        <v/>
      </c>
      <c r="M1988" s="34">
        <f t="shared" si="243"/>
        <v>0</v>
      </c>
      <c r="N1988" s="34">
        <f t="shared" ca="1" si="244"/>
        <v>126</v>
      </c>
      <c r="O1988" s="35">
        <f t="shared" si="245"/>
        <v>5479</v>
      </c>
      <c r="P1988" s="35">
        <f t="shared" si="246"/>
        <v>5205</v>
      </c>
      <c r="Q1988" s="34" t="str" cm="1">
        <f t="array" aca="1" ref="Q1988" ca="1">_xlfn.IFS(N1988="","NG",N1988&gt;16,"OK",TODAY()&gt;P1988,"OK",N1988&lt;16,"NG")</f>
        <v>OK</v>
      </c>
      <c r="R1988" s="34" t="str">
        <f t="shared" si="247"/>
        <v/>
      </c>
      <c r="S1988" s="34" t="str" cm="1">
        <f t="array" aca="1" ref="S1988" ca="1">_xlfn.IFS(K1988="NG","NG",M1988&gt;1,"NG",Q1988="NG","NG",R1988=FALSE,"NG",R1988=TRUE,"OK")</f>
        <v>NG</v>
      </c>
    </row>
    <row r="1989" spans="2:19" ht="20.25" customHeight="1" x14ac:dyDescent="0.4">
      <c r="B1989" s="38">
        <v>1977</v>
      </c>
      <c r="C1989" s="7"/>
      <c r="D1989" s="8"/>
      <c r="E1989" s="9"/>
      <c r="F1989" s="10"/>
      <c r="J1989" s="33">
        <f t="shared" si="240"/>
        <v>4</v>
      </c>
      <c r="K1989" s="34" t="str">
        <f t="shared" si="241"/>
        <v>NG</v>
      </c>
      <c r="L1989" s="34" t="str">
        <f t="shared" si="242"/>
        <v/>
      </c>
      <c r="M1989" s="34">
        <f t="shared" si="243"/>
        <v>0</v>
      </c>
      <c r="N1989" s="34">
        <f t="shared" ca="1" si="244"/>
        <v>126</v>
      </c>
      <c r="O1989" s="35">
        <f t="shared" si="245"/>
        <v>5479</v>
      </c>
      <c r="P1989" s="35">
        <f t="shared" si="246"/>
        <v>5205</v>
      </c>
      <c r="Q1989" s="34" t="str" cm="1">
        <f t="array" aca="1" ref="Q1989" ca="1">_xlfn.IFS(N1989="","NG",N1989&gt;16,"OK",TODAY()&gt;P1989,"OK",N1989&lt;16,"NG")</f>
        <v>OK</v>
      </c>
      <c r="R1989" s="34" t="str">
        <f t="shared" si="247"/>
        <v/>
      </c>
      <c r="S1989" s="34" t="str" cm="1">
        <f t="array" aca="1" ref="S1989" ca="1">_xlfn.IFS(K1989="NG","NG",M1989&gt;1,"NG",Q1989="NG","NG",R1989=FALSE,"NG",R1989=TRUE,"OK")</f>
        <v>NG</v>
      </c>
    </row>
    <row r="1990" spans="2:19" ht="20.25" customHeight="1" x14ac:dyDescent="0.4">
      <c r="B1990" s="38">
        <v>1978</v>
      </c>
      <c r="C1990" s="7"/>
      <c r="D1990" s="8"/>
      <c r="E1990" s="9"/>
      <c r="F1990" s="10"/>
      <c r="J1990" s="33">
        <f t="shared" si="240"/>
        <v>4</v>
      </c>
      <c r="K1990" s="34" t="str">
        <f t="shared" si="241"/>
        <v>NG</v>
      </c>
      <c r="L1990" s="34" t="str">
        <f t="shared" si="242"/>
        <v/>
      </c>
      <c r="M1990" s="34">
        <f t="shared" si="243"/>
        <v>0</v>
      </c>
      <c r="N1990" s="34">
        <f t="shared" ca="1" si="244"/>
        <v>126</v>
      </c>
      <c r="O1990" s="35">
        <f t="shared" si="245"/>
        <v>5479</v>
      </c>
      <c r="P1990" s="35">
        <f t="shared" si="246"/>
        <v>5205</v>
      </c>
      <c r="Q1990" s="34" t="str" cm="1">
        <f t="array" aca="1" ref="Q1990" ca="1">_xlfn.IFS(N1990="","NG",N1990&gt;16,"OK",TODAY()&gt;P1990,"OK",N1990&lt;16,"NG")</f>
        <v>OK</v>
      </c>
      <c r="R1990" s="34" t="str">
        <f t="shared" si="247"/>
        <v/>
      </c>
      <c r="S1990" s="34" t="str" cm="1">
        <f t="array" aca="1" ref="S1990" ca="1">_xlfn.IFS(K1990="NG","NG",M1990&gt;1,"NG",Q1990="NG","NG",R1990=FALSE,"NG",R1990=TRUE,"OK")</f>
        <v>NG</v>
      </c>
    </row>
    <row r="1991" spans="2:19" ht="20.25" customHeight="1" x14ac:dyDescent="0.4">
      <c r="B1991" s="38">
        <v>1979</v>
      </c>
      <c r="C1991" s="7"/>
      <c r="D1991" s="8"/>
      <c r="E1991" s="9"/>
      <c r="F1991" s="10"/>
      <c r="J1991" s="33">
        <f t="shared" si="240"/>
        <v>4</v>
      </c>
      <c r="K1991" s="34" t="str">
        <f t="shared" si="241"/>
        <v>NG</v>
      </c>
      <c r="L1991" s="34" t="str">
        <f t="shared" si="242"/>
        <v/>
      </c>
      <c r="M1991" s="34">
        <f t="shared" si="243"/>
        <v>0</v>
      </c>
      <c r="N1991" s="34">
        <f t="shared" ca="1" si="244"/>
        <v>126</v>
      </c>
      <c r="O1991" s="35">
        <f t="shared" si="245"/>
        <v>5479</v>
      </c>
      <c r="P1991" s="35">
        <f t="shared" si="246"/>
        <v>5205</v>
      </c>
      <c r="Q1991" s="34" t="str" cm="1">
        <f t="array" aca="1" ref="Q1991" ca="1">_xlfn.IFS(N1991="","NG",N1991&gt;16,"OK",TODAY()&gt;P1991,"OK",N1991&lt;16,"NG")</f>
        <v>OK</v>
      </c>
      <c r="R1991" s="34" t="str">
        <f t="shared" si="247"/>
        <v/>
      </c>
      <c r="S1991" s="34" t="str" cm="1">
        <f t="array" aca="1" ref="S1991" ca="1">_xlfn.IFS(K1991="NG","NG",M1991&gt;1,"NG",Q1991="NG","NG",R1991=FALSE,"NG",R1991=TRUE,"OK")</f>
        <v>NG</v>
      </c>
    </row>
    <row r="1992" spans="2:19" ht="20.25" customHeight="1" x14ac:dyDescent="0.4">
      <c r="B1992" s="38">
        <v>1980</v>
      </c>
      <c r="C1992" s="7"/>
      <c r="D1992" s="8"/>
      <c r="E1992" s="9"/>
      <c r="F1992" s="10"/>
      <c r="J1992" s="33">
        <f t="shared" si="240"/>
        <v>4</v>
      </c>
      <c r="K1992" s="34" t="str">
        <f t="shared" si="241"/>
        <v>NG</v>
      </c>
      <c r="L1992" s="34" t="str">
        <f t="shared" si="242"/>
        <v/>
      </c>
      <c r="M1992" s="34">
        <f t="shared" si="243"/>
        <v>0</v>
      </c>
      <c r="N1992" s="34">
        <f t="shared" ca="1" si="244"/>
        <v>126</v>
      </c>
      <c r="O1992" s="35">
        <f t="shared" si="245"/>
        <v>5479</v>
      </c>
      <c r="P1992" s="35">
        <f t="shared" si="246"/>
        <v>5205</v>
      </c>
      <c r="Q1992" s="34" t="str" cm="1">
        <f t="array" aca="1" ref="Q1992" ca="1">_xlfn.IFS(N1992="","NG",N1992&gt;16,"OK",TODAY()&gt;P1992,"OK",N1992&lt;16,"NG")</f>
        <v>OK</v>
      </c>
      <c r="R1992" s="34" t="str">
        <f t="shared" si="247"/>
        <v/>
      </c>
      <c r="S1992" s="34" t="str" cm="1">
        <f t="array" aca="1" ref="S1992" ca="1">_xlfn.IFS(K1992="NG","NG",M1992&gt;1,"NG",Q1992="NG","NG",R1992=FALSE,"NG",R1992=TRUE,"OK")</f>
        <v>NG</v>
      </c>
    </row>
    <row r="1993" spans="2:19" ht="20.25" customHeight="1" x14ac:dyDescent="0.4">
      <c r="B1993" s="38">
        <v>1981</v>
      </c>
      <c r="C1993" s="7"/>
      <c r="D1993" s="8"/>
      <c r="E1993" s="9"/>
      <c r="F1993" s="10"/>
      <c r="J1993" s="33">
        <f t="shared" si="240"/>
        <v>4</v>
      </c>
      <c r="K1993" s="34" t="str">
        <f t="shared" si="241"/>
        <v>NG</v>
      </c>
      <c r="L1993" s="34" t="str">
        <f t="shared" si="242"/>
        <v/>
      </c>
      <c r="M1993" s="34">
        <f t="shared" si="243"/>
        <v>0</v>
      </c>
      <c r="N1993" s="34">
        <f t="shared" ca="1" si="244"/>
        <v>126</v>
      </c>
      <c r="O1993" s="35">
        <f t="shared" si="245"/>
        <v>5479</v>
      </c>
      <c r="P1993" s="35">
        <f t="shared" si="246"/>
        <v>5205</v>
      </c>
      <c r="Q1993" s="34" t="str" cm="1">
        <f t="array" aca="1" ref="Q1993" ca="1">_xlfn.IFS(N1993="","NG",N1993&gt;16,"OK",TODAY()&gt;P1993,"OK",N1993&lt;16,"NG")</f>
        <v>OK</v>
      </c>
      <c r="R1993" s="34" t="str">
        <f t="shared" si="247"/>
        <v/>
      </c>
      <c r="S1993" s="34" t="str" cm="1">
        <f t="array" aca="1" ref="S1993" ca="1">_xlfn.IFS(K1993="NG","NG",M1993&gt;1,"NG",Q1993="NG","NG",R1993=FALSE,"NG",R1993=TRUE,"OK")</f>
        <v>NG</v>
      </c>
    </row>
    <row r="1994" spans="2:19" ht="20.25" customHeight="1" x14ac:dyDescent="0.4">
      <c r="B1994" s="38">
        <v>1982</v>
      </c>
      <c r="C1994" s="7"/>
      <c r="D1994" s="8"/>
      <c r="E1994" s="9"/>
      <c r="F1994" s="10"/>
      <c r="J1994" s="33">
        <f t="shared" si="240"/>
        <v>4</v>
      </c>
      <c r="K1994" s="34" t="str">
        <f t="shared" si="241"/>
        <v>NG</v>
      </c>
      <c r="L1994" s="34" t="str">
        <f t="shared" si="242"/>
        <v/>
      </c>
      <c r="M1994" s="34">
        <f t="shared" si="243"/>
        <v>0</v>
      </c>
      <c r="N1994" s="34">
        <f t="shared" ca="1" si="244"/>
        <v>126</v>
      </c>
      <c r="O1994" s="35">
        <f t="shared" si="245"/>
        <v>5479</v>
      </c>
      <c r="P1994" s="35">
        <f t="shared" si="246"/>
        <v>5205</v>
      </c>
      <c r="Q1994" s="34" t="str" cm="1">
        <f t="array" aca="1" ref="Q1994" ca="1">_xlfn.IFS(N1994="","NG",N1994&gt;16,"OK",TODAY()&gt;P1994,"OK",N1994&lt;16,"NG")</f>
        <v>OK</v>
      </c>
      <c r="R1994" s="34" t="str">
        <f t="shared" si="247"/>
        <v/>
      </c>
      <c r="S1994" s="34" t="str" cm="1">
        <f t="array" aca="1" ref="S1994" ca="1">_xlfn.IFS(K1994="NG","NG",M1994&gt;1,"NG",Q1994="NG","NG",R1994=FALSE,"NG",R1994=TRUE,"OK")</f>
        <v>NG</v>
      </c>
    </row>
    <row r="1995" spans="2:19" ht="20.25" customHeight="1" x14ac:dyDescent="0.4">
      <c r="B1995" s="38">
        <v>1983</v>
      </c>
      <c r="C1995" s="7"/>
      <c r="D1995" s="8"/>
      <c r="E1995" s="9"/>
      <c r="F1995" s="10"/>
      <c r="J1995" s="33">
        <f t="shared" si="240"/>
        <v>4</v>
      </c>
      <c r="K1995" s="34" t="str">
        <f t="shared" si="241"/>
        <v>NG</v>
      </c>
      <c r="L1995" s="34" t="str">
        <f t="shared" si="242"/>
        <v/>
      </c>
      <c r="M1995" s="34">
        <f t="shared" si="243"/>
        <v>0</v>
      </c>
      <c r="N1995" s="34">
        <f t="shared" ca="1" si="244"/>
        <v>126</v>
      </c>
      <c r="O1995" s="35">
        <f t="shared" si="245"/>
        <v>5479</v>
      </c>
      <c r="P1995" s="35">
        <f t="shared" si="246"/>
        <v>5205</v>
      </c>
      <c r="Q1995" s="34" t="str" cm="1">
        <f t="array" aca="1" ref="Q1995" ca="1">_xlfn.IFS(N1995="","NG",N1995&gt;16,"OK",TODAY()&gt;P1995,"OK",N1995&lt;16,"NG")</f>
        <v>OK</v>
      </c>
      <c r="R1995" s="34" t="str">
        <f t="shared" si="247"/>
        <v/>
      </c>
      <c r="S1995" s="34" t="str" cm="1">
        <f t="array" aca="1" ref="S1995" ca="1">_xlfn.IFS(K1995="NG","NG",M1995&gt;1,"NG",Q1995="NG","NG",R1995=FALSE,"NG",R1995=TRUE,"OK")</f>
        <v>NG</v>
      </c>
    </row>
    <row r="1996" spans="2:19" ht="20.25" customHeight="1" x14ac:dyDescent="0.4">
      <c r="B1996" s="38">
        <v>1984</v>
      </c>
      <c r="C1996" s="7"/>
      <c r="D1996" s="8"/>
      <c r="E1996" s="9"/>
      <c r="F1996" s="10"/>
      <c r="J1996" s="33">
        <f t="shared" ref="J1996:J2059" si="248">COUNTBLANK(C1996:F1996)</f>
        <v>4</v>
      </c>
      <c r="K1996" s="34" t="str">
        <f t="shared" ref="K1996:K2059" si="249">IF(C1996="","NG",IF(D1996="","NG",IF(E1996="","NG",IF(F1996="","NG","OK"))))</f>
        <v>NG</v>
      </c>
      <c r="L1996" s="34" t="str">
        <f t="shared" ref="L1996:L2059" si="250">TRIM(SUBSTITUTE(C1996&amp;D1996&amp;E1996,"　",""))</f>
        <v/>
      </c>
      <c r="M1996" s="34">
        <f t="shared" ref="M1996:M2059" si="251">IF(L1996="",0,COUNTIF($L$13:$L$5012,L1996))</f>
        <v>0</v>
      </c>
      <c r="N1996" s="34">
        <f t="shared" ref="N1996:N2059" ca="1" si="252">IFERROR(DATEDIF(E1996,TODAY(),"Y"),"")</f>
        <v>126</v>
      </c>
      <c r="O1996" s="35">
        <f t="shared" ref="O1996:O2059" si="253">DATE(YEAR(E1996)+15,MONTH(E1996),DAY(E1996))</f>
        <v>5479</v>
      </c>
      <c r="P1996" s="35">
        <f t="shared" ref="P1996:P2059" si="254">IF(OR(MONTH(E1996)=1,MONTH(E1996)=2,MONTH(E1996)=3),DATE(YEAR(O1996),MONTH(1)+3,DAY(1)),DATE(YEAR(O1996)+1,MONTH(1)+3,DAY(1)))</f>
        <v>5205</v>
      </c>
      <c r="Q1996" s="34" t="str" cm="1">
        <f t="array" aca="1" ref="Q1996" ca="1">_xlfn.IFS(N1996="","NG",N1996&gt;16,"OK",TODAY()&gt;P1996,"OK",N1996&lt;16,"NG")</f>
        <v>OK</v>
      </c>
      <c r="R1996" s="34" t="str">
        <f t="shared" ref="R1996:R2059" si="255">IF(F1996="","",ISNUMBER(F1996))</f>
        <v/>
      </c>
      <c r="S1996" s="34" t="str" cm="1">
        <f t="array" aca="1" ref="S1996" ca="1">_xlfn.IFS(K1996="NG","NG",M1996&gt;1,"NG",Q1996="NG","NG",R1996=FALSE,"NG",R1996=TRUE,"OK")</f>
        <v>NG</v>
      </c>
    </row>
    <row r="1997" spans="2:19" ht="20.25" customHeight="1" x14ac:dyDescent="0.4">
      <c r="B1997" s="38">
        <v>1985</v>
      </c>
      <c r="C1997" s="7"/>
      <c r="D1997" s="8"/>
      <c r="E1997" s="9"/>
      <c r="F1997" s="10"/>
      <c r="J1997" s="33">
        <f t="shared" si="248"/>
        <v>4</v>
      </c>
      <c r="K1997" s="34" t="str">
        <f t="shared" si="249"/>
        <v>NG</v>
      </c>
      <c r="L1997" s="34" t="str">
        <f t="shared" si="250"/>
        <v/>
      </c>
      <c r="M1997" s="34">
        <f t="shared" si="251"/>
        <v>0</v>
      </c>
      <c r="N1997" s="34">
        <f t="shared" ca="1" si="252"/>
        <v>126</v>
      </c>
      <c r="O1997" s="35">
        <f t="shared" si="253"/>
        <v>5479</v>
      </c>
      <c r="P1997" s="35">
        <f t="shared" si="254"/>
        <v>5205</v>
      </c>
      <c r="Q1997" s="34" t="str" cm="1">
        <f t="array" aca="1" ref="Q1997" ca="1">_xlfn.IFS(N1997="","NG",N1997&gt;16,"OK",TODAY()&gt;P1997,"OK",N1997&lt;16,"NG")</f>
        <v>OK</v>
      </c>
      <c r="R1997" s="34" t="str">
        <f t="shared" si="255"/>
        <v/>
      </c>
      <c r="S1997" s="34" t="str" cm="1">
        <f t="array" aca="1" ref="S1997" ca="1">_xlfn.IFS(K1997="NG","NG",M1997&gt;1,"NG",Q1997="NG","NG",R1997=FALSE,"NG",R1997=TRUE,"OK")</f>
        <v>NG</v>
      </c>
    </row>
    <row r="1998" spans="2:19" ht="20.25" customHeight="1" x14ac:dyDescent="0.4">
      <c r="B1998" s="38">
        <v>1986</v>
      </c>
      <c r="C1998" s="7"/>
      <c r="D1998" s="8"/>
      <c r="E1998" s="9"/>
      <c r="F1998" s="10"/>
      <c r="J1998" s="33">
        <f t="shared" si="248"/>
        <v>4</v>
      </c>
      <c r="K1998" s="34" t="str">
        <f t="shared" si="249"/>
        <v>NG</v>
      </c>
      <c r="L1998" s="34" t="str">
        <f t="shared" si="250"/>
        <v/>
      </c>
      <c r="M1998" s="34">
        <f t="shared" si="251"/>
        <v>0</v>
      </c>
      <c r="N1998" s="34">
        <f t="shared" ca="1" si="252"/>
        <v>126</v>
      </c>
      <c r="O1998" s="35">
        <f t="shared" si="253"/>
        <v>5479</v>
      </c>
      <c r="P1998" s="35">
        <f t="shared" si="254"/>
        <v>5205</v>
      </c>
      <c r="Q1998" s="34" t="str" cm="1">
        <f t="array" aca="1" ref="Q1998" ca="1">_xlfn.IFS(N1998="","NG",N1998&gt;16,"OK",TODAY()&gt;P1998,"OK",N1998&lt;16,"NG")</f>
        <v>OK</v>
      </c>
      <c r="R1998" s="34" t="str">
        <f t="shared" si="255"/>
        <v/>
      </c>
      <c r="S1998" s="34" t="str" cm="1">
        <f t="array" aca="1" ref="S1998" ca="1">_xlfn.IFS(K1998="NG","NG",M1998&gt;1,"NG",Q1998="NG","NG",R1998=FALSE,"NG",R1998=TRUE,"OK")</f>
        <v>NG</v>
      </c>
    </row>
    <row r="1999" spans="2:19" ht="20.25" customHeight="1" x14ac:dyDescent="0.4">
      <c r="B1999" s="38">
        <v>1987</v>
      </c>
      <c r="C1999" s="7"/>
      <c r="D1999" s="8"/>
      <c r="E1999" s="9"/>
      <c r="F1999" s="10"/>
      <c r="J1999" s="33">
        <f t="shared" si="248"/>
        <v>4</v>
      </c>
      <c r="K1999" s="34" t="str">
        <f t="shared" si="249"/>
        <v>NG</v>
      </c>
      <c r="L1999" s="34" t="str">
        <f t="shared" si="250"/>
        <v/>
      </c>
      <c r="M1999" s="34">
        <f t="shared" si="251"/>
        <v>0</v>
      </c>
      <c r="N1999" s="34">
        <f t="shared" ca="1" si="252"/>
        <v>126</v>
      </c>
      <c r="O1999" s="35">
        <f t="shared" si="253"/>
        <v>5479</v>
      </c>
      <c r="P1999" s="35">
        <f t="shared" si="254"/>
        <v>5205</v>
      </c>
      <c r="Q1999" s="34" t="str" cm="1">
        <f t="array" aca="1" ref="Q1999" ca="1">_xlfn.IFS(N1999="","NG",N1999&gt;16,"OK",TODAY()&gt;P1999,"OK",N1999&lt;16,"NG")</f>
        <v>OK</v>
      </c>
      <c r="R1999" s="34" t="str">
        <f t="shared" si="255"/>
        <v/>
      </c>
      <c r="S1999" s="34" t="str" cm="1">
        <f t="array" aca="1" ref="S1999" ca="1">_xlfn.IFS(K1999="NG","NG",M1999&gt;1,"NG",Q1999="NG","NG",R1999=FALSE,"NG",R1999=TRUE,"OK")</f>
        <v>NG</v>
      </c>
    </row>
    <row r="2000" spans="2:19" ht="20.25" customHeight="1" x14ac:dyDescent="0.4">
      <c r="B2000" s="38">
        <v>1988</v>
      </c>
      <c r="C2000" s="7"/>
      <c r="D2000" s="8"/>
      <c r="E2000" s="9"/>
      <c r="F2000" s="10"/>
      <c r="J2000" s="33">
        <f t="shared" si="248"/>
        <v>4</v>
      </c>
      <c r="K2000" s="34" t="str">
        <f t="shared" si="249"/>
        <v>NG</v>
      </c>
      <c r="L2000" s="34" t="str">
        <f t="shared" si="250"/>
        <v/>
      </c>
      <c r="M2000" s="34">
        <f t="shared" si="251"/>
        <v>0</v>
      </c>
      <c r="N2000" s="34">
        <f t="shared" ca="1" si="252"/>
        <v>126</v>
      </c>
      <c r="O2000" s="35">
        <f t="shared" si="253"/>
        <v>5479</v>
      </c>
      <c r="P2000" s="35">
        <f t="shared" si="254"/>
        <v>5205</v>
      </c>
      <c r="Q2000" s="34" t="str" cm="1">
        <f t="array" aca="1" ref="Q2000" ca="1">_xlfn.IFS(N2000="","NG",N2000&gt;16,"OK",TODAY()&gt;P2000,"OK",N2000&lt;16,"NG")</f>
        <v>OK</v>
      </c>
      <c r="R2000" s="34" t="str">
        <f t="shared" si="255"/>
        <v/>
      </c>
      <c r="S2000" s="34" t="str" cm="1">
        <f t="array" aca="1" ref="S2000" ca="1">_xlfn.IFS(K2000="NG","NG",M2000&gt;1,"NG",Q2000="NG","NG",R2000=FALSE,"NG",R2000=TRUE,"OK")</f>
        <v>NG</v>
      </c>
    </row>
    <row r="2001" spans="2:19" ht="20.25" customHeight="1" x14ac:dyDescent="0.4">
      <c r="B2001" s="38">
        <v>1989</v>
      </c>
      <c r="C2001" s="7"/>
      <c r="D2001" s="8"/>
      <c r="E2001" s="9"/>
      <c r="F2001" s="10"/>
      <c r="J2001" s="33">
        <f t="shared" si="248"/>
        <v>4</v>
      </c>
      <c r="K2001" s="34" t="str">
        <f t="shared" si="249"/>
        <v>NG</v>
      </c>
      <c r="L2001" s="34" t="str">
        <f t="shared" si="250"/>
        <v/>
      </c>
      <c r="M2001" s="34">
        <f t="shared" si="251"/>
        <v>0</v>
      </c>
      <c r="N2001" s="34">
        <f t="shared" ca="1" si="252"/>
        <v>126</v>
      </c>
      <c r="O2001" s="35">
        <f t="shared" si="253"/>
        <v>5479</v>
      </c>
      <c r="P2001" s="35">
        <f t="shared" si="254"/>
        <v>5205</v>
      </c>
      <c r="Q2001" s="34" t="str" cm="1">
        <f t="array" aca="1" ref="Q2001" ca="1">_xlfn.IFS(N2001="","NG",N2001&gt;16,"OK",TODAY()&gt;P2001,"OK",N2001&lt;16,"NG")</f>
        <v>OK</v>
      </c>
      <c r="R2001" s="34" t="str">
        <f t="shared" si="255"/>
        <v/>
      </c>
      <c r="S2001" s="34" t="str" cm="1">
        <f t="array" aca="1" ref="S2001" ca="1">_xlfn.IFS(K2001="NG","NG",M2001&gt;1,"NG",Q2001="NG","NG",R2001=FALSE,"NG",R2001=TRUE,"OK")</f>
        <v>NG</v>
      </c>
    </row>
    <row r="2002" spans="2:19" ht="20.25" customHeight="1" x14ac:dyDescent="0.4">
      <c r="B2002" s="38">
        <v>1990</v>
      </c>
      <c r="C2002" s="7"/>
      <c r="D2002" s="8"/>
      <c r="E2002" s="9"/>
      <c r="F2002" s="10"/>
      <c r="J2002" s="33">
        <f t="shared" si="248"/>
        <v>4</v>
      </c>
      <c r="K2002" s="34" t="str">
        <f t="shared" si="249"/>
        <v>NG</v>
      </c>
      <c r="L2002" s="34" t="str">
        <f t="shared" si="250"/>
        <v/>
      </c>
      <c r="M2002" s="34">
        <f t="shared" si="251"/>
        <v>0</v>
      </c>
      <c r="N2002" s="34">
        <f t="shared" ca="1" si="252"/>
        <v>126</v>
      </c>
      <c r="O2002" s="35">
        <f t="shared" si="253"/>
        <v>5479</v>
      </c>
      <c r="P2002" s="35">
        <f t="shared" si="254"/>
        <v>5205</v>
      </c>
      <c r="Q2002" s="34" t="str" cm="1">
        <f t="array" aca="1" ref="Q2002" ca="1">_xlfn.IFS(N2002="","NG",N2002&gt;16,"OK",TODAY()&gt;P2002,"OK",N2002&lt;16,"NG")</f>
        <v>OK</v>
      </c>
      <c r="R2002" s="34" t="str">
        <f t="shared" si="255"/>
        <v/>
      </c>
      <c r="S2002" s="34" t="str" cm="1">
        <f t="array" aca="1" ref="S2002" ca="1">_xlfn.IFS(K2002="NG","NG",M2002&gt;1,"NG",Q2002="NG","NG",R2002=FALSE,"NG",R2002=TRUE,"OK")</f>
        <v>NG</v>
      </c>
    </row>
    <row r="2003" spans="2:19" ht="20.25" customHeight="1" x14ac:dyDescent="0.4">
      <c r="B2003" s="38">
        <v>1991</v>
      </c>
      <c r="C2003" s="7"/>
      <c r="D2003" s="8"/>
      <c r="E2003" s="9"/>
      <c r="F2003" s="10"/>
      <c r="J2003" s="33">
        <f t="shared" si="248"/>
        <v>4</v>
      </c>
      <c r="K2003" s="34" t="str">
        <f t="shared" si="249"/>
        <v>NG</v>
      </c>
      <c r="L2003" s="34" t="str">
        <f t="shared" si="250"/>
        <v/>
      </c>
      <c r="M2003" s="34">
        <f t="shared" si="251"/>
        <v>0</v>
      </c>
      <c r="N2003" s="34">
        <f t="shared" ca="1" si="252"/>
        <v>126</v>
      </c>
      <c r="O2003" s="35">
        <f t="shared" si="253"/>
        <v>5479</v>
      </c>
      <c r="P2003" s="35">
        <f t="shared" si="254"/>
        <v>5205</v>
      </c>
      <c r="Q2003" s="34" t="str" cm="1">
        <f t="array" aca="1" ref="Q2003" ca="1">_xlfn.IFS(N2003="","NG",N2003&gt;16,"OK",TODAY()&gt;P2003,"OK",N2003&lt;16,"NG")</f>
        <v>OK</v>
      </c>
      <c r="R2003" s="34" t="str">
        <f t="shared" si="255"/>
        <v/>
      </c>
      <c r="S2003" s="34" t="str" cm="1">
        <f t="array" aca="1" ref="S2003" ca="1">_xlfn.IFS(K2003="NG","NG",M2003&gt;1,"NG",Q2003="NG","NG",R2003=FALSE,"NG",R2003=TRUE,"OK")</f>
        <v>NG</v>
      </c>
    </row>
    <row r="2004" spans="2:19" ht="20.25" customHeight="1" x14ac:dyDescent="0.4">
      <c r="B2004" s="38">
        <v>1992</v>
      </c>
      <c r="C2004" s="7"/>
      <c r="D2004" s="8"/>
      <c r="E2004" s="9"/>
      <c r="F2004" s="10"/>
      <c r="J2004" s="33">
        <f t="shared" si="248"/>
        <v>4</v>
      </c>
      <c r="K2004" s="34" t="str">
        <f t="shared" si="249"/>
        <v>NG</v>
      </c>
      <c r="L2004" s="34" t="str">
        <f t="shared" si="250"/>
        <v/>
      </c>
      <c r="M2004" s="34">
        <f t="shared" si="251"/>
        <v>0</v>
      </c>
      <c r="N2004" s="34">
        <f t="shared" ca="1" si="252"/>
        <v>126</v>
      </c>
      <c r="O2004" s="35">
        <f t="shared" si="253"/>
        <v>5479</v>
      </c>
      <c r="P2004" s="35">
        <f t="shared" si="254"/>
        <v>5205</v>
      </c>
      <c r="Q2004" s="34" t="str" cm="1">
        <f t="array" aca="1" ref="Q2004" ca="1">_xlfn.IFS(N2004="","NG",N2004&gt;16,"OK",TODAY()&gt;P2004,"OK",N2004&lt;16,"NG")</f>
        <v>OK</v>
      </c>
      <c r="R2004" s="34" t="str">
        <f t="shared" si="255"/>
        <v/>
      </c>
      <c r="S2004" s="34" t="str" cm="1">
        <f t="array" aca="1" ref="S2004" ca="1">_xlfn.IFS(K2004="NG","NG",M2004&gt;1,"NG",Q2004="NG","NG",R2004=FALSE,"NG",R2004=TRUE,"OK")</f>
        <v>NG</v>
      </c>
    </row>
    <row r="2005" spans="2:19" ht="20.25" customHeight="1" x14ac:dyDescent="0.4">
      <c r="B2005" s="38">
        <v>1993</v>
      </c>
      <c r="C2005" s="7"/>
      <c r="D2005" s="8"/>
      <c r="E2005" s="9"/>
      <c r="F2005" s="10"/>
      <c r="J2005" s="33">
        <f t="shared" si="248"/>
        <v>4</v>
      </c>
      <c r="K2005" s="34" t="str">
        <f t="shared" si="249"/>
        <v>NG</v>
      </c>
      <c r="L2005" s="34" t="str">
        <f t="shared" si="250"/>
        <v/>
      </c>
      <c r="M2005" s="34">
        <f t="shared" si="251"/>
        <v>0</v>
      </c>
      <c r="N2005" s="34">
        <f t="shared" ca="1" si="252"/>
        <v>126</v>
      </c>
      <c r="O2005" s="35">
        <f t="shared" si="253"/>
        <v>5479</v>
      </c>
      <c r="P2005" s="35">
        <f t="shared" si="254"/>
        <v>5205</v>
      </c>
      <c r="Q2005" s="34" t="str" cm="1">
        <f t="array" aca="1" ref="Q2005" ca="1">_xlfn.IFS(N2005="","NG",N2005&gt;16,"OK",TODAY()&gt;P2005,"OK",N2005&lt;16,"NG")</f>
        <v>OK</v>
      </c>
      <c r="R2005" s="34" t="str">
        <f t="shared" si="255"/>
        <v/>
      </c>
      <c r="S2005" s="34" t="str" cm="1">
        <f t="array" aca="1" ref="S2005" ca="1">_xlfn.IFS(K2005="NG","NG",M2005&gt;1,"NG",Q2005="NG","NG",R2005=FALSE,"NG",R2005=TRUE,"OK")</f>
        <v>NG</v>
      </c>
    </row>
    <row r="2006" spans="2:19" ht="20.25" customHeight="1" x14ac:dyDescent="0.4">
      <c r="B2006" s="38">
        <v>1994</v>
      </c>
      <c r="C2006" s="7"/>
      <c r="D2006" s="8"/>
      <c r="E2006" s="9"/>
      <c r="F2006" s="10"/>
      <c r="J2006" s="33">
        <f t="shared" si="248"/>
        <v>4</v>
      </c>
      <c r="K2006" s="34" t="str">
        <f t="shared" si="249"/>
        <v>NG</v>
      </c>
      <c r="L2006" s="34" t="str">
        <f t="shared" si="250"/>
        <v/>
      </c>
      <c r="M2006" s="34">
        <f t="shared" si="251"/>
        <v>0</v>
      </c>
      <c r="N2006" s="34">
        <f t="shared" ca="1" si="252"/>
        <v>126</v>
      </c>
      <c r="O2006" s="35">
        <f t="shared" si="253"/>
        <v>5479</v>
      </c>
      <c r="P2006" s="35">
        <f t="shared" si="254"/>
        <v>5205</v>
      </c>
      <c r="Q2006" s="34" t="str" cm="1">
        <f t="array" aca="1" ref="Q2006" ca="1">_xlfn.IFS(N2006="","NG",N2006&gt;16,"OK",TODAY()&gt;P2006,"OK",N2006&lt;16,"NG")</f>
        <v>OK</v>
      </c>
      <c r="R2006" s="34" t="str">
        <f t="shared" si="255"/>
        <v/>
      </c>
      <c r="S2006" s="34" t="str" cm="1">
        <f t="array" aca="1" ref="S2006" ca="1">_xlfn.IFS(K2006="NG","NG",M2006&gt;1,"NG",Q2006="NG","NG",R2006=FALSE,"NG",R2006=TRUE,"OK")</f>
        <v>NG</v>
      </c>
    </row>
    <row r="2007" spans="2:19" ht="20.25" customHeight="1" x14ac:dyDescent="0.4">
      <c r="B2007" s="38">
        <v>1995</v>
      </c>
      <c r="C2007" s="7"/>
      <c r="D2007" s="8"/>
      <c r="E2007" s="9"/>
      <c r="F2007" s="10"/>
      <c r="J2007" s="33">
        <f t="shared" si="248"/>
        <v>4</v>
      </c>
      <c r="K2007" s="34" t="str">
        <f t="shared" si="249"/>
        <v>NG</v>
      </c>
      <c r="L2007" s="34" t="str">
        <f t="shared" si="250"/>
        <v/>
      </c>
      <c r="M2007" s="34">
        <f t="shared" si="251"/>
        <v>0</v>
      </c>
      <c r="N2007" s="34">
        <f t="shared" ca="1" si="252"/>
        <v>126</v>
      </c>
      <c r="O2007" s="35">
        <f t="shared" si="253"/>
        <v>5479</v>
      </c>
      <c r="P2007" s="35">
        <f t="shared" si="254"/>
        <v>5205</v>
      </c>
      <c r="Q2007" s="34" t="str" cm="1">
        <f t="array" aca="1" ref="Q2007" ca="1">_xlfn.IFS(N2007="","NG",N2007&gt;16,"OK",TODAY()&gt;P2007,"OK",N2007&lt;16,"NG")</f>
        <v>OK</v>
      </c>
      <c r="R2007" s="34" t="str">
        <f t="shared" si="255"/>
        <v/>
      </c>
      <c r="S2007" s="34" t="str" cm="1">
        <f t="array" aca="1" ref="S2007" ca="1">_xlfn.IFS(K2007="NG","NG",M2007&gt;1,"NG",Q2007="NG","NG",R2007=FALSE,"NG",R2007=TRUE,"OK")</f>
        <v>NG</v>
      </c>
    </row>
    <row r="2008" spans="2:19" ht="20.25" customHeight="1" x14ac:dyDescent="0.4">
      <c r="B2008" s="38">
        <v>1996</v>
      </c>
      <c r="C2008" s="7"/>
      <c r="D2008" s="8"/>
      <c r="E2008" s="9"/>
      <c r="F2008" s="10"/>
      <c r="J2008" s="33">
        <f t="shared" si="248"/>
        <v>4</v>
      </c>
      <c r="K2008" s="34" t="str">
        <f t="shared" si="249"/>
        <v>NG</v>
      </c>
      <c r="L2008" s="34" t="str">
        <f t="shared" si="250"/>
        <v/>
      </c>
      <c r="M2008" s="34">
        <f t="shared" si="251"/>
        <v>0</v>
      </c>
      <c r="N2008" s="34">
        <f t="shared" ca="1" si="252"/>
        <v>126</v>
      </c>
      <c r="O2008" s="35">
        <f t="shared" si="253"/>
        <v>5479</v>
      </c>
      <c r="P2008" s="35">
        <f t="shared" si="254"/>
        <v>5205</v>
      </c>
      <c r="Q2008" s="34" t="str" cm="1">
        <f t="array" aca="1" ref="Q2008" ca="1">_xlfn.IFS(N2008="","NG",N2008&gt;16,"OK",TODAY()&gt;P2008,"OK",N2008&lt;16,"NG")</f>
        <v>OK</v>
      </c>
      <c r="R2008" s="34" t="str">
        <f t="shared" si="255"/>
        <v/>
      </c>
      <c r="S2008" s="34" t="str" cm="1">
        <f t="array" aca="1" ref="S2008" ca="1">_xlfn.IFS(K2008="NG","NG",M2008&gt;1,"NG",Q2008="NG","NG",R2008=FALSE,"NG",R2008=TRUE,"OK")</f>
        <v>NG</v>
      </c>
    </row>
    <row r="2009" spans="2:19" ht="20.25" customHeight="1" x14ac:dyDescent="0.4">
      <c r="B2009" s="38">
        <v>1997</v>
      </c>
      <c r="C2009" s="7"/>
      <c r="D2009" s="8"/>
      <c r="E2009" s="9"/>
      <c r="F2009" s="10"/>
      <c r="J2009" s="33">
        <f t="shared" si="248"/>
        <v>4</v>
      </c>
      <c r="K2009" s="34" t="str">
        <f t="shared" si="249"/>
        <v>NG</v>
      </c>
      <c r="L2009" s="34" t="str">
        <f t="shared" si="250"/>
        <v/>
      </c>
      <c r="M2009" s="34">
        <f t="shared" si="251"/>
        <v>0</v>
      </c>
      <c r="N2009" s="34">
        <f t="shared" ca="1" si="252"/>
        <v>126</v>
      </c>
      <c r="O2009" s="35">
        <f t="shared" si="253"/>
        <v>5479</v>
      </c>
      <c r="P2009" s="35">
        <f t="shared" si="254"/>
        <v>5205</v>
      </c>
      <c r="Q2009" s="34" t="str" cm="1">
        <f t="array" aca="1" ref="Q2009" ca="1">_xlfn.IFS(N2009="","NG",N2009&gt;16,"OK",TODAY()&gt;P2009,"OK",N2009&lt;16,"NG")</f>
        <v>OK</v>
      </c>
      <c r="R2009" s="34" t="str">
        <f t="shared" si="255"/>
        <v/>
      </c>
      <c r="S2009" s="34" t="str" cm="1">
        <f t="array" aca="1" ref="S2009" ca="1">_xlfn.IFS(K2009="NG","NG",M2009&gt;1,"NG",Q2009="NG","NG",R2009=FALSE,"NG",R2009=TRUE,"OK")</f>
        <v>NG</v>
      </c>
    </row>
    <row r="2010" spans="2:19" ht="20.25" customHeight="1" x14ac:dyDescent="0.4">
      <c r="B2010" s="38">
        <v>1998</v>
      </c>
      <c r="C2010" s="7"/>
      <c r="D2010" s="8"/>
      <c r="E2010" s="9"/>
      <c r="F2010" s="10"/>
      <c r="J2010" s="33">
        <f t="shared" si="248"/>
        <v>4</v>
      </c>
      <c r="K2010" s="34" t="str">
        <f t="shared" si="249"/>
        <v>NG</v>
      </c>
      <c r="L2010" s="34" t="str">
        <f t="shared" si="250"/>
        <v/>
      </c>
      <c r="M2010" s="34">
        <f t="shared" si="251"/>
        <v>0</v>
      </c>
      <c r="N2010" s="34">
        <f t="shared" ca="1" si="252"/>
        <v>126</v>
      </c>
      <c r="O2010" s="35">
        <f t="shared" si="253"/>
        <v>5479</v>
      </c>
      <c r="P2010" s="35">
        <f t="shared" si="254"/>
        <v>5205</v>
      </c>
      <c r="Q2010" s="34" t="str" cm="1">
        <f t="array" aca="1" ref="Q2010" ca="1">_xlfn.IFS(N2010="","NG",N2010&gt;16,"OK",TODAY()&gt;P2010,"OK",N2010&lt;16,"NG")</f>
        <v>OK</v>
      </c>
      <c r="R2010" s="34" t="str">
        <f t="shared" si="255"/>
        <v/>
      </c>
      <c r="S2010" s="34" t="str" cm="1">
        <f t="array" aca="1" ref="S2010" ca="1">_xlfn.IFS(K2010="NG","NG",M2010&gt;1,"NG",Q2010="NG","NG",R2010=FALSE,"NG",R2010=TRUE,"OK")</f>
        <v>NG</v>
      </c>
    </row>
    <row r="2011" spans="2:19" ht="20.25" customHeight="1" x14ac:dyDescent="0.4">
      <c r="B2011" s="38">
        <v>1999</v>
      </c>
      <c r="C2011" s="7"/>
      <c r="D2011" s="8"/>
      <c r="E2011" s="9"/>
      <c r="F2011" s="10"/>
      <c r="J2011" s="33">
        <f t="shared" si="248"/>
        <v>4</v>
      </c>
      <c r="K2011" s="34" t="str">
        <f t="shared" si="249"/>
        <v>NG</v>
      </c>
      <c r="L2011" s="34" t="str">
        <f t="shared" si="250"/>
        <v/>
      </c>
      <c r="M2011" s="34">
        <f t="shared" si="251"/>
        <v>0</v>
      </c>
      <c r="N2011" s="34">
        <f t="shared" ca="1" si="252"/>
        <v>126</v>
      </c>
      <c r="O2011" s="35">
        <f t="shared" si="253"/>
        <v>5479</v>
      </c>
      <c r="P2011" s="35">
        <f t="shared" si="254"/>
        <v>5205</v>
      </c>
      <c r="Q2011" s="34" t="str" cm="1">
        <f t="array" aca="1" ref="Q2011" ca="1">_xlfn.IFS(N2011="","NG",N2011&gt;16,"OK",TODAY()&gt;P2011,"OK",N2011&lt;16,"NG")</f>
        <v>OK</v>
      </c>
      <c r="R2011" s="34" t="str">
        <f t="shared" si="255"/>
        <v/>
      </c>
      <c r="S2011" s="34" t="str" cm="1">
        <f t="array" aca="1" ref="S2011" ca="1">_xlfn.IFS(K2011="NG","NG",M2011&gt;1,"NG",Q2011="NG","NG",R2011=FALSE,"NG",R2011=TRUE,"OK")</f>
        <v>NG</v>
      </c>
    </row>
    <row r="2012" spans="2:19" ht="20.25" customHeight="1" x14ac:dyDescent="0.4">
      <c r="B2012" s="38">
        <v>2000</v>
      </c>
      <c r="C2012" s="7"/>
      <c r="D2012" s="8"/>
      <c r="E2012" s="9"/>
      <c r="F2012" s="10"/>
      <c r="J2012" s="33">
        <f t="shared" si="248"/>
        <v>4</v>
      </c>
      <c r="K2012" s="34" t="str">
        <f t="shared" si="249"/>
        <v>NG</v>
      </c>
      <c r="L2012" s="34" t="str">
        <f t="shared" si="250"/>
        <v/>
      </c>
      <c r="M2012" s="34">
        <f t="shared" si="251"/>
        <v>0</v>
      </c>
      <c r="N2012" s="34">
        <f t="shared" ca="1" si="252"/>
        <v>126</v>
      </c>
      <c r="O2012" s="35">
        <f t="shared" si="253"/>
        <v>5479</v>
      </c>
      <c r="P2012" s="35">
        <f t="shared" si="254"/>
        <v>5205</v>
      </c>
      <c r="Q2012" s="34" t="str" cm="1">
        <f t="array" aca="1" ref="Q2012" ca="1">_xlfn.IFS(N2012="","NG",N2012&gt;16,"OK",TODAY()&gt;P2012,"OK",N2012&lt;16,"NG")</f>
        <v>OK</v>
      </c>
      <c r="R2012" s="34" t="str">
        <f t="shared" si="255"/>
        <v/>
      </c>
      <c r="S2012" s="34" t="str" cm="1">
        <f t="array" aca="1" ref="S2012" ca="1">_xlfn.IFS(K2012="NG","NG",M2012&gt;1,"NG",Q2012="NG","NG",R2012=FALSE,"NG",R2012=TRUE,"OK")</f>
        <v>NG</v>
      </c>
    </row>
    <row r="2013" spans="2:19" ht="20.25" customHeight="1" x14ac:dyDescent="0.4">
      <c r="B2013" s="38">
        <v>2001</v>
      </c>
      <c r="C2013" s="7"/>
      <c r="D2013" s="8"/>
      <c r="E2013" s="9"/>
      <c r="F2013" s="10"/>
      <c r="J2013" s="33">
        <f t="shared" si="248"/>
        <v>4</v>
      </c>
      <c r="K2013" s="34" t="str">
        <f t="shared" si="249"/>
        <v>NG</v>
      </c>
      <c r="L2013" s="34" t="str">
        <f t="shared" si="250"/>
        <v/>
      </c>
      <c r="M2013" s="34">
        <f t="shared" si="251"/>
        <v>0</v>
      </c>
      <c r="N2013" s="34">
        <f t="shared" ca="1" si="252"/>
        <v>126</v>
      </c>
      <c r="O2013" s="35">
        <f t="shared" si="253"/>
        <v>5479</v>
      </c>
      <c r="P2013" s="35">
        <f t="shared" si="254"/>
        <v>5205</v>
      </c>
      <c r="Q2013" s="34" t="str" cm="1">
        <f t="array" aca="1" ref="Q2013" ca="1">_xlfn.IFS(N2013="","NG",N2013&gt;16,"OK",TODAY()&gt;P2013,"OK",N2013&lt;16,"NG")</f>
        <v>OK</v>
      </c>
      <c r="R2013" s="34" t="str">
        <f t="shared" si="255"/>
        <v/>
      </c>
      <c r="S2013" s="34" t="str" cm="1">
        <f t="array" aca="1" ref="S2013" ca="1">_xlfn.IFS(K2013="NG","NG",M2013&gt;1,"NG",Q2013="NG","NG",R2013=FALSE,"NG",R2013=TRUE,"OK")</f>
        <v>NG</v>
      </c>
    </row>
    <row r="2014" spans="2:19" ht="20.25" customHeight="1" x14ac:dyDescent="0.4">
      <c r="B2014" s="38">
        <v>2002</v>
      </c>
      <c r="C2014" s="7"/>
      <c r="D2014" s="8"/>
      <c r="E2014" s="9"/>
      <c r="F2014" s="10"/>
      <c r="J2014" s="33">
        <f t="shared" si="248"/>
        <v>4</v>
      </c>
      <c r="K2014" s="34" t="str">
        <f t="shared" si="249"/>
        <v>NG</v>
      </c>
      <c r="L2014" s="34" t="str">
        <f t="shared" si="250"/>
        <v/>
      </c>
      <c r="M2014" s="34">
        <f t="shared" si="251"/>
        <v>0</v>
      </c>
      <c r="N2014" s="34">
        <f t="shared" ca="1" si="252"/>
        <v>126</v>
      </c>
      <c r="O2014" s="35">
        <f t="shared" si="253"/>
        <v>5479</v>
      </c>
      <c r="P2014" s="35">
        <f t="shared" si="254"/>
        <v>5205</v>
      </c>
      <c r="Q2014" s="34" t="str" cm="1">
        <f t="array" aca="1" ref="Q2014" ca="1">_xlfn.IFS(N2014="","NG",N2014&gt;16,"OK",TODAY()&gt;P2014,"OK",N2014&lt;16,"NG")</f>
        <v>OK</v>
      </c>
      <c r="R2014" s="34" t="str">
        <f t="shared" si="255"/>
        <v/>
      </c>
      <c r="S2014" s="34" t="str" cm="1">
        <f t="array" aca="1" ref="S2014" ca="1">_xlfn.IFS(K2014="NG","NG",M2014&gt;1,"NG",Q2014="NG","NG",R2014=FALSE,"NG",R2014=TRUE,"OK")</f>
        <v>NG</v>
      </c>
    </row>
    <row r="2015" spans="2:19" ht="20.25" customHeight="1" x14ac:dyDescent="0.4">
      <c r="B2015" s="38">
        <v>2003</v>
      </c>
      <c r="C2015" s="7"/>
      <c r="D2015" s="8"/>
      <c r="E2015" s="9"/>
      <c r="F2015" s="10"/>
      <c r="J2015" s="33">
        <f t="shared" si="248"/>
        <v>4</v>
      </c>
      <c r="K2015" s="34" t="str">
        <f t="shared" si="249"/>
        <v>NG</v>
      </c>
      <c r="L2015" s="34" t="str">
        <f t="shared" si="250"/>
        <v/>
      </c>
      <c r="M2015" s="34">
        <f t="shared" si="251"/>
        <v>0</v>
      </c>
      <c r="N2015" s="34">
        <f t="shared" ca="1" si="252"/>
        <v>126</v>
      </c>
      <c r="O2015" s="35">
        <f t="shared" si="253"/>
        <v>5479</v>
      </c>
      <c r="P2015" s="35">
        <f t="shared" si="254"/>
        <v>5205</v>
      </c>
      <c r="Q2015" s="34" t="str" cm="1">
        <f t="array" aca="1" ref="Q2015" ca="1">_xlfn.IFS(N2015="","NG",N2015&gt;16,"OK",TODAY()&gt;P2015,"OK",N2015&lt;16,"NG")</f>
        <v>OK</v>
      </c>
      <c r="R2015" s="34" t="str">
        <f t="shared" si="255"/>
        <v/>
      </c>
      <c r="S2015" s="34" t="str" cm="1">
        <f t="array" aca="1" ref="S2015" ca="1">_xlfn.IFS(K2015="NG","NG",M2015&gt;1,"NG",Q2015="NG","NG",R2015=FALSE,"NG",R2015=TRUE,"OK")</f>
        <v>NG</v>
      </c>
    </row>
    <row r="2016" spans="2:19" ht="20.25" customHeight="1" x14ac:dyDescent="0.4">
      <c r="B2016" s="38">
        <v>2004</v>
      </c>
      <c r="C2016" s="7"/>
      <c r="D2016" s="8"/>
      <c r="E2016" s="9"/>
      <c r="F2016" s="10"/>
      <c r="J2016" s="33">
        <f t="shared" si="248"/>
        <v>4</v>
      </c>
      <c r="K2016" s="34" t="str">
        <f t="shared" si="249"/>
        <v>NG</v>
      </c>
      <c r="L2016" s="34" t="str">
        <f t="shared" si="250"/>
        <v/>
      </c>
      <c r="M2016" s="34">
        <f t="shared" si="251"/>
        <v>0</v>
      </c>
      <c r="N2016" s="34">
        <f t="shared" ca="1" si="252"/>
        <v>126</v>
      </c>
      <c r="O2016" s="35">
        <f t="shared" si="253"/>
        <v>5479</v>
      </c>
      <c r="P2016" s="35">
        <f t="shared" si="254"/>
        <v>5205</v>
      </c>
      <c r="Q2016" s="34" t="str" cm="1">
        <f t="array" aca="1" ref="Q2016" ca="1">_xlfn.IFS(N2016="","NG",N2016&gt;16,"OK",TODAY()&gt;P2016,"OK",N2016&lt;16,"NG")</f>
        <v>OK</v>
      </c>
      <c r="R2016" s="34" t="str">
        <f t="shared" si="255"/>
        <v/>
      </c>
      <c r="S2016" s="34" t="str" cm="1">
        <f t="array" aca="1" ref="S2016" ca="1">_xlfn.IFS(K2016="NG","NG",M2016&gt;1,"NG",Q2016="NG","NG",R2016=FALSE,"NG",R2016=TRUE,"OK")</f>
        <v>NG</v>
      </c>
    </row>
    <row r="2017" spans="2:19" ht="20.25" customHeight="1" x14ac:dyDescent="0.4">
      <c r="B2017" s="38">
        <v>2005</v>
      </c>
      <c r="C2017" s="7"/>
      <c r="D2017" s="8"/>
      <c r="E2017" s="9"/>
      <c r="F2017" s="10"/>
      <c r="J2017" s="33">
        <f t="shared" si="248"/>
        <v>4</v>
      </c>
      <c r="K2017" s="34" t="str">
        <f t="shared" si="249"/>
        <v>NG</v>
      </c>
      <c r="L2017" s="34" t="str">
        <f t="shared" si="250"/>
        <v/>
      </c>
      <c r="M2017" s="34">
        <f t="shared" si="251"/>
        <v>0</v>
      </c>
      <c r="N2017" s="34">
        <f t="shared" ca="1" si="252"/>
        <v>126</v>
      </c>
      <c r="O2017" s="35">
        <f t="shared" si="253"/>
        <v>5479</v>
      </c>
      <c r="P2017" s="35">
        <f t="shared" si="254"/>
        <v>5205</v>
      </c>
      <c r="Q2017" s="34" t="str" cm="1">
        <f t="array" aca="1" ref="Q2017" ca="1">_xlfn.IFS(N2017="","NG",N2017&gt;16,"OK",TODAY()&gt;P2017,"OK",N2017&lt;16,"NG")</f>
        <v>OK</v>
      </c>
      <c r="R2017" s="34" t="str">
        <f t="shared" si="255"/>
        <v/>
      </c>
      <c r="S2017" s="34" t="str" cm="1">
        <f t="array" aca="1" ref="S2017" ca="1">_xlfn.IFS(K2017="NG","NG",M2017&gt;1,"NG",Q2017="NG","NG",R2017=FALSE,"NG",R2017=TRUE,"OK")</f>
        <v>NG</v>
      </c>
    </row>
    <row r="2018" spans="2:19" ht="20.25" customHeight="1" x14ac:dyDescent="0.4">
      <c r="B2018" s="38">
        <v>2006</v>
      </c>
      <c r="C2018" s="7"/>
      <c r="D2018" s="8"/>
      <c r="E2018" s="9"/>
      <c r="F2018" s="10"/>
      <c r="J2018" s="33">
        <f t="shared" si="248"/>
        <v>4</v>
      </c>
      <c r="K2018" s="34" t="str">
        <f t="shared" si="249"/>
        <v>NG</v>
      </c>
      <c r="L2018" s="34" t="str">
        <f t="shared" si="250"/>
        <v/>
      </c>
      <c r="M2018" s="34">
        <f t="shared" si="251"/>
        <v>0</v>
      </c>
      <c r="N2018" s="34">
        <f t="shared" ca="1" si="252"/>
        <v>126</v>
      </c>
      <c r="O2018" s="35">
        <f t="shared" si="253"/>
        <v>5479</v>
      </c>
      <c r="P2018" s="35">
        <f t="shared" si="254"/>
        <v>5205</v>
      </c>
      <c r="Q2018" s="34" t="str" cm="1">
        <f t="array" aca="1" ref="Q2018" ca="1">_xlfn.IFS(N2018="","NG",N2018&gt;16,"OK",TODAY()&gt;P2018,"OK",N2018&lt;16,"NG")</f>
        <v>OK</v>
      </c>
      <c r="R2018" s="34" t="str">
        <f t="shared" si="255"/>
        <v/>
      </c>
      <c r="S2018" s="34" t="str" cm="1">
        <f t="array" aca="1" ref="S2018" ca="1">_xlfn.IFS(K2018="NG","NG",M2018&gt;1,"NG",Q2018="NG","NG",R2018=FALSE,"NG",R2018=TRUE,"OK")</f>
        <v>NG</v>
      </c>
    </row>
    <row r="2019" spans="2:19" ht="20.25" customHeight="1" x14ac:dyDescent="0.4">
      <c r="B2019" s="38">
        <v>2007</v>
      </c>
      <c r="C2019" s="7"/>
      <c r="D2019" s="8"/>
      <c r="E2019" s="9"/>
      <c r="F2019" s="10"/>
      <c r="J2019" s="33">
        <f t="shared" si="248"/>
        <v>4</v>
      </c>
      <c r="K2019" s="34" t="str">
        <f t="shared" si="249"/>
        <v>NG</v>
      </c>
      <c r="L2019" s="34" t="str">
        <f t="shared" si="250"/>
        <v/>
      </c>
      <c r="M2019" s="34">
        <f t="shared" si="251"/>
        <v>0</v>
      </c>
      <c r="N2019" s="34">
        <f t="shared" ca="1" si="252"/>
        <v>126</v>
      </c>
      <c r="O2019" s="35">
        <f t="shared" si="253"/>
        <v>5479</v>
      </c>
      <c r="P2019" s="35">
        <f t="shared" si="254"/>
        <v>5205</v>
      </c>
      <c r="Q2019" s="34" t="str" cm="1">
        <f t="array" aca="1" ref="Q2019" ca="1">_xlfn.IFS(N2019="","NG",N2019&gt;16,"OK",TODAY()&gt;P2019,"OK",N2019&lt;16,"NG")</f>
        <v>OK</v>
      </c>
      <c r="R2019" s="34" t="str">
        <f t="shared" si="255"/>
        <v/>
      </c>
      <c r="S2019" s="34" t="str" cm="1">
        <f t="array" aca="1" ref="S2019" ca="1">_xlfn.IFS(K2019="NG","NG",M2019&gt;1,"NG",Q2019="NG","NG",R2019=FALSE,"NG",R2019=TRUE,"OK")</f>
        <v>NG</v>
      </c>
    </row>
    <row r="2020" spans="2:19" ht="20.25" customHeight="1" x14ac:dyDescent="0.4">
      <c r="B2020" s="38">
        <v>2008</v>
      </c>
      <c r="C2020" s="7"/>
      <c r="D2020" s="8"/>
      <c r="E2020" s="9"/>
      <c r="F2020" s="10"/>
      <c r="J2020" s="33">
        <f t="shared" si="248"/>
        <v>4</v>
      </c>
      <c r="K2020" s="34" t="str">
        <f t="shared" si="249"/>
        <v>NG</v>
      </c>
      <c r="L2020" s="34" t="str">
        <f t="shared" si="250"/>
        <v/>
      </c>
      <c r="M2020" s="34">
        <f t="shared" si="251"/>
        <v>0</v>
      </c>
      <c r="N2020" s="34">
        <f t="shared" ca="1" si="252"/>
        <v>126</v>
      </c>
      <c r="O2020" s="35">
        <f t="shared" si="253"/>
        <v>5479</v>
      </c>
      <c r="P2020" s="35">
        <f t="shared" si="254"/>
        <v>5205</v>
      </c>
      <c r="Q2020" s="34" t="str" cm="1">
        <f t="array" aca="1" ref="Q2020" ca="1">_xlfn.IFS(N2020="","NG",N2020&gt;16,"OK",TODAY()&gt;P2020,"OK",N2020&lt;16,"NG")</f>
        <v>OK</v>
      </c>
      <c r="R2020" s="34" t="str">
        <f t="shared" si="255"/>
        <v/>
      </c>
      <c r="S2020" s="34" t="str" cm="1">
        <f t="array" aca="1" ref="S2020" ca="1">_xlfn.IFS(K2020="NG","NG",M2020&gt;1,"NG",Q2020="NG","NG",R2020=FALSE,"NG",R2020=TRUE,"OK")</f>
        <v>NG</v>
      </c>
    </row>
    <row r="2021" spans="2:19" ht="20.25" customHeight="1" x14ac:dyDescent="0.4">
      <c r="B2021" s="38">
        <v>2009</v>
      </c>
      <c r="C2021" s="7"/>
      <c r="D2021" s="8"/>
      <c r="E2021" s="9"/>
      <c r="F2021" s="10"/>
      <c r="J2021" s="33">
        <f t="shared" si="248"/>
        <v>4</v>
      </c>
      <c r="K2021" s="34" t="str">
        <f t="shared" si="249"/>
        <v>NG</v>
      </c>
      <c r="L2021" s="34" t="str">
        <f t="shared" si="250"/>
        <v/>
      </c>
      <c r="M2021" s="34">
        <f t="shared" si="251"/>
        <v>0</v>
      </c>
      <c r="N2021" s="34">
        <f t="shared" ca="1" si="252"/>
        <v>126</v>
      </c>
      <c r="O2021" s="35">
        <f t="shared" si="253"/>
        <v>5479</v>
      </c>
      <c r="P2021" s="35">
        <f t="shared" si="254"/>
        <v>5205</v>
      </c>
      <c r="Q2021" s="34" t="str" cm="1">
        <f t="array" aca="1" ref="Q2021" ca="1">_xlfn.IFS(N2021="","NG",N2021&gt;16,"OK",TODAY()&gt;P2021,"OK",N2021&lt;16,"NG")</f>
        <v>OK</v>
      </c>
      <c r="R2021" s="34" t="str">
        <f t="shared" si="255"/>
        <v/>
      </c>
      <c r="S2021" s="34" t="str" cm="1">
        <f t="array" aca="1" ref="S2021" ca="1">_xlfn.IFS(K2021="NG","NG",M2021&gt;1,"NG",Q2021="NG","NG",R2021=FALSE,"NG",R2021=TRUE,"OK")</f>
        <v>NG</v>
      </c>
    </row>
    <row r="2022" spans="2:19" ht="20.25" customHeight="1" x14ac:dyDescent="0.4">
      <c r="B2022" s="38">
        <v>2010</v>
      </c>
      <c r="C2022" s="7"/>
      <c r="D2022" s="8"/>
      <c r="E2022" s="9"/>
      <c r="F2022" s="10"/>
      <c r="J2022" s="33">
        <f t="shared" si="248"/>
        <v>4</v>
      </c>
      <c r="K2022" s="34" t="str">
        <f t="shared" si="249"/>
        <v>NG</v>
      </c>
      <c r="L2022" s="34" t="str">
        <f t="shared" si="250"/>
        <v/>
      </c>
      <c r="M2022" s="34">
        <f t="shared" si="251"/>
        <v>0</v>
      </c>
      <c r="N2022" s="34">
        <f t="shared" ca="1" si="252"/>
        <v>126</v>
      </c>
      <c r="O2022" s="35">
        <f t="shared" si="253"/>
        <v>5479</v>
      </c>
      <c r="P2022" s="35">
        <f t="shared" si="254"/>
        <v>5205</v>
      </c>
      <c r="Q2022" s="34" t="str" cm="1">
        <f t="array" aca="1" ref="Q2022" ca="1">_xlfn.IFS(N2022="","NG",N2022&gt;16,"OK",TODAY()&gt;P2022,"OK",N2022&lt;16,"NG")</f>
        <v>OK</v>
      </c>
      <c r="R2022" s="34" t="str">
        <f t="shared" si="255"/>
        <v/>
      </c>
      <c r="S2022" s="34" t="str" cm="1">
        <f t="array" aca="1" ref="S2022" ca="1">_xlfn.IFS(K2022="NG","NG",M2022&gt;1,"NG",Q2022="NG","NG",R2022=FALSE,"NG",R2022=TRUE,"OK")</f>
        <v>NG</v>
      </c>
    </row>
    <row r="2023" spans="2:19" ht="20.25" customHeight="1" x14ac:dyDescent="0.4">
      <c r="B2023" s="38">
        <v>2011</v>
      </c>
      <c r="C2023" s="7"/>
      <c r="D2023" s="8"/>
      <c r="E2023" s="9"/>
      <c r="F2023" s="10"/>
      <c r="J2023" s="33">
        <f t="shared" si="248"/>
        <v>4</v>
      </c>
      <c r="K2023" s="34" t="str">
        <f t="shared" si="249"/>
        <v>NG</v>
      </c>
      <c r="L2023" s="34" t="str">
        <f t="shared" si="250"/>
        <v/>
      </c>
      <c r="M2023" s="34">
        <f t="shared" si="251"/>
        <v>0</v>
      </c>
      <c r="N2023" s="34">
        <f t="shared" ca="1" si="252"/>
        <v>126</v>
      </c>
      <c r="O2023" s="35">
        <f t="shared" si="253"/>
        <v>5479</v>
      </c>
      <c r="P2023" s="35">
        <f t="shared" si="254"/>
        <v>5205</v>
      </c>
      <c r="Q2023" s="34" t="str" cm="1">
        <f t="array" aca="1" ref="Q2023" ca="1">_xlfn.IFS(N2023="","NG",N2023&gt;16,"OK",TODAY()&gt;P2023,"OK",N2023&lt;16,"NG")</f>
        <v>OK</v>
      </c>
      <c r="R2023" s="34" t="str">
        <f t="shared" si="255"/>
        <v/>
      </c>
      <c r="S2023" s="34" t="str" cm="1">
        <f t="array" aca="1" ref="S2023" ca="1">_xlfn.IFS(K2023="NG","NG",M2023&gt;1,"NG",Q2023="NG","NG",R2023=FALSE,"NG",R2023=TRUE,"OK")</f>
        <v>NG</v>
      </c>
    </row>
    <row r="2024" spans="2:19" ht="20.25" customHeight="1" x14ac:dyDescent="0.4">
      <c r="B2024" s="38">
        <v>2012</v>
      </c>
      <c r="C2024" s="7"/>
      <c r="D2024" s="8"/>
      <c r="E2024" s="9"/>
      <c r="F2024" s="10"/>
      <c r="J2024" s="33">
        <f t="shared" si="248"/>
        <v>4</v>
      </c>
      <c r="K2024" s="34" t="str">
        <f t="shared" si="249"/>
        <v>NG</v>
      </c>
      <c r="L2024" s="34" t="str">
        <f t="shared" si="250"/>
        <v/>
      </c>
      <c r="M2024" s="34">
        <f t="shared" si="251"/>
        <v>0</v>
      </c>
      <c r="N2024" s="34">
        <f t="shared" ca="1" si="252"/>
        <v>126</v>
      </c>
      <c r="O2024" s="35">
        <f t="shared" si="253"/>
        <v>5479</v>
      </c>
      <c r="P2024" s="35">
        <f t="shared" si="254"/>
        <v>5205</v>
      </c>
      <c r="Q2024" s="34" t="str" cm="1">
        <f t="array" aca="1" ref="Q2024" ca="1">_xlfn.IFS(N2024="","NG",N2024&gt;16,"OK",TODAY()&gt;P2024,"OK",N2024&lt;16,"NG")</f>
        <v>OK</v>
      </c>
      <c r="R2024" s="34" t="str">
        <f t="shared" si="255"/>
        <v/>
      </c>
      <c r="S2024" s="34" t="str" cm="1">
        <f t="array" aca="1" ref="S2024" ca="1">_xlfn.IFS(K2024="NG","NG",M2024&gt;1,"NG",Q2024="NG","NG",R2024=FALSE,"NG",R2024=TRUE,"OK")</f>
        <v>NG</v>
      </c>
    </row>
    <row r="2025" spans="2:19" ht="20.25" customHeight="1" x14ac:dyDescent="0.4">
      <c r="B2025" s="38">
        <v>2013</v>
      </c>
      <c r="C2025" s="7"/>
      <c r="D2025" s="8"/>
      <c r="E2025" s="9"/>
      <c r="F2025" s="10"/>
      <c r="J2025" s="33">
        <f t="shared" si="248"/>
        <v>4</v>
      </c>
      <c r="K2025" s="34" t="str">
        <f t="shared" si="249"/>
        <v>NG</v>
      </c>
      <c r="L2025" s="34" t="str">
        <f t="shared" si="250"/>
        <v/>
      </c>
      <c r="M2025" s="34">
        <f t="shared" si="251"/>
        <v>0</v>
      </c>
      <c r="N2025" s="34">
        <f t="shared" ca="1" si="252"/>
        <v>126</v>
      </c>
      <c r="O2025" s="35">
        <f t="shared" si="253"/>
        <v>5479</v>
      </c>
      <c r="P2025" s="35">
        <f t="shared" si="254"/>
        <v>5205</v>
      </c>
      <c r="Q2025" s="34" t="str" cm="1">
        <f t="array" aca="1" ref="Q2025" ca="1">_xlfn.IFS(N2025="","NG",N2025&gt;16,"OK",TODAY()&gt;P2025,"OK",N2025&lt;16,"NG")</f>
        <v>OK</v>
      </c>
      <c r="R2025" s="34" t="str">
        <f t="shared" si="255"/>
        <v/>
      </c>
      <c r="S2025" s="34" t="str" cm="1">
        <f t="array" aca="1" ref="S2025" ca="1">_xlfn.IFS(K2025="NG","NG",M2025&gt;1,"NG",Q2025="NG","NG",R2025=FALSE,"NG",R2025=TRUE,"OK")</f>
        <v>NG</v>
      </c>
    </row>
    <row r="2026" spans="2:19" ht="20.25" customHeight="1" x14ac:dyDescent="0.4">
      <c r="B2026" s="38">
        <v>2014</v>
      </c>
      <c r="C2026" s="7"/>
      <c r="D2026" s="8"/>
      <c r="E2026" s="9"/>
      <c r="F2026" s="10"/>
      <c r="J2026" s="33">
        <f t="shared" si="248"/>
        <v>4</v>
      </c>
      <c r="K2026" s="34" t="str">
        <f t="shared" si="249"/>
        <v>NG</v>
      </c>
      <c r="L2026" s="34" t="str">
        <f t="shared" si="250"/>
        <v/>
      </c>
      <c r="M2026" s="34">
        <f t="shared" si="251"/>
        <v>0</v>
      </c>
      <c r="N2026" s="34">
        <f t="shared" ca="1" si="252"/>
        <v>126</v>
      </c>
      <c r="O2026" s="35">
        <f t="shared" si="253"/>
        <v>5479</v>
      </c>
      <c r="P2026" s="35">
        <f t="shared" si="254"/>
        <v>5205</v>
      </c>
      <c r="Q2026" s="34" t="str" cm="1">
        <f t="array" aca="1" ref="Q2026" ca="1">_xlfn.IFS(N2026="","NG",N2026&gt;16,"OK",TODAY()&gt;P2026,"OK",N2026&lt;16,"NG")</f>
        <v>OK</v>
      </c>
      <c r="R2026" s="34" t="str">
        <f t="shared" si="255"/>
        <v/>
      </c>
      <c r="S2026" s="34" t="str" cm="1">
        <f t="array" aca="1" ref="S2026" ca="1">_xlfn.IFS(K2026="NG","NG",M2026&gt;1,"NG",Q2026="NG","NG",R2026=FALSE,"NG",R2026=TRUE,"OK")</f>
        <v>NG</v>
      </c>
    </row>
    <row r="2027" spans="2:19" ht="20.25" customHeight="1" x14ac:dyDescent="0.4">
      <c r="B2027" s="38">
        <v>2015</v>
      </c>
      <c r="C2027" s="7"/>
      <c r="D2027" s="8"/>
      <c r="E2027" s="9"/>
      <c r="F2027" s="10"/>
      <c r="J2027" s="33">
        <f t="shared" si="248"/>
        <v>4</v>
      </c>
      <c r="K2027" s="34" t="str">
        <f t="shared" si="249"/>
        <v>NG</v>
      </c>
      <c r="L2027" s="34" t="str">
        <f t="shared" si="250"/>
        <v/>
      </c>
      <c r="M2027" s="34">
        <f t="shared" si="251"/>
        <v>0</v>
      </c>
      <c r="N2027" s="34">
        <f t="shared" ca="1" si="252"/>
        <v>126</v>
      </c>
      <c r="O2027" s="35">
        <f t="shared" si="253"/>
        <v>5479</v>
      </c>
      <c r="P2027" s="35">
        <f t="shared" si="254"/>
        <v>5205</v>
      </c>
      <c r="Q2027" s="34" t="str" cm="1">
        <f t="array" aca="1" ref="Q2027" ca="1">_xlfn.IFS(N2027="","NG",N2027&gt;16,"OK",TODAY()&gt;P2027,"OK",N2027&lt;16,"NG")</f>
        <v>OK</v>
      </c>
      <c r="R2027" s="34" t="str">
        <f t="shared" si="255"/>
        <v/>
      </c>
      <c r="S2027" s="34" t="str" cm="1">
        <f t="array" aca="1" ref="S2027" ca="1">_xlfn.IFS(K2027="NG","NG",M2027&gt;1,"NG",Q2027="NG","NG",R2027=FALSE,"NG",R2027=TRUE,"OK")</f>
        <v>NG</v>
      </c>
    </row>
    <row r="2028" spans="2:19" ht="20.25" customHeight="1" x14ac:dyDescent="0.4">
      <c r="B2028" s="38">
        <v>2016</v>
      </c>
      <c r="C2028" s="7"/>
      <c r="D2028" s="8"/>
      <c r="E2028" s="9"/>
      <c r="F2028" s="10"/>
      <c r="J2028" s="33">
        <f t="shared" si="248"/>
        <v>4</v>
      </c>
      <c r="K2028" s="34" t="str">
        <f t="shared" si="249"/>
        <v>NG</v>
      </c>
      <c r="L2028" s="34" t="str">
        <f t="shared" si="250"/>
        <v/>
      </c>
      <c r="M2028" s="34">
        <f t="shared" si="251"/>
        <v>0</v>
      </c>
      <c r="N2028" s="34">
        <f t="shared" ca="1" si="252"/>
        <v>126</v>
      </c>
      <c r="O2028" s="35">
        <f t="shared" si="253"/>
        <v>5479</v>
      </c>
      <c r="P2028" s="35">
        <f t="shared" si="254"/>
        <v>5205</v>
      </c>
      <c r="Q2028" s="34" t="str" cm="1">
        <f t="array" aca="1" ref="Q2028" ca="1">_xlfn.IFS(N2028="","NG",N2028&gt;16,"OK",TODAY()&gt;P2028,"OK",N2028&lt;16,"NG")</f>
        <v>OK</v>
      </c>
      <c r="R2028" s="34" t="str">
        <f t="shared" si="255"/>
        <v/>
      </c>
      <c r="S2028" s="34" t="str" cm="1">
        <f t="array" aca="1" ref="S2028" ca="1">_xlfn.IFS(K2028="NG","NG",M2028&gt;1,"NG",Q2028="NG","NG",R2028=FALSE,"NG",R2028=TRUE,"OK")</f>
        <v>NG</v>
      </c>
    </row>
    <row r="2029" spans="2:19" ht="20.25" customHeight="1" x14ac:dyDescent="0.4">
      <c r="B2029" s="38">
        <v>2017</v>
      </c>
      <c r="C2029" s="7"/>
      <c r="D2029" s="8"/>
      <c r="E2029" s="9"/>
      <c r="F2029" s="10"/>
      <c r="J2029" s="33">
        <f t="shared" si="248"/>
        <v>4</v>
      </c>
      <c r="K2029" s="34" t="str">
        <f t="shared" si="249"/>
        <v>NG</v>
      </c>
      <c r="L2029" s="34" t="str">
        <f t="shared" si="250"/>
        <v/>
      </c>
      <c r="M2029" s="34">
        <f t="shared" si="251"/>
        <v>0</v>
      </c>
      <c r="N2029" s="34">
        <f t="shared" ca="1" si="252"/>
        <v>126</v>
      </c>
      <c r="O2029" s="35">
        <f t="shared" si="253"/>
        <v>5479</v>
      </c>
      <c r="P2029" s="35">
        <f t="shared" si="254"/>
        <v>5205</v>
      </c>
      <c r="Q2029" s="34" t="str" cm="1">
        <f t="array" aca="1" ref="Q2029" ca="1">_xlfn.IFS(N2029="","NG",N2029&gt;16,"OK",TODAY()&gt;P2029,"OK",N2029&lt;16,"NG")</f>
        <v>OK</v>
      </c>
      <c r="R2029" s="34" t="str">
        <f t="shared" si="255"/>
        <v/>
      </c>
      <c r="S2029" s="34" t="str" cm="1">
        <f t="array" aca="1" ref="S2029" ca="1">_xlfn.IFS(K2029="NG","NG",M2029&gt;1,"NG",Q2029="NG","NG",R2029=FALSE,"NG",R2029=TRUE,"OK")</f>
        <v>NG</v>
      </c>
    </row>
    <row r="2030" spans="2:19" ht="20.25" customHeight="1" x14ac:dyDescent="0.4">
      <c r="B2030" s="38">
        <v>2018</v>
      </c>
      <c r="C2030" s="7"/>
      <c r="D2030" s="8"/>
      <c r="E2030" s="9"/>
      <c r="F2030" s="10"/>
      <c r="J2030" s="33">
        <f t="shared" si="248"/>
        <v>4</v>
      </c>
      <c r="K2030" s="34" t="str">
        <f t="shared" si="249"/>
        <v>NG</v>
      </c>
      <c r="L2030" s="34" t="str">
        <f t="shared" si="250"/>
        <v/>
      </c>
      <c r="M2030" s="34">
        <f t="shared" si="251"/>
        <v>0</v>
      </c>
      <c r="N2030" s="34">
        <f t="shared" ca="1" si="252"/>
        <v>126</v>
      </c>
      <c r="O2030" s="35">
        <f t="shared" si="253"/>
        <v>5479</v>
      </c>
      <c r="P2030" s="35">
        <f t="shared" si="254"/>
        <v>5205</v>
      </c>
      <c r="Q2030" s="34" t="str" cm="1">
        <f t="array" aca="1" ref="Q2030" ca="1">_xlfn.IFS(N2030="","NG",N2030&gt;16,"OK",TODAY()&gt;P2030,"OK",N2030&lt;16,"NG")</f>
        <v>OK</v>
      </c>
      <c r="R2030" s="34" t="str">
        <f t="shared" si="255"/>
        <v/>
      </c>
      <c r="S2030" s="34" t="str" cm="1">
        <f t="array" aca="1" ref="S2030" ca="1">_xlfn.IFS(K2030="NG","NG",M2030&gt;1,"NG",Q2030="NG","NG",R2030=FALSE,"NG",R2030=TRUE,"OK")</f>
        <v>NG</v>
      </c>
    </row>
    <row r="2031" spans="2:19" ht="20.25" customHeight="1" x14ac:dyDescent="0.4">
      <c r="B2031" s="38">
        <v>2019</v>
      </c>
      <c r="C2031" s="7"/>
      <c r="D2031" s="8"/>
      <c r="E2031" s="9"/>
      <c r="F2031" s="10"/>
      <c r="J2031" s="33">
        <f t="shared" si="248"/>
        <v>4</v>
      </c>
      <c r="K2031" s="34" t="str">
        <f t="shared" si="249"/>
        <v>NG</v>
      </c>
      <c r="L2031" s="34" t="str">
        <f t="shared" si="250"/>
        <v/>
      </c>
      <c r="M2031" s="34">
        <f t="shared" si="251"/>
        <v>0</v>
      </c>
      <c r="N2031" s="34">
        <f t="shared" ca="1" si="252"/>
        <v>126</v>
      </c>
      <c r="O2031" s="35">
        <f t="shared" si="253"/>
        <v>5479</v>
      </c>
      <c r="P2031" s="35">
        <f t="shared" si="254"/>
        <v>5205</v>
      </c>
      <c r="Q2031" s="34" t="str" cm="1">
        <f t="array" aca="1" ref="Q2031" ca="1">_xlfn.IFS(N2031="","NG",N2031&gt;16,"OK",TODAY()&gt;P2031,"OK",N2031&lt;16,"NG")</f>
        <v>OK</v>
      </c>
      <c r="R2031" s="34" t="str">
        <f t="shared" si="255"/>
        <v/>
      </c>
      <c r="S2031" s="34" t="str" cm="1">
        <f t="array" aca="1" ref="S2031" ca="1">_xlfn.IFS(K2031="NG","NG",M2031&gt;1,"NG",Q2031="NG","NG",R2031=FALSE,"NG",R2031=TRUE,"OK")</f>
        <v>NG</v>
      </c>
    </row>
    <row r="2032" spans="2:19" ht="20.25" customHeight="1" x14ac:dyDescent="0.4">
      <c r="B2032" s="38">
        <v>2020</v>
      </c>
      <c r="C2032" s="7"/>
      <c r="D2032" s="8"/>
      <c r="E2032" s="9"/>
      <c r="F2032" s="10"/>
      <c r="J2032" s="33">
        <f t="shared" si="248"/>
        <v>4</v>
      </c>
      <c r="K2032" s="34" t="str">
        <f t="shared" si="249"/>
        <v>NG</v>
      </c>
      <c r="L2032" s="34" t="str">
        <f t="shared" si="250"/>
        <v/>
      </c>
      <c r="M2032" s="34">
        <f t="shared" si="251"/>
        <v>0</v>
      </c>
      <c r="N2032" s="34">
        <f t="shared" ca="1" si="252"/>
        <v>126</v>
      </c>
      <c r="O2032" s="35">
        <f t="shared" si="253"/>
        <v>5479</v>
      </c>
      <c r="P2032" s="35">
        <f t="shared" si="254"/>
        <v>5205</v>
      </c>
      <c r="Q2032" s="34" t="str" cm="1">
        <f t="array" aca="1" ref="Q2032" ca="1">_xlfn.IFS(N2032="","NG",N2032&gt;16,"OK",TODAY()&gt;P2032,"OK",N2032&lt;16,"NG")</f>
        <v>OK</v>
      </c>
      <c r="R2032" s="34" t="str">
        <f t="shared" si="255"/>
        <v/>
      </c>
      <c r="S2032" s="34" t="str" cm="1">
        <f t="array" aca="1" ref="S2032" ca="1">_xlfn.IFS(K2032="NG","NG",M2032&gt;1,"NG",Q2032="NG","NG",R2032=FALSE,"NG",R2032=TRUE,"OK")</f>
        <v>NG</v>
      </c>
    </row>
    <row r="2033" spans="2:19" ht="20.25" customHeight="1" x14ac:dyDescent="0.4">
      <c r="B2033" s="38">
        <v>2021</v>
      </c>
      <c r="C2033" s="7"/>
      <c r="D2033" s="8"/>
      <c r="E2033" s="9"/>
      <c r="F2033" s="10"/>
      <c r="J2033" s="33">
        <f t="shared" si="248"/>
        <v>4</v>
      </c>
      <c r="K2033" s="34" t="str">
        <f t="shared" si="249"/>
        <v>NG</v>
      </c>
      <c r="L2033" s="34" t="str">
        <f t="shared" si="250"/>
        <v/>
      </c>
      <c r="M2033" s="34">
        <f t="shared" si="251"/>
        <v>0</v>
      </c>
      <c r="N2033" s="34">
        <f t="shared" ca="1" si="252"/>
        <v>126</v>
      </c>
      <c r="O2033" s="35">
        <f t="shared" si="253"/>
        <v>5479</v>
      </c>
      <c r="P2033" s="35">
        <f t="shared" si="254"/>
        <v>5205</v>
      </c>
      <c r="Q2033" s="34" t="str" cm="1">
        <f t="array" aca="1" ref="Q2033" ca="1">_xlfn.IFS(N2033="","NG",N2033&gt;16,"OK",TODAY()&gt;P2033,"OK",N2033&lt;16,"NG")</f>
        <v>OK</v>
      </c>
      <c r="R2033" s="34" t="str">
        <f t="shared" si="255"/>
        <v/>
      </c>
      <c r="S2033" s="34" t="str" cm="1">
        <f t="array" aca="1" ref="S2033" ca="1">_xlfn.IFS(K2033="NG","NG",M2033&gt;1,"NG",Q2033="NG","NG",R2033=FALSE,"NG",R2033=TRUE,"OK")</f>
        <v>NG</v>
      </c>
    </row>
    <row r="2034" spans="2:19" ht="20.25" customHeight="1" x14ac:dyDescent="0.4">
      <c r="B2034" s="38">
        <v>2022</v>
      </c>
      <c r="C2034" s="7"/>
      <c r="D2034" s="8"/>
      <c r="E2034" s="9"/>
      <c r="F2034" s="10"/>
      <c r="J2034" s="33">
        <f t="shared" si="248"/>
        <v>4</v>
      </c>
      <c r="K2034" s="34" t="str">
        <f t="shared" si="249"/>
        <v>NG</v>
      </c>
      <c r="L2034" s="34" t="str">
        <f t="shared" si="250"/>
        <v/>
      </c>
      <c r="M2034" s="34">
        <f t="shared" si="251"/>
        <v>0</v>
      </c>
      <c r="N2034" s="34">
        <f t="shared" ca="1" si="252"/>
        <v>126</v>
      </c>
      <c r="O2034" s="35">
        <f t="shared" si="253"/>
        <v>5479</v>
      </c>
      <c r="P2034" s="35">
        <f t="shared" si="254"/>
        <v>5205</v>
      </c>
      <c r="Q2034" s="34" t="str" cm="1">
        <f t="array" aca="1" ref="Q2034" ca="1">_xlfn.IFS(N2034="","NG",N2034&gt;16,"OK",TODAY()&gt;P2034,"OK",N2034&lt;16,"NG")</f>
        <v>OK</v>
      </c>
      <c r="R2034" s="34" t="str">
        <f t="shared" si="255"/>
        <v/>
      </c>
      <c r="S2034" s="34" t="str" cm="1">
        <f t="array" aca="1" ref="S2034" ca="1">_xlfn.IFS(K2034="NG","NG",M2034&gt;1,"NG",Q2034="NG","NG",R2034=FALSE,"NG",R2034=TRUE,"OK")</f>
        <v>NG</v>
      </c>
    </row>
    <row r="2035" spans="2:19" ht="20.25" customHeight="1" x14ac:dyDescent="0.4">
      <c r="B2035" s="38">
        <v>2023</v>
      </c>
      <c r="C2035" s="7"/>
      <c r="D2035" s="8"/>
      <c r="E2035" s="9"/>
      <c r="F2035" s="10"/>
      <c r="J2035" s="33">
        <f t="shared" si="248"/>
        <v>4</v>
      </c>
      <c r="K2035" s="34" t="str">
        <f t="shared" si="249"/>
        <v>NG</v>
      </c>
      <c r="L2035" s="34" t="str">
        <f t="shared" si="250"/>
        <v/>
      </c>
      <c r="M2035" s="34">
        <f t="shared" si="251"/>
        <v>0</v>
      </c>
      <c r="N2035" s="34">
        <f t="shared" ca="1" si="252"/>
        <v>126</v>
      </c>
      <c r="O2035" s="35">
        <f t="shared" si="253"/>
        <v>5479</v>
      </c>
      <c r="P2035" s="35">
        <f t="shared" si="254"/>
        <v>5205</v>
      </c>
      <c r="Q2035" s="34" t="str" cm="1">
        <f t="array" aca="1" ref="Q2035" ca="1">_xlfn.IFS(N2035="","NG",N2035&gt;16,"OK",TODAY()&gt;P2035,"OK",N2035&lt;16,"NG")</f>
        <v>OK</v>
      </c>
      <c r="R2035" s="34" t="str">
        <f t="shared" si="255"/>
        <v/>
      </c>
      <c r="S2035" s="34" t="str" cm="1">
        <f t="array" aca="1" ref="S2035" ca="1">_xlfn.IFS(K2035="NG","NG",M2035&gt;1,"NG",Q2035="NG","NG",R2035=FALSE,"NG",R2035=TRUE,"OK")</f>
        <v>NG</v>
      </c>
    </row>
    <row r="2036" spans="2:19" ht="20.25" customHeight="1" x14ac:dyDescent="0.4">
      <c r="B2036" s="38">
        <v>2024</v>
      </c>
      <c r="C2036" s="7"/>
      <c r="D2036" s="8"/>
      <c r="E2036" s="9"/>
      <c r="F2036" s="10"/>
      <c r="J2036" s="33">
        <f t="shared" si="248"/>
        <v>4</v>
      </c>
      <c r="K2036" s="34" t="str">
        <f t="shared" si="249"/>
        <v>NG</v>
      </c>
      <c r="L2036" s="34" t="str">
        <f t="shared" si="250"/>
        <v/>
      </c>
      <c r="M2036" s="34">
        <f t="shared" si="251"/>
        <v>0</v>
      </c>
      <c r="N2036" s="34">
        <f t="shared" ca="1" si="252"/>
        <v>126</v>
      </c>
      <c r="O2036" s="35">
        <f t="shared" si="253"/>
        <v>5479</v>
      </c>
      <c r="P2036" s="35">
        <f t="shared" si="254"/>
        <v>5205</v>
      </c>
      <c r="Q2036" s="34" t="str" cm="1">
        <f t="array" aca="1" ref="Q2036" ca="1">_xlfn.IFS(N2036="","NG",N2036&gt;16,"OK",TODAY()&gt;P2036,"OK",N2036&lt;16,"NG")</f>
        <v>OK</v>
      </c>
      <c r="R2036" s="34" t="str">
        <f t="shared" si="255"/>
        <v/>
      </c>
      <c r="S2036" s="34" t="str" cm="1">
        <f t="array" aca="1" ref="S2036" ca="1">_xlfn.IFS(K2036="NG","NG",M2036&gt;1,"NG",Q2036="NG","NG",R2036=FALSE,"NG",R2036=TRUE,"OK")</f>
        <v>NG</v>
      </c>
    </row>
    <row r="2037" spans="2:19" ht="20.25" customHeight="1" x14ac:dyDescent="0.4">
      <c r="B2037" s="38">
        <v>2025</v>
      </c>
      <c r="C2037" s="7"/>
      <c r="D2037" s="8"/>
      <c r="E2037" s="9"/>
      <c r="F2037" s="10"/>
      <c r="J2037" s="33">
        <f t="shared" si="248"/>
        <v>4</v>
      </c>
      <c r="K2037" s="34" t="str">
        <f t="shared" si="249"/>
        <v>NG</v>
      </c>
      <c r="L2037" s="34" t="str">
        <f t="shared" si="250"/>
        <v/>
      </c>
      <c r="M2037" s="34">
        <f t="shared" si="251"/>
        <v>0</v>
      </c>
      <c r="N2037" s="34">
        <f t="shared" ca="1" si="252"/>
        <v>126</v>
      </c>
      <c r="O2037" s="35">
        <f t="shared" si="253"/>
        <v>5479</v>
      </c>
      <c r="P2037" s="35">
        <f t="shared" si="254"/>
        <v>5205</v>
      </c>
      <c r="Q2037" s="34" t="str" cm="1">
        <f t="array" aca="1" ref="Q2037" ca="1">_xlfn.IFS(N2037="","NG",N2037&gt;16,"OK",TODAY()&gt;P2037,"OK",N2037&lt;16,"NG")</f>
        <v>OK</v>
      </c>
      <c r="R2037" s="34" t="str">
        <f t="shared" si="255"/>
        <v/>
      </c>
      <c r="S2037" s="34" t="str" cm="1">
        <f t="array" aca="1" ref="S2037" ca="1">_xlfn.IFS(K2037="NG","NG",M2037&gt;1,"NG",Q2037="NG","NG",R2037=FALSE,"NG",R2037=TRUE,"OK")</f>
        <v>NG</v>
      </c>
    </row>
    <row r="2038" spans="2:19" ht="20.25" customHeight="1" x14ac:dyDescent="0.4">
      <c r="B2038" s="38">
        <v>2026</v>
      </c>
      <c r="C2038" s="7"/>
      <c r="D2038" s="8"/>
      <c r="E2038" s="9"/>
      <c r="F2038" s="10"/>
      <c r="J2038" s="33">
        <f t="shared" si="248"/>
        <v>4</v>
      </c>
      <c r="K2038" s="34" t="str">
        <f t="shared" si="249"/>
        <v>NG</v>
      </c>
      <c r="L2038" s="34" t="str">
        <f t="shared" si="250"/>
        <v/>
      </c>
      <c r="M2038" s="34">
        <f t="shared" si="251"/>
        <v>0</v>
      </c>
      <c r="N2038" s="34">
        <f t="shared" ca="1" si="252"/>
        <v>126</v>
      </c>
      <c r="O2038" s="35">
        <f t="shared" si="253"/>
        <v>5479</v>
      </c>
      <c r="P2038" s="35">
        <f t="shared" si="254"/>
        <v>5205</v>
      </c>
      <c r="Q2038" s="34" t="str" cm="1">
        <f t="array" aca="1" ref="Q2038" ca="1">_xlfn.IFS(N2038="","NG",N2038&gt;16,"OK",TODAY()&gt;P2038,"OK",N2038&lt;16,"NG")</f>
        <v>OK</v>
      </c>
      <c r="R2038" s="34" t="str">
        <f t="shared" si="255"/>
        <v/>
      </c>
      <c r="S2038" s="34" t="str" cm="1">
        <f t="array" aca="1" ref="S2038" ca="1">_xlfn.IFS(K2038="NG","NG",M2038&gt;1,"NG",Q2038="NG","NG",R2038=FALSE,"NG",R2038=TRUE,"OK")</f>
        <v>NG</v>
      </c>
    </row>
    <row r="2039" spans="2:19" ht="20.25" customHeight="1" x14ac:dyDescent="0.4">
      <c r="B2039" s="38">
        <v>2027</v>
      </c>
      <c r="C2039" s="7"/>
      <c r="D2039" s="8"/>
      <c r="E2039" s="9"/>
      <c r="F2039" s="10"/>
      <c r="J2039" s="33">
        <f t="shared" si="248"/>
        <v>4</v>
      </c>
      <c r="K2039" s="34" t="str">
        <f t="shared" si="249"/>
        <v>NG</v>
      </c>
      <c r="L2039" s="34" t="str">
        <f t="shared" si="250"/>
        <v/>
      </c>
      <c r="M2039" s="34">
        <f t="shared" si="251"/>
        <v>0</v>
      </c>
      <c r="N2039" s="34">
        <f t="shared" ca="1" si="252"/>
        <v>126</v>
      </c>
      <c r="O2039" s="35">
        <f t="shared" si="253"/>
        <v>5479</v>
      </c>
      <c r="P2039" s="35">
        <f t="shared" si="254"/>
        <v>5205</v>
      </c>
      <c r="Q2039" s="34" t="str" cm="1">
        <f t="array" aca="1" ref="Q2039" ca="1">_xlfn.IFS(N2039="","NG",N2039&gt;16,"OK",TODAY()&gt;P2039,"OK",N2039&lt;16,"NG")</f>
        <v>OK</v>
      </c>
      <c r="R2039" s="34" t="str">
        <f t="shared" si="255"/>
        <v/>
      </c>
      <c r="S2039" s="34" t="str" cm="1">
        <f t="array" aca="1" ref="S2039" ca="1">_xlfn.IFS(K2039="NG","NG",M2039&gt;1,"NG",Q2039="NG","NG",R2039=FALSE,"NG",R2039=TRUE,"OK")</f>
        <v>NG</v>
      </c>
    </row>
    <row r="2040" spans="2:19" ht="20.25" customHeight="1" x14ac:dyDescent="0.4">
      <c r="B2040" s="38">
        <v>2028</v>
      </c>
      <c r="C2040" s="7"/>
      <c r="D2040" s="8"/>
      <c r="E2040" s="9"/>
      <c r="F2040" s="10"/>
      <c r="J2040" s="33">
        <f t="shared" si="248"/>
        <v>4</v>
      </c>
      <c r="K2040" s="34" t="str">
        <f t="shared" si="249"/>
        <v>NG</v>
      </c>
      <c r="L2040" s="34" t="str">
        <f t="shared" si="250"/>
        <v/>
      </c>
      <c r="M2040" s="34">
        <f t="shared" si="251"/>
        <v>0</v>
      </c>
      <c r="N2040" s="34">
        <f t="shared" ca="1" si="252"/>
        <v>126</v>
      </c>
      <c r="O2040" s="35">
        <f t="shared" si="253"/>
        <v>5479</v>
      </c>
      <c r="P2040" s="35">
        <f t="shared" si="254"/>
        <v>5205</v>
      </c>
      <c r="Q2040" s="34" t="str" cm="1">
        <f t="array" aca="1" ref="Q2040" ca="1">_xlfn.IFS(N2040="","NG",N2040&gt;16,"OK",TODAY()&gt;P2040,"OK",N2040&lt;16,"NG")</f>
        <v>OK</v>
      </c>
      <c r="R2040" s="34" t="str">
        <f t="shared" si="255"/>
        <v/>
      </c>
      <c r="S2040" s="34" t="str" cm="1">
        <f t="array" aca="1" ref="S2040" ca="1">_xlfn.IFS(K2040="NG","NG",M2040&gt;1,"NG",Q2040="NG","NG",R2040=FALSE,"NG",R2040=TRUE,"OK")</f>
        <v>NG</v>
      </c>
    </row>
    <row r="2041" spans="2:19" ht="20.25" customHeight="1" x14ac:dyDescent="0.4">
      <c r="B2041" s="38">
        <v>2029</v>
      </c>
      <c r="C2041" s="7"/>
      <c r="D2041" s="8"/>
      <c r="E2041" s="9"/>
      <c r="F2041" s="10"/>
      <c r="J2041" s="33">
        <f t="shared" si="248"/>
        <v>4</v>
      </c>
      <c r="K2041" s="34" t="str">
        <f t="shared" si="249"/>
        <v>NG</v>
      </c>
      <c r="L2041" s="34" t="str">
        <f t="shared" si="250"/>
        <v/>
      </c>
      <c r="M2041" s="34">
        <f t="shared" si="251"/>
        <v>0</v>
      </c>
      <c r="N2041" s="34">
        <f t="shared" ca="1" si="252"/>
        <v>126</v>
      </c>
      <c r="O2041" s="35">
        <f t="shared" si="253"/>
        <v>5479</v>
      </c>
      <c r="P2041" s="35">
        <f t="shared" si="254"/>
        <v>5205</v>
      </c>
      <c r="Q2041" s="34" t="str" cm="1">
        <f t="array" aca="1" ref="Q2041" ca="1">_xlfn.IFS(N2041="","NG",N2041&gt;16,"OK",TODAY()&gt;P2041,"OK",N2041&lt;16,"NG")</f>
        <v>OK</v>
      </c>
      <c r="R2041" s="34" t="str">
        <f t="shared" si="255"/>
        <v/>
      </c>
      <c r="S2041" s="34" t="str" cm="1">
        <f t="array" aca="1" ref="S2041" ca="1">_xlfn.IFS(K2041="NG","NG",M2041&gt;1,"NG",Q2041="NG","NG",R2041=FALSE,"NG",R2041=TRUE,"OK")</f>
        <v>NG</v>
      </c>
    </row>
    <row r="2042" spans="2:19" ht="20.25" customHeight="1" x14ac:dyDescent="0.4">
      <c r="B2042" s="38">
        <v>2030</v>
      </c>
      <c r="C2042" s="7"/>
      <c r="D2042" s="8"/>
      <c r="E2042" s="9"/>
      <c r="F2042" s="10"/>
      <c r="J2042" s="33">
        <f t="shared" si="248"/>
        <v>4</v>
      </c>
      <c r="K2042" s="34" t="str">
        <f t="shared" si="249"/>
        <v>NG</v>
      </c>
      <c r="L2042" s="34" t="str">
        <f t="shared" si="250"/>
        <v/>
      </c>
      <c r="M2042" s="34">
        <f t="shared" si="251"/>
        <v>0</v>
      </c>
      <c r="N2042" s="34">
        <f t="shared" ca="1" si="252"/>
        <v>126</v>
      </c>
      <c r="O2042" s="35">
        <f t="shared" si="253"/>
        <v>5479</v>
      </c>
      <c r="P2042" s="35">
        <f t="shared" si="254"/>
        <v>5205</v>
      </c>
      <c r="Q2042" s="34" t="str" cm="1">
        <f t="array" aca="1" ref="Q2042" ca="1">_xlfn.IFS(N2042="","NG",N2042&gt;16,"OK",TODAY()&gt;P2042,"OK",N2042&lt;16,"NG")</f>
        <v>OK</v>
      </c>
      <c r="R2042" s="34" t="str">
        <f t="shared" si="255"/>
        <v/>
      </c>
      <c r="S2042" s="34" t="str" cm="1">
        <f t="array" aca="1" ref="S2042" ca="1">_xlfn.IFS(K2042="NG","NG",M2042&gt;1,"NG",Q2042="NG","NG",R2042=FALSE,"NG",R2042=TRUE,"OK")</f>
        <v>NG</v>
      </c>
    </row>
    <row r="2043" spans="2:19" ht="20.25" customHeight="1" x14ac:dyDescent="0.4">
      <c r="B2043" s="38">
        <v>2031</v>
      </c>
      <c r="C2043" s="7"/>
      <c r="D2043" s="8"/>
      <c r="E2043" s="9"/>
      <c r="F2043" s="10"/>
      <c r="J2043" s="33">
        <f t="shared" si="248"/>
        <v>4</v>
      </c>
      <c r="K2043" s="34" t="str">
        <f t="shared" si="249"/>
        <v>NG</v>
      </c>
      <c r="L2043" s="34" t="str">
        <f t="shared" si="250"/>
        <v/>
      </c>
      <c r="M2043" s="34">
        <f t="shared" si="251"/>
        <v>0</v>
      </c>
      <c r="N2043" s="34">
        <f t="shared" ca="1" si="252"/>
        <v>126</v>
      </c>
      <c r="O2043" s="35">
        <f t="shared" si="253"/>
        <v>5479</v>
      </c>
      <c r="P2043" s="35">
        <f t="shared" si="254"/>
        <v>5205</v>
      </c>
      <c r="Q2043" s="34" t="str" cm="1">
        <f t="array" aca="1" ref="Q2043" ca="1">_xlfn.IFS(N2043="","NG",N2043&gt;16,"OK",TODAY()&gt;P2043,"OK",N2043&lt;16,"NG")</f>
        <v>OK</v>
      </c>
      <c r="R2043" s="34" t="str">
        <f t="shared" si="255"/>
        <v/>
      </c>
      <c r="S2043" s="34" t="str" cm="1">
        <f t="array" aca="1" ref="S2043" ca="1">_xlfn.IFS(K2043="NG","NG",M2043&gt;1,"NG",Q2043="NG","NG",R2043=FALSE,"NG",R2043=TRUE,"OK")</f>
        <v>NG</v>
      </c>
    </row>
    <row r="2044" spans="2:19" ht="20.25" customHeight="1" x14ac:dyDescent="0.4">
      <c r="B2044" s="38">
        <v>2032</v>
      </c>
      <c r="C2044" s="7"/>
      <c r="D2044" s="8"/>
      <c r="E2044" s="9"/>
      <c r="F2044" s="10"/>
      <c r="J2044" s="33">
        <f t="shared" si="248"/>
        <v>4</v>
      </c>
      <c r="K2044" s="34" t="str">
        <f t="shared" si="249"/>
        <v>NG</v>
      </c>
      <c r="L2044" s="34" t="str">
        <f t="shared" si="250"/>
        <v/>
      </c>
      <c r="M2044" s="34">
        <f t="shared" si="251"/>
        <v>0</v>
      </c>
      <c r="N2044" s="34">
        <f t="shared" ca="1" si="252"/>
        <v>126</v>
      </c>
      <c r="O2044" s="35">
        <f t="shared" si="253"/>
        <v>5479</v>
      </c>
      <c r="P2044" s="35">
        <f t="shared" si="254"/>
        <v>5205</v>
      </c>
      <c r="Q2044" s="34" t="str" cm="1">
        <f t="array" aca="1" ref="Q2044" ca="1">_xlfn.IFS(N2044="","NG",N2044&gt;16,"OK",TODAY()&gt;P2044,"OK",N2044&lt;16,"NG")</f>
        <v>OK</v>
      </c>
      <c r="R2044" s="34" t="str">
        <f t="shared" si="255"/>
        <v/>
      </c>
      <c r="S2044" s="34" t="str" cm="1">
        <f t="array" aca="1" ref="S2044" ca="1">_xlfn.IFS(K2044="NG","NG",M2044&gt;1,"NG",Q2044="NG","NG",R2044=FALSE,"NG",R2044=TRUE,"OK")</f>
        <v>NG</v>
      </c>
    </row>
    <row r="2045" spans="2:19" ht="20.25" customHeight="1" x14ac:dyDescent="0.4">
      <c r="B2045" s="38">
        <v>2033</v>
      </c>
      <c r="C2045" s="7"/>
      <c r="D2045" s="8"/>
      <c r="E2045" s="9"/>
      <c r="F2045" s="10"/>
      <c r="J2045" s="33">
        <f t="shared" si="248"/>
        <v>4</v>
      </c>
      <c r="K2045" s="34" t="str">
        <f t="shared" si="249"/>
        <v>NG</v>
      </c>
      <c r="L2045" s="34" t="str">
        <f t="shared" si="250"/>
        <v/>
      </c>
      <c r="M2045" s="34">
        <f t="shared" si="251"/>
        <v>0</v>
      </c>
      <c r="N2045" s="34">
        <f t="shared" ca="1" si="252"/>
        <v>126</v>
      </c>
      <c r="O2045" s="35">
        <f t="shared" si="253"/>
        <v>5479</v>
      </c>
      <c r="P2045" s="35">
        <f t="shared" si="254"/>
        <v>5205</v>
      </c>
      <c r="Q2045" s="34" t="str" cm="1">
        <f t="array" aca="1" ref="Q2045" ca="1">_xlfn.IFS(N2045="","NG",N2045&gt;16,"OK",TODAY()&gt;P2045,"OK",N2045&lt;16,"NG")</f>
        <v>OK</v>
      </c>
      <c r="R2045" s="34" t="str">
        <f t="shared" si="255"/>
        <v/>
      </c>
      <c r="S2045" s="34" t="str" cm="1">
        <f t="array" aca="1" ref="S2045" ca="1">_xlfn.IFS(K2045="NG","NG",M2045&gt;1,"NG",Q2045="NG","NG",R2045=FALSE,"NG",R2045=TRUE,"OK")</f>
        <v>NG</v>
      </c>
    </row>
    <row r="2046" spans="2:19" ht="20.25" customHeight="1" x14ac:dyDescent="0.4">
      <c r="B2046" s="38">
        <v>2034</v>
      </c>
      <c r="C2046" s="7"/>
      <c r="D2046" s="8"/>
      <c r="E2046" s="9"/>
      <c r="F2046" s="10"/>
      <c r="J2046" s="33">
        <f t="shared" si="248"/>
        <v>4</v>
      </c>
      <c r="K2046" s="34" t="str">
        <f t="shared" si="249"/>
        <v>NG</v>
      </c>
      <c r="L2046" s="34" t="str">
        <f t="shared" si="250"/>
        <v/>
      </c>
      <c r="M2046" s="34">
        <f t="shared" si="251"/>
        <v>0</v>
      </c>
      <c r="N2046" s="34">
        <f t="shared" ca="1" si="252"/>
        <v>126</v>
      </c>
      <c r="O2046" s="35">
        <f t="shared" si="253"/>
        <v>5479</v>
      </c>
      <c r="P2046" s="35">
        <f t="shared" si="254"/>
        <v>5205</v>
      </c>
      <c r="Q2046" s="34" t="str" cm="1">
        <f t="array" aca="1" ref="Q2046" ca="1">_xlfn.IFS(N2046="","NG",N2046&gt;16,"OK",TODAY()&gt;P2046,"OK",N2046&lt;16,"NG")</f>
        <v>OK</v>
      </c>
      <c r="R2046" s="34" t="str">
        <f t="shared" si="255"/>
        <v/>
      </c>
      <c r="S2046" s="34" t="str" cm="1">
        <f t="array" aca="1" ref="S2046" ca="1">_xlfn.IFS(K2046="NG","NG",M2046&gt;1,"NG",Q2046="NG","NG",R2046=FALSE,"NG",R2046=TRUE,"OK")</f>
        <v>NG</v>
      </c>
    </row>
    <row r="2047" spans="2:19" ht="20.25" customHeight="1" x14ac:dyDescent="0.4">
      <c r="B2047" s="38">
        <v>2035</v>
      </c>
      <c r="C2047" s="7"/>
      <c r="D2047" s="8"/>
      <c r="E2047" s="9"/>
      <c r="F2047" s="10"/>
      <c r="J2047" s="33">
        <f t="shared" si="248"/>
        <v>4</v>
      </c>
      <c r="K2047" s="34" t="str">
        <f t="shared" si="249"/>
        <v>NG</v>
      </c>
      <c r="L2047" s="34" t="str">
        <f t="shared" si="250"/>
        <v/>
      </c>
      <c r="M2047" s="34">
        <f t="shared" si="251"/>
        <v>0</v>
      </c>
      <c r="N2047" s="34">
        <f t="shared" ca="1" si="252"/>
        <v>126</v>
      </c>
      <c r="O2047" s="35">
        <f t="shared" si="253"/>
        <v>5479</v>
      </c>
      <c r="P2047" s="35">
        <f t="shared" si="254"/>
        <v>5205</v>
      </c>
      <c r="Q2047" s="34" t="str" cm="1">
        <f t="array" aca="1" ref="Q2047" ca="1">_xlfn.IFS(N2047="","NG",N2047&gt;16,"OK",TODAY()&gt;P2047,"OK",N2047&lt;16,"NG")</f>
        <v>OK</v>
      </c>
      <c r="R2047" s="34" t="str">
        <f t="shared" si="255"/>
        <v/>
      </c>
      <c r="S2047" s="34" t="str" cm="1">
        <f t="array" aca="1" ref="S2047" ca="1">_xlfn.IFS(K2047="NG","NG",M2047&gt;1,"NG",Q2047="NG","NG",R2047=FALSE,"NG",R2047=TRUE,"OK")</f>
        <v>NG</v>
      </c>
    </row>
    <row r="2048" spans="2:19" ht="20.25" customHeight="1" x14ac:dyDescent="0.4">
      <c r="B2048" s="38">
        <v>2036</v>
      </c>
      <c r="C2048" s="7"/>
      <c r="D2048" s="8"/>
      <c r="E2048" s="9"/>
      <c r="F2048" s="10"/>
      <c r="J2048" s="33">
        <f t="shared" si="248"/>
        <v>4</v>
      </c>
      <c r="K2048" s="34" t="str">
        <f t="shared" si="249"/>
        <v>NG</v>
      </c>
      <c r="L2048" s="34" t="str">
        <f t="shared" si="250"/>
        <v/>
      </c>
      <c r="M2048" s="34">
        <f t="shared" si="251"/>
        <v>0</v>
      </c>
      <c r="N2048" s="34">
        <f t="shared" ca="1" si="252"/>
        <v>126</v>
      </c>
      <c r="O2048" s="35">
        <f t="shared" si="253"/>
        <v>5479</v>
      </c>
      <c r="P2048" s="35">
        <f t="shared" si="254"/>
        <v>5205</v>
      </c>
      <c r="Q2048" s="34" t="str" cm="1">
        <f t="array" aca="1" ref="Q2048" ca="1">_xlfn.IFS(N2048="","NG",N2048&gt;16,"OK",TODAY()&gt;P2048,"OK",N2048&lt;16,"NG")</f>
        <v>OK</v>
      </c>
      <c r="R2048" s="34" t="str">
        <f t="shared" si="255"/>
        <v/>
      </c>
      <c r="S2048" s="34" t="str" cm="1">
        <f t="array" aca="1" ref="S2048" ca="1">_xlfn.IFS(K2048="NG","NG",M2048&gt;1,"NG",Q2048="NG","NG",R2048=FALSE,"NG",R2048=TRUE,"OK")</f>
        <v>NG</v>
      </c>
    </row>
    <row r="2049" spans="2:19" ht="20.25" customHeight="1" x14ac:dyDescent="0.4">
      <c r="B2049" s="38">
        <v>2037</v>
      </c>
      <c r="C2049" s="7"/>
      <c r="D2049" s="8"/>
      <c r="E2049" s="9"/>
      <c r="F2049" s="10"/>
      <c r="J2049" s="33">
        <f t="shared" si="248"/>
        <v>4</v>
      </c>
      <c r="K2049" s="34" t="str">
        <f t="shared" si="249"/>
        <v>NG</v>
      </c>
      <c r="L2049" s="34" t="str">
        <f t="shared" si="250"/>
        <v/>
      </c>
      <c r="M2049" s="34">
        <f t="shared" si="251"/>
        <v>0</v>
      </c>
      <c r="N2049" s="34">
        <f t="shared" ca="1" si="252"/>
        <v>126</v>
      </c>
      <c r="O2049" s="35">
        <f t="shared" si="253"/>
        <v>5479</v>
      </c>
      <c r="P2049" s="35">
        <f t="shared" si="254"/>
        <v>5205</v>
      </c>
      <c r="Q2049" s="34" t="str" cm="1">
        <f t="array" aca="1" ref="Q2049" ca="1">_xlfn.IFS(N2049="","NG",N2049&gt;16,"OK",TODAY()&gt;P2049,"OK",N2049&lt;16,"NG")</f>
        <v>OK</v>
      </c>
      <c r="R2049" s="34" t="str">
        <f t="shared" si="255"/>
        <v/>
      </c>
      <c r="S2049" s="34" t="str" cm="1">
        <f t="array" aca="1" ref="S2049" ca="1">_xlfn.IFS(K2049="NG","NG",M2049&gt;1,"NG",Q2049="NG","NG",R2049=FALSE,"NG",R2049=TRUE,"OK")</f>
        <v>NG</v>
      </c>
    </row>
    <row r="2050" spans="2:19" ht="20.25" customHeight="1" x14ac:dyDescent="0.4">
      <c r="B2050" s="38">
        <v>2038</v>
      </c>
      <c r="C2050" s="7"/>
      <c r="D2050" s="8"/>
      <c r="E2050" s="9"/>
      <c r="F2050" s="10"/>
      <c r="J2050" s="33">
        <f t="shared" si="248"/>
        <v>4</v>
      </c>
      <c r="K2050" s="34" t="str">
        <f t="shared" si="249"/>
        <v>NG</v>
      </c>
      <c r="L2050" s="34" t="str">
        <f t="shared" si="250"/>
        <v/>
      </c>
      <c r="M2050" s="34">
        <f t="shared" si="251"/>
        <v>0</v>
      </c>
      <c r="N2050" s="34">
        <f t="shared" ca="1" si="252"/>
        <v>126</v>
      </c>
      <c r="O2050" s="35">
        <f t="shared" si="253"/>
        <v>5479</v>
      </c>
      <c r="P2050" s="35">
        <f t="shared" si="254"/>
        <v>5205</v>
      </c>
      <c r="Q2050" s="34" t="str" cm="1">
        <f t="array" aca="1" ref="Q2050" ca="1">_xlfn.IFS(N2050="","NG",N2050&gt;16,"OK",TODAY()&gt;P2050,"OK",N2050&lt;16,"NG")</f>
        <v>OK</v>
      </c>
      <c r="R2050" s="34" t="str">
        <f t="shared" si="255"/>
        <v/>
      </c>
      <c r="S2050" s="34" t="str" cm="1">
        <f t="array" aca="1" ref="S2050" ca="1">_xlfn.IFS(K2050="NG","NG",M2050&gt;1,"NG",Q2050="NG","NG",R2050=FALSE,"NG",R2050=TRUE,"OK")</f>
        <v>NG</v>
      </c>
    </row>
    <row r="2051" spans="2:19" ht="20.25" customHeight="1" x14ac:dyDescent="0.4">
      <c r="B2051" s="38">
        <v>2039</v>
      </c>
      <c r="C2051" s="7"/>
      <c r="D2051" s="8"/>
      <c r="E2051" s="9"/>
      <c r="F2051" s="10"/>
      <c r="J2051" s="33">
        <f t="shared" si="248"/>
        <v>4</v>
      </c>
      <c r="K2051" s="34" t="str">
        <f t="shared" si="249"/>
        <v>NG</v>
      </c>
      <c r="L2051" s="34" t="str">
        <f t="shared" si="250"/>
        <v/>
      </c>
      <c r="M2051" s="34">
        <f t="shared" si="251"/>
        <v>0</v>
      </c>
      <c r="N2051" s="34">
        <f t="shared" ca="1" si="252"/>
        <v>126</v>
      </c>
      <c r="O2051" s="35">
        <f t="shared" si="253"/>
        <v>5479</v>
      </c>
      <c r="P2051" s="35">
        <f t="shared" si="254"/>
        <v>5205</v>
      </c>
      <c r="Q2051" s="34" t="str" cm="1">
        <f t="array" aca="1" ref="Q2051" ca="1">_xlfn.IFS(N2051="","NG",N2051&gt;16,"OK",TODAY()&gt;P2051,"OK",N2051&lt;16,"NG")</f>
        <v>OK</v>
      </c>
      <c r="R2051" s="34" t="str">
        <f t="shared" si="255"/>
        <v/>
      </c>
      <c r="S2051" s="34" t="str" cm="1">
        <f t="array" aca="1" ref="S2051" ca="1">_xlfn.IFS(K2051="NG","NG",M2051&gt;1,"NG",Q2051="NG","NG",R2051=FALSE,"NG",R2051=TRUE,"OK")</f>
        <v>NG</v>
      </c>
    </row>
    <row r="2052" spans="2:19" ht="20.25" customHeight="1" x14ac:dyDescent="0.4">
      <c r="B2052" s="38">
        <v>2040</v>
      </c>
      <c r="C2052" s="7"/>
      <c r="D2052" s="8"/>
      <c r="E2052" s="9"/>
      <c r="F2052" s="10"/>
      <c r="J2052" s="33">
        <f t="shared" si="248"/>
        <v>4</v>
      </c>
      <c r="K2052" s="34" t="str">
        <f t="shared" si="249"/>
        <v>NG</v>
      </c>
      <c r="L2052" s="34" t="str">
        <f t="shared" si="250"/>
        <v/>
      </c>
      <c r="M2052" s="34">
        <f t="shared" si="251"/>
        <v>0</v>
      </c>
      <c r="N2052" s="34">
        <f t="shared" ca="1" si="252"/>
        <v>126</v>
      </c>
      <c r="O2052" s="35">
        <f t="shared" si="253"/>
        <v>5479</v>
      </c>
      <c r="P2052" s="35">
        <f t="shared" si="254"/>
        <v>5205</v>
      </c>
      <c r="Q2052" s="34" t="str" cm="1">
        <f t="array" aca="1" ref="Q2052" ca="1">_xlfn.IFS(N2052="","NG",N2052&gt;16,"OK",TODAY()&gt;P2052,"OK",N2052&lt;16,"NG")</f>
        <v>OK</v>
      </c>
      <c r="R2052" s="34" t="str">
        <f t="shared" si="255"/>
        <v/>
      </c>
      <c r="S2052" s="34" t="str" cm="1">
        <f t="array" aca="1" ref="S2052" ca="1">_xlfn.IFS(K2052="NG","NG",M2052&gt;1,"NG",Q2052="NG","NG",R2052=FALSE,"NG",R2052=TRUE,"OK")</f>
        <v>NG</v>
      </c>
    </row>
    <row r="2053" spans="2:19" ht="20.25" customHeight="1" x14ac:dyDescent="0.4">
      <c r="B2053" s="38">
        <v>2041</v>
      </c>
      <c r="C2053" s="7"/>
      <c r="D2053" s="8"/>
      <c r="E2053" s="9"/>
      <c r="F2053" s="10"/>
      <c r="J2053" s="33">
        <f t="shared" si="248"/>
        <v>4</v>
      </c>
      <c r="K2053" s="34" t="str">
        <f t="shared" si="249"/>
        <v>NG</v>
      </c>
      <c r="L2053" s="34" t="str">
        <f t="shared" si="250"/>
        <v/>
      </c>
      <c r="M2053" s="34">
        <f t="shared" si="251"/>
        <v>0</v>
      </c>
      <c r="N2053" s="34">
        <f t="shared" ca="1" si="252"/>
        <v>126</v>
      </c>
      <c r="O2053" s="35">
        <f t="shared" si="253"/>
        <v>5479</v>
      </c>
      <c r="P2053" s="35">
        <f t="shared" si="254"/>
        <v>5205</v>
      </c>
      <c r="Q2053" s="34" t="str" cm="1">
        <f t="array" aca="1" ref="Q2053" ca="1">_xlfn.IFS(N2053="","NG",N2053&gt;16,"OK",TODAY()&gt;P2053,"OK",N2053&lt;16,"NG")</f>
        <v>OK</v>
      </c>
      <c r="R2053" s="34" t="str">
        <f t="shared" si="255"/>
        <v/>
      </c>
      <c r="S2053" s="34" t="str" cm="1">
        <f t="array" aca="1" ref="S2053" ca="1">_xlfn.IFS(K2053="NG","NG",M2053&gt;1,"NG",Q2053="NG","NG",R2053=FALSE,"NG",R2053=TRUE,"OK")</f>
        <v>NG</v>
      </c>
    </row>
    <row r="2054" spans="2:19" ht="20.25" customHeight="1" x14ac:dyDescent="0.4">
      <c r="B2054" s="38">
        <v>2042</v>
      </c>
      <c r="C2054" s="7"/>
      <c r="D2054" s="8"/>
      <c r="E2054" s="9"/>
      <c r="F2054" s="10"/>
      <c r="J2054" s="33">
        <f t="shared" si="248"/>
        <v>4</v>
      </c>
      <c r="K2054" s="34" t="str">
        <f t="shared" si="249"/>
        <v>NG</v>
      </c>
      <c r="L2054" s="34" t="str">
        <f t="shared" si="250"/>
        <v/>
      </c>
      <c r="M2054" s="34">
        <f t="shared" si="251"/>
        <v>0</v>
      </c>
      <c r="N2054" s="34">
        <f t="shared" ca="1" si="252"/>
        <v>126</v>
      </c>
      <c r="O2054" s="35">
        <f t="shared" si="253"/>
        <v>5479</v>
      </c>
      <c r="P2054" s="35">
        <f t="shared" si="254"/>
        <v>5205</v>
      </c>
      <c r="Q2054" s="34" t="str" cm="1">
        <f t="array" aca="1" ref="Q2054" ca="1">_xlfn.IFS(N2054="","NG",N2054&gt;16,"OK",TODAY()&gt;P2054,"OK",N2054&lt;16,"NG")</f>
        <v>OK</v>
      </c>
      <c r="R2054" s="34" t="str">
        <f t="shared" si="255"/>
        <v/>
      </c>
      <c r="S2054" s="34" t="str" cm="1">
        <f t="array" aca="1" ref="S2054" ca="1">_xlfn.IFS(K2054="NG","NG",M2054&gt;1,"NG",Q2054="NG","NG",R2054=FALSE,"NG",R2054=TRUE,"OK")</f>
        <v>NG</v>
      </c>
    </row>
    <row r="2055" spans="2:19" ht="20.25" customHeight="1" x14ac:dyDescent="0.4">
      <c r="B2055" s="38">
        <v>2043</v>
      </c>
      <c r="C2055" s="7"/>
      <c r="D2055" s="8"/>
      <c r="E2055" s="9"/>
      <c r="F2055" s="10"/>
      <c r="J2055" s="33">
        <f t="shared" si="248"/>
        <v>4</v>
      </c>
      <c r="K2055" s="34" t="str">
        <f t="shared" si="249"/>
        <v>NG</v>
      </c>
      <c r="L2055" s="34" t="str">
        <f t="shared" si="250"/>
        <v/>
      </c>
      <c r="M2055" s="34">
        <f t="shared" si="251"/>
        <v>0</v>
      </c>
      <c r="N2055" s="34">
        <f t="shared" ca="1" si="252"/>
        <v>126</v>
      </c>
      <c r="O2055" s="35">
        <f t="shared" si="253"/>
        <v>5479</v>
      </c>
      <c r="P2055" s="35">
        <f t="shared" si="254"/>
        <v>5205</v>
      </c>
      <c r="Q2055" s="34" t="str" cm="1">
        <f t="array" aca="1" ref="Q2055" ca="1">_xlfn.IFS(N2055="","NG",N2055&gt;16,"OK",TODAY()&gt;P2055,"OK",N2055&lt;16,"NG")</f>
        <v>OK</v>
      </c>
      <c r="R2055" s="34" t="str">
        <f t="shared" si="255"/>
        <v/>
      </c>
      <c r="S2055" s="34" t="str" cm="1">
        <f t="array" aca="1" ref="S2055" ca="1">_xlfn.IFS(K2055="NG","NG",M2055&gt;1,"NG",Q2055="NG","NG",R2055=FALSE,"NG",R2055=TRUE,"OK")</f>
        <v>NG</v>
      </c>
    </row>
    <row r="2056" spans="2:19" ht="20.25" customHeight="1" x14ac:dyDescent="0.4">
      <c r="B2056" s="38">
        <v>2044</v>
      </c>
      <c r="C2056" s="7"/>
      <c r="D2056" s="8"/>
      <c r="E2056" s="9"/>
      <c r="F2056" s="10"/>
      <c r="J2056" s="33">
        <f t="shared" si="248"/>
        <v>4</v>
      </c>
      <c r="K2056" s="34" t="str">
        <f t="shared" si="249"/>
        <v>NG</v>
      </c>
      <c r="L2056" s="34" t="str">
        <f t="shared" si="250"/>
        <v/>
      </c>
      <c r="M2056" s="34">
        <f t="shared" si="251"/>
        <v>0</v>
      </c>
      <c r="N2056" s="34">
        <f t="shared" ca="1" si="252"/>
        <v>126</v>
      </c>
      <c r="O2056" s="35">
        <f t="shared" si="253"/>
        <v>5479</v>
      </c>
      <c r="P2056" s="35">
        <f t="shared" si="254"/>
        <v>5205</v>
      </c>
      <c r="Q2056" s="34" t="str" cm="1">
        <f t="array" aca="1" ref="Q2056" ca="1">_xlfn.IFS(N2056="","NG",N2056&gt;16,"OK",TODAY()&gt;P2056,"OK",N2056&lt;16,"NG")</f>
        <v>OK</v>
      </c>
      <c r="R2056" s="34" t="str">
        <f t="shared" si="255"/>
        <v/>
      </c>
      <c r="S2056" s="34" t="str" cm="1">
        <f t="array" aca="1" ref="S2056" ca="1">_xlfn.IFS(K2056="NG","NG",M2056&gt;1,"NG",Q2056="NG","NG",R2056=FALSE,"NG",R2056=TRUE,"OK")</f>
        <v>NG</v>
      </c>
    </row>
    <row r="2057" spans="2:19" ht="20.25" customHeight="1" x14ac:dyDescent="0.4">
      <c r="B2057" s="38">
        <v>2045</v>
      </c>
      <c r="C2057" s="7"/>
      <c r="D2057" s="8"/>
      <c r="E2057" s="9"/>
      <c r="F2057" s="10"/>
      <c r="J2057" s="33">
        <f t="shared" si="248"/>
        <v>4</v>
      </c>
      <c r="K2057" s="34" t="str">
        <f t="shared" si="249"/>
        <v>NG</v>
      </c>
      <c r="L2057" s="34" t="str">
        <f t="shared" si="250"/>
        <v/>
      </c>
      <c r="M2057" s="34">
        <f t="shared" si="251"/>
        <v>0</v>
      </c>
      <c r="N2057" s="34">
        <f t="shared" ca="1" si="252"/>
        <v>126</v>
      </c>
      <c r="O2057" s="35">
        <f t="shared" si="253"/>
        <v>5479</v>
      </c>
      <c r="P2057" s="35">
        <f t="shared" si="254"/>
        <v>5205</v>
      </c>
      <c r="Q2057" s="34" t="str" cm="1">
        <f t="array" aca="1" ref="Q2057" ca="1">_xlfn.IFS(N2057="","NG",N2057&gt;16,"OK",TODAY()&gt;P2057,"OK",N2057&lt;16,"NG")</f>
        <v>OK</v>
      </c>
      <c r="R2057" s="34" t="str">
        <f t="shared" si="255"/>
        <v/>
      </c>
      <c r="S2057" s="34" t="str" cm="1">
        <f t="array" aca="1" ref="S2057" ca="1">_xlfn.IFS(K2057="NG","NG",M2057&gt;1,"NG",Q2057="NG","NG",R2057=FALSE,"NG",R2057=TRUE,"OK")</f>
        <v>NG</v>
      </c>
    </row>
    <row r="2058" spans="2:19" ht="20.25" customHeight="1" x14ac:dyDescent="0.4">
      <c r="B2058" s="38">
        <v>2046</v>
      </c>
      <c r="C2058" s="7"/>
      <c r="D2058" s="8"/>
      <c r="E2058" s="9"/>
      <c r="F2058" s="10"/>
      <c r="J2058" s="33">
        <f t="shared" si="248"/>
        <v>4</v>
      </c>
      <c r="K2058" s="34" t="str">
        <f t="shared" si="249"/>
        <v>NG</v>
      </c>
      <c r="L2058" s="34" t="str">
        <f t="shared" si="250"/>
        <v/>
      </c>
      <c r="M2058" s="34">
        <f t="shared" si="251"/>
        <v>0</v>
      </c>
      <c r="N2058" s="34">
        <f t="shared" ca="1" si="252"/>
        <v>126</v>
      </c>
      <c r="O2058" s="35">
        <f t="shared" si="253"/>
        <v>5479</v>
      </c>
      <c r="P2058" s="35">
        <f t="shared" si="254"/>
        <v>5205</v>
      </c>
      <c r="Q2058" s="34" t="str" cm="1">
        <f t="array" aca="1" ref="Q2058" ca="1">_xlfn.IFS(N2058="","NG",N2058&gt;16,"OK",TODAY()&gt;P2058,"OK",N2058&lt;16,"NG")</f>
        <v>OK</v>
      </c>
      <c r="R2058" s="34" t="str">
        <f t="shared" si="255"/>
        <v/>
      </c>
      <c r="S2058" s="34" t="str" cm="1">
        <f t="array" aca="1" ref="S2058" ca="1">_xlfn.IFS(K2058="NG","NG",M2058&gt;1,"NG",Q2058="NG","NG",R2058=FALSE,"NG",R2058=TRUE,"OK")</f>
        <v>NG</v>
      </c>
    </row>
    <row r="2059" spans="2:19" ht="20.25" customHeight="1" x14ac:dyDescent="0.4">
      <c r="B2059" s="38">
        <v>2047</v>
      </c>
      <c r="C2059" s="7"/>
      <c r="D2059" s="8"/>
      <c r="E2059" s="9"/>
      <c r="F2059" s="10"/>
      <c r="J2059" s="33">
        <f t="shared" si="248"/>
        <v>4</v>
      </c>
      <c r="K2059" s="34" t="str">
        <f t="shared" si="249"/>
        <v>NG</v>
      </c>
      <c r="L2059" s="34" t="str">
        <f t="shared" si="250"/>
        <v/>
      </c>
      <c r="M2059" s="34">
        <f t="shared" si="251"/>
        <v>0</v>
      </c>
      <c r="N2059" s="34">
        <f t="shared" ca="1" si="252"/>
        <v>126</v>
      </c>
      <c r="O2059" s="35">
        <f t="shared" si="253"/>
        <v>5479</v>
      </c>
      <c r="P2059" s="35">
        <f t="shared" si="254"/>
        <v>5205</v>
      </c>
      <c r="Q2059" s="34" t="str" cm="1">
        <f t="array" aca="1" ref="Q2059" ca="1">_xlfn.IFS(N2059="","NG",N2059&gt;16,"OK",TODAY()&gt;P2059,"OK",N2059&lt;16,"NG")</f>
        <v>OK</v>
      </c>
      <c r="R2059" s="34" t="str">
        <f t="shared" si="255"/>
        <v/>
      </c>
      <c r="S2059" s="34" t="str" cm="1">
        <f t="array" aca="1" ref="S2059" ca="1">_xlfn.IFS(K2059="NG","NG",M2059&gt;1,"NG",Q2059="NG","NG",R2059=FALSE,"NG",R2059=TRUE,"OK")</f>
        <v>NG</v>
      </c>
    </row>
    <row r="2060" spans="2:19" ht="20.25" customHeight="1" x14ac:dyDescent="0.4">
      <c r="B2060" s="38">
        <v>2048</v>
      </c>
      <c r="C2060" s="7"/>
      <c r="D2060" s="8"/>
      <c r="E2060" s="9"/>
      <c r="F2060" s="10"/>
      <c r="J2060" s="33">
        <f t="shared" ref="J2060:J2123" si="256">COUNTBLANK(C2060:F2060)</f>
        <v>4</v>
      </c>
      <c r="K2060" s="34" t="str">
        <f t="shared" ref="K2060:K2123" si="257">IF(C2060="","NG",IF(D2060="","NG",IF(E2060="","NG",IF(F2060="","NG","OK"))))</f>
        <v>NG</v>
      </c>
      <c r="L2060" s="34" t="str">
        <f t="shared" ref="L2060:L2123" si="258">TRIM(SUBSTITUTE(C2060&amp;D2060&amp;E2060,"　",""))</f>
        <v/>
      </c>
      <c r="M2060" s="34">
        <f t="shared" ref="M2060:M2123" si="259">IF(L2060="",0,COUNTIF($L$13:$L$5012,L2060))</f>
        <v>0</v>
      </c>
      <c r="N2060" s="34">
        <f t="shared" ref="N2060:N2123" ca="1" si="260">IFERROR(DATEDIF(E2060,TODAY(),"Y"),"")</f>
        <v>126</v>
      </c>
      <c r="O2060" s="35">
        <f t="shared" ref="O2060:O2123" si="261">DATE(YEAR(E2060)+15,MONTH(E2060),DAY(E2060))</f>
        <v>5479</v>
      </c>
      <c r="P2060" s="35">
        <f t="shared" ref="P2060:P2123" si="262">IF(OR(MONTH(E2060)=1,MONTH(E2060)=2,MONTH(E2060)=3),DATE(YEAR(O2060),MONTH(1)+3,DAY(1)),DATE(YEAR(O2060)+1,MONTH(1)+3,DAY(1)))</f>
        <v>5205</v>
      </c>
      <c r="Q2060" s="34" t="str" cm="1">
        <f t="array" aca="1" ref="Q2060" ca="1">_xlfn.IFS(N2060="","NG",N2060&gt;16,"OK",TODAY()&gt;P2060,"OK",N2060&lt;16,"NG")</f>
        <v>OK</v>
      </c>
      <c r="R2060" s="34" t="str">
        <f t="shared" ref="R2060:R2123" si="263">IF(F2060="","",ISNUMBER(F2060))</f>
        <v/>
      </c>
      <c r="S2060" s="34" t="str" cm="1">
        <f t="array" aca="1" ref="S2060" ca="1">_xlfn.IFS(K2060="NG","NG",M2060&gt;1,"NG",Q2060="NG","NG",R2060=FALSE,"NG",R2060=TRUE,"OK")</f>
        <v>NG</v>
      </c>
    </row>
    <row r="2061" spans="2:19" ht="20.25" customHeight="1" x14ac:dyDescent="0.4">
      <c r="B2061" s="38">
        <v>2049</v>
      </c>
      <c r="C2061" s="7"/>
      <c r="D2061" s="8"/>
      <c r="E2061" s="9"/>
      <c r="F2061" s="10"/>
      <c r="J2061" s="33">
        <f t="shared" si="256"/>
        <v>4</v>
      </c>
      <c r="K2061" s="34" t="str">
        <f t="shared" si="257"/>
        <v>NG</v>
      </c>
      <c r="L2061" s="34" t="str">
        <f t="shared" si="258"/>
        <v/>
      </c>
      <c r="M2061" s="34">
        <f t="shared" si="259"/>
        <v>0</v>
      </c>
      <c r="N2061" s="34">
        <f t="shared" ca="1" si="260"/>
        <v>126</v>
      </c>
      <c r="O2061" s="35">
        <f t="shared" si="261"/>
        <v>5479</v>
      </c>
      <c r="P2061" s="35">
        <f t="shared" si="262"/>
        <v>5205</v>
      </c>
      <c r="Q2061" s="34" t="str" cm="1">
        <f t="array" aca="1" ref="Q2061" ca="1">_xlfn.IFS(N2061="","NG",N2061&gt;16,"OK",TODAY()&gt;P2061,"OK",N2061&lt;16,"NG")</f>
        <v>OK</v>
      </c>
      <c r="R2061" s="34" t="str">
        <f t="shared" si="263"/>
        <v/>
      </c>
      <c r="S2061" s="34" t="str" cm="1">
        <f t="array" aca="1" ref="S2061" ca="1">_xlfn.IFS(K2061="NG","NG",M2061&gt;1,"NG",Q2061="NG","NG",R2061=FALSE,"NG",R2061=TRUE,"OK")</f>
        <v>NG</v>
      </c>
    </row>
    <row r="2062" spans="2:19" ht="20.25" customHeight="1" x14ac:dyDescent="0.4">
      <c r="B2062" s="38">
        <v>2050</v>
      </c>
      <c r="C2062" s="7"/>
      <c r="D2062" s="8"/>
      <c r="E2062" s="9"/>
      <c r="F2062" s="10"/>
      <c r="J2062" s="33">
        <f t="shared" si="256"/>
        <v>4</v>
      </c>
      <c r="K2062" s="34" t="str">
        <f t="shared" si="257"/>
        <v>NG</v>
      </c>
      <c r="L2062" s="34" t="str">
        <f t="shared" si="258"/>
        <v/>
      </c>
      <c r="M2062" s="34">
        <f t="shared" si="259"/>
        <v>0</v>
      </c>
      <c r="N2062" s="34">
        <f t="shared" ca="1" si="260"/>
        <v>126</v>
      </c>
      <c r="O2062" s="35">
        <f t="shared" si="261"/>
        <v>5479</v>
      </c>
      <c r="P2062" s="35">
        <f t="shared" si="262"/>
        <v>5205</v>
      </c>
      <c r="Q2062" s="34" t="str" cm="1">
        <f t="array" aca="1" ref="Q2062" ca="1">_xlfn.IFS(N2062="","NG",N2062&gt;16,"OK",TODAY()&gt;P2062,"OK",N2062&lt;16,"NG")</f>
        <v>OK</v>
      </c>
      <c r="R2062" s="34" t="str">
        <f t="shared" si="263"/>
        <v/>
      </c>
      <c r="S2062" s="34" t="str" cm="1">
        <f t="array" aca="1" ref="S2062" ca="1">_xlfn.IFS(K2062="NG","NG",M2062&gt;1,"NG",Q2062="NG","NG",R2062=FALSE,"NG",R2062=TRUE,"OK")</f>
        <v>NG</v>
      </c>
    </row>
    <row r="2063" spans="2:19" ht="20.25" customHeight="1" x14ac:dyDescent="0.4">
      <c r="B2063" s="38">
        <v>2051</v>
      </c>
      <c r="C2063" s="7"/>
      <c r="D2063" s="8"/>
      <c r="E2063" s="9"/>
      <c r="F2063" s="10"/>
      <c r="J2063" s="33">
        <f t="shared" si="256"/>
        <v>4</v>
      </c>
      <c r="K2063" s="34" t="str">
        <f t="shared" si="257"/>
        <v>NG</v>
      </c>
      <c r="L2063" s="34" t="str">
        <f t="shared" si="258"/>
        <v/>
      </c>
      <c r="M2063" s="34">
        <f t="shared" si="259"/>
        <v>0</v>
      </c>
      <c r="N2063" s="34">
        <f t="shared" ca="1" si="260"/>
        <v>126</v>
      </c>
      <c r="O2063" s="35">
        <f t="shared" si="261"/>
        <v>5479</v>
      </c>
      <c r="P2063" s="35">
        <f t="shared" si="262"/>
        <v>5205</v>
      </c>
      <c r="Q2063" s="34" t="str" cm="1">
        <f t="array" aca="1" ref="Q2063" ca="1">_xlfn.IFS(N2063="","NG",N2063&gt;16,"OK",TODAY()&gt;P2063,"OK",N2063&lt;16,"NG")</f>
        <v>OK</v>
      </c>
      <c r="R2063" s="34" t="str">
        <f t="shared" si="263"/>
        <v/>
      </c>
      <c r="S2063" s="34" t="str" cm="1">
        <f t="array" aca="1" ref="S2063" ca="1">_xlfn.IFS(K2063="NG","NG",M2063&gt;1,"NG",Q2063="NG","NG",R2063=FALSE,"NG",R2063=TRUE,"OK")</f>
        <v>NG</v>
      </c>
    </row>
    <row r="2064" spans="2:19" ht="20.25" customHeight="1" x14ac:dyDescent="0.4">
      <c r="B2064" s="38">
        <v>2052</v>
      </c>
      <c r="C2064" s="7"/>
      <c r="D2064" s="8"/>
      <c r="E2064" s="9"/>
      <c r="F2064" s="10"/>
      <c r="J2064" s="33">
        <f t="shared" si="256"/>
        <v>4</v>
      </c>
      <c r="K2064" s="34" t="str">
        <f t="shared" si="257"/>
        <v>NG</v>
      </c>
      <c r="L2064" s="34" t="str">
        <f t="shared" si="258"/>
        <v/>
      </c>
      <c r="M2064" s="34">
        <f t="shared" si="259"/>
        <v>0</v>
      </c>
      <c r="N2064" s="34">
        <f t="shared" ca="1" si="260"/>
        <v>126</v>
      </c>
      <c r="O2064" s="35">
        <f t="shared" si="261"/>
        <v>5479</v>
      </c>
      <c r="P2064" s="35">
        <f t="shared" si="262"/>
        <v>5205</v>
      </c>
      <c r="Q2064" s="34" t="str" cm="1">
        <f t="array" aca="1" ref="Q2064" ca="1">_xlfn.IFS(N2064="","NG",N2064&gt;16,"OK",TODAY()&gt;P2064,"OK",N2064&lt;16,"NG")</f>
        <v>OK</v>
      </c>
      <c r="R2064" s="34" t="str">
        <f t="shared" si="263"/>
        <v/>
      </c>
      <c r="S2064" s="34" t="str" cm="1">
        <f t="array" aca="1" ref="S2064" ca="1">_xlfn.IFS(K2064="NG","NG",M2064&gt;1,"NG",Q2064="NG","NG",R2064=FALSE,"NG",R2064=TRUE,"OK")</f>
        <v>NG</v>
      </c>
    </row>
    <row r="2065" spans="2:19" ht="20.25" customHeight="1" x14ac:dyDescent="0.4">
      <c r="B2065" s="38">
        <v>2053</v>
      </c>
      <c r="C2065" s="7"/>
      <c r="D2065" s="8"/>
      <c r="E2065" s="9"/>
      <c r="F2065" s="10"/>
      <c r="J2065" s="33">
        <f t="shared" si="256"/>
        <v>4</v>
      </c>
      <c r="K2065" s="34" t="str">
        <f t="shared" si="257"/>
        <v>NG</v>
      </c>
      <c r="L2065" s="34" t="str">
        <f t="shared" si="258"/>
        <v/>
      </c>
      <c r="M2065" s="34">
        <f t="shared" si="259"/>
        <v>0</v>
      </c>
      <c r="N2065" s="34">
        <f t="shared" ca="1" si="260"/>
        <v>126</v>
      </c>
      <c r="O2065" s="35">
        <f t="shared" si="261"/>
        <v>5479</v>
      </c>
      <c r="P2065" s="35">
        <f t="shared" si="262"/>
        <v>5205</v>
      </c>
      <c r="Q2065" s="34" t="str" cm="1">
        <f t="array" aca="1" ref="Q2065" ca="1">_xlfn.IFS(N2065="","NG",N2065&gt;16,"OK",TODAY()&gt;P2065,"OK",N2065&lt;16,"NG")</f>
        <v>OK</v>
      </c>
      <c r="R2065" s="34" t="str">
        <f t="shared" si="263"/>
        <v/>
      </c>
      <c r="S2065" s="34" t="str" cm="1">
        <f t="array" aca="1" ref="S2065" ca="1">_xlfn.IFS(K2065="NG","NG",M2065&gt;1,"NG",Q2065="NG","NG",R2065=FALSE,"NG",R2065=TRUE,"OK")</f>
        <v>NG</v>
      </c>
    </row>
    <row r="2066" spans="2:19" ht="20.25" customHeight="1" x14ac:dyDescent="0.4">
      <c r="B2066" s="38">
        <v>2054</v>
      </c>
      <c r="C2066" s="7"/>
      <c r="D2066" s="8"/>
      <c r="E2066" s="9"/>
      <c r="F2066" s="10"/>
      <c r="J2066" s="33">
        <f t="shared" si="256"/>
        <v>4</v>
      </c>
      <c r="K2066" s="34" t="str">
        <f t="shared" si="257"/>
        <v>NG</v>
      </c>
      <c r="L2066" s="34" t="str">
        <f t="shared" si="258"/>
        <v/>
      </c>
      <c r="M2066" s="34">
        <f t="shared" si="259"/>
        <v>0</v>
      </c>
      <c r="N2066" s="34">
        <f t="shared" ca="1" si="260"/>
        <v>126</v>
      </c>
      <c r="O2066" s="35">
        <f t="shared" si="261"/>
        <v>5479</v>
      </c>
      <c r="P2066" s="35">
        <f t="shared" si="262"/>
        <v>5205</v>
      </c>
      <c r="Q2066" s="34" t="str" cm="1">
        <f t="array" aca="1" ref="Q2066" ca="1">_xlfn.IFS(N2066="","NG",N2066&gt;16,"OK",TODAY()&gt;P2066,"OK",N2066&lt;16,"NG")</f>
        <v>OK</v>
      </c>
      <c r="R2066" s="34" t="str">
        <f t="shared" si="263"/>
        <v/>
      </c>
      <c r="S2066" s="34" t="str" cm="1">
        <f t="array" aca="1" ref="S2066" ca="1">_xlfn.IFS(K2066="NG","NG",M2066&gt;1,"NG",Q2066="NG","NG",R2066=FALSE,"NG",R2066=TRUE,"OK")</f>
        <v>NG</v>
      </c>
    </row>
    <row r="2067" spans="2:19" ht="20.25" customHeight="1" x14ac:dyDescent="0.4">
      <c r="B2067" s="38">
        <v>2055</v>
      </c>
      <c r="C2067" s="7"/>
      <c r="D2067" s="8"/>
      <c r="E2067" s="9"/>
      <c r="F2067" s="10"/>
      <c r="J2067" s="33">
        <f t="shared" si="256"/>
        <v>4</v>
      </c>
      <c r="K2067" s="34" t="str">
        <f t="shared" si="257"/>
        <v>NG</v>
      </c>
      <c r="L2067" s="34" t="str">
        <f t="shared" si="258"/>
        <v/>
      </c>
      <c r="M2067" s="34">
        <f t="shared" si="259"/>
        <v>0</v>
      </c>
      <c r="N2067" s="34">
        <f t="shared" ca="1" si="260"/>
        <v>126</v>
      </c>
      <c r="O2067" s="35">
        <f t="shared" si="261"/>
        <v>5479</v>
      </c>
      <c r="P2067" s="35">
        <f t="shared" si="262"/>
        <v>5205</v>
      </c>
      <c r="Q2067" s="34" t="str" cm="1">
        <f t="array" aca="1" ref="Q2067" ca="1">_xlfn.IFS(N2067="","NG",N2067&gt;16,"OK",TODAY()&gt;P2067,"OK",N2067&lt;16,"NG")</f>
        <v>OK</v>
      </c>
      <c r="R2067" s="34" t="str">
        <f t="shared" si="263"/>
        <v/>
      </c>
      <c r="S2067" s="34" t="str" cm="1">
        <f t="array" aca="1" ref="S2067" ca="1">_xlfn.IFS(K2067="NG","NG",M2067&gt;1,"NG",Q2067="NG","NG",R2067=FALSE,"NG",R2067=TRUE,"OK")</f>
        <v>NG</v>
      </c>
    </row>
    <row r="2068" spans="2:19" ht="20.25" customHeight="1" x14ac:dyDescent="0.4">
      <c r="B2068" s="38">
        <v>2056</v>
      </c>
      <c r="C2068" s="7"/>
      <c r="D2068" s="8"/>
      <c r="E2068" s="9"/>
      <c r="F2068" s="10"/>
      <c r="J2068" s="33">
        <f t="shared" si="256"/>
        <v>4</v>
      </c>
      <c r="K2068" s="34" t="str">
        <f t="shared" si="257"/>
        <v>NG</v>
      </c>
      <c r="L2068" s="34" t="str">
        <f t="shared" si="258"/>
        <v/>
      </c>
      <c r="M2068" s="34">
        <f t="shared" si="259"/>
        <v>0</v>
      </c>
      <c r="N2068" s="34">
        <f t="shared" ca="1" si="260"/>
        <v>126</v>
      </c>
      <c r="O2068" s="35">
        <f t="shared" si="261"/>
        <v>5479</v>
      </c>
      <c r="P2068" s="35">
        <f t="shared" si="262"/>
        <v>5205</v>
      </c>
      <c r="Q2068" s="34" t="str" cm="1">
        <f t="array" aca="1" ref="Q2068" ca="1">_xlfn.IFS(N2068="","NG",N2068&gt;16,"OK",TODAY()&gt;P2068,"OK",N2068&lt;16,"NG")</f>
        <v>OK</v>
      </c>
      <c r="R2068" s="34" t="str">
        <f t="shared" si="263"/>
        <v/>
      </c>
      <c r="S2068" s="34" t="str" cm="1">
        <f t="array" aca="1" ref="S2068" ca="1">_xlfn.IFS(K2068="NG","NG",M2068&gt;1,"NG",Q2068="NG","NG",R2068=FALSE,"NG",R2068=TRUE,"OK")</f>
        <v>NG</v>
      </c>
    </row>
    <row r="2069" spans="2:19" ht="20.25" customHeight="1" x14ac:dyDescent="0.4">
      <c r="B2069" s="38">
        <v>2057</v>
      </c>
      <c r="C2069" s="7"/>
      <c r="D2069" s="8"/>
      <c r="E2069" s="9"/>
      <c r="F2069" s="10"/>
      <c r="J2069" s="33">
        <f t="shared" si="256"/>
        <v>4</v>
      </c>
      <c r="K2069" s="34" t="str">
        <f t="shared" si="257"/>
        <v>NG</v>
      </c>
      <c r="L2069" s="34" t="str">
        <f t="shared" si="258"/>
        <v/>
      </c>
      <c r="M2069" s="34">
        <f t="shared" si="259"/>
        <v>0</v>
      </c>
      <c r="N2069" s="34">
        <f t="shared" ca="1" si="260"/>
        <v>126</v>
      </c>
      <c r="O2069" s="35">
        <f t="shared" si="261"/>
        <v>5479</v>
      </c>
      <c r="P2069" s="35">
        <f t="shared" si="262"/>
        <v>5205</v>
      </c>
      <c r="Q2069" s="34" t="str" cm="1">
        <f t="array" aca="1" ref="Q2069" ca="1">_xlfn.IFS(N2069="","NG",N2069&gt;16,"OK",TODAY()&gt;P2069,"OK",N2069&lt;16,"NG")</f>
        <v>OK</v>
      </c>
      <c r="R2069" s="34" t="str">
        <f t="shared" si="263"/>
        <v/>
      </c>
      <c r="S2069" s="34" t="str" cm="1">
        <f t="array" aca="1" ref="S2069" ca="1">_xlfn.IFS(K2069="NG","NG",M2069&gt;1,"NG",Q2069="NG","NG",R2069=FALSE,"NG",R2069=TRUE,"OK")</f>
        <v>NG</v>
      </c>
    </row>
    <row r="2070" spans="2:19" ht="20.25" customHeight="1" x14ac:dyDescent="0.4">
      <c r="B2070" s="38">
        <v>2058</v>
      </c>
      <c r="C2070" s="7"/>
      <c r="D2070" s="8"/>
      <c r="E2070" s="9"/>
      <c r="F2070" s="10"/>
      <c r="J2070" s="33">
        <f t="shared" si="256"/>
        <v>4</v>
      </c>
      <c r="K2070" s="34" t="str">
        <f t="shared" si="257"/>
        <v>NG</v>
      </c>
      <c r="L2070" s="34" t="str">
        <f t="shared" si="258"/>
        <v/>
      </c>
      <c r="M2070" s="34">
        <f t="shared" si="259"/>
        <v>0</v>
      </c>
      <c r="N2070" s="34">
        <f t="shared" ca="1" si="260"/>
        <v>126</v>
      </c>
      <c r="O2070" s="35">
        <f t="shared" si="261"/>
        <v>5479</v>
      </c>
      <c r="P2070" s="35">
        <f t="shared" si="262"/>
        <v>5205</v>
      </c>
      <c r="Q2070" s="34" t="str" cm="1">
        <f t="array" aca="1" ref="Q2070" ca="1">_xlfn.IFS(N2070="","NG",N2070&gt;16,"OK",TODAY()&gt;P2070,"OK",N2070&lt;16,"NG")</f>
        <v>OK</v>
      </c>
      <c r="R2070" s="34" t="str">
        <f t="shared" si="263"/>
        <v/>
      </c>
      <c r="S2070" s="34" t="str" cm="1">
        <f t="array" aca="1" ref="S2070" ca="1">_xlfn.IFS(K2070="NG","NG",M2070&gt;1,"NG",Q2070="NG","NG",R2070=FALSE,"NG",R2070=TRUE,"OK")</f>
        <v>NG</v>
      </c>
    </row>
    <row r="2071" spans="2:19" ht="20.25" customHeight="1" x14ac:dyDescent="0.4">
      <c r="B2071" s="38">
        <v>2059</v>
      </c>
      <c r="C2071" s="7"/>
      <c r="D2071" s="8"/>
      <c r="E2071" s="9"/>
      <c r="F2071" s="10"/>
      <c r="J2071" s="33">
        <f t="shared" si="256"/>
        <v>4</v>
      </c>
      <c r="K2071" s="34" t="str">
        <f t="shared" si="257"/>
        <v>NG</v>
      </c>
      <c r="L2071" s="34" t="str">
        <f t="shared" si="258"/>
        <v/>
      </c>
      <c r="M2071" s="34">
        <f t="shared" si="259"/>
        <v>0</v>
      </c>
      <c r="N2071" s="34">
        <f t="shared" ca="1" si="260"/>
        <v>126</v>
      </c>
      <c r="O2071" s="35">
        <f t="shared" si="261"/>
        <v>5479</v>
      </c>
      <c r="P2071" s="35">
        <f t="shared" si="262"/>
        <v>5205</v>
      </c>
      <c r="Q2071" s="34" t="str" cm="1">
        <f t="array" aca="1" ref="Q2071" ca="1">_xlfn.IFS(N2071="","NG",N2071&gt;16,"OK",TODAY()&gt;P2071,"OK",N2071&lt;16,"NG")</f>
        <v>OK</v>
      </c>
      <c r="R2071" s="34" t="str">
        <f t="shared" si="263"/>
        <v/>
      </c>
      <c r="S2071" s="34" t="str" cm="1">
        <f t="array" aca="1" ref="S2071" ca="1">_xlfn.IFS(K2071="NG","NG",M2071&gt;1,"NG",Q2071="NG","NG",R2071=FALSE,"NG",R2071=TRUE,"OK")</f>
        <v>NG</v>
      </c>
    </row>
    <row r="2072" spans="2:19" ht="20.25" customHeight="1" x14ac:dyDescent="0.4">
      <c r="B2072" s="38">
        <v>2060</v>
      </c>
      <c r="C2072" s="7"/>
      <c r="D2072" s="8"/>
      <c r="E2072" s="9"/>
      <c r="F2072" s="10"/>
      <c r="J2072" s="33">
        <f t="shared" si="256"/>
        <v>4</v>
      </c>
      <c r="K2072" s="34" t="str">
        <f t="shared" si="257"/>
        <v>NG</v>
      </c>
      <c r="L2072" s="34" t="str">
        <f t="shared" si="258"/>
        <v/>
      </c>
      <c r="M2072" s="34">
        <f t="shared" si="259"/>
        <v>0</v>
      </c>
      <c r="N2072" s="34">
        <f t="shared" ca="1" si="260"/>
        <v>126</v>
      </c>
      <c r="O2072" s="35">
        <f t="shared" si="261"/>
        <v>5479</v>
      </c>
      <c r="P2072" s="35">
        <f t="shared" si="262"/>
        <v>5205</v>
      </c>
      <c r="Q2072" s="34" t="str" cm="1">
        <f t="array" aca="1" ref="Q2072" ca="1">_xlfn.IFS(N2072="","NG",N2072&gt;16,"OK",TODAY()&gt;P2072,"OK",N2072&lt;16,"NG")</f>
        <v>OK</v>
      </c>
      <c r="R2072" s="34" t="str">
        <f t="shared" si="263"/>
        <v/>
      </c>
      <c r="S2072" s="34" t="str" cm="1">
        <f t="array" aca="1" ref="S2072" ca="1">_xlfn.IFS(K2072="NG","NG",M2072&gt;1,"NG",Q2072="NG","NG",R2072=FALSE,"NG",R2072=TRUE,"OK")</f>
        <v>NG</v>
      </c>
    </row>
    <row r="2073" spans="2:19" ht="20.25" customHeight="1" x14ac:dyDescent="0.4">
      <c r="B2073" s="38">
        <v>2061</v>
      </c>
      <c r="C2073" s="7"/>
      <c r="D2073" s="8"/>
      <c r="E2073" s="9"/>
      <c r="F2073" s="10"/>
      <c r="J2073" s="33">
        <f t="shared" si="256"/>
        <v>4</v>
      </c>
      <c r="K2073" s="34" t="str">
        <f t="shared" si="257"/>
        <v>NG</v>
      </c>
      <c r="L2073" s="34" t="str">
        <f t="shared" si="258"/>
        <v/>
      </c>
      <c r="M2073" s="34">
        <f t="shared" si="259"/>
        <v>0</v>
      </c>
      <c r="N2073" s="34">
        <f t="shared" ca="1" si="260"/>
        <v>126</v>
      </c>
      <c r="O2073" s="35">
        <f t="shared" si="261"/>
        <v>5479</v>
      </c>
      <c r="P2073" s="35">
        <f t="shared" si="262"/>
        <v>5205</v>
      </c>
      <c r="Q2073" s="34" t="str" cm="1">
        <f t="array" aca="1" ref="Q2073" ca="1">_xlfn.IFS(N2073="","NG",N2073&gt;16,"OK",TODAY()&gt;P2073,"OK",N2073&lt;16,"NG")</f>
        <v>OK</v>
      </c>
      <c r="R2073" s="34" t="str">
        <f t="shared" si="263"/>
        <v/>
      </c>
      <c r="S2073" s="34" t="str" cm="1">
        <f t="array" aca="1" ref="S2073" ca="1">_xlfn.IFS(K2073="NG","NG",M2073&gt;1,"NG",Q2073="NG","NG",R2073=FALSE,"NG",R2073=TRUE,"OK")</f>
        <v>NG</v>
      </c>
    </row>
    <row r="2074" spans="2:19" ht="20.25" customHeight="1" x14ac:dyDescent="0.4">
      <c r="B2074" s="38">
        <v>2062</v>
      </c>
      <c r="C2074" s="7"/>
      <c r="D2074" s="8"/>
      <c r="E2074" s="9"/>
      <c r="F2074" s="10"/>
      <c r="J2074" s="33">
        <f t="shared" si="256"/>
        <v>4</v>
      </c>
      <c r="K2074" s="34" t="str">
        <f t="shared" si="257"/>
        <v>NG</v>
      </c>
      <c r="L2074" s="34" t="str">
        <f t="shared" si="258"/>
        <v/>
      </c>
      <c r="M2074" s="34">
        <f t="shared" si="259"/>
        <v>0</v>
      </c>
      <c r="N2074" s="34">
        <f t="shared" ca="1" si="260"/>
        <v>126</v>
      </c>
      <c r="O2074" s="35">
        <f t="shared" si="261"/>
        <v>5479</v>
      </c>
      <c r="P2074" s="35">
        <f t="shared" si="262"/>
        <v>5205</v>
      </c>
      <c r="Q2074" s="34" t="str" cm="1">
        <f t="array" aca="1" ref="Q2074" ca="1">_xlfn.IFS(N2074="","NG",N2074&gt;16,"OK",TODAY()&gt;P2074,"OK",N2074&lt;16,"NG")</f>
        <v>OK</v>
      </c>
      <c r="R2074" s="34" t="str">
        <f t="shared" si="263"/>
        <v/>
      </c>
      <c r="S2074" s="34" t="str" cm="1">
        <f t="array" aca="1" ref="S2074" ca="1">_xlfn.IFS(K2074="NG","NG",M2074&gt;1,"NG",Q2074="NG","NG",R2074=FALSE,"NG",R2074=TRUE,"OK")</f>
        <v>NG</v>
      </c>
    </row>
    <row r="2075" spans="2:19" ht="20.25" customHeight="1" x14ac:dyDescent="0.4">
      <c r="B2075" s="38">
        <v>2063</v>
      </c>
      <c r="C2075" s="7"/>
      <c r="D2075" s="8"/>
      <c r="E2075" s="9"/>
      <c r="F2075" s="10"/>
      <c r="J2075" s="33">
        <f t="shared" si="256"/>
        <v>4</v>
      </c>
      <c r="K2075" s="34" t="str">
        <f t="shared" si="257"/>
        <v>NG</v>
      </c>
      <c r="L2075" s="34" t="str">
        <f t="shared" si="258"/>
        <v/>
      </c>
      <c r="M2075" s="34">
        <f t="shared" si="259"/>
        <v>0</v>
      </c>
      <c r="N2075" s="34">
        <f t="shared" ca="1" si="260"/>
        <v>126</v>
      </c>
      <c r="O2075" s="35">
        <f t="shared" si="261"/>
        <v>5479</v>
      </c>
      <c r="P2075" s="35">
        <f t="shared" si="262"/>
        <v>5205</v>
      </c>
      <c r="Q2075" s="34" t="str" cm="1">
        <f t="array" aca="1" ref="Q2075" ca="1">_xlfn.IFS(N2075="","NG",N2075&gt;16,"OK",TODAY()&gt;P2075,"OK",N2075&lt;16,"NG")</f>
        <v>OK</v>
      </c>
      <c r="R2075" s="34" t="str">
        <f t="shared" si="263"/>
        <v/>
      </c>
      <c r="S2075" s="34" t="str" cm="1">
        <f t="array" aca="1" ref="S2075" ca="1">_xlfn.IFS(K2075="NG","NG",M2075&gt;1,"NG",Q2075="NG","NG",R2075=FALSE,"NG",R2075=TRUE,"OK")</f>
        <v>NG</v>
      </c>
    </row>
    <row r="2076" spans="2:19" ht="20.25" customHeight="1" x14ac:dyDescent="0.4">
      <c r="B2076" s="38">
        <v>2064</v>
      </c>
      <c r="C2076" s="7"/>
      <c r="D2076" s="8"/>
      <c r="E2076" s="9"/>
      <c r="F2076" s="10"/>
      <c r="J2076" s="33">
        <f t="shared" si="256"/>
        <v>4</v>
      </c>
      <c r="K2076" s="34" t="str">
        <f t="shared" si="257"/>
        <v>NG</v>
      </c>
      <c r="L2076" s="34" t="str">
        <f t="shared" si="258"/>
        <v/>
      </c>
      <c r="M2076" s="34">
        <f t="shared" si="259"/>
        <v>0</v>
      </c>
      <c r="N2076" s="34">
        <f t="shared" ca="1" si="260"/>
        <v>126</v>
      </c>
      <c r="O2076" s="35">
        <f t="shared" si="261"/>
        <v>5479</v>
      </c>
      <c r="P2076" s="35">
        <f t="shared" si="262"/>
        <v>5205</v>
      </c>
      <c r="Q2076" s="34" t="str" cm="1">
        <f t="array" aca="1" ref="Q2076" ca="1">_xlfn.IFS(N2076="","NG",N2076&gt;16,"OK",TODAY()&gt;P2076,"OK",N2076&lt;16,"NG")</f>
        <v>OK</v>
      </c>
      <c r="R2076" s="34" t="str">
        <f t="shared" si="263"/>
        <v/>
      </c>
      <c r="S2076" s="34" t="str" cm="1">
        <f t="array" aca="1" ref="S2076" ca="1">_xlfn.IFS(K2076="NG","NG",M2076&gt;1,"NG",Q2076="NG","NG",R2076=FALSE,"NG",R2076=TRUE,"OK")</f>
        <v>NG</v>
      </c>
    </row>
    <row r="2077" spans="2:19" ht="20.25" customHeight="1" x14ac:dyDescent="0.4">
      <c r="B2077" s="38">
        <v>2065</v>
      </c>
      <c r="C2077" s="7"/>
      <c r="D2077" s="8"/>
      <c r="E2077" s="9"/>
      <c r="F2077" s="10"/>
      <c r="J2077" s="33">
        <f t="shared" si="256"/>
        <v>4</v>
      </c>
      <c r="K2077" s="34" t="str">
        <f t="shared" si="257"/>
        <v>NG</v>
      </c>
      <c r="L2077" s="34" t="str">
        <f t="shared" si="258"/>
        <v/>
      </c>
      <c r="M2077" s="34">
        <f t="shared" si="259"/>
        <v>0</v>
      </c>
      <c r="N2077" s="34">
        <f t="shared" ca="1" si="260"/>
        <v>126</v>
      </c>
      <c r="O2077" s="35">
        <f t="shared" si="261"/>
        <v>5479</v>
      </c>
      <c r="P2077" s="35">
        <f t="shared" si="262"/>
        <v>5205</v>
      </c>
      <c r="Q2077" s="34" t="str" cm="1">
        <f t="array" aca="1" ref="Q2077" ca="1">_xlfn.IFS(N2077="","NG",N2077&gt;16,"OK",TODAY()&gt;P2077,"OK",N2077&lt;16,"NG")</f>
        <v>OK</v>
      </c>
      <c r="R2077" s="34" t="str">
        <f t="shared" si="263"/>
        <v/>
      </c>
      <c r="S2077" s="34" t="str" cm="1">
        <f t="array" aca="1" ref="S2077" ca="1">_xlfn.IFS(K2077="NG","NG",M2077&gt;1,"NG",Q2077="NG","NG",R2077=FALSE,"NG",R2077=TRUE,"OK")</f>
        <v>NG</v>
      </c>
    </row>
    <row r="2078" spans="2:19" ht="20.25" customHeight="1" x14ac:dyDescent="0.4">
      <c r="B2078" s="38">
        <v>2066</v>
      </c>
      <c r="C2078" s="7"/>
      <c r="D2078" s="8"/>
      <c r="E2078" s="9"/>
      <c r="F2078" s="10"/>
      <c r="J2078" s="33">
        <f t="shared" si="256"/>
        <v>4</v>
      </c>
      <c r="K2078" s="34" t="str">
        <f t="shared" si="257"/>
        <v>NG</v>
      </c>
      <c r="L2078" s="34" t="str">
        <f t="shared" si="258"/>
        <v/>
      </c>
      <c r="M2078" s="34">
        <f t="shared" si="259"/>
        <v>0</v>
      </c>
      <c r="N2078" s="34">
        <f t="shared" ca="1" si="260"/>
        <v>126</v>
      </c>
      <c r="O2078" s="35">
        <f t="shared" si="261"/>
        <v>5479</v>
      </c>
      <c r="P2078" s="35">
        <f t="shared" si="262"/>
        <v>5205</v>
      </c>
      <c r="Q2078" s="34" t="str" cm="1">
        <f t="array" aca="1" ref="Q2078" ca="1">_xlfn.IFS(N2078="","NG",N2078&gt;16,"OK",TODAY()&gt;P2078,"OK",N2078&lt;16,"NG")</f>
        <v>OK</v>
      </c>
      <c r="R2078" s="34" t="str">
        <f t="shared" si="263"/>
        <v/>
      </c>
      <c r="S2078" s="34" t="str" cm="1">
        <f t="array" aca="1" ref="S2078" ca="1">_xlfn.IFS(K2078="NG","NG",M2078&gt;1,"NG",Q2078="NG","NG",R2078=FALSE,"NG",R2078=TRUE,"OK")</f>
        <v>NG</v>
      </c>
    </row>
    <row r="2079" spans="2:19" ht="20.25" customHeight="1" x14ac:dyDescent="0.4">
      <c r="B2079" s="38">
        <v>2067</v>
      </c>
      <c r="C2079" s="7"/>
      <c r="D2079" s="8"/>
      <c r="E2079" s="9"/>
      <c r="F2079" s="10"/>
      <c r="J2079" s="33">
        <f t="shared" si="256"/>
        <v>4</v>
      </c>
      <c r="K2079" s="34" t="str">
        <f t="shared" si="257"/>
        <v>NG</v>
      </c>
      <c r="L2079" s="34" t="str">
        <f t="shared" si="258"/>
        <v/>
      </c>
      <c r="M2079" s="34">
        <f t="shared" si="259"/>
        <v>0</v>
      </c>
      <c r="N2079" s="34">
        <f t="shared" ca="1" si="260"/>
        <v>126</v>
      </c>
      <c r="O2079" s="35">
        <f t="shared" si="261"/>
        <v>5479</v>
      </c>
      <c r="P2079" s="35">
        <f t="shared" si="262"/>
        <v>5205</v>
      </c>
      <c r="Q2079" s="34" t="str" cm="1">
        <f t="array" aca="1" ref="Q2079" ca="1">_xlfn.IFS(N2079="","NG",N2079&gt;16,"OK",TODAY()&gt;P2079,"OK",N2079&lt;16,"NG")</f>
        <v>OK</v>
      </c>
      <c r="R2079" s="34" t="str">
        <f t="shared" si="263"/>
        <v/>
      </c>
      <c r="S2079" s="34" t="str" cm="1">
        <f t="array" aca="1" ref="S2079" ca="1">_xlfn.IFS(K2079="NG","NG",M2079&gt;1,"NG",Q2079="NG","NG",R2079=FALSE,"NG",R2079=TRUE,"OK")</f>
        <v>NG</v>
      </c>
    </row>
    <row r="2080" spans="2:19" ht="20.25" customHeight="1" x14ac:dyDescent="0.4">
      <c r="B2080" s="38">
        <v>2068</v>
      </c>
      <c r="C2080" s="7"/>
      <c r="D2080" s="8"/>
      <c r="E2080" s="9"/>
      <c r="F2080" s="10"/>
      <c r="J2080" s="33">
        <f t="shared" si="256"/>
        <v>4</v>
      </c>
      <c r="K2080" s="34" t="str">
        <f t="shared" si="257"/>
        <v>NG</v>
      </c>
      <c r="L2080" s="34" t="str">
        <f t="shared" si="258"/>
        <v/>
      </c>
      <c r="M2080" s="34">
        <f t="shared" si="259"/>
        <v>0</v>
      </c>
      <c r="N2080" s="34">
        <f t="shared" ca="1" si="260"/>
        <v>126</v>
      </c>
      <c r="O2080" s="35">
        <f t="shared" si="261"/>
        <v>5479</v>
      </c>
      <c r="P2080" s="35">
        <f t="shared" si="262"/>
        <v>5205</v>
      </c>
      <c r="Q2080" s="34" t="str" cm="1">
        <f t="array" aca="1" ref="Q2080" ca="1">_xlfn.IFS(N2080="","NG",N2080&gt;16,"OK",TODAY()&gt;P2080,"OK",N2080&lt;16,"NG")</f>
        <v>OK</v>
      </c>
      <c r="R2080" s="34" t="str">
        <f t="shared" si="263"/>
        <v/>
      </c>
      <c r="S2080" s="34" t="str" cm="1">
        <f t="array" aca="1" ref="S2080" ca="1">_xlfn.IFS(K2080="NG","NG",M2080&gt;1,"NG",Q2080="NG","NG",R2080=FALSE,"NG",R2080=TRUE,"OK")</f>
        <v>NG</v>
      </c>
    </row>
    <row r="2081" spans="2:19" ht="20.25" customHeight="1" x14ac:dyDescent="0.4">
      <c r="B2081" s="38">
        <v>2069</v>
      </c>
      <c r="C2081" s="7"/>
      <c r="D2081" s="8"/>
      <c r="E2081" s="9"/>
      <c r="F2081" s="10"/>
      <c r="J2081" s="33">
        <f t="shared" si="256"/>
        <v>4</v>
      </c>
      <c r="K2081" s="34" t="str">
        <f t="shared" si="257"/>
        <v>NG</v>
      </c>
      <c r="L2081" s="34" t="str">
        <f t="shared" si="258"/>
        <v/>
      </c>
      <c r="M2081" s="34">
        <f t="shared" si="259"/>
        <v>0</v>
      </c>
      <c r="N2081" s="34">
        <f t="shared" ca="1" si="260"/>
        <v>126</v>
      </c>
      <c r="O2081" s="35">
        <f t="shared" si="261"/>
        <v>5479</v>
      </c>
      <c r="P2081" s="35">
        <f t="shared" si="262"/>
        <v>5205</v>
      </c>
      <c r="Q2081" s="34" t="str" cm="1">
        <f t="array" aca="1" ref="Q2081" ca="1">_xlfn.IFS(N2081="","NG",N2081&gt;16,"OK",TODAY()&gt;P2081,"OK",N2081&lt;16,"NG")</f>
        <v>OK</v>
      </c>
      <c r="R2081" s="34" t="str">
        <f t="shared" si="263"/>
        <v/>
      </c>
      <c r="S2081" s="34" t="str" cm="1">
        <f t="array" aca="1" ref="S2081" ca="1">_xlfn.IFS(K2081="NG","NG",M2081&gt;1,"NG",Q2081="NG","NG",R2081=FALSE,"NG",R2081=TRUE,"OK")</f>
        <v>NG</v>
      </c>
    </row>
    <row r="2082" spans="2:19" ht="20.25" customHeight="1" x14ac:dyDescent="0.4">
      <c r="B2082" s="38">
        <v>2070</v>
      </c>
      <c r="C2082" s="7"/>
      <c r="D2082" s="8"/>
      <c r="E2082" s="9"/>
      <c r="F2082" s="10"/>
      <c r="J2082" s="33">
        <f t="shared" si="256"/>
        <v>4</v>
      </c>
      <c r="K2082" s="34" t="str">
        <f t="shared" si="257"/>
        <v>NG</v>
      </c>
      <c r="L2082" s="34" t="str">
        <f t="shared" si="258"/>
        <v/>
      </c>
      <c r="M2082" s="34">
        <f t="shared" si="259"/>
        <v>0</v>
      </c>
      <c r="N2082" s="34">
        <f t="shared" ca="1" si="260"/>
        <v>126</v>
      </c>
      <c r="O2082" s="35">
        <f t="shared" si="261"/>
        <v>5479</v>
      </c>
      <c r="P2082" s="35">
        <f t="shared" si="262"/>
        <v>5205</v>
      </c>
      <c r="Q2082" s="34" t="str" cm="1">
        <f t="array" aca="1" ref="Q2082" ca="1">_xlfn.IFS(N2082="","NG",N2082&gt;16,"OK",TODAY()&gt;P2082,"OK",N2082&lt;16,"NG")</f>
        <v>OK</v>
      </c>
      <c r="R2082" s="34" t="str">
        <f t="shared" si="263"/>
        <v/>
      </c>
      <c r="S2082" s="34" t="str" cm="1">
        <f t="array" aca="1" ref="S2082" ca="1">_xlfn.IFS(K2082="NG","NG",M2082&gt;1,"NG",Q2082="NG","NG",R2082=FALSE,"NG",R2082=TRUE,"OK")</f>
        <v>NG</v>
      </c>
    </row>
    <row r="2083" spans="2:19" ht="20.25" customHeight="1" x14ac:dyDescent="0.4">
      <c r="B2083" s="38">
        <v>2071</v>
      </c>
      <c r="C2083" s="7"/>
      <c r="D2083" s="8"/>
      <c r="E2083" s="9"/>
      <c r="F2083" s="10"/>
      <c r="J2083" s="33">
        <f t="shared" si="256"/>
        <v>4</v>
      </c>
      <c r="K2083" s="34" t="str">
        <f t="shared" si="257"/>
        <v>NG</v>
      </c>
      <c r="L2083" s="34" t="str">
        <f t="shared" si="258"/>
        <v/>
      </c>
      <c r="M2083" s="34">
        <f t="shared" si="259"/>
        <v>0</v>
      </c>
      <c r="N2083" s="34">
        <f t="shared" ca="1" si="260"/>
        <v>126</v>
      </c>
      <c r="O2083" s="35">
        <f t="shared" si="261"/>
        <v>5479</v>
      </c>
      <c r="P2083" s="35">
        <f t="shared" si="262"/>
        <v>5205</v>
      </c>
      <c r="Q2083" s="34" t="str" cm="1">
        <f t="array" aca="1" ref="Q2083" ca="1">_xlfn.IFS(N2083="","NG",N2083&gt;16,"OK",TODAY()&gt;P2083,"OK",N2083&lt;16,"NG")</f>
        <v>OK</v>
      </c>
      <c r="R2083" s="34" t="str">
        <f t="shared" si="263"/>
        <v/>
      </c>
      <c r="S2083" s="34" t="str" cm="1">
        <f t="array" aca="1" ref="S2083" ca="1">_xlfn.IFS(K2083="NG","NG",M2083&gt;1,"NG",Q2083="NG","NG",R2083=FALSE,"NG",R2083=TRUE,"OK")</f>
        <v>NG</v>
      </c>
    </row>
    <row r="2084" spans="2:19" ht="20.25" customHeight="1" x14ac:dyDescent="0.4">
      <c r="B2084" s="38">
        <v>2072</v>
      </c>
      <c r="C2084" s="7"/>
      <c r="D2084" s="8"/>
      <c r="E2084" s="9"/>
      <c r="F2084" s="10"/>
      <c r="J2084" s="33">
        <f t="shared" si="256"/>
        <v>4</v>
      </c>
      <c r="K2084" s="34" t="str">
        <f t="shared" si="257"/>
        <v>NG</v>
      </c>
      <c r="L2084" s="34" t="str">
        <f t="shared" si="258"/>
        <v/>
      </c>
      <c r="M2084" s="34">
        <f t="shared" si="259"/>
        <v>0</v>
      </c>
      <c r="N2084" s="34">
        <f t="shared" ca="1" si="260"/>
        <v>126</v>
      </c>
      <c r="O2084" s="35">
        <f t="shared" si="261"/>
        <v>5479</v>
      </c>
      <c r="P2084" s="35">
        <f t="shared" si="262"/>
        <v>5205</v>
      </c>
      <c r="Q2084" s="34" t="str" cm="1">
        <f t="array" aca="1" ref="Q2084" ca="1">_xlfn.IFS(N2084="","NG",N2084&gt;16,"OK",TODAY()&gt;P2084,"OK",N2084&lt;16,"NG")</f>
        <v>OK</v>
      </c>
      <c r="R2084" s="34" t="str">
        <f t="shared" si="263"/>
        <v/>
      </c>
      <c r="S2084" s="34" t="str" cm="1">
        <f t="array" aca="1" ref="S2084" ca="1">_xlfn.IFS(K2084="NG","NG",M2084&gt;1,"NG",Q2084="NG","NG",R2084=FALSE,"NG",R2084=TRUE,"OK")</f>
        <v>NG</v>
      </c>
    </row>
    <row r="2085" spans="2:19" ht="20.25" customHeight="1" x14ac:dyDescent="0.4">
      <c r="B2085" s="38">
        <v>2073</v>
      </c>
      <c r="C2085" s="7"/>
      <c r="D2085" s="8"/>
      <c r="E2085" s="9"/>
      <c r="F2085" s="10"/>
      <c r="J2085" s="33">
        <f t="shared" si="256"/>
        <v>4</v>
      </c>
      <c r="K2085" s="34" t="str">
        <f t="shared" si="257"/>
        <v>NG</v>
      </c>
      <c r="L2085" s="34" t="str">
        <f t="shared" si="258"/>
        <v/>
      </c>
      <c r="M2085" s="34">
        <f t="shared" si="259"/>
        <v>0</v>
      </c>
      <c r="N2085" s="34">
        <f t="shared" ca="1" si="260"/>
        <v>126</v>
      </c>
      <c r="O2085" s="35">
        <f t="shared" si="261"/>
        <v>5479</v>
      </c>
      <c r="P2085" s="35">
        <f t="shared" si="262"/>
        <v>5205</v>
      </c>
      <c r="Q2085" s="34" t="str" cm="1">
        <f t="array" aca="1" ref="Q2085" ca="1">_xlfn.IFS(N2085="","NG",N2085&gt;16,"OK",TODAY()&gt;P2085,"OK",N2085&lt;16,"NG")</f>
        <v>OK</v>
      </c>
      <c r="R2085" s="34" t="str">
        <f t="shared" si="263"/>
        <v/>
      </c>
      <c r="S2085" s="34" t="str" cm="1">
        <f t="array" aca="1" ref="S2085" ca="1">_xlfn.IFS(K2085="NG","NG",M2085&gt;1,"NG",Q2085="NG","NG",R2085=FALSE,"NG",R2085=TRUE,"OK")</f>
        <v>NG</v>
      </c>
    </row>
    <row r="2086" spans="2:19" ht="20.25" customHeight="1" x14ac:dyDescent="0.4">
      <c r="B2086" s="38">
        <v>2074</v>
      </c>
      <c r="C2086" s="7"/>
      <c r="D2086" s="8"/>
      <c r="E2086" s="9"/>
      <c r="F2086" s="10"/>
      <c r="J2086" s="33">
        <f t="shared" si="256"/>
        <v>4</v>
      </c>
      <c r="K2086" s="34" t="str">
        <f t="shared" si="257"/>
        <v>NG</v>
      </c>
      <c r="L2086" s="34" t="str">
        <f t="shared" si="258"/>
        <v/>
      </c>
      <c r="M2086" s="34">
        <f t="shared" si="259"/>
        <v>0</v>
      </c>
      <c r="N2086" s="34">
        <f t="shared" ca="1" si="260"/>
        <v>126</v>
      </c>
      <c r="O2086" s="35">
        <f t="shared" si="261"/>
        <v>5479</v>
      </c>
      <c r="P2086" s="35">
        <f t="shared" si="262"/>
        <v>5205</v>
      </c>
      <c r="Q2086" s="34" t="str" cm="1">
        <f t="array" aca="1" ref="Q2086" ca="1">_xlfn.IFS(N2086="","NG",N2086&gt;16,"OK",TODAY()&gt;P2086,"OK",N2086&lt;16,"NG")</f>
        <v>OK</v>
      </c>
      <c r="R2086" s="34" t="str">
        <f t="shared" si="263"/>
        <v/>
      </c>
      <c r="S2086" s="34" t="str" cm="1">
        <f t="array" aca="1" ref="S2086" ca="1">_xlfn.IFS(K2086="NG","NG",M2086&gt;1,"NG",Q2086="NG","NG",R2086=FALSE,"NG",R2086=TRUE,"OK")</f>
        <v>NG</v>
      </c>
    </row>
    <row r="2087" spans="2:19" ht="20.25" customHeight="1" x14ac:dyDescent="0.4">
      <c r="B2087" s="38">
        <v>2075</v>
      </c>
      <c r="C2087" s="7"/>
      <c r="D2087" s="8"/>
      <c r="E2087" s="9"/>
      <c r="F2087" s="10"/>
      <c r="J2087" s="33">
        <f t="shared" si="256"/>
        <v>4</v>
      </c>
      <c r="K2087" s="34" t="str">
        <f t="shared" si="257"/>
        <v>NG</v>
      </c>
      <c r="L2087" s="34" t="str">
        <f t="shared" si="258"/>
        <v/>
      </c>
      <c r="M2087" s="34">
        <f t="shared" si="259"/>
        <v>0</v>
      </c>
      <c r="N2087" s="34">
        <f t="shared" ca="1" si="260"/>
        <v>126</v>
      </c>
      <c r="O2087" s="35">
        <f t="shared" si="261"/>
        <v>5479</v>
      </c>
      <c r="P2087" s="35">
        <f t="shared" si="262"/>
        <v>5205</v>
      </c>
      <c r="Q2087" s="34" t="str" cm="1">
        <f t="array" aca="1" ref="Q2087" ca="1">_xlfn.IFS(N2087="","NG",N2087&gt;16,"OK",TODAY()&gt;P2087,"OK",N2087&lt;16,"NG")</f>
        <v>OK</v>
      </c>
      <c r="R2087" s="34" t="str">
        <f t="shared" si="263"/>
        <v/>
      </c>
      <c r="S2087" s="34" t="str" cm="1">
        <f t="array" aca="1" ref="S2087" ca="1">_xlfn.IFS(K2087="NG","NG",M2087&gt;1,"NG",Q2087="NG","NG",R2087=FALSE,"NG",R2087=TRUE,"OK")</f>
        <v>NG</v>
      </c>
    </row>
    <row r="2088" spans="2:19" ht="20.25" customHeight="1" x14ac:dyDescent="0.4">
      <c r="B2088" s="38">
        <v>2076</v>
      </c>
      <c r="C2088" s="7"/>
      <c r="D2088" s="8"/>
      <c r="E2088" s="9"/>
      <c r="F2088" s="10"/>
      <c r="J2088" s="33">
        <f t="shared" si="256"/>
        <v>4</v>
      </c>
      <c r="K2088" s="34" t="str">
        <f t="shared" si="257"/>
        <v>NG</v>
      </c>
      <c r="L2088" s="34" t="str">
        <f t="shared" si="258"/>
        <v/>
      </c>
      <c r="M2088" s="34">
        <f t="shared" si="259"/>
        <v>0</v>
      </c>
      <c r="N2088" s="34">
        <f t="shared" ca="1" si="260"/>
        <v>126</v>
      </c>
      <c r="O2088" s="35">
        <f t="shared" si="261"/>
        <v>5479</v>
      </c>
      <c r="P2088" s="35">
        <f t="shared" si="262"/>
        <v>5205</v>
      </c>
      <c r="Q2088" s="34" t="str" cm="1">
        <f t="array" aca="1" ref="Q2088" ca="1">_xlfn.IFS(N2088="","NG",N2088&gt;16,"OK",TODAY()&gt;P2088,"OK",N2088&lt;16,"NG")</f>
        <v>OK</v>
      </c>
      <c r="R2088" s="34" t="str">
        <f t="shared" si="263"/>
        <v/>
      </c>
      <c r="S2088" s="34" t="str" cm="1">
        <f t="array" aca="1" ref="S2088" ca="1">_xlfn.IFS(K2088="NG","NG",M2088&gt;1,"NG",Q2088="NG","NG",R2088=FALSE,"NG",R2088=TRUE,"OK")</f>
        <v>NG</v>
      </c>
    </row>
    <row r="2089" spans="2:19" ht="20.25" customHeight="1" x14ac:dyDescent="0.4">
      <c r="B2089" s="38">
        <v>2077</v>
      </c>
      <c r="C2089" s="7"/>
      <c r="D2089" s="8"/>
      <c r="E2089" s="9"/>
      <c r="F2089" s="10"/>
      <c r="J2089" s="33">
        <f t="shared" si="256"/>
        <v>4</v>
      </c>
      <c r="K2089" s="34" t="str">
        <f t="shared" si="257"/>
        <v>NG</v>
      </c>
      <c r="L2089" s="34" t="str">
        <f t="shared" si="258"/>
        <v/>
      </c>
      <c r="M2089" s="34">
        <f t="shared" si="259"/>
        <v>0</v>
      </c>
      <c r="N2089" s="34">
        <f t="shared" ca="1" si="260"/>
        <v>126</v>
      </c>
      <c r="O2089" s="35">
        <f t="shared" si="261"/>
        <v>5479</v>
      </c>
      <c r="P2089" s="35">
        <f t="shared" si="262"/>
        <v>5205</v>
      </c>
      <c r="Q2089" s="34" t="str" cm="1">
        <f t="array" aca="1" ref="Q2089" ca="1">_xlfn.IFS(N2089="","NG",N2089&gt;16,"OK",TODAY()&gt;P2089,"OK",N2089&lt;16,"NG")</f>
        <v>OK</v>
      </c>
      <c r="R2089" s="34" t="str">
        <f t="shared" si="263"/>
        <v/>
      </c>
      <c r="S2089" s="34" t="str" cm="1">
        <f t="array" aca="1" ref="S2089" ca="1">_xlfn.IFS(K2089="NG","NG",M2089&gt;1,"NG",Q2089="NG","NG",R2089=FALSE,"NG",R2089=TRUE,"OK")</f>
        <v>NG</v>
      </c>
    </row>
    <row r="2090" spans="2:19" ht="20.25" customHeight="1" x14ac:dyDescent="0.4">
      <c r="B2090" s="38">
        <v>2078</v>
      </c>
      <c r="C2090" s="7"/>
      <c r="D2090" s="8"/>
      <c r="E2090" s="9"/>
      <c r="F2090" s="10"/>
      <c r="J2090" s="33">
        <f t="shared" si="256"/>
        <v>4</v>
      </c>
      <c r="K2090" s="34" t="str">
        <f t="shared" si="257"/>
        <v>NG</v>
      </c>
      <c r="L2090" s="34" t="str">
        <f t="shared" si="258"/>
        <v/>
      </c>
      <c r="M2090" s="34">
        <f t="shared" si="259"/>
        <v>0</v>
      </c>
      <c r="N2090" s="34">
        <f t="shared" ca="1" si="260"/>
        <v>126</v>
      </c>
      <c r="O2090" s="35">
        <f t="shared" si="261"/>
        <v>5479</v>
      </c>
      <c r="P2090" s="35">
        <f t="shared" si="262"/>
        <v>5205</v>
      </c>
      <c r="Q2090" s="34" t="str" cm="1">
        <f t="array" aca="1" ref="Q2090" ca="1">_xlfn.IFS(N2090="","NG",N2090&gt;16,"OK",TODAY()&gt;P2090,"OK",N2090&lt;16,"NG")</f>
        <v>OK</v>
      </c>
      <c r="R2090" s="34" t="str">
        <f t="shared" si="263"/>
        <v/>
      </c>
      <c r="S2090" s="34" t="str" cm="1">
        <f t="array" aca="1" ref="S2090" ca="1">_xlfn.IFS(K2090="NG","NG",M2090&gt;1,"NG",Q2090="NG","NG",R2090=FALSE,"NG",R2090=TRUE,"OK")</f>
        <v>NG</v>
      </c>
    </row>
    <row r="2091" spans="2:19" ht="20.25" customHeight="1" x14ac:dyDescent="0.4">
      <c r="B2091" s="38">
        <v>2079</v>
      </c>
      <c r="C2091" s="7"/>
      <c r="D2091" s="8"/>
      <c r="E2091" s="9"/>
      <c r="F2091" s="10"/>
      <c r="J2091" s="33">
        <f t="shared" si="256"/>
        <v>4</v>
      </c>
      <c r="K2091" s="34" t="str">
        <f t="shared" si="257"/>
        <v>NG</v>
      </c>
      <c r="L2091" s="34" t="str">
        <f t="shared" si="258"/>
        <v/>
      </c>
      <c r="M2091" s="34">
        <f t="shared" si="259"/>
        <v>0</v>
      </c>
      <c r="N2091" s="34">
        <f t="shared" ca="1" si="260"/>
        <v>126</v>
      </c>
      <c r="O2091" s="35">
        <f t="shared" si="261"/>
        <v>5479</v>
      </c>
      <c r="P2091" s="35">
        <f t="shared" si="262"/>
        <v>5205</v>
      </c>
      <c r="Q2091" s="34" t="str" cm="1">
        <f t="array" aca="1" ref="Q2091" ca="1">_xlfn.IFS(N2091="","NG",N2091&gt;16,"OK",TODAY()&gt;P2091,"OK",N2091&lt;16,"NG")</f>
        <v>OK</v>
      </c>
      <c r="R2091" s="34" t="str">
        <f t="shared" si="263"/>
        <v/>
      </c>
      <c r="S2091" s="34" t="str" cm="1">
        <f t="array" aca="1" ref="S2091" ca="1">_xlfn.IFS(K2091="NG","NG",M2091&gt;1,"NG",Q2091="NG","NG",R2091=FALSE,"NG",R2091=TRUE,"OK")</f>
        <v>NG</v>
      </c>
    </row>
    <row r="2092" spans="2:19" ht="20.25" customHeight="1" x14ac:dyDescent="0.4">
      <c r="B2092" s="38">
        <v>2080</v>
      </c>
      <c r="C2092" s="7"/>
      <c r="D2092" s="8"/>
      <c r="E2092" s="9"/>
      <c r="F2092" s="10"/>
      <c r="J2092" s="33">
        <f t="shared" si="256"/>
        <v>4</v>
      </c>
      <c r="K2092" s="34" t="str">
        <f t="shared" si="257"/>
        <v>NG</v>
      </c>
      <c r="L2092" s="34" t="str">
        <f t="shared" si="258"/>
        <v/>
      </c>
      <c r="M2092" s="34">
        <f t="shared" si="259"/>
        <v>0</v>
      </c>
      <c r="N2092" s="34">
        <f t="shared" ca="1" si="260"/>
        <v>126</v>
      </c>
      <c r="O2092" s="35">
        <f t="shared" si="261"/>
        <v>5479</v>
      </c>
      <c r="P2092" s="35">
        <f t="shared" si="262"/>
        <v>5205</v>
      </c>
      <c r="Q2092" s="34" t="str" cm="1">
        <f t="array" aca="1" ref="Q2092" ca="1">_xlfn.IFS(N2092="","NG",N2092&gt;16,"OK",TODAY()&gt;P2092,"OK",N2092&lt;16,"NG")</f>
        <v>OK</v>
      </c>
      <c r="R2092" s="34" t="str">
        <f t="shared" si="263"/>
        <v/>
      </c>
      <c r="S2092" s="34" t="str" cm="1">
        <f t="array" aca="1" ref="S2092" ca="1">_xlfn.IFS(K2092="NG","NG",M2092&gt;1,"NG",Q2092="NG","NG",R2092=FALSE,"NG",R2092=TRUE,"OK")</f>
        <v>NG</v>
      </c>
    </row>
    <row r="2093" spans="2:19" ht="20.25" customHeight="1" x14ac:dyDescent="0.4">
      <c r="B2093" s="38">
        <v>2081</v>
      </c>
      <c r="C2093" s="7"/>
      <c r="D2093" s="8"/>
      <c r="E2093" s="9"/>
      <c r="F2093" s="10"/>
      <c r="J2093" s="33">
        <f t="shared" si="256"/>
        <v>4</v>
      </c>
      <c r="K2093" s="34" t="str">
        <f t="shared" si="257"/>
        <v>NG</v>
      </c>
      <c r="L2093" s="34" t="str">
        <f t="shared" si="258"/>
        <v/>
      </c>
      <c r="M2093" s="34">
        <f t="shared" si="259"/>
        <v>0</v>
      </c>
      <c r="N2093" s="34">
        <f t="shared" ca="1" si="260"/>
        <v>126</v>
      </c>
      <c r="O2093" s="35">
        <f t="shared" si="261"/>
        <v>5479</v>
      </c>
      <c r="P2093" s="35">
        <f t="shared" si="262"/>
        <v>5205</v>
      </c>
      <c r="Q2093" s="34" t="str" cm="1">
        <f t="array" aca="1" ref="Q2093" ca="1">_xlfn.IFS(N2093="","NG",N2093&gt;16,"OK",TODAY()&gt;P2093,"OK",N2093&lt;16,"NG")</f>
        <v>OK</v>
      </c>
      <c r="R2093" s="34" t="str">
        <f t="shared" si="263"/>
        <v/>
      </c>
      <c r="S2093" s="34" t="str" cm="1">
        <f t="array" aca="1" ref="S2093" ca="1">_xlfn.IFS(K2093="NG","NG",M2093&gt;1,"NG",Q2093="NG","NG",R2093=FALSE,"NG",R2093=TRUE,"OK")</f>
        <v>NG</v>
      </c>
    </row>
    <row r="2094" spans="2:19" ht="20.25" customHeight="1" x14ac:dyDescent="0.4">
      <c r="B2094" s="38">
        <v>2082</v>
      </c>
      <c r="C2094" s="7"/>
      <c r="D2094" s="8"/>
      <c r="E2094" s="9"/>
      <c r="F2094" s="10"/>
      <c r="J2094" s="33">
        <f t="shared" si="256"/>
        <v>4</v>
      </c>
      <c r="K2094" s="34" t="str">
        <f t="shared" si="257"/>
        <v>NG</v>
      </c>
      <c r="L2094" s="34" t="str">
        <f t="shared" si="258"/>
        <v/>
      </c>
      <c r="M2094" s="34">
        <f t="shared" si="259"/>
        <v>0</v>
      </c>
      <c r="N2094" s="34">
        <f t="shared" ca="1" si="260"/>
        <v>126</v>
      </c>
      <c r="O2094" s="35">
        <f t="shared" si="261"/>
        <v>5479</v>
      </c>
      <c r="P2094" s="35">
        <f t="shared" si="262"/>
        <v>5205</v>
      </c>
      <c r="Q2094" s="34" t="str" cm="1">
        <f t="array" aca="1" ref="Q2094" ca="1">_xlfn.IFS(N2094="","NG",N2094&gt;16,"OK",TODAY()&gt;P2094,"OK",N2094&lt;16,"NG")</f>
        <v>OK</v>
      </c>
      <c r="R2094" s="34" t="str">
        <f t="shared" si="263"/>
        <v/>
      </c>
      <c r="S2094" s="34" t="str" cm="1">
        <f t="array" aca="1" ref="S2094" ca="1">_xlfn.IFS(K2094="NG","NG",M2094&gt;1,"NG",Q2094="NG","NG",R2094=FALSE,"NG",R2094=TRUE,"OK")</f>
        <v>NG</v>
      </c>
    </row>
    <row r="2095" spans="2:19" ht="20.25" customHeight="1" x14ac:dyDescent="0.4">
      <c r="B2095" s="38">
        <v>2083</v>
      </c>
      <c r="C2095" s="7"/>
      <c r="D2095" s="8"/>
      <c r="E2095" s="9"/>
      <c r="F2095" s="10"/>
      <c r="J2095" s="33">
        <f t="shared" si="256"/>
        <v>4</v>
      </c>
      <c r="K2095" s="34" t="str">
        <f t="shared" si="257"/>
        <v>NG</v>
      </c>
      <c r="L2095" s="34" t="str">
        <f t="shared" si="258"/>
        <v/>
      </c>
      <c r="M2095" s="34">
        <f t="shared" si="259"/>
        <v>0</v>
      </c>
      <c r="N2095" s="34">
        <f t="shared" ca="1" si="260"/>
        <v>126</v>
      </c>
      <c r="O2095" s="35">
        <f t="shared" si="261"/>
        <v>5479</v>
      </c>
      <c r="P2095" s="35">
        <f t="shared" si="262"/>
        <v>5205</v>
      </c>
      <c r="Q2095" s="34" t="str" cm="1">
        <f t="array" aca="1" ref="Q2095" ca="1">_xlfn.IFS(N2095="","NG",N2095&gt;16,"OK",TODAY()&gt;P2095,"OK",N2095&lt;16,"NG")</f>
        <v>OK</v>
      </c>
      <c r="R2095" s="34" t="str">
        <f t="shared" si="263"/>
        <v/>
      </c>
      <c r="S2095" s="34" t="str" cm="1">
        <f t="array" aca="1" ref="S2095" ca="1">_xlfn.IFS(K2095="NG","NG",M2095&gt;1,"NG",Q2095="NG","NG",R2095=FALSE,"NG",R2095=TRUE,"OK")</f>
        <v>NG</v>
      </c>
    </row>
    <row r="2096" spans="2:19" ht="20.25" customHeight="1" x14ac:dyDescent="0.4">
      <c r="B2096" s="38">
        <v>2084</v>
      </c>
      <c r="C2096" s="7"/>
      <c r="D2096" s="8"/>
      <c r="E2096" s="9"/>
      <c r="F2096" s="10"/>
      <c r="J2096" s="33">
        <f t="shared" si="256"/>
        <v>4</v>
      </c>
      <c r="K2096" s="34" t="str">
        <f t="shared" si="257"/>
        <v>NG</v>
      </c>
      <c r="L2096" s="34" t="str">
        <f t="shared" si="258"/>
        <v/>
      </c>
      <c r="M2096" s="34">
        <f t="shared" si="259"/>
        <v>0</v>
      </c>
      <c r="N2096" s="34">
        <f t="shared" ca="1" si="260"/>
        <v>126</v>
      </c>
      <c r="O2096" s="35">
        <f t="shared" si="261"/>
        <v>5479</v>
      </c>
      <c r="P2096" s="35">
        <f t="shared" si="262"/>
        <v>5205</v>
      </c>
      <c r="Q2096" s="34" t="str" cm="1">
        <f t="array" aca="1" ref="Q2096" ca="1">_xlfn.IFS(N2096="","NG",N2096&gt;16,"OK",TODAY()&gt;P2096,"OK",N2096&lt;16,"NG")</f>
        <v>OK</v>
      </c>
      <c r="R2096" s="34" t="str">
        <f t="shared" si="263"/>
        <v/>
      </c>
      <c r="S2096" s="34" t="str" cm="1">
        <f t="array" aca="1" ref="S2096" ca="1">_xlfn.IFS(K2096="NG","NG",M2096&gt;1,"NG",Q2096="NG","NG",R2096=FALSE,"NG",R2096=TRUE,"OK")</f>
        <v>NG</v>
      </c>
    </row>
    <row r="2097" spans="2:19" ht="20.25" customHeight="1" x14ac:dyDescent="0.4">
      <c r="B2097" s="38">
        <v>2085</v>
      </c>
      <c r="C2097" s="7"/>
      <c r="D2097" s="8"/>
      <c r="E2097" s="9"/>
      <c r="F2097" s="10"/>
      <c r="J2097" s="33">
        <f t="shared" si="256"/>
        <v>4</v>
      </c>
      <c r="K2097" s="34" t="str">
        <f t="shared" si="257"/>
        <v>NG</v>
      </c>
      <c r="L2097" s="34" t="str">
        <f t="shared" si="258"/>
        <v/>
      </c>
      <c r="M2097" s="34">
        <f t="shared" si="259"/>
        <v>0</v>
      </c>
      <c r="N2097" s="34">
        <f t="shared" ca="1" si="260"/>
        <v>126</v>
      </c>
      <c r="O2097" s="35">
        <f t="shared" si="261"/>
        <v>5479</v>
      </c>
      <c r="P2097" s="35">
        <f t="shared" si="262"/>
        <v>5205</v>
      </c>
      <c r="Q2097" s="34" t="str" cm="1">
        <f t="array" aca="1" ref="Q2097" ca="1">_xlfn.IFS(N2097="","NG",N2097&gt;16,"OK",TODAY()&gt;P2097,"OK",N2097&lt;16,"NG")</f>
        <v>OK</v>
      </c>
      <c r="R2097" s="34" t="str">
        <f t="shared" si="263"/>
        <v/>
      </c>
      <c r="S2097" s="34" t="str" cm="1">
        <f t="array" aca="1" ref="S2097" ca="1">_xlfn.IFS(K2097="NG","NG",M2097&gt;1,"NG",Q2097="NG","NG",R2097=FALSE,"NG",R2097=TRUE,"OK")</f>
        <v>NG</v>
      </c>
    </row>
    <row r="2098" spans="2:19" ht="20.25" customHeight="1" x14ac:dyDescent="0.4">
      <c r="B2098" s="38">
        <v>2086</v>
      </c>
      <c r="C2098" s="7"/>
      <c r="D2098" s="8"/>
      <c r="E2098" s="9"/>
      <c r="F2098" s="10"/>
      <c r="J2098" s="33">
        <f t="shared" si="256"/>
        <v>4</v>
      </c>
      <c r="K2098" s="34" t="str">
        <f t="shared" si="257"/>
        <v>NG</v>
      </c>
      <c r="L2098" s="34" t="str">
        <f t="shared" si="258"/>
        <v/>
      </c>
      <c r="M2098" s="34">
        <f t="shared" si="259"/>
        <v>0</v>
      </c>
      <c r="N2098" s="34">
        <f t="shared" ca="1" si="260"/>
        <v>126</v>
      </c>
      <c r="O2098" s="35">
        <f t="shared" si="261"/>
        <v>5479</v>
      </c>
      <c r="P2098" s="35">
        <f t="shared" si="262"/>
        <v>5205</v>
      </c>
      <c r="Q2098" s="34" t="str" cm="1">
        <f t="array" aca="1" ref="Q2098" ca="1">_xlfn.IFS(N2098="","NG",N2098&gt;16,"OK",TODAY()&gt;P2098,"OK",N2098&lt;16,"NG")</f>
        <v>OK</v>
      </c>
      <c r="R2098" s="34" t="str">
        <f t="shared" si="263"/>
        <v/>
      </c>
      <c r="S2098" s="34" t="str" cm="1">
        <f t="array" aca="1" ref="S2098" ca="1">_xlfn.IFS(K2098="NG","NG",M2098&gt;1,"NG",Q2098="NG","NG",R2098=FALSE,"NG",R2098=TRUE,"OK")</f>
        <v>NG</v>
      </c>
    </row>
    <row r="2099" spans="2:19" ht="20.25" customHeight="1" x14ac:dyDescent="0.4">
      <c r="B2099" s="38">
        <v>2087</v>
      </c>
      <c r="C2099" s="7"/>
      <c r="D2099" s="8"/>
      <c r="E2099" s="9"/>
      <c r="F2099" s="10"/>
      <c r="J2099" s="33">
        <f t="shared" si="256"/>
        <v>4</v>
      </c>
      <c r="K2099" s="34" t="str">
        <f t="shared" si="257"/>
        <v>NG</v>
      </c>
      <c r="L2099" s="34" t="str">
        <f t="shared" si="258"/>
        <v/>
      </c>
      <c r="M2099" s="34">
        <f t="shared" si="259"/>
        <v>0</v>
      </c>
      <c r="N2099" s="34">
        <f t="shared" ca="1" si="260"/>
        <v>126</v>
      </c>
      <c r="O2099" s="35">
        <f t="shared" si="261"/>
        <v>5479</v>
      </c>
      <c r="P2099" s="35">
        <f t="shared" si="262"/>
        <v>5205</v>
      </c>
      <c r="Q2099" s="34" t="str" cm="1">
        <f t="array" aca="1" ref="Q2099" ca="1">_xlfn.IFS(N2099="","NG",N2099&gt;16,"OK",TODAY()&gt;P2099,"OK",N2099&lt;16,"NG")</f>
        <v>OK</v>
      </c>
      <c r="R2099" s="34" t="str">
        <f t="shared" si="263"/>
        <v/>
      </c>
      <c r="S2099" s="34" t="str" cm="1">
        <f t="array" aca="1" ref="S2099" ca="1">_xlfn.IFS(K2099="NG","NG",M2099&gt;1,"NG",Q2099="NG","NG",R2099=FALSE,"NG",R2099=TRUE,"OK")</f>
        <v>NG</v>
      </c>
    </row>
    <row r="2100" spans="2:19" ht="20.25" customHeight="1" x14ac:dyDescent="0.4">
      <c r="B2100" s="38">
        <v>2088</v>
      </c>
      <c r="C2100" s="7"/>
      <c r="D2100" s="8"/>
      <c r="E2100" s="9"/>
      <c r="F2100" s="10"/>
      <c r="J2100" s="33">
        <f t="shared" si="256"/>
        <v>4</v>
      </c>
      <c r="K2100" s="34" t="str">
        <f t="shared" si="257"/>
        <v>NG</v>
      </c>
      <c r="L2100" s="34" t="str">
        <f t="shared" si="258"/>
        <v/>
      </c>
      <c r="M2100" s="34">
        <f t="shared" si="259"/>
        <v>0</v>
      </c>
      <c r="N2100" s="34">
        <f t="shared" ca="1" si="260"/>
        <v>126</v>
      </c>
      <c r="O2100" s="35">
        <f t="shared" si="261"/>
        <v>5479</v>
      </c>
      <c r="P2100" s="35">
        <f t="shared" si="262"/>
        <v>5205</v>
      </c>
      <c r="Q2100" s="34" t="str" cm="1">
        <f t="array" aca="1" ref="Q2100" ca="1">_xlfn.IFS(N2100="","NG",N2100&gt;16,"OK",TODAY()&gt;P2100,"OK",N2100&lt;16,"NG")</f>
        <v>OK</v>
      </c>
      <c r="R2100" s="34" t="str">
        <f t="shared" si="263"/>
        <v/>
      </c>
      <c r="S2100" s="34" t="str" cm="1">
        <f t="array" aca="1" ref="S2100" ca="1">_xlfn.IFS(K2100="NG","NG",M2100&gt;1,"NG",Q2100="NG","NG",R2100=FALSE,"NG",R2100=TRUE,"OK")</f>
        <v>NG</v>
      </c>
    </row>
    <row r="2101" spans="2:19" ht="20.25" customHeight="1" x14ac:dyDescent="0.4">
      <c r="B2101" s="38">
        <v>2089</v>
      </c>
      <c r="C2101" s="7"/>
      <c r="D2101" s="8"/>
      <c r="E2101" s="9"/>
      <c r="F2101" s="10"/>
      <c r="J2101" s="33">
        <f t="shared" si="256"/>
        <v>4</v>
      </c>
      <c r="K2101" s="34" t="str">
        <f t="shared" si="257"/>
        <v>NG</v>
      </c>
      <c r="L2101" s="34" t="str">
        <f t="shared" si="258"/>
        <v/>
      </c>
      <c r="M2101" s="34">
        <f t="shared" si="259"/>
        <v>0</v>
      </c>
      <c r="N2101" s="34">
        <f t="shared" ca="1" si="260"/>
        <v>126</v>
      </c>
      <c r="O2101" s="35">
        <f t="shared" si="261"/>
        <v>5479</v>
      </c>
      <c r="P2101" s="35">
        <f t="shared" si="262"/>
        <v>5205</v>
      </c>
      <c r="Q2101" s="34" t="str" cm="1">
        <f t="array" aca="1" ref="Q2101" ca="1">_xlfn.IFS(N2101="","NG",N2101&gt;16,"OK",TODAY()&gt;P2101,"OK",N2101&lt;16,"NG")</f>
        <v>OK</v>
      </c>
      <c r="R2101" s="34" t="str">
        <f t="shared" si="263"/>
        <v/>
      </c>
      <c r="S2101" s="34" t="str" cm="1">
        <f t="array" aca="1" ref="S2101" ca="1">_xlfn.IFS(K2101="NG","NG",M2101&gt;1,"NG",Q2101="NG","NG",R2101=FALSE,"NG",R2101=TRUE,"OK")</f>
        <v>NG</v>
      </c>
    </row>
    <row r="2102" spans="2:19" ht="20.25" customHeight="1" x14ac:dyDescent="0.4">
      <c r="B2102" s="38">
        <v>2090</v>
      </c>
      <c r="C2102" s="7"/>
      <c r="D2102" s="8"/>
      <c r="E2102" s="9"/>
      <c r="F2102" s="10"/>
      <c r="J2102" s="33">
        <f t="shared" si="256"/>
        <v>4</v>
      </c>
      <c r="K2102" s="34" t="str">
        <f t="shared" si="257"/>
        <v>NG</v>
      </c>
      <c r="L2102" s="34" t="str">
        <f t="shared" si="258"/>
        <v/>
      </c>
      <c r="M2102" s="34">
        <f t="shared" si="259"/>
        <v>0</v>
      </c>
      <c r="N2102" s="34">
        <f t="shared" ca="1" si="260"/>
        <v>126</v>
      </c>
      <c r="O2102" s="35">
        <f t="shared" si="261"/>
        <v>5479</v>
      </c>
      <c r="P2102" s="35">
        <f t="shared" si="262"/>
        <v>5205</v>
      </c>
      <c r="Q2102" s="34" t="str" cm="1">
        <f t="array" aca="1" ref="Q2102" ca="1">_xlfn.IFS(N2102="","NG",N2102&gt;16,"OK",TODAY()&gt;P2102,"OK",N2102&lt;16,"NG")</f>
        <v>OK</v>
      </c>
      <c r="R2102" s="34" t="str">
        <f t="shared" si="263"/>
        <v/>
      </c>
      <c r="S2102" s="34" t="str" cm="1">
        <f t="array" aca="1" ref="S2102" ca="1">_xlfn.IFS(K2102="NG","NG",M2102&gt;1,"NG",Q2102="NG","NG",R2102=FALSE,"NG",R2102=TRUE,"OK")</f>
        <v>NG</v>
      </c>
    </row>
    <row r="2103" spans="2:19" ht="20.25" customHeight="1" x14ac:dyDescent="0.4">
      <c r="B2103" s="38">
        <v>2091</v>
      </c>
      <c r="C2103" s="7"/>
      <c r="D2103" s="8"/>
      <c r="E2103" s="9"/>
      <c r="F2103" s="10"/>
      <c r="J2103" s="33">
        <f t="shared" si="256"/>
        <v>4</v>
      </c>
      <c r="K2103" s="34" t="str">
        <f t="shared" si="257"/>
        <v>NG</v>
      </c>
      <c r="L2103" s="34" t="str">
        <f t="shared" si="258"/>
        <v/>
      </c>
      <c r="M2103" s="34">
        <f t="shared" si="259"/>
        <v>0</v>
      </c>
      <c r="N2103" s="34">
        <f t="shared" ca="1" si="260"/>
        <v>126</v>
      </c>
      <c r="O2103" s="35">
        <f t="shared" si="261"/>
        <v>5479</v>
      </c>
      <c r="P2103" s="35">
        <f t="shared" si="262"/>
        <v>5205</v>
      </c>
      <c r="Q2103" s="34" t="str" cm="1">
        <f t="array" aca="1" ref="Q2103" ca="1">_xlfn.IFS(N2103="","NG",N2103&gt;16,"OK",TODAY()&gt;P2103,"OK",N2103&lt;16,"NG")</f>
        <v>OK</v>
      </c>
      <c r="R2103" s="34" t="str">
        <f t="shared" si="263"/>
        <v/>
      </c>
      <c r="S2103" s="34" t="str" cm="1">
        <f t="array" aca="1" ref="S2103" ca="1">_xlfn.IFS(K2103="NG","NG",M2103&gt;1,"NG",Q2103="NG","NG",R2103=FALSE,"NG",R2103=TRUE,"OK")</f>
        <v>NG</v>
      </c>
    </row>
    <row r="2104" spans="2:19" ht="20.25" customHeight="1" x14ac:dyDescent="0.4">
      <c r="B2104" s="38">
        <v>2092</v>
      </c>
      <c r="C2104" s="7"/>
      <c r="D2104" s="8"/>
      <c r="E2104" s="9"/>
      <c r="F2104" s="10"/>
      <c r="J2104" s="33">
        <f t="shared" si="256"/>
        <v>4</v>
      </c>
      <c r="K2104" s="34" t="str">
        <f t="shared" si="257"/>
        <v>NG</v>
      </c>
      <c r="L2104" s="34" t="str">
        <f t="shared" si="258"/>
        <v/>
      </c>
      <c r="M2104" s="34">
        <f t="shared" si="259"/>
        <v>0</v>
      </c>
      <c r="N2104" s="34">
        <f t="shared" ca="1" si="260"/>
        <v>126</v>
      </c>
      <c r="O2104" s="35">
        <f t="shared" si="261"/>
        <v>5479</v>
      </c>
      <c r="P2104" s="35">
        <f t="shared" si="262"/>
        <v>5205</v>
      </c>
      <c r="Q2104" s="34" t="str" cm="1">
        <f t="array" aca="1" ref="Q2104" ca="1">_xlfn.IFS(N2104="","NG",N2104&gt;16,"OK",TODAY()&gt;P2104,"OK",N2104&lt;16,"NG")</f>
        <v>OK</v>
      </c>
      <c r="R2104" s="34" t="str">
        <f t="shared" si="263"/>
        <v/>
      </c>
      <c r="S2104" s="34" t="str" cm="1">
        <f t="array" aca="1" ref="S2104" ca="1">_xlfn.IFS(K2104="NG","NG",M2104&gt;1,"NG",Q2104="NG","NG",R2104=FALSE,"NG",R2104=TRUE,"OK")</f>
        <v>NG</v>
      </c>
    </row>
    <row r="2105" spans="2:19" ht="20.25" customHeight="1" x14ac:dyDescent="0.4">
      <c r="B2105" s="38">
        <v>2093</v>
      </c>
      <c r="C2105" s="7"/>
      <c r="D2105" s="8"/>
      <c r="E2105" s="9"/>
      <c r="F2105" s="10"/>
      <c r="J2105" s="33">
        <f t="shared" si="256"/>
        <v>4</v>
      </c>
      <c r="K2105" s="34" t="str">
        <f t="shared" si="257"/>
        <v>NG</v>
      </c>
      <c r="L2105" s="34" t="str">
        <f t="shared" si="258"/>
        <v/>
      </c>
      <c r="M2105" s="34">
        <f t="shared" si="259"/>
        <v>0</v>
      </c>
      <c r="N2105" s="34">
        <f t="shared" ca="1" si="260"/>
        <v>126</v>
      </c>
      <c r="O2105" s="35">
        <f t="shared" si="261"/>
        <v>5479</v>
      </c>
      <c r="P2105" s="35">
        <f t="shared" si="262"/>
        <v>5205</v>
      </c>
      <c r="Q2105" s="34" t="str" cm="1">
        <f t="array" aca="1" ref="Q2105" ca="1">_xlfn.IFS(N2105="","NG",N2105&gt;16,"OK",TODAY()&gt;P2105,"OK",N2105&lt;16,"NG")</f>
        <v>OK</v>
      </c>
      <c r="R2105" s="34" t="str">
        <f t="shared" si="263"/>
        <v/>
      </c>
      <c r="S2105" s="34" t="str" cm="1">
        <f t="array" aca="1" ref="S2105" ca="1">_xlfn.IFS(K2105="NG","NG",M2105&gt;1,"NG",Q2105="NG","NG",R2105=FALSE,"NG",R2105=TRUE,"OK")</f>
        <v>NG</v>
      </c>
    </row>
    <row r="2106" spans="2:19" ht="20.25" customHeight="1" x14ac:dyDescent="0.4">
      <c r="B2106" s="38">
        <v>2094</v>
      </c>
      <c r="C2106" s="7"/>
      <c r="D2106" s="8"/>
      <c r="E2106" s="9"/>
      <c r="F2106" s="10"/>
      <c r="J2106" s="33">
        <f t="shared" si="256"/>
        <v>4</v>
      </c>
      <c r="K2106" s="34" t="str">
        <f t="shared" si="257"/>
        <v>NG</v>
      </c>
      <c r="L2106" s="34" t="str">
        <f t="shared" si="258"/>
        <v/>
      </c>
      <c r="M2106" s="34">
        <f t="shared" si="259"/>
        <v>0</v>
      </c>
      <c r="N2106" s="34">
        <f t="shared" ca="1" si="260"/>
        <v>126</v>
      </c>
      <c r="O2106" s="35">
        <f t="shared" si="261"/>
        <v>5479</v>
      </c>
      <c r="P2106" s="35">
        <f t="shared" si="262"/>
        <v>5205</v>
      </c>
      <c r="Q2106" s="34" t="str" cm="1">
        <f t="array" aca="1" ref="Q2106" ca="1">_xlfn.IFS(N2106="","NG",N2106&gt;16,"OK",TODAY()&gt;P2106,"OK",N2106&lt;16,"NG")</f>
        <v>OK</v>
      </c>
      <c r="R2106" s="34" t="str">
        <f t="shared" si="263"/>
        <v/>
      </c>
      <c r="S2106" s="34" t="str" cm="1">
        <f t="array" aca="1" ref="S2106" ca="1">_xlfn.IFS(K2106="NG","NG",M2106&gt;1,"NG",Q2106="NG","NG",R2106=FALSE,"NG",R2106=TRUE,"OK")</f>
        <v>NG</v>
      </c>
    </row>
    <row r="2107" spans="2:19" ht="20.25" customHeight="1" x14ac:dyDescent="0.4">
      <c r="B2107" s="38">
        <v>2095</v>
      </c>
      <c r="C2107" s="7"/>
      <c r="D2107" s="8"/>
      <c r="E2107" s="9"/>
      <c r="F2107" s="10"/>
      <c r="J2107" s="33">
        <f t="shared" si="256"/>
        <v>4</v>
      </c>
      <c r="K2107" s="34" t="str">
        <f t="shared" si="257"/>
        <v>NG</v>
      </c>
      <c r="L2107" s="34" t="str">
        <f t="shared" si="258"/>
        <v/>
      </c>
      <c r="M2107" s="34">
        <f t="shared" si="259"/>
        <v>0</v>
      </c>
      <c r="N2107" s="34">
        <f t="shared" ca="1" si="260"/>
        <v>126</v>
      </c>
      <c r="O2107" s="35">
        <f t="shared" si="261"/>
        <v>5479</v>
      </c>
      <c r="P2107" s="35">
        <f t="shared" si="262"/>
        <v>5205</v>
      </c>
      <c r="Q2107" s="34" t="str" cm="1">
        <f t="array" aca="1" ref="Q2107" ca="1">_xlfn.IFS(N2107="","NG",N2107&gt;16,"OK",TODAY()&gt;P2107,"OK",N2107&lt;16,"NG")</f>
        <v>OK</v>
      </c>
      <c r="R2107" s="34" t="str">
        <f t="shared" si="263"/>
        <v/>
      </c>
      <c r="S2107" s="34" t="str" cm="1">
        <f t="array" aca="1" ref="S2107" ca="1">_xlfn.IFS(K2107="NG","NG",M2107&gt;1,"NG",Q2107="NG","NG",R2107=FALSE,"NG",R2107=TRUE,"OK")</f>
        <v>NG</v>
      </c>
    </row>
    <row r="2108" spans="2:19" ht="20.25" customHeight="1" x14ac:dyDescent="0.4">
      <c r="B2108" s="38">
        <v>2096</v>
      </c>
      <c r="C2108" s="7"/>
      <c r="D2108" s="8"/>
      <c r="E2108" s="9"/>
      <c r="F2108" s="10"/>
      <c r="J2108" s="33">
        <f t="shared" si="256"/>
        <v>4</v>
      </c>
      <c r="K2108" s="34" t="str">
        <f t="shared" si="257"/>
        <v>NG</v>
      </c>
      <c r="L2108" s="34" t="str">
        <f t="shared" si="258"/>
        <v/>
      </c>
      <c r="M2108" s="34">
        <f t="shared" si="259"/>
        <v>0</v>
      </c>
      <c r="N2108" s="34">
        <f t="shared" ca="1" si="260"/>
        <v>126</v>
      </c>
      <c r="O2108" s="35">
        <f t="shared" si="261"/>
        <v>5479</v>
      </c>
      <c r="P2108" s="35">
        <f t="shared" si="262"/>
        <v>5205</v>
      </c>
      <c r="Q2108" s="34" t="str" cm="1">
        <f t="array" aca="1" ref="Q2108" ca="1">_xlfn.IFS(N2108="","NG",N2108&gt;16,"OK",TODAY()&gt;P2108,"OK",N2108&lt;16,"NG")</f>
        <v>OK</v>
      </c>
      <c r="R2108" s="34" t="str">
        <f t="shared" si="263"/>
        <v/>
      </c>
      <c r="S2108" s="34" t="str" cm="1">
        <f t="array" aca="1" ref="S2108" ca="1">_xlfn.IFS(K2108="NG","NG",M2108&gt;1,"NG",Q2108="NG","NG",R2108=FALSE,"NG",R2108=TRUE,"OK")</f>
        <v>NG</v>
      </c>
    </row>
    <row r="2109" spans="2:19" ht="20.25" customHeight="1" x14ac:dyDescent="0.4">
      <c r="B2109" s="38">
        <v>2097</v>
      </c>
      <c r="C2109" s="7"/>
      <c r="D2109" s="8"/>
      <c r="E2109" s="9"/>
      <c r="F2109" s="10"/>
      <c r="J2109" s="33">
        <f t="shared" si="256"/>
        <v>4</v>
      </c>
      <c r="K2109" s="34" t="str">
        <f t="shared" si="257"/>
        <v>NG</v>
      </c>
      <c r="L2109" s="34" t="str">
        <f t="shared" si="258"/>
        <v/>
      </c>
      <c r="M2109" s="34">
        <f t="shared" si="259"/>
        <v>0</v>
      </c>
      <c r="N2109" s="34">
        <f t="shared" ca="1" si="260"/>
        <v>126</v>
      </c>
      <c r="O2109" s="35">
        <f t="shared" si="261"/>
        <v>5479</v>
      </c>
      <c r="P2109" s="35">
        <f t="shared" si="262"/>
        <v>5205</v>
      </c>
      <c r="Q2109" s="34" t="str" cm="1">
        <f t="array" aca="1" ref="Q2109" ca="1">_xlfn.IFS(N2109="","NG",N2109&gt;16,"OK",TODAY()&gt;P2109,"OK",N2109&lt;16,"NG")</f>
        <v>OK</v>
      </c>
      <c r="R2109" s="34" t="str">
        <f t="shared" si="263"/>
        <v/>
      </c>
      <c r="S2109" s="34" t="str" cm="1">
        <f t="array" aca="1" ref="S2109" ca="1">_xlfn.IFS(K2109="NG","NG",M2109&gt;1,"NG",Q2109="NG","NG",R2109=FALSE,"NG",R2109=TRUE,"OK")</f>
        <v>NG</v>
      </c>
    </row>
    <row r="2110" spans="2:19" ht="20.25" customHeight="1" x14ac:dyDescent="0.4">
      <c r="B2110" s="38">
        <v>2098</v>
      </c>
      <c r="C2110" s="7"/>
      <c r="D2110" s="8"/>
      <c r="E2110" s="9"/>
      <c r="F2110" s="10"/>
      <c r="J2110" s="33">
        <f t="shared" si="256"/>
        <v>4</v>
      </c>
      <c r="K2110" s="34" t="str">
        <f t="shared" si="257"/>
        <v>NG</v>
      </c>
      <c r="L2110" s="34" t="str">
        <f t="shared" si="258"/>
        <v/>
      </c>
      <c r="M2110" s="34">
        <f t="shared" si="259"/>
        <v>0</v>
      </c>
      <c r="N2110" s="34">
        <f t="shared" ca="1" si="260"/>
        <v>126</v>
      </c>
      <c r="O2110" s="35">
        <f t="shared" si="261"/>
        <v>5479</v>
      </c>
      <c r="P2110" s="35">
        <f t="shared" si="262"/>
        <v>5205</v>
      </c>
      <c r="Q2110" s="34" t="str" cm="1">
        <f t="array" aca="1" ref="Q2110" ca="1">_xlfn.IFS(N2110="","NG",N2110&gt;16,"OK",TODAY()&gt;P2110,"OK",N2110&lt;16,"NG")</f>
        <v>OK</v>
      </c>
      <c r="R2110" s="34" t="str">
        <f t="shared" si="263"/>
        <v/>
      </c>
      <c r="S2110" s="34" t="str" cm="1">
        <f t="array" aca="1" ref="S2110" ca="1">_xlfn.IFS(K2110="NG","NG",M2110&gt;1,"NG",Q2110="NG","NG",R2110=FALSE,"NG",R2110=TRUE,"OK")</f>
        <v>NG</v>
      </c>
    </row>
    <row r="2111" spans="2:19" ht="20.25" customHeight="1" x14ac:dyDescent="0.4">
      <c r="B2111" s="38">
        <v>2099</v>
      </c>
      <c r="C2111" s="7"/>
      <c r="D2111" s="8"/>
      <c r="E2111" s="9"/>
      <c r="F2111" s="10"/>
      <c r="J2111" s="33">
        <f t="shared" si="256"/>
        <v>4</v>
      </c>
      <c r="K2111" s="34" t="str">
        <f t="shared" si="257"/>
        <v>NG</v>
      </c>
      <c r="L2111" s="34" t="str">
        <f t="shared" si="258"/>
        <v/>
      </c>
      <c r="M2111" s="34">
        <f t="shared" si="259"/>
        <v>0</v>
      </c>
      <c r="N2111" s="34">
        <f t="shared" ca="1" si="260"/>
        <v>126</v>
      </c>
      <c r="O2111" s="35">
        <f t="shared" si="261"/>
        <v>5479</v>
      </c>
      <c r="P2111" s="35">
        <f t="shared" si="262"/>
        <v>5205</v>
      </c>
      <c r="Q2111" s="34" t="str" cm="1">
        <f t="array" aca="1" ref="Q2111" ca="1">_xlfn.IFS(N2111="","NG",N2111&gt;16,"OK",TODAY()&gt;P2111,"OK",N2111&lt;16,"NG")</f>
        <v>OK</v>
      </c>
      <c r="R2111" s="34" t="str">
        <f t="shared" si="263"/>
        <v/>
      </c>
      <c r="S2111" s="34" t="str" cm="1">
        <f t="array" aca="1" ref="S2111" ca="1">_xlfn.IFS(K2111="NG","NG",M2111&gt;1,"NG",Q2111="NG","NG",R2111=FALSE,"NG",R2111=TRUE,"OK")</f>
        <v>NG</v>
      </c>
    </row>
    <row r="2112" spans="2:19" ht="20.25" customHeight="1" x14ac:dyDescent="0.4">
      <c r="B2112" s="38">
        <v>2100</v>
      </c>
      <c r="C2112" s="7"/>
      <c r="D2112" s="8"/>
      <c r="E2112" s="9"/>
      <c r="F2112" s="10"/>
      <c r="J2112" s="33">
        <f t="shared" si="256"/>
        <v>4</v>
      </c>
      <c r="K2112" s="34" t="str">
        <f t="shared" si="257"/>
        <v>NG</v>
      </c>
      <c r="L2112" s="34" t="str">
        <f t="shared" si="258"/>
        <v/>
      </c>
      <c r="M2112" s="34">
        <f t="shared" si="259"/>
        <v>0</v>
      </c>
      <c r="N2112" s="34">
        <f t="shared" ca="1" si="260"/>
        <v>126</v>
      </c>
      <c r="O2112" s="35">
        <f t="shared" si="261"/>
        <v>5479</v>
      </c>
      <c r="P2112" s="35">
        <f t="shared" si="262"/>
        <v>5205</v>
      </c>
      <c r="Q2112" s="34" t="str" cm="1">
        <f t="array" aca="1" ref="Q2112" ca="1">_xlfn.IFS(N2112="","NG",N2112&gt;16,"OK",TODAY()&gt;P2112,"OK",N2112&lt;16,"NG")</f>
        <v>OK</v>
      </c>
      <c r="R2112" s="34" t="str">
        <f t="shared" si="263"/>
        <v/>
      </c>
      <c r="S2112" s="34" t="str" cm="1">
        <f t="array" aca="1" ref="S2112" ca="1">_xlfn.IFS(K2112="NG","NG",M2112&gt;1,"NG",Q2112="NG","NG",R2112=FALSE,"NG",R2112=TRUE,"OK")</f>
        <v>NG</v>
      </c>
    </row>
    <row r="2113" spans="2:19" ht="20.25" customHeight="1" x14ac:dyDescent="0.4">
      <c r="B2113" s="38">
        <v>2101</v>
      </c>
      <c r="C2113" s="7"/>
      <c r="D2113" s="8"/>
      <c r="E2113" s="9"/>
      <c r="F2113" s="10"/>
      <c r="J2113" s="33">
        <f t="shared" si="256"/>
        <v>4</v>
      </c>
      <c r="K2113" s="34" t="str">
        <f t="shared" si="257"/>
        <v>NG</v>
      </c>
      <c r="L2113" s="34" t="str">
        <f t="shared" si="258"/>
        <v/>
      </c>
      <c r="M2113" s="34">
        <f t="shared" si="259"/>
        <v>0</v>
      </c>
      <c r="N2113" s="34">
        <f t="shared" ca="1" si="260"/>
        <v>126</v>
      </c>
      <c r="O2113" s="35">
        <f t="shared" si="261"/>
        <v>5479</v>
      </c>
      <c r="P2113" s="35">
        <f t="shared" si="262"/>
        <v>5205</v>
      </c>
      <c r="Q2113" s="34" t="str" cm="1">
        <f t="array" aca="1" ref="Q2113" ca="1">_xlfn.IFS(N2113="","NG",N2113&gt;16,"OK",TODAY()&gt;P2113,"OK",N2113&lt;16,"NG")</f>
        <v>OK</v>
      </c>
      <c r="R2113" s="34" t="str">
        <f t="shared" si="263"/>
        <v/>
      </c>
      <c r="S2113" s="34" t="str" cm="1">
        <f t="array" aca="1" ref="S2113" ca="1">_xlfn.IFS(K2113="NG","NG",M2113&gt;1,"NG",Q2113="NG","NG",R2113=FALSE,"NG",R2113=TRUE,"OK")</f>
        <v>NG</v>
      </c>
    </row>
    <row r="2114" spans="2:19" ht="20.25" customHeight="1" x14ac:dyDescent="0.4">
      <c r="B2114" s="38">
        <v>2102</v>
      </c>
      <c r="C2114" s="7"/>
      <c r="D2114" s="8"/>
      <c r="E2114" s="9"/>
      <c r="F2114" s="10"/>
      <c r="J2114" s="33">
        <f t="shared" si="256"/>
        <v>4</v>
      </c>
      <c r="K2114" s="34" t="str">
        <f t="shared" si="257"/>
        <v>NG</v>
      </c>
      <c r="L2114" s="34" t="str">
        <f t="shared" si="258"/>
        <v/>
      </c>
      <c r="M2114" s="34">
        <f t="shared" si="259"/>
        <v>0</v>
      </c>
      <c r="N2114" s="34">
        <f t="shared" ca="1" si="260"/>
        <v>126</v>
      </c>
      <c r="O2114" s="35">
        <f t="shared" si="261"/>
        <v>5479</v>
      </c>
      <c r="P2114" s="35">
        <f t="shared" si="262"/>
        <v>5205</v>
      </c>
      <c r="Q2114" s="34" t="str" cm="1">
        <f t="array" aca="1" ref="Q2114" ca="1">_xlfn.IFS(N2114="","NG",N2114&gt;16,"OK",TODAY()&gt;P2114,"OK",N2114&lt;16,"NG")</f>
        <v>OK</v>
      </c>
      <c r="R2114" s="34" t="str">
        <f t="shared" si="263"/>
        <v/>
      </c>
      <c r="S2114" s="34" t="str" cm="1">
        <f t="array" aca="1" ref="S2114" ca="1">_xlfn.IFS(K2114="NG","NG",M2114&gt;1,"NG",Q2114="NG","NG",R2114=FALSE,"NG",R2114=TRUE,"OK")</f>
        <v>NG</v>
      </c>
    </row>
    <row r="2115" spans="2:19" ht="20.25" customHeight="1" x14ac:dyDescent="0.4">
      <c r="B2115" s="38">
        <v>2103</v>
      </c>
      <c r="C2115" s="7"/>
      <c r="D2115" s="8"/>
      <c r="E2115" s="9"/>
      <c r="F2115" s="10"/>
      <c r="J2115" s="33">
        <f t="shared" si="256"/>
        <v>4</v>
      </c>
      <c r="K2115" s="34" t="str">
        <f t="shared" si="257"/>
        <v>NG</v>
      </c>
      <c r="L2115" s="34" t="str">
        <f t="shared" si="258"/>
        <v/>
      </c>
      <c r="M2115" s="34">
        <f t="shared" si="259"/>
        <v>0</v>
      </c>
      <c r="N2115" s="34">
        <f t="shared" ca="1" si="260"/>
        <v>126</v>
      </c>
      <c r="O2115" s="35">
        <f t="shared" si="261"/>
        <v>5479</v>
      </c>
      <c r="P2115" s="35">
        <f t="shared" si="262"/>
        <v>5205</v>
      </c>
      <c r="Q2115" s="34" t="str" cm="1">
        <f t="array" aca="1" ref="Q2115" ca="1">_xlfn.IFS(N2115="","NG",N2115&gt;16,"OK",TODAY()&gt;P2115,"OK",N2115&lt;16,"NG")</f>
        <v>OK</v>
      </c>
      <c r="R2115" s="34" t="str">
        <f t="shared" si="263"/>
        <v/>
      </c>
      <c r="S2115" s="34" t="str" cm="1">
        <f t="array" aca="1" ref="S2115" ca="1">_xlfn.IFS(K2115="NG","NG",M2115&gt;1,"NG",Q2115="NG","NG",R2115=FALSE,"NG",R2115=TRUE,"OK")</f>
        <v>NG</v>
      </c>
    </row>
    <row r="2116" spans="2:19" ht="20.25" customHeight="1" x14ac:dyDescent="0.4">
      <c r="B2116" s="38">
        <v>2104</v>
      </c>
      <c r="C2116" s="7"/>
      <c r="D2116" s="8"/>
      <c r="E2116" s="9"/>
      <c r="F2116" s="10"/>
      <c r="J2116" s="33">
        <f t="shared" si="256"/>
        <v>4</v>
      </c>
      <c r="K2116" s="34" t="str">
        <f t="shared" si="257"/>
        <v>NG</v>
      </c>
      <c r="L2116" s="34" t="str">
        <f t="shared" si="258"/>
        <v/>
      </c>
      <c r="M2116" s="34">
        <f t="shared" si="259"/>
        <v>0</v>
      </c>
      <c r="N2116" s="34">
        <f t="shared" ca="1" si="260"/>
        <v>126</v>
      </c>
      <c r="O2116" s="35">
        <f t="shared" si="261"/>
        <v>5479</v>
      </c>
      <c r="P2116" s="35">
        <f t="shared" si="262"/>
        <v>5205</v>
      </c>
      <c r="Q2116" s="34" t="str" cm="1">
        <f t="array" aca="1" ref="Q2116" ca="1">_xlfn.IFS(N2116="","NG",N2116&gt;16,"OK",TODAY()&gt;P2116,"OK",N2116&lt;16,"NG")</f>
        <v>OK</v>
      </c>
      <c r="R2116" s="34" t="str">
        <f t="shared" si="263"/>
        <v/>
      </c>
      <c r="S2116" s="34" t="str" cm="1">
        <f t="array" aca="1" ref="S2116" ca="1">_xlfn.IFS(K2116="NG","NG",M2116&gt;1,"NG",Q2116="NG","NG",R2116=FALSE,"NG",R2116=TRUE,"OK")</f>
        <v>NG</v>
      </c>
    </row>
    <row r="2117" spans="2:19" ht="20.25" customHeight="1" x14ac:dyDescent="0.4">
      <c r="B2117" s="38">
        <v>2105</v>
      </c>
      <c r="C2117" s="7"/>
      <c r="D2117" s="8"/>
      <c r="E2117" s="9"/>
      <c r="F2117" s="10"/>
      <c r="J2117" s="33">
        <f t="shared" si="256"/>
        <v>4</v>
      </c>
      <c r="K2117" s="34" t="str">
        <f t="shared" si="257"/>
        <v>NG</v>
      </c>
      <c r="L2117" s="34" t="str">
        <f t="shared" si="258"/>
        <v/>
      </c>
      <c r="M2117" s="34">
        <f t="shared" si="259"/>
        <v>0</v>
      </c>
      <c r="N2117" s="34">
        <f t="shared" ca="1" si="260"/>
        <v>126</v>
      </c>
      <c r="O2117" s="35">
        <f t="shared" si="261"/>
        <v>5479</v>
      </c>
      <c r="P2117" s="35">
        <f t="shared" si="262"/>
        <v>5205</v>
      </c>
      <c r="Q2117" s="34" t="str" cm="1">
        <f t="array" aca="1" ref="Q2117" ca="1">_xlfn.IFS(N2117="","NG",N2117&gt;16,"OK",TODAY()&gt;P2117,"OK",N2117&lt;16,"NG")</f>
        <v>OK</v>
      </c>
      <c r="R2117" s="34" t="str">
        <f t="shared" si="263"/>
        <v/>
      </c>
      <c r="S2117" s="34" t="str" cm="1">
        <f t="array" aca="1" ref="S2117" ca="1">_xlfn.IFS(K2117="NG","NG",M2117&gt;1,"NG",Q2117="NG","NG",R2117=FALSE,"NG",R2117=TRUE,"OK")</f>
        <v>NG</v>
      </c>
    </row>
    <row r="2118" spans="2:19" ht="20.25" customHeight="1" x14ac:dyDescent="0.4">
      <c r="B2118" s="38">
        <v>2106</v>
      </c>
      <c r="C2118" s="7"/>
      <c r="D2118" s="8"/>
      <c r="E2118" s="9"/>
      <c r="F2118" s="10"/>
      <c r="J2118" s="33">
        <f t="shared" si="256"/>
        <v>4</v>
      </c>
      <c r="K2118" s="34" t="str">
        <f t="shared" si="257"/>
        <v>NG</v>
      </c>
      <c r="L2118" s="34" t="str">
        <f t="shared" si="258"/>
        <v/>
      </c>
      <c r="M2118" s="34">
        <f t="shared" si="259"/>
        <v>0</v>
      </c>
      <c r="N2118" s="34">
        <f t="shared" ca="1" si="260"/>
        <v>126</v>
      </c>
      <c r="O2118" s="35">
        <f t="shared" si="261"/>
        <v>5479</v>
      </c>
      <c r="P2118" s="35">
        <f t="shared" si="262"/>
        <v>5205</v>
      </c>
      <c r="Q2118" s="34" t="str" cm="1">
        <f t="array" aca="1" ref="Q2118" ca="1">_xlfn.IFS(N2118="","NG",N2118&gt;16,"OK",TODAY()&gt;P2118,"OK",N2118&lt;16,"NG")</f>
        <v>OK</v>
      </c>
      <c r="R2118" s="34" t="str">
        <f t="shared" si="263"/>
        <v/>
      </c>
      <c r="S2118" s="34" t="str" cm="1">
        <f t="array" aca="1" ref="S2118" ca="1">_xlfn.IFS(K2118="NG","NG",M2118&gt;1,"NG",Q2118="NG","NG",R2118=FALSE,"NG",R2118=TRUE,"OK")</f>
        <v>NG</v>
      </c>
    </row>
    <row r="2119" spans="2:19" ht="20.25" customHeight="1" x14ac:dyDescent="0.4">
      <c r="B2119" s="38">
        <v>2107</v>
      </c>
      <c r="C2119" s="7"/>
      <c r="D2119" s="8"/>
      <c r="E2119" s="9"/>
      <c r="F2119" s="10"/>
      <c r="J2119" s="33">
        <f t="shared" si="256"/>
        <v>4</v>
      </c>
      <c r="K2119" s="34" t="str">
        <f t="shared" si="257"/>
        <v>NG</v>
      </c>
      <c r="L2119" s="34" t="str">
        <f t="shared" si="258"/>
        <v/>
      </c>
      <c r="M2119" s="34">
        <f t="shared" si="259"/>
        <v>0</v>
      </c>
      <c r="N2119" s="34">
        <f t="shared" ca="1" si="260"/>
        <v>126</v>
      </c>
      <c r="O2119" s="35">
        <f t="shared" si="261"/>
        <v>5479</v>
      </c>
      <c r="P2119" s="35">
        <f t="shared" si="262"/>
        <v>5205</v>
      </c>
      <c r="Q2119" s="34" t="str" cm="1">
        <f t="array" aca="1" ref="Q2119" ca="1">_xlfn.IFS(N2119="","NG",N2119&gt;16,"OK",TODAY()&gt;P2119,"OK",N2119&lt;16,"NG")</f>
        <v>OK</v>
      </c>
      <c r="R2119" s="34" t="str">
        <f t="shared" si="263"/>
        <v/>
      </c>
      <c r="S2119" s="34" t="str" cm="1">
        <f t="array" aca="1" ref="S2119" ca="1">_xlfn.IFS(K2119="NG","NG",M2119&gt;1,"NG",Q2119="NG","NG",R2119=FALSE,"NG",R2119=TRUE,"OK")</f>
        <v>NG</v>
      </c>
    </row>
    <row r="2120" spans="2:19" ht="20.25" customHeight="1" x14ac:dyDescent="0.4">
      <c r="B2120" s="38">
        <v>2108</v>
      </c>
      <c r="C2120" s="7"/>
      <c r="D2120" s="8"/>
      <c r="E2120" s="9"/>
      <c r="F2120" s="10"/>
      <c r="J2120" s="33">
        <f t="shared" si="256"/>
        <v>4</v>
      </c>
      <c r="K2120" s="34" t="str">
        <f t="shared" si="257"/>
        <v>NG</v>
      </c>
      <c r="L2120" s="34" t="str">
        <f t="shared" si="258"/>
        <v/>
      </c>
      <c r="M2120" s="34">
        <f t="shared" si="259"/>
        <v>0</v>
      </c>
      <c r="N2120" s="34">
        <f t="shared" ca="1" si="260"/>
        <v>126</v>
      </c>
      <c r="O2120" s="35">
        <f t="shared" si="261"/>
        <v>5479</v>
      </c>
      <c r="P2120" s="35">
        <f t="shared" si="262"/>
        <v>5205</v>
      </c>
      <c r="Q2120" s="34" t="str" cm="1">
        <f t="array" aca="1" ref="Q2120" ca="1">_xlfn.IFS(N2120="","NG",N2120&gt;16,"OK",TODAY()&gt;P2120,"OK",N2120&lt;16,"NG")</f>
        <v>OK</v>
      </c>
      <c r="R2120" s="34" t="str">
        <f t="shared" si="263"/>
        <v/>
      </c>
      <c r="S2120" s="34" t="str" cm="1">
        <f t="array" aca="1" ref="S2120" ca="1">_xlfn.IFS(K2120="NG","NG",M2120&gt;1,"NG",Q2120="NG","NG",R2120=FALSE,"NG",R2120=TRUE,"OK")</f>
        <v>NG</v>
      </c>
    </row>
    <row r="2121" spans="2:19" ht="20.25" customHeight="1" x14ac:dyDescent="0.4">
      <c r="B2121" s="38">
        <v>2109</v>
      </c>
      <c r="C2121" s="7"/>
      <c r="D2121" s="8"/>
      <c r="E2121" s="9"/>
      <c r="F2121" s="10"/>
      <c r="J2121" s="33">
        <f t="shared" si="256"/>
        <v>4</v>
      </c>
      <c r="K2121" s="34" t="str">
        <f t="shared" si="257"/>
        <v>NG</v>
      </c>
      <c r="L2121" s="34" t="str">
        <f t="shared" si="258"/>
        <v/>
      </c>
      <c r="M2121" s="34">
        <f t="shared" si="259"/>
        <v>0</v>
      </c>
      <c r="N2121" s="34">
        <f t="shared" ca="1" si="260"/>
        <v>126</v>
      </c>
      <c r="O2121" s="35">
        <f t="shared" si="261"/>
        <v>5479</v>
      </c>
      <c r="P2121" s="35">
        <f t="shared" si="262"/>
        <v>5205</v>
      </c>
      <c r="Q2121" s="34" t="str" cm="1">
        <f t="array" aca="1" ref="Q2121" ca="1">_xlfn.IFS(N2121="","NG",N2121&gt;16,"OK",TODAY()&gt;P2121,"OK",N2121&lt;16,"NG")</f>
        <v>OK</v>
      </c>
      <c r="R2121" s="34" t="str">
        <f t="shared" si="263"/>
        <v/>
      </c>
      <c r="S2121" s="34" t="str" cm="1">
        <f t="array" aca="1" ref="S2121" ca="1">_xlfn.IFS(K2121="NG","NG",M2121&gt;1,"NG",Q2121="NG","NG",R2121=FALSE,"NG",R2121=TRUE,"OK")</f>
        <v>NG</v>
      </c>
    </row>
    <row r="2122" spans="2:19" ht="20.25" customHeight="1" x14ac:dyDescent="0.4">
      <c r="B2122" s="38">
        <v>2110</v>
      </c>
      <c r="C2122" s="7"/>
      <c r="D2122" s="8"/>
      <c r="E2122" s="9"/>
      <c r="F2122" s="10"/>
      <c r="J2122" s="33">
        <f t="shared" si="256"/>
        <v>4</v>
      </c>
      <c r="K2122" s="34" t="str">
        <f t="shared" si="257"/>
        <v>NG</v>
      </c>
      <c r="L2122" s="34" t="str">
        <f t="shared" si="258"/>
        <v/>
      </c>
      <c r="M2122" s="34">
        <f t="shared" si="259"/>
        <v>0</v>
      </c>
      <c r="N2122" s="34">
        <f t="shared" ca="1" si="260"/>
        <v>126</v>
      </c>
      <c r="O2122" s="35">
        <f t="shared" si="261"/>
        <v>5479</v>
      </c>
      <c r="P2122" s="35">
        <f t="shared" si="262"/>
        <v>5205</v>
      </c>
      <c r="Q2122" s="34" t="str" cm="1">
        <f t="array" aca="1" ref="Q2122" ca="1">_xlfn.IFS(N2122="","NG",N2122&gt;16,"OK",TODAY()&gt;P2122,"OK",N2122&lt;16,"NG")</f>
        <v>OK</v>
      </c>
      <c r="R2122" s="34" t="str">
        <f t="shared" si="263"/>
        <v/>
      </c>
      <c r="S2122" s="34" t="str" cm="1">
        <f t="array" aca="1" ref="S2122" ca="1">_xlfn.IFS(K2122="NG","NG",M2122&gt;1,"NG",Q2122="NG","NG",R2122=FALSE,"NG",R2122=TRUE,"OK")</f>
        <v>NG</v>
      </c>
    </row>
    <row r="2123" spans="2:19" ht="20.25" customHeight="1" x14ac:dyDescent="0.4">
      <c r="B2123" s="38">
        <v>2111</v>
      </c>
      <c r="C2123" s="7"/>
      <c r="D2123" s="8"/>
      <c r="E2123" s="9"/>
      <c r="F2123" s="10"/>
      <c r="J2123" s="33">
        <f t="shared" si="256"/>
        <v>4</v>
      </c>
      <c r="K2123" s="34" t="str">
        <f t="shared" si="257"/>
        <v>NG</v>
      </c>
      <c r="L2123" s="34" t="str">
        <f t="shared" si="258"/>
        <v/>
      </c>
      <c r="M2123" s="34">
        <f t="shared" si="259"/>
        <v>0</v>
      </c>
      <c r="N2123" s="34">
        <f t="shared" ca="1" si="260"/>
        <v>126</v>
      </c>
      <c r="O2123" s="35">
        <f t="shared" si="261"/>
        <v>5479</v>
      </c>
      <c r="P2123" s="35">
        <f t="shared" si="262"/>
        <v>5205</v>
      </c>
      <c r="Q2123" s="34" t="str" cm="1">
        <f t="array" aca="1" ref="Q2123" ca="1">_xlfn.IFS(N2123="","NG",N2123&gt;16,"OK",TODAY()&gt;P2123,"OK",N2123&lt;16,"NG")</f>
        <v>OK</v>
      </c>
      <c r="R2123" s="34" t="str">
        <f t="shared" si="263"/>
        <v/>
      </c>
      <c r="S2123" s="34" t="str" cm="1">
        <f t="array" aca="1" ref="S2123" ca="1">_xlfn.IFS(K2123="NG","NG",M2123&gt;1,"NG",Q2123="NG","NG",R2123=FALSE,"NG",R2123=TRUE,"OK")</f>
        <v>NG</v>
      </c>
    </row>
    <row r="2124" spans="2:19" ht="20.25" customHeight="1" x14ac:dyDescent="0.4">
      <c r="B2124" s="38">
        <v>2112</v>
      </c>
      <c r="C2124" s="7"/>
      <c r="D2124" s="8"/>
      <c r="E2124" s="9"/>
      <c r="F2124" s="10"/>
      <c r="J2124" s="33">
        <f t="shared" ref="J2124:J2187" si="264">COUNTBLANK(C2124:F2124)</f>
        <v>4</v>
      </c>
      <c r="K2124" s="34" t="str">
        <f t="shared" ref="K2124:K2187" si="265">IF(C2124="","NG",IF(D2124="","NG",IF(E2124="","NG",IF(F2124="","NG","OK"))))</f>
        <v>NG</v>
      </c>
      <c r="L2124" s="34" t="str">
        <f t="shared" ref="L2124:L2187" si="266">TRIM(SUBSTITUTE(C2124&amp;D2124&amp;E2124,"　",""))</f>
        <v/>
      </c>
      <c r="M2124" s="34">
        <f t="shared" ref="M2124:M2187" si="267">IF(L2124="",0,COUNTIF($L$13:$L$5012,L2124))</f>
        <v>0</v>
      </c>
      <c r="N2124" s="34">
        <f t="shared" ref="N2124:N2187" ca="1" si="268">IFERROR(DATEDIF(E2124,TODAY(),"Y"),"")</f>
        <v>126</v>
      </c>
      <c r="O2124" s="35">
        <f t="shared" ref="O2124:O2187" si="269">DATE(YEAR(E2124)+15,MONTH(E2124),DAY(E2124))</f>
        <v>5479</v>
      </c>
      <c r="P2124" s="35">
        <f t="shared" ref="P2124:P2187" si="270">IF(OR(MONTH(E2124)=1,MONTH(E2124)=2,MONTH(E2124)=3),DATE(YEAR(O2124),MONTH(1)+3,DAY(1)),DATE(YEAR(O2124)+1,MONTH(1)+3,DAY(1)))</f>
        <v>5205</v>
      </c>
      <c r="Q2124" s="34" t="str" cm="1">
        <f t="array" aca="1" ref="Q2124" ca="1">_xlfn.IFS(N2124="","NG",N2124&gt;16,"OK",TODAY()&gt;P2124,"OK",N2124&lt;16,"NG")</f>
        <v>OK</v>
      </c>
      <c r="R2124" s="34" t="str">
        <f t="shared" ref="R2124:R2187" si="271">IF(F2124="","",ISNUMBER(F2124))</f>
        <v/>
      </c>
      <c r="S2124" s="34" t="str" cm="1">
        <f t="array" aca="1" ref="S2124" ca="1">_xlfn.IFS(K2124="NG","NG",M2124&gt;1,"NG",Q2124="NG","NG",R2124=FALSE,"NG",R2124=TRUE,"OK")</f>
        <v>NG</v>
      </c>
    </row>
    <row r="2125" spans="2:19" ht="20.25" customHeight="1" x14ac:dyDescent="0.4">
      <c r="B2125" s="38">
        <v>2113</v>
      </c>
      <c r="C2125" s="7"/>
      <c r="D2125" s="8"/>
      <c r="E2125" s="9"/>
      <c r="F2125" s="10"/>
      <c r="J2125" s="33">
        <f t="shared" si="264"/>
        <v>4</v>
      </c>
      <c r="K2125" s="34" t="str">
        <f t="shared" si="265"/>
        <v>NG</v>
      </c>
      <c r="L2125" s="34" t="str">
        <f t="shared" si="266"/>
        <v/>
      </c>
      <c r="M2125" s="34">
        <f t="shared" si="267"/>
        <v>0</v>
      </c>
      <c r="N2125" s="34">
        <f t="shared" ca="1" si="268"/>
        <v>126</v>
      </c>
      <c r="O2125" s="35">
        <f t="shared" si="269"/>
        <v>5479</v>
      </c>
      <c r="P2125" s="35">
        <f t="shared" si="270"/>
        <v>5205</v>
      </c>
      <c r="Q2125" s="34" t="str" cm="1">
        <f t="array" aca="1" ref="Q2125" ca="1">_xlfn.IFS(N2125="","NG",N2125&gt;16,"OK",TODAY()&gt;P2125,"OK",N2125&lt;16,"NG")</f>
        <v>OK</v>
      </c>
      <c r="R2125" s="34" t="str">
        <f t="shared" si="271"/>
        <v/>
      </c>
      <c r="S2125" s="34" t="str" cm="1">
        <f t="array" aca="1" ref="S2125" ca="1">_xlfn.IFS(K2125="NG","NG",M2125&gt;1,"NG",Q2125="NG","NG",R2125=FALSE,"NG",R2125=TRUE,"OK")</f>
        <v>NG</v>
      </c>
    </row>
    <row r="2126" spans="2:19" ht="20.25" customHeight="1" x14ac:dyDescent="0.4">
      <c r="B2126" s="38">
        <v>2114</v>
      </c>
      <c r="C2126" s="7"/>
      <c r="D2126" s="8"/>
      <c r="E2126" s="9"/>
      <c r="F2126" s="10"/>
      <c r="J2126" s="33">
        <f t="shared" si="264"/>
        <v>4</v>
      </c>
      <c r="K2126" s="34" t="str">
        <f t="shared" si="265"/>
        <v>NG</v>
      </c>
      <c r="L2126" s="34" t="str">
        <f t="shared" si="266"/>
        <v/>
      </c>
      <c r="M2126" s="34">
        <f t="shared" si="267"/>
        <v>0</v>
      </c>
      <c r="N2126" s="34">
        <f t="shared" ca="1" si="268"/>
        <v>126</v>
      </c>
      <c r="O2126" s="35">
        <f t="shared" si="269"/>
        <v>5479</v>
      </c>
      <c r="P2126" s="35">
        <f t="shared" si="270"/>
        <v>5205</v>
      </c>
      <c r="Q2126" s="34" t="str" cm="1">
        <f t="array" aca="1" ref="Q2126" ca="1">_xlfn.IFS(N2126="","NG",N2126&gt;16,"OK",TODAY()&gt;P2126,"OK",N2126&lt;16,"NG")</f>
        <v>OK</v>
      </c>
      <c r="R2126" s="34" t="str">
        <f t="shared" si="271"/>
        <v/>
      </c>
      <c r="S2126" s="34" t="str" cm="1">
        <f t="array" aca="1" ref="S2126" ca="1">_xlfn.IFS(K2126="NG","NG",M2126&gt;1,"NG",Q2126="NG","NG",R2126=FALSE,"NG",R2126=TRUE,"OK")</f>
        <v>NG</v>
      </c>
    </row>
    <row r="2127" spans="2:19" ht="20.25" customHeight="1" x14ac:dyDescent="0.4">
      <c r="B2127" s="38">
        <v>2115</v>
      </c>
      <c r="C2127" s="7"/>
      <c r="D2127" s="8"/>
      <c r="E2127" s="9"/>
      <c r="F2127" s="10"/>
      <c r="J2127" s="33">
        <f t="shared" si="264"/>
        <v>4</v>
      </c>
      <c r="K2127" s="34" t="str">
        <f t="shared" si="265"/>
        <v>NG</v>
      </c>
      <c r="L2127" s="34" t="str">
        <f t="shared" si="266"/>
        <v/>
      </c>
      <c r="M2127" s="34">
        <f t="shared" si="267"/>
        <v>0</v>
      </c>
      <c r="N2127" s="34">
        <f t="shared" ca="1" si="268"/>
        <v>126</v>
      </c>
      <c r="O2127" s="35">
        <f t="shared" si="269"/>
        <v>5479</v>
      </c>
      <c r="P2127" s="35">
        <f t="shared" si="270"/>
        <v>5205</v>
      </c>
      <c r="Q2127" s="34" t="str" cm="1">
        <f t="array" aca="1" ref="Q2127" ca="1">_xlfn.IFS(N2127="","NG",N2127&gt;16,"OK",TODAY()&gt;P2127,"OK",N2127&lt;16,"NG")</f>
        <v>OK</v>
      </c>
      <c r="R2127" s="34" t="str">
        <f t="shared" si="271"/>
        <v/>
      </c>
      <c r="S2127" s="34" t="str" cm="1">
        <f t="array" aca="1" ref="S2127" ca="1">_xlfn.IFS(K2127="NG","NG",M2127&gt;1,"NG",Q2127="NG","NG",R2127=FALSE,"NG",R2127=TRUE,"OK")</f>
        <v>NG</v>
      </c>
    </row>
    <row r="2128" spans="2:19" ht="20.25" customHeight="1" x14ac:dyDescent="0.4">
      <c r="B2128" s="38">
        <v>2116</v>
      </c>
      <c r="C2128" s="7"/>
      <c r="D2128" s="8"/>
      <c r="E2128" s="9"/>
      <c r="F2128" s="10"/>
      <c r="J2128" s="33">
        <f t="shared" si="264"/>
        <v>4</v>
      </c>
      <c r="K2128" s="34" t="str">
        <f t="shared" si="265"/>
        <v>NG</v>
      </c>
      <c r="L2128" s="34" t="str">
        <f t="shared" si="266"/>
        <v/>
      </c>
      <c r="M2128" s="34">
        <f t="shared" si="267"/>
        <v>0</v>
      </c>
      <c r="N2128" s="34">
        <f t="shared" ca="1" si="268"/>
        <v>126</v>
      </c>
      <c r="O2128" s="35">
        <f t="shared" si="269"/>
        <v>5479</v>
      </c>
      <c r="P2128" s="35">
        <f t="shared" si="270"/>
        <v>5205</v>
      </c>
      <c r="Q2128" s="34" t="str" cm="1">
        <f t="array" aca="1" ref="Q2128" ca="1">_xlfn.IFS(N2128="","NG",N2128&gt;16,"OK",TODAY()&gt;P2128,"OK",N2128&lt;16,"NG")</f>
        <v>OK</v>
      </c>
      <c r="R2128" s="34" t="str">
        <f t="shared" si="271"/>
        <v/>
      </c>
      <c r="S2128" s="34" t="str" cm="1">
        <f t="array" aca="1" ref="S2128" ca="1">_xlfn.IFS(K2128="NG","NG",M2128&gt;1,"NG",Q2128="NG","NG",R2128=FALSE,"NG",R2128=TRUE,"OK")</f>
        <v>NG</v>
      </c>
    </row>
    <row r="2129" spans="2:19" ht="20.25" customHeight="1" x14ac:dyDescent="0.4">
      <c r="B2129" s="38">
        <v>2117</v>
      </c>
      <c r="C2129" s="7"/>
      <c r="D2129" s="8"/>
      <c r="E2129" s="9"/>
      <c r="F2129" s="10"/>
      <c r="J2129" s="33">
        <f t="shared" si="264"/>
        <v>4</v>
      </c>
      <c r="K2129" s="34" t="str">
        <f t="shared" si="265"/>
        <v>NG</v>
      </c>
      <c r="L2129" s="34" t="str">
        <f t="shared" si="266"/>
        <v/>
      </c>
      <c r="M2129" s="34">
        <f t="shared" si="267"/>
        <v>0</v>
      </c>
      <c r="N2129" s="34">
        <f t="shared" ca="1" si="268"/>
        <v>126</v>
      </c>
      <c r="O2129" s="35">
        <f t="shared" si="269"/>
        <v>5479</v>
      </c>
      <c r="P2129" s="35">
        <f t="shared" si="270"/>
        <v>5205</v>
      </c>
      <c r="Q2129" s="34" t="str" cm="1">
        <f t="array" aca="1" ref="Q2129" ca="1">_xlfn.IFS(N2129="","NG",N2129&gt;16,"OK",TODAY()&gt;P2129,"OK",N2129&lt;16,"NG")</f>
        <v>OK</v>
      </c>
      <c r="R2129" s="34" t="str">
        <f t="shared" si="271"/>
        <v/>
      </c>
      <c r="S2129" s="34" t="str" cm="1">
        <f t="array" aca="1" ref="S2129" ca="1">_xlfn.IFS(K2129="NG","NG",M2129&gt;1,"NG",Q2129="NG","NG",R2129=FALSE,"NG",R2129=TRUE,"OK")</f>
        <v>NG</v>
      </c>
    </row>
    <row r="2130" spans="2:19" ht="20.25" customHeight="1" x14ac:dyDescent="0.4">
      <c r="B2130" s="38">
        <v>2118</v>
      </c>
      <c r="C2130" s="7"/>
      <c r="D2130" s="8"/>
      <c r="E2130" s="9"/>
      <c r="F2130" s="10"/>
      <c r="J2130" s="33">
        <f t="shared" si="264"/>
        <v>4</v>
      </c>
      <c r="K2130" s="34" t="str">
        <f t="shared" si="265"/>
        <v>NG</v>
      </c>
      <c r="L2130" s="34" t="str">
        <f t="shared" si="266"/>
        <v/>
      </c>
      <c r="M2130" s="34">
        <f t="shared" si="267"/>
        <v>0</v>
      </c>
      <c r="N2130" s="34">
        <f t="shared" ca="1" si="268"/>
        <v>126</v>
      </c>
      <c r="O2130" s="35">
        <f t="shared" si="269"/>
        <v>5479</v>
      </c>
      <c r="P2130" s="35">
        <f t="shared" si="270"/>
        <v>5205</v>
      </c>
      <c r="Q2130" s="34" t="str" cm="1">
        <f t="array" aca="1" ref="Q2130" ca="1">_xlfn.IFS(N2130="","NG",N2130&gt;16,"OK",TODAY()&gt;P2130,"OK",N2130&lt;16,"NG")</f>
        <v>OK</v>
      </c>
      <c r="R2130" s="34" t="str">
        <f t="shared" si="271"/>
        <v/>
      </c>
      <c r="S2130" s="34" t="str" cm="1">
        <f t="array" aca="1" ref="S2130" ca="1">_xlfn.IFS(K2130="NG","NG",M2130&gt;1,"NG",Q2130="NG","NG",R2130=FALSE,"NG",R2130=TRUE,"OK")</f>
        <v>NG</v>
      </c>
    </row>
    <row r="2131" spans="2:19" ht="20.25" customHeight="1" x14ac:dyDescent="0.4">
      <c r="B2131" s="38">
        <v>2119</v>
      </c>
      <c r="C2131" s="7"/>
      <c r="D2131" s="8"/>
      <c r="E2131" s="9"/>
      <c r="F2131" s="10"/>
      <c r="J2131" s="33">
        <f t="shared" si="264"/>
        <v>4</v>
      </c>
      <c r="K2131" s="34" t="str">
        <f t="shared" si="265"/>
        <v>NG</v>
      </c>
      <c r="L2131" s="34" t="str">
        <f t="shared" si="266"/>
        <v/>
      </c>
      <c r="M2131" s="34">
        <f t="shared" si="267"/>
        <v>0</v>
      </c>
      <c r="N2131" s="34">
        <f t="shared" ca="1" si="268"/>
        <v>126</v>
      </c>
      <c r="O2131" s="35">
        <f t="shared" si="269"/>
        <v>5479</v>
      </c>
      <c r="P2131" s="35">
        <f t="shared" si="270"/>
        <v>5205</v>
      </c>
      <c r="Q2131" s="34" t="str" cm="1">
        <f t="array" aca="1" ref="Q2131" ca="1">_xlfn.IFS(N2131="","NG",N2131&gt;16,"OK",TODAY()&gt;P2131,"OK",N2131&lt;16,"NG")</f>
        <v>OK</v>
      </c>
      <c r="R2131" s="34" t="str">
        <f t="shared" si="271"/>
        <v/>
      </c>
      <c r="S2131" s="34" t="str" cm="1">
        <f t="array" aca="1" ref="S2131" ca="1">_xlfn.IFS(K2131="NG","NG",M2131&gt;1,"NG",Q2131="NG","NG",R2131=FALSE,"NG",R2131=TRUE,"OK")</f>
        <v>NG</v>
      </c>
    </row>
    <row r="2132" spans="2:19" ht="20.25" customHeight="1" x14ac:dyDescent="0.4">
      <c r="B2132" s="38">
        <v>2120</v>
      </c>
      <c r="C2132" s="7"/>
      <c r="D2132" s="8"/>
      <c r="E2132" s="9"/>
      <c r="F2132" s="10"/>
      <c r="J2132" s="33">
        <f t="shared" si="264"/>
        <v>4</v>
      </c>
      <c r="K2132" s="34" t="str">
        <f t="shared" si="265"/>
        <v>NG</v>
      </c>
      <c r="L2132" s="34" t="str">
        <f t="shared" si="266"/>
        <v/>
      </c>
      <c r="M2132" s="34">
        <f t="shared" si="267"/>
        <v>0</v>
      </c>
      <c r="N2132" s="34">
        <f t="shared" ca="1" si="268"/>
        <v>126</v>
      </c>
      <c r="O2132" s="35">
        <f t="shared" si="269"/>
        <v>5479</v>
      </c>
      <c r="P2132" s="35">
        <f t="shared" si="270"/>
        <v>5205</v>
      </c>
      <c r="Q2132" s="34" t="str" cm="1">
        <f t="array" aca="1" ref="Q2132" ca="1">_xlfn.IFS(N2132="","NG",N2132&gt;16,"OK",TODAY()&gt;P2132,"OK",N2132&lt;16,"NG")</f>
        <v>OK</v>
      </c>
      <c r="R2132" s="34" t="str">
        <f t="shared" si="271"/>
        <v/>
      </c>
      <c r="S2132" s="34" t="str" cm="1">
        <f t="array" aca="1" ref="S2132" ca="1">_xlfn.IFS(K2132="NG","NG",M2132&gt;1,"NG",Q2132="NG","NG",R2132=FALSE,"NG",R2132=TRUE,"OK")</f>
        <v>NG</v>
      </c>
    </row>
    <row r="2133" spans="2:19" ht="20.25" customHeight="1" x14ac:dyDescent="0.4">
      <c r="B2133" s="38">
        <v>2121</v>
      </c>
      <c r="C2133" s="7"/>
      <c r="D2133" s="8"/>
      <c r="E2133" s="9"/>
      <c r="F2133" s="10"/>
      <c r="J2133" s="33">
        <f t="shared" si="264"/>
        <v>4</v>
      </c>
      <c r="K2133" s="34" t="str">
        <f t="shared" si="265"/>
        <v>NG</v>
      </c>
      <c r="L2133" s="34" t="str">
        <f t="shared" si="266"/>
        <v/>
      </c>
      <c r="M2133" s="34">
        <f t="shared" si="267"/>
        <v>0</v>
      </c>
      <c r="N2133" s="34">
        <f t="shared" ca="1" si="268"/>
        <v>126</v>
      </c>
      <c r="O2133" s="35">
        <f t="shared" si="269"/>
        <v>5479</v>
      </c>
      <c r="P2133" s="35">
        <f t="shared" si="270"/>
        <v>5205</v>
      </c>
      <c r="Q2133" s="34" t="str" cm="1">
        <f t="array" aca="1" ref="Q2133" ca="1">_xlfn.IFS(N2133="","NG",N2133&gt;16,"OK",TODAY()&gt;P2133,"OK",N2133&lt;16,"NG")</f>
        <v>OK</v>
      </c>
      <c r="R2133" s="34" t="str">
        <f t="shared" si="271"/>
        <v/>
      </c>
      <c r="S2133" s="34" t="str" cm="1">
        <f t="array" aca="1" ref="S2133" ca="1">_xlfn.IFS(K2133="NG","NG",M2133&gt;1,"NG",Q2133="NG","NG",R2133=FALSE,"NG",R2133=TRUE,"OK")</f>
        <v>NG</v>
      </c>
    </row>
    <row r="2134" spans="2:19" ht="20.25" customHeight="1" x14ac:dyDescent="0.4">
      <c r="B2134" s="38">
        <v>2122</v>
      </c>
      <c r="C2134" s="7"/>
      <c r="D2134" s="8"/>
      <c r="E2134" s="9"/>
      <c r="F2134" s="10"/>
      <c r="J2134" s="33">
        <f t="shared" si="264"/>
        <v>4</v>
      </c>
      <c r="K2134" s="34" t="str">
        <f t="shared" si="265"/>
        <v>NG</v>
      </c>
      <c r="L2134" s="34" t="str">
        <f t="shared" si="266"/>
        <v/>
      </c>
      <c r="M2134" s="34">
        <f t="shared" si="267"/>
        <v>0</v>
      </c>
      <c r="N2134" s="34">
        <f t="shared" ca="1" si="268"/>
        <v>126</v>
      </c>
      <c r="O2134" s="35">
        <f t="shared" si="269"/>
        <v>5479</v>
      </c>
      <c r="P2134" s="35">
        <f t="shared" si="270"/>
        <v>5205</v>
      </c>
      <c r="Q2134" s="34" t="str" cm="1">
        <f t="array" aca="1" ref="Q2134" ca="1">_xlfn.IFS(N2134="","NG",N2134&gt;16,"OK",TODAY()&gt;P2134,"OK",N2134&lt;16,"NG")</f>
        <v>OK</v>
      </c>
      <c r="R2134" s="34" t="str">
        <f t="shared" si="271"/>
        <v/>
      </c>
      <c r="S2134" s="34" t="str" cm="1">
        <f t="array" aca="1" ref="S2134" ca="1">_xlfn.IFS(K2134="NG","NG",M2134&gt;1,"NG",Q2134="NG","NG",R2134=FALSE,"NG",R2134=TRUE,"OK")</f>
        <v>NG</v>
      </c>
    </row>
    <row r="2135" spans="2:19" ht="20.25" customHeight="1" x14ac:dyDescent="0.4">
      <c r="B2135" s="38">
        <v>2123</v>
      </c>
      <c r="C2135" s="7"/>
      <c r="D2135" s="8"/>
      <c r="E2135" s="9"/>
      <c r="F2135" s="10"/>
      <c r="J2135" s="33">
        <f t="shared" si="264"/>
        <v>4</v>
      </c>
      <c r="K2135" s="34" t="str">
        <f t="shared" si="265"/>
        <v>NG</v>
      </c>
      <c r="L2135" s="34" t="str">
        <f t="shared" si="266"/>
        <v/>
      </c>
      <c r="M2135" s="34">
        <f t="shared" si="267"/>
        <v>0</v>
      </c>
      <c r="N2135" s="34">
        <f t="shared" ca="1" si="268"/>
        <v>126</v>
      </c>
      <c r="O2135" s="35">
        <f t="shared" si="269"/>
        <v>5479</v>
      </c>
      <c r="P2135" s="35">
        <f t="shared" si="270"/>
        <v>5205</v>
      </c>
      <c r="Q2135" s="34" t="str" cm="1">
        <f t="array" aca="1" ref="Q2135" ca="1">_xlfn.IFS(N2135="","NG",N2135&gt;16,"OK",TODAY()&gt;P2135,"OK",N2135&lt;16,"NG")</f>
        <v>OK</v>
      </c>
      <c r="R2135" s="34" t="str">
        <f t="shared" si="271"/>
        <v/>
      </c>
      <c r="S2135" s="34" t="str" cm="1">
        <f t="array" aca="1" ref="S2135" ca="1">_xlfn.IFS(K2135="NG","NG",M2135&gt;1,"NG",Q2135="NG","NG",R2135=FALSE,"NG",R2135=TRUE,"OK")</f>
        <v>NG</v>
      </c>
    </row>
    <row r="2136" spans="2:19" ht="20.25" customHeight="1" x14ac:dyDescent="0.4">
      <c r="B2136" s="38">
        <v>2124</v>
      </c>
      <c r="C2136" s="7"/>
      <c r="D2136" s="8"/>
      <c r="E2136" s="9"/>
      <c r="F2136" s="10"/>
      <c r="J2136" s="33">
        <f t="shared" si="264"/>
        <v>4</v>
      </c>
      <c r="K2136" s="34" t="str">
        <f t="shared" si="265"/>
        <v>NG</v>
      </c>
      <c r="L2136" s="34" t="str">
        <f t="shared" si="266"/>
        <v/>
      </c>
      <c r="M2136" s="34">
        <f t="shared" si="267"/>
        <v>0</v>
      </c>
      <c r="N2136" s="34">
        <f t="shared" ca="1" si="268"/>
        <v>126</v>
      </c>
      <c r="O2136" s="35">
        <f t="shared" si="269"/>
        <v>5479</v>
      </c>
      <c r="P2136" s="35">
        <f t="shared" si="270"/>
        <v>5205</v>
      </c>
      <c r="Q2136" s="34" t="str" cm="1">
        <f t="array" aca="1" ref="Q2136" ca="1">_xlfn.IFS(N2136="","NG",N2136&gt;16,"OK",TODAY()&gt;P2136,"OK",N2136&lt;16,"NG")</f>
        <v>OK</v>
      </c>
      <c r="R2136" s="34" t="str">
        <f t="shared" si="271"/>
        <v/>
      </c>
      <c r="S2136" s="34" t="str" cm="1">
        <f t="array" aca="1" ref="S2136" ca="1">_xlfn.IFS(K2136="NG","NG",M2136&gt;1,"NG",Q2136="NG","NG",R2136=FALSE,"NG",R2136=TRUE,"OK")</f>
        <v>NG</v>
      </c>
    </row>
    <row r="2137" spans="2:19" ht="20.25" customHeight="1" x14ac:dyDescent="0.4">
      <c r="B2137" s="38">
        <v>2125</v>
      </c>
      <c r="C2137" s="7"/>
      <c r="D2137" s="8"/>
      <c r="E2137" s="9"/>
      <c r="F2137" s="10"/>
      <c r="J2137" s="33">
        <f t="shared" si="264"/>
        <v>4</v>
      </c>
      <c r="K2137" s="34" t="str">
        <f t="shared" si="265"/>
        <v>NG</v>
      </c>
      <c r="L2137" s="34" t="str">
        <f t="shared" si="266"/>
        <v/>
      </c>
      <c r="M2137" s="34">
        <f t="shared" si="267"/>
        <v>0</v>
      </c>
      <c r="N2137" s="34">
        <f t="shared" ca="1" si="268"/>
        <v>126</v>
      </c>
      <c r="O2137" s="35">
        <f t="shared" si="269"/>
        <v>5479</v>
      </c>
      <c r="P2137" s="35">
        <f t="shared" si="270"/>
        <v>5205</v>
      </c>
      <c r="Q2137" s="34" t="str" cm="1">
        <f t="array" aca="1" ref="Q2137" ca="1">_xlfn.IFS(N2137="","NG",N2137&gt;16,"OK",TODAY()&gt;P2137,"OK",N2137&lt;16,"NG")</f>
        <v>OK</v>
      </c>
      <c r="R2137" s="34" t="str">
        <f t="shared" si="271"/>
        <v/>
      </c>
      <c r="S2137" s="34" t="str" cm="1">
        <f t="array" aca="1" ref="S2137" ca="1">_xlfn.IFS(K2137="NG","NG",M2137&gt;1,"NG",Q2137="NG","NG",R2137=FALSE,"NG",R2137=TRUE,"OK")</f>
        <v>NG</v>
      </c>
    </row>
    <row r="2138" spans="2:19" ht="20.25" customHeight="1" x14ac:dyDescent="0.4">
      <c r="B2138" s="38">
        <v>2126</v>
      </c>
      <c r="C2138" s="7"/>
      <c r="D2138" s="8"/>
      <c r="E2138" s="9"/>
      <c r="F2138" s="10"/>
      <c r="J2138" s="33">
        <f t="shared" si="264"/>
        <v>4</v>
      </c>
      <c r="K2138" s="34" t="str">
        <f t="shared" si="265"/>
        <v>NG</v>
      </c>
      <c r="L2138" s="34" t="str">
        <f t="shared" si="266"/>
        <v/>
      </c>
      <c r="M2138" s="34">
        <f t="shared" si="267"/>
        <v>0</v>
      </c>
      <c r="N2138" s="34">
        <f t="shared" ca="1" si="268"/>
        <v>126</v>
      </c>
      <c r="O2138" s="35">
        <f t="shared" si="269"/>
        <v>5479</v>
      </c>
      <c r="P2138" s="35">
        <f t="shared" si="270"/>
        <v>5205</v>
      </c>
      <c r="Q2138" s="34" t="str" cm="1">
        <f t="array" aca="1" ref="Q2138" ca="1">_xlfn.IFS(N2138="","NG",N2138&gt;16,"OK",TODAY()&gt;P2138,"OK",N2138&lt;16,"NG")</f>
        <v>OK</v>
      </c>
      <c r="R2138" s="34" t="str">
        <f t="shared" si="271"/>
        <v/>
      </c>
      <c r="S2138" s="34" t="str" cm="1">
        <f t="array" aca="1" ref="S2138" ca="1">_xlfn.IFS(K2138="NG","NG",M2138&gt;1,"NG",Q2138="NG","NG",R2138=FALSE,"NG",R2138=TRUE,"OK")</f>
        <v>NG</v>
      </c>
    </row>
    <row r="2139" spans="2:19" ht="20.25" customHeight="1" x14ac:dyDescent="0.4">
      <c r="B2139" s="38">
        <v>2127</v>
      </c>
      <c r="C2139" s="7"/>
      <c r="D2139" s="8"/>
      <c r="E2139" s="9"/>
      <c r="F2139" s="10"/>
      <c r="J2139" s="33">
        <f t="shared" si="264"/>
        <v>4</v>
      </c>
      <c r="K2139" s="34" t="str">
        <f t="shared" si="265"/>
        <v>NG</v>
      </c>
      <c r="L2139" s="34" t="str">
        <f t="shared" si="266"/>
        <v/>
      </c>
      <c r="M2139" s="34">
        <f t="shared" si="267"/>
        <v>0</v>
      </c>
      <c r="N2139" s="34">
        <f t="shared" ca="1" si="268"/>
        <v>126</v>
      </c>
      <c r="O2139" s="35">
        <f t="shared" si="269"/>
        <v>5479</v>
      </c>
      <c r="P2139" s="35">
        <f t="shared" si="270"/>
        <v>5205</v>
      </c>
      <c r="Q2139" s="34" t="str" cm="1">
        <f t="array" aca="1" ref="Q2139" ca="1">_xlfn.IFS(N2139="","NG",N2139&gt;16,"OK",TODAY()&gt;P2139,"OK",N2139&lt;16,"NG")</f>
        <v>OK</v>
      </c>
      <c r="R2139" s="34" t="str">
        <f t="shared" si="271"/>
        <v/>
      </c>
      <c r="S2139" s="34" t="str" cm="1">
        <f t="array" aca="1" ref="S2139" ca="1">_xlfn.IFS(K2139="NG","NG",M2139&gt;1,"NG",Q2139="NG","NG",R2139=FALSE,"NG",R2139=TRUE,"OK")</f>
        <v>NG</v>
      </c>
    </row>
    <row r="2140" spans="2:19" ht="20.25" customHeight="1" x14ac:dyDescent="0.4">
      <c r="B2140" s="38">
        <v>2128</v>
      </c>
      <c r="C2140" s="7"/>
      <c r="D2140" s="8"/>
      <c r="E2140" s="9"/>
      <c r="F2140" s="10"/>
      <c r="J2140" s="33">
        <f t="shared" si="264"/>
        <v>4</v>
      </c>
      <c r="K2140" s="34" t="str">
        <f t="shared" si="265"/>
        <v>NG</v>
      </c>
      <c r="L2140" s="34" t="str">
        <f t="shared" si="266"/>
        <v/>
      </c>
      <c r="M2140" s="34">
        <f t="shared" si="267"/>
        <v>0</v>
      </c>
      <c r="N2140" s="34">
        <f t="shared" ca="1" si="268"/>
        <v>126</v>
      </c>
      <c r="O2140" s="35">
        <f t="shared" si="269"/>
        <v>5479</v>
      </c>
      <c r="P2140" s="35">
        <f t="shared" si="270"/>
        <v>5205</v>
      </c>
      <c r="Q2140" s="34" t="str" cm="1">
        <f t="array" aca="1" ref="Q2140" ca="1">_xlfn.IFS(N2140="","NG",N2140&gt;16,"OK",TODAY()&gt;P2140,"OK",N2140&lt;16,"NG")</f>
        <v>OK</v>
      </c>
      <c r="R2140" s="34" t="str">
        <f t="shared" si="271"/>
        <v/>
      </c>
      <c r="S2140" s="34" t="str" cm="1">
        <f t="array" aca="1" ref="S2140" ca="1">_xlfn.IFS(K2140="NG","NG",M2140&gt;1,"NG",Q2140="NG","NG",R2140=FALSE,"NG",R2140=TRUE,"OK")</f>
        <v>NG</v>
      </c>
    </row>
    <row r="2141" spans="2:19" ht="20.25" customHeight="1" x14ac:dyDescent="0.4">
      <c r="B2141" s="38">
        <v>2129</v>
      </c>
      <c r="C2141" s="7"/>
      <c r="D2141" s="8"/>
      <c r="E2141" s="9"/>
      <c r="F2141" s="10"/>
      <c r="J2141" s="33">
        <f t="shared" si="264"/>
        <v>4</v>
      </c>
      <c r="K2141" s="34" t="str">
        <f t="shared" si="265"/>
        <v>NG</v>
      </c>
      <c r="L2141" s="34" t="str">
        <f t="shared" si="266"/>
        <v/>
      </c>
      <c r="M2141" s="34">
        <f t="shared" si="267"/>
        <v>0</v>
      </c>
      <c r="N2141" s="34">
        <f t="shared" ca="1" si="268"/>
        <v>126</v>
      </c>
      <c r="O2141" s="35">
        <f t="shared" si="269"/>
        <v>5479</v>
      </c>
      <c r="P2141" s="35">
        <f t="shared" si="270"/>
        <v>5205</v>
      </c>
      <c r="Q2141" s="34" t="str" cm="1">
        <f t="array" aca="1" ref="Q2141" ca="1">_xlfn.IFS(N2141="","NG",N2141&gt;16,"OK",TODAY()&gt;P2141,"OK",N2141&lt;16,"NG")</f>
        <v>OK</v>
      </c>
      <c r="R2141" s="34" t="str">
        <f t="shared" si="271"/>
        <v/>
      </c>
      <c r="S2141" s="34" t="str" cm="1">
        <f t="array" aca="1" ref="S2141" ca="1">_xlfn.IFS(K2141="NG","NG",M2141&gt;1,"NG",Q2141="NG","NG",R2141=FALSE,"NG",R2141=TRUE,"OK")</f>
        <v>NG</v>
      </c>
    </row>
    <row r="2142" spans="2:19" ht="20.25" customHeight="1" x14ac:dyDescent="0.4">
      <c r="B2142" s="38">
        <v>2130</v>
      </c>
      <c r="C2142" s="7"/>
      <c r="D2142" s="8"/>
      <c r="E2142" s="9"/>
      <c r="F2142" s="10"/>
      <c r="J2142" s="33">
        <f t="shared" si="264"/>
        <v>4</v>
      </c>
      <c r="K2142" s="34" t="str">
        <f t="shared" si="265"/>
        <v>NG</v>
      </c>
      <c r="L2142" s="34" t="str">
        <f t="shared" si="266"/>
        <v/>
      </c>
      <c r="M2142" s="34">
        <f t="shared" si="267"/>
        <v>0</v>
      </c>
      <c r="N2142" s="34">
        <f t="shared" ca="1" si="268"/>
        <v>126</v>
      </c>
      <c r="O2142" s="35">
        <f t="shared" si="269"/>
        <v>5479</v>
      </c>
      <c r="P2142" s="35">
        <f t="shared" si="270"/>
        <v>5205</v>
      </c>
      <c r="Q2142" s="34" t="str" cm="1">
        <f t="array" aca="1" ref="Q2142" ca="1">_xlfn.IFS(N2142="","NG",N2142&gt;16,"OK",TODAY()&gt;P2142,"OK",N2142&lt;16,"NG")</f>
        <v>OK</v>
      </c>
      <c r="R2142" s="34" t="str">
        <f t="shared" si="271"/>
        <v/>
      </c>
      <c r="S2142" s="34" t="str" cm="1">
        <f t="array" aca="1" ref="S2142" ca="1">_xlfn.IFS(K2142="NG","NG",M2142&gt;1,"NG",Q2142="NG","NG",R2142=FALSE,"NG",R2142=TRUE,"OK")</f>
        <v>NG</v>
      </c>
    </row>
    <row r="2143" spans="2:19" ht="20.25" customHeight="1" x14ac:dyDescent="0.4">
      <c r="B2143" s="38">
        <v>2131</v>
      </c>
      <c r="C2143" s="7"/>
      <c r="D2143" s="8"/>
      <c r="E2143" s="9"/>
      <c r="F2143" s="10"/>
      <c r="J2143" s="33">
        <f t="shared" si="264"/>
        <v>4</v>
      </c>
      <c r="K2143" s="34" t="str">
        <f t="shared" si="265"/>
        <v>NG</v>
      </c>
      <c r="L2143" s="34" t="str">
        <f t="shared" si="266"/>
        <v/>
      </c>
      <c r="M2143" s="34">
        <f t="shared" si="267"/>
        <v>0</v>
      </c>
      <c r="N2143" s="34">
        <f t="shared" ca="1" si="268"/>
        <v>126</v>
      </c>
      <c r="O2143" s="35">
        <f t="shared" si="269"/>
        <v>5479</v>
      </c>
      <c r="P2143" s="35">
        <f t="shared" si="270"/>
        <v>5205</v>
      </c>
      <c r="Q2143" s="34" t="str" cm="1">
        <f t="array" aca="1" ref="Q2143" ca="1">_xlfn.IFS(N2143="","NG",N2143&gt;16,"OK",TODAY()&gt;P2143,"OK",N2143&lt;16,"NG")</f>
        <v>OK</v>
      </c>
      <c r="R2143" s="34" t="str">
        <f t="shared" si="271"/>
        <v/>
      </c>
      <c r="S2143" s="34" t="str" cm="1">
        <f t="array" aca="1" ref="S2143" ca="1">_xlfn.IFS(K2143="NG","NG",M2143&gt;1,"NG",Q2143="NG","NG",R2143=FALSE,"NG",R2143=TRUE,"OK")</f>
        <v>NG</v>
      </c>
    </row>
    <row r="2144" spans="2:19" ht="20.25" customHeight="1" x14ac:dyDescent="0.4">
      <c r="B2144" s="38">
        <v>2132</v>
      </c>
      <c r="C2144" s="7"/>
      <c r="D2144" s="8"/>
      <c r="E2144" s="9"/>
      <c r="F2144" s="10"/>
      <c r="J2144" s="33">
        <f t="shared" si="264"/>
        <v>4</v>
      </c>
      <c r="K2144" s="34" t="str">
        <f t="shared" si="265"/>
        <v>NG</v>
      </c>
      <c r="L2144" s="34" t="str">
        <f t="shared" si="266"/>
        <v/>
      </c>
      <c r="M2144" s="34">
        <f t="shared" si="267"/>
        <v>0</v>
      </c>
      <c r="N2144" s="34">
        <f t="shared" ca="1" si="268"/>
        <v>126</v>
      </c>
      <c r="O2144" s="35">
        <f t="shared" si="269"/>
        <v>5479</v>
      </c>
      <c r="P2144" s="35">
        <f t="shared" si="270"/>
        <v>5205</v>
      </c>
      <c r="Q2144" s="34" t="str" cm="1">
        <f t="array" aca="1" ref="Q2144" ca="1">_xlfn.IFS(N2144="","NG",N2144&gt;16,"OK",TODAY()&gt;P2144,"OK",N2144&lt;16,"NG")</f>
        <v>OK</v>
      </c>
      <c r="R2144" s="34" t="str">
        <f t="shared" si="271"/>
        <v/>
      </c>
      <c r="S2144" s="34" t="str" cm="1">
        <f t="array" aca="1" ref="S2144" ca="1">_xlfn.IFS(K2144="NG","NG",M2144&gt;1,"NG",Q2144="NG","NG",R2144=FALSE,"NG",R2144=TRUE,"OK")</f>
        <v>NG</v>
      </c>
    </row>
    <row r="2145" spans="2:19" ht="20.25" customHeight="1" x14ac:dyDescent="0.4">
      <c r="B2145" s="38">
        <v>2133</v>
      </c>
      <c r="C2145" s="7"/>
      <c r="D2145" s="8"/>
      <c r="E2145" s="9"/>
      <c r="F2145" s="10"/>
      <c r="J2145" s="33">
        <f t="shared" si="264"/>
        <v>4</v>
      </c>
      <c r="K2145" s="34" t="str">
        <f t="shared" si="265"/>
        <v>NG</v>
      </c>
      <c r="L2145" s="34" t="str">
        <f t="shared" si="266"/>
        <v/>
      </c>
      <c r="M2145" s="34">
        <f t="shared" si="267"/>
        <v>0</v>
      </c>
      <c r="N2145" s="34">
        <f t="shared" ca="1" si="268"/>
        <v>126</v>
      </c>
      <c r="O2145" s="35">
        <f t="shared" si="269"/>
        <v>5479</v>
      </c>
      <c r="P2145" s="35">
        <f t="shared" si="270"/>
        <v>5205</v>
      </c>
      <c r="Q2145" s="34" t="str" cm="1">
        <f t="array" aca="1" ref="Q2145" ca="1">_xlfn.IFS(N2145="","NG",N2145&gt;16,"OK",TODAY()&gt;P2145,"OK",N2145&lt;16,"NG")</f>
        <v>OK</v>
      </c>
      <c r="R2145" s="34" t="str">
        <f t="shared" si="271"/>
        <v/>
      </c>
      <c r="S2145" s="34" t="str" cm="1">
        <f t="array" aca="1" ref="S2145" ca="1">_xlfn.IFS(K2145="NG","NG",M2145&gt;1,"NG",Q2145="NG","NG",R2145=FALSE,"NG",R2145=TRUE,"OK")</f>
        <v>NG</v>
      </c>
    </row>
    <row r="2146" spans="2:19" ht="20.25" customHeight="1" x14ac:dyDescent="0.4">
      <c r="B2146" s="38">
        <v>2134</v>
      </c>
      <c r="C2146" s="7"/>
      <c r="D2146" s="8"/>
      <c r="E2146" s="9"/>
      <c r="F2146" s="10"/>
      <c r="J2146" s="33">
        <f t="shared" si="264"/>
        <v>4</v>
      </c>
      <c r="K2146" s="34" t="str">
        <f t="shared" si="265"/>
        <v>NG</v>
      </c>
      <c r="L2146" s="34" t="str">
        <f t="shared" si="266"/>
        <v/>
      </c>
      <c r="M2146" s="34">
        <f t="shared" si="267"/>
        <v>0</v>
      </c>
      <c r="N2146" s="34">
        <f t="shared" ca="1" si="268"/>
        <v>126</v>
      </c>
      <c r="O2146" s="35">
        <f t="shared" si="269"/>
        <v>5479</v>
      </c>
      <c r="P2146" s="35">
        <f t="shared" si="270"/>
        <v>5205</v>
      </c>
      <c r="Q2146" s="34" t="str" cm="1">
        <f t="array" aca="1" ref="Q2146" ca="1">_xlfn.IFS(N2146="","NG",N2146&gt;16,"OK",TODAY()&gt;P2146,"OK",N2146&lt;16,"NG")</f>
        <v>OK</v>
      </c>
      <c r="R2146" s="34" t="str">
        <f t="shared" si="271"/>
        <v/>
      </c>
      <c r="S2146" s="34" t="str" cm="1">
        <f t="array" aca="1" ref="S2146" ca="1">_xlfn.IFS(K2146="NG","NG",M2146&gt;1,"NG",Q2146="NG","NG",R2146=FALSE,"NG",R2146=TRUE,"OK")</f>
        <v>NG</v>
      </c>
    </row>
    <row r="2147" spans="2:19" ht="20.25" customHeight="1" x14ac:dyDescent="0.4">
      <c r="B2147" s="38">
        <v>2135</v>
      </c>
      <c r="C2147" s="7"/>
      <c r="D2147" s="8"/>
      <c r="E2147" s="9"/>
      <c r="F2147" s="10"/>
      <c r="J2147" s="33">
        <f t="shared" si="264"/>
        <v>4</v>
      </c>
      <c r="K2147" s="34" t="str">
        <f t="shared" si="265"/>
        <v>NG</v>
      </c>
      <c r="L2147" s="34" t="str">
        <f t="shared" si="266"/>
        <v/>
      </c>
      <c r="M2147" s="34">
        <f t="shared" si="267"/>
        <v>0</v>
      </c>
      <c r="N2147" s="34">
        <f t="shared" ca="1" si="268"/>
        <v>126</v>
      </c>
      <c r="O2147" s="35">
        <f t="shared" si="269"/>
        <v>5479</v>
      </c>
      <c r="P2147" s="35">
        <f t="shared" si="270"/>
        <v>5205</v>
      </c>
      <c r="Q2147" s="34" t="str" cm="1">
        <f t="array" aca="1" ref="Q2147" ca="1">_xlfn.IFS(N2147="","NG",N2147&gt;16,"OK",TODAY()&gt;P2147,"OK",N2147&lt;16,"NG")</f>
        <v>OK</v>
      </c>
      <c r="R2147" s="34" t="str">
        <f t="shared" si="271"/>
        <v/>
      </c>
      <c r="S2147" s="34" t="str" cm="1">
        <f t="array" aca="1" ref="S2147" ca="1">_xlfn.IFS(K2147="NG","NG",M2147&gt;1,"NG",Q2147="NG","NG",R2147=FALSE,"NG",R2147=TRUE,"OK")</f>
        <v>NG</v>
      </c>
    </row>
    <row r="2148" spans="2:19" ht="20.25" customHeight="1" x14ac:dyDescent="0.4">
      <c r="B2148" s="38">
        <v>2136</v>
      </c>
      <c r="C2148" s="7"/>
      <c r="D2148" s="8"/>
      <c r="E2148" s="9"/>
      <c r="F2148" s="10"/>
      <c r="J2148" s="33">
        <f t="shared" si="264"/>
        <v>4</v>
      </c>
      <c r="K2148" s="34" t="str">
        <f t="shared" si="265"/>
        <v>NG</v>
      </c>
      <c r="L2148" s="34" t="str">
        <f t="shared" si="266"/>
        <v/>
      </c>
      <c r="M2148" s="34">
        <f t="shared" si="267"/>
        <v>0</v>
      </c>
      <c r="N2148" s="34">
        <f t="shared" ca="1" si="268"/>
        <v>126</v>
      </c>
      <c r="O2148" s="35">
        <f t="shared" si="269"/>
        <v>5479</v>
      </c>
      <c r="P2148" s="35">
        <f t="shared" si="270"/>
        <v>5205</v>
      </c>
      <c r="Q2148" s="34" t="str" cm="1">
        <f t="array" aca="1" ref="Q2148" ca="1">_xlfn.IFS(N2148="","NG",N2148&gt;16,"OK",TODAY()&gt;P2148,"OK",N2148&lt;16,"NG")</f>
        <v>OK</v>
      </c>
      <c r="R2148" s="34" t="str">
        <f t="shared" si="271"/>
        <v/>
      </c>
      <c r="S2148" s="34" t="str" cm="1">
        <f t="array" aca="1" ref="S2148" ca="1">_xlfn.IFS(K2148="NG","NG",M2148&gt;1,"NG",Q2148="NG","NG",R2148=FALSE,"NG",R2148=TRUE,"OK")</f>
        <v>NG</v>
      </c>
    </row>
    <row r="2149" spans="2:19" ht="20.25" customHeight="1" x14ac:dyDescent="0.4">
      <c r="B2149" s="38">
        <v>2137</v>
      </c>
      <c r="C2149" s="7"/>
      <c r="D2149" s="8"/>
      <c r="E2149" s="9"/>
      <c r="F2149" s="10"/>
      <c r="J2149" s="33">
        <f t="shared" si="264"/>
        <v>4</v>
      </c>
      <c r="K2149" s="34" t="str">
        <f t="shared" si="265"/>
        <v>NG</v>
      </c>
      <c r="L2149" s="34" t="str">
        <f t="shared" si="266"/>
        <v/>
      </c>
      <c r="M2149" s="34">
        <f t="shared" si="267"/>
        <v>0</v>
      </c>
      <c r="N2149" s="34">
        <f t="shared" ca="1" si="268"/>
        <v>126</v>
      </c>
      <c r="O2149" s="35">
        <f t="shared" si="269"/>
        <v>5479</v>
      </c>
      <c r="P2149" s="35">
        <f t="shared" si="270"/>
        <v>5205</v>
      </c>
      <c r="Q2149" s="34" t="str" cm="1">
        <f t="array" aca="1" ref="Q2149" ca="1">_xlfn.IFS(N2149="","NG",N2149&gt;16,"OK",TODAY()&gt;P2149,"OK",N2149&lt;16,"NG")</f>
        <v>OK</v>
      </c>
      <c r="R2149" s="34" t="str">
        <f t="shared" si="271"/>
        <v/>
      </c>
      <c r="S2149" s="34" t="str" cm="1">
        <f t="array" aca="1" ref="S2149" ca="1">_xlfn.IFS(K2149="NG","NG",M2149&gt;1,"NG",Q2149="NG","NG",R2149=FALSE,"NG",R2149=TRUE,"OK")</f>
        <v>NG</v>
      </c>
    </row>
    <row r="2150" spans="2:19" ht="20.25" customHeight="1" x14ac:dyDescent="0.4">
      <c r="B2150" s="38">
        <v>2138</v>
      </c>
      <c r="C2150" s="7"/>
      <c r="D2150" s="8"/>
      <c r="E2150" s="9"/>
      <c r="F2150" s="10"/>
      <c r="J2150" s="33">
        <f t="shared" si="264"/>
        <v>4</v>
      </c>
      <c r="K2150" s="34" t="str">
        <f t="shared" si="265"/>
        <v>NG</v>
      </c>
      <c r="L2150" s="34" t="str">
        <f t="shared" si="266"/>
        <v/>
      </c>
      <c r="M2150" s="34">
        <f t="shared" si="267"/>
        <v>0</v>
      </c>
      <c r="N2150" s="34">
        <f t="shared" ca="1" si="268"/>
        <v>126</v>
      </c>
      <c r="O2150" s="35">
        <f t="shared" si="269"/>
        <v>5479</v>
      </c>
      <c r="P2150" s="35">
        <f t="shared" si="270"/>
        <v>5205</v>
      </c>
      <c r="Q2150" s="34" t="str" cm="1">
        <f t="array" aca="1" ref="Q2150" ca="1">_xlfn.IFS(N2150="","NG",N2150&gt;16,"OK",TODAY()&gt;P2150,"OK",N2150&lt;16,"NG")</f>
        <v>OK</v>
      </c>
      <c r="R2150" s="34" t="str">
        <f t="shared" si="271"/>
        <v/>
      </c>
      <c r="S2150" s="34" t="str" cm="1">
        <f t="array" aca="1" ref="S2150" ca="1">_xlfn.IFS(K2150="NG","NG",M2150&gt;1,"NG",Q2150="NG","NG",R2150=FALSE,"NG",R2150=TRUE,"OK")</f>
        <v>NG</v>
      </c>
    </row>
    <row r="2151" spans="2:19" ht="20.25" customHeight="1" x14ac:dyDescent="0.4">
      <c r="B2151" s="38">
        <v>2139</v>
      </c>
      <c r="C2151" s="7"/>
      <c r="D2151" s="8"/>
      <c r="E2151" s="9"/>
      <c r="F2151" s="10"/>
      <c r="J2151" s="33">
        <f t="shared" si="264"/>
        <v>4</v>
      </c>
      <c r="K2151" s="34" t="str">
        <f t="shared" si="265"/>
        <v>NG</v>
      </c>
      <c r="L2151" s="34" t="str">
        <f t="shared" si="266"/>
        <v/>
      </c>
      <c r="M2151" s="34">
        <f t="shared" si="267"/>
        <v>0</v>
      </c>
      <c r="N2151" s="34">
        <f t="shared" ca="1" si="268"/>
        <v>126</v>
      </c>
      <c r="O2151" s="35">
        <f t="shared" si="269"/>
        <v>5479</v>
      </c>
      <c r="P2151" s="35">
        <f t="shared" si="270"/>
        <v>5205</v>
      </c>
      <c r="Q2151" s="34" t="str" cm="1">
        <f t="array" aca="1" ref="Q2151" ca="1">_xlfn.IFS(N2151="","NG",N2151&gt;16,"OK",TODAY()&gt;P2151,"OK",N2151&lt;16,"NG")</f>
        <v>OK</v>
      </c>
      <c r="R2151" s="34" t="str">
        <f t="shared" si="271"/>
        <v/>
      </c>
      <c r="S2151" s="34" t="str" cm="1">
        <f t="array" aca="1" ref="S2151" ca="1">_xlfn.IFS(K2151="NG","NG",M2151&gt;1,"NG",Q2151="NG","NG",R2151=FALSE,"NG",R2151=TRUE,"OK")</f>
        <v>NG</v>
      </c>
    </row>
    <row r="2152" spans="2:19" ht="20.25" customHeight="1" x14ac:dyDescent="0.4">
      <c r="B2152" s="38">
        <v>2140</v>
      </c>
      <c r="C2152" s="7"/>
      <c r="D2152" s="8"/>
      <c r="E2152" s="9"/>
      <c r="F2152" s="10"/>
      <c r="J2152" s="33">
        <f t="shared" si="264"/>
        <v>4</v>
      </c>
      <c r="K2152" s="34" t="str">
        <f t="shared" si="265"/>
        <v>NG</v>
      </c>
      <c r="L2152" s="34" t="str">
        <f t="shared" si="266"/>
        <v/>
      </c>
      <c r="M2152" s="34">
        <f t="shared" si="267"/>
        <v>0</v>
      </c>
      <c r="N2152" s="34">
        <f t="shared" ca="1" si="268"/>
        <v>126</v>
      </c>
      <c r="O2152" s="35">
        <f t="shared" si="269"/>
        <v>5479</v>
      </c>
      <c r="P2152" s="35">
        <f t="shared" si="270"/>
        <v>5205</v>
      </c>
      <c r="Q2152" s="34" t="str" cm="1">
        <f t="array" aca="1" ref="Q2152" ca="1">_xlfn.IFS(N2152="","NG",N2152&gt;16,"OK",TODAY()&gt;P2152,"OK",N2152&lt;16,"NG")</f>
        <v>OK</v>
      </c>
      <c r="R2152" s="34" t="str">
        <f t="shared" si="271"/>
        <v/>
      </c>
      <c r="S2152" s="34" t="str" cm="1">
        <f t="array" aca="1" ref="S2152" ca="1">_xlfn.IFS(K2152="NG","NG",M2152&gt;1,"NG",Q2152="NG","NG",R2152=FALSE,"NG",R2152=TRUE,"OK")</f>
        <v>NG</v>
      </c>
    </row>
    <row r="2153" spans="2:19" ht="20.25" customHeight="1" x14ac:dyDescent="0.4">
      <c r="B2153" s="38">
        <v>2141</v>
      </c>
      <c r="C2153" s="7"/>
      <c r="D2153" s="8"/>
      <c r="E2153" s="9"/>
      <c r="F2153" s="10"/>
      <c r="J2153" s="33">
        <f t="shared" si="264"/>
        <v>4</v>
      </c>
      <c r="K2153" s="34" t="str">
        <f t="shared" si="265"/>
        <v>NG</v>
      </c>
      <c r="L2153" s="34" t="str">
        <f t="shared" si="266"/>
        <v/>
      </c>
      <c r="M2153" s="34">
        <f t="shared" si="267"/>
        <v>0</v>
      </c>
      <c r="N2153" s="34">
        <f t="shared" ca="1" si="268"/>
        <v>126</v>
      </c>
      <c r="O2153" s="35">
        <f t="shared" si="269"/>
        <v>5479</v>
      </c>
      <c r="P2153" s="35">
        <f t="shared" si="270"/>
        <v>5205</v>
      </c>
      <c r="Q2153" s="34" t="str" cm="1">
        <f t="array" aca="1" ref="Q2153" ca="1">_xlfn.IFS(N2153="","NG",N2153&gt;16,"OK",TODAY()&gt;P2153,"OK",N2153&lt;16,"NG")</f>
        <v>OK</v>
      </c>
      <c r="R2153" s="34" t="str">
        <f t="shared" si="271"/>
        <v/>
      </c>
      <c r="S2153" s="34" t="str" cm="1">
        <f t="array" aca="1" ref="S2153" ca="1">_xlfn.IFS(K2153="NG","NG",M2153&gt;1,"NG",Q2153="NG","NG",R2153=FALSE,"NG",R2153=TRUE,"OK")</f>
        <v>NG</v>
      </c>
    </row>
    <row r="2154" spans="2:19" ht="20.25" customHeight="1" x14ac:dyDescent="0.4">
      <c r="B2154" s="38">
        <v>2142</v>
      </c>
      <c r="C2154" s="7"/>
      <c r="D2154" s="8"/>
      <c r="E2154" s="9"/>
      <c r="F2154" s="10"/>
      <c r="J2154" s="33">
        <f t="shared" si="264"/>
        <v>4</v>
      </c>
      <c r="K2154" s="34" t="str">
        <f t="shared" si="265"/>
        <v>NG</v>
      </c>
      <c r="L2154" s="34" t="str">
        <f t="shared" si="266"/>
        <v/>
      </c>
      <c r="M2154" s="34">
        <f t="shared" si="267"/>
        <v>0</v>
      </c>
      <c r="N2154" s="34">
        <f t="shared" ca="1" si="268"/>
        <v>126</v>
      </c>
      <c r="O2154" s="35">
        <f t="shared" si="269"/>
        <v>5479</v>
      </c>
      <c r="P2154" s="35">
        <f t="shared" si="270"/>
        <v>5205</v>
      </c>
      <c r="Q2154" s="34" t="str" cm="1">
        <f t="array" aca="1" ref="Q2154" ca="1">_xlfn.IFS(N2154="","NG",N2154&gt;16,"OK",TODAY()&gt;P2154,"OK",N2154&lt;16,"NG")</f>
        <v>OK</v>
      </c>
      <c r="R2154" s="34" t="str">
        <f t="shared" si="271"/>
        <v/>
      </c>
      <c r="S2154" s="34" t="str" cm="1">
        <f t="array" aca="1" ref="S2154" ca="1">_xlfn.IFS(K2154="NG","NG",M2154&gt;1,"NG",Q2154="NG","NG",R2154=FALSE,"NG",R2154=TRUE,"OK")</f>
        <v>NG</v>
      </c>
    </row>
    <row r="2155" spans="2:19" ht="20.25" customHeight="1" x14ac:dyDescent="0.4">
      <c r="B2155" s="38">
        <v>2143</v>
      </c>
      <c r="C2155" s="7"/>
      <c r="D2155" s="8"/>
      <c r="E2155" s="9"/>
      <c r="F2155" s="10"/>
      <c r="J2155" s="33">
        <f t="shared" si="264"/>
        <v>4</v>
      </c>
      <c r="K2155" s="34" t="str">
        <f t="shared" si="265"/>
        <v>NG</v>
      </c>
      <c r="L2155" s="34" t="str">
        <f t="shared" si="266"/>
        <v/>
      </c>
      <c r="M2155" s="34">
        <f t="shared" si="267"/>
        <v>0</v>
      </c>
      <c r="N2155" s="34">
        <f t="shared" ca="1" si="268"/>
        <v>126</v>
      </c>
      <c r="O2155" s="35">
        <f t="shared" si="269"/>
        <v>5479</v>
      </c>
      <c r="P2155" s="35">
        <f t="shared" si="270"/>
        <v>5205</v>
      </c>
      <c r="Q2155" s="34" t="str" cm="1">
        <f t="array" aca="1" ref="Q2155" ca="1">_xlfn.IFS(N2155="","NG",N2155&gt;16,"OK",TODAY()&gt;P2155,"OK",N2155&lt;16,"NG")</f>
        <v>OK</v>
      </c>
      <c r="R2155" s="34" t="str">
        <f t="shared" si="271"/>
        <v/>
      </c>
      <c r="S2155" s="34" t="str" cm="1">
        <f t="array" aca="1" ref="S2155" ca="1">_xlfn.IFS(K2155="NG","NG",M2155&gt;1,"NG",Q2155="NG","NG",R2155=FALSE,"NG",R2155=TRUE,"OK")</f>
        <v>NG</v>
      </c>
    </row>
    <row r="2156" spans="2:19" ht="20.25" customHeight="1" x14ac:dyDescent="0.4">
      <c r="B2156" s="38">
        <v>2144</v>
      </c>
      <c r="C2156" s="7"/>
      <c r="D2156" s="8"/>
      <c r="E2156" s="9"/>
      <c r="F2156" s="10"/>
      <c r="J2156" s="33">
        <f t="shared" si="264"/>
        <v>4</v>
      </c>
      <c r="K2156" s="34" t="str">
        <f t="shared" si="265"/>
        <v>NG</v>
      </c>
      <c r="L2156" s="34" t="str">
        <f t="shared" si="266"/>
        <v/>
      </c>
      <c r="M2156" s="34">
        <f t="shared" si="267"/>
        <v>0</v>
      </c>
      <c r="N2156" s="34">
        <f t="shared" ca="1" si="268"/>
        <v>126</v>
      </c>
      <c r="O2156" s="35">
        <f t="shared" si="269"/>
        <v>5479</v>
      </c>
      <c r="P2156" s="35">
        <f t="shared" si="270"/>
        <v>5205</v>
      </c>
      <c r="Q2156" s="34" t="str" cm="1">
        <f t="array" aca="1" ref="Q2156" ca="1">_xlfn.IFS(N2156="","NG",N2156&gt;16,"OK",TODAY()&gt;P2156,"OK",N2156&lt;16,"NG")</f>
        <v>OK</v>
      </c>
      <c r="R2156" s="34" t="str">
        <f t="shared" si="271"/>
        <v/>
      </c>
      <c r="S2156" s="34" t="str" cm="1">
        <f t="array" aca="1" ref="S2156" ca="1">_xlfn.IFS(K2156="NG","NG",M2156&gt;1,"NG",Q2156="NG","NG",R2156=FALSE,"NG",R2156=TRUE,"OK")</f>
        <v>NG</v>
      </c>
    </row>
    <row r="2157" spans="2:19" ht="20.25" customHeight="1" x14ac:dyDescent="0.4">
      <c r="B2157" s="38">
        <v>2145</v>
      </c>
      <c r="C2157" s="7"/>
      <c r="D2157" s="8"/>
      <c r="E2157" s="9"/>
      <c r="F2157" s="10"/>
      <c r="J2157" s="33">
        <f t="shared" si="264"/>
        <v>4</v>
      </c>
      <c r="K2157" s="34" t="str">
        <f t="shared" si="265"/>
        <v>NG</v>
      </c>
      <c r="L2157" s="34" t="str">
        <f t="shared" si="266"/>
        <v/>
      </c>
      <c r="M2157" s="34">
        <f t="shared" si="267"/>
        <v>0</v>
      </c>
      <c r="N2157" s="34">
        <f t="shared" ca="1" si="268"/>
        <v>126</v>
      </c>
      <c r="O2157" s="35">
        <f t="shared" si="269"/>
        <v>5479</v>
      </c>
      <c r="P2157" s="35">
        <f t="shared" si="270"/>
        <v>5205</v>
      </c>
      <c r="Q2157" s="34" t="str" cm="1">
        <f t="array" aca="1" ref="Q2157" ca="1">_xlfn.IFS(N2157="","NG",N2157&gt;16,"OK",TODAY()&gt;P2157,"OK",N2157&lt;16,"NG")</f>
        <v>OK</v>
      </c>
      <c r="R2157" s="34" t="str">
        <f t="shared" si="271"/>
        <v/>
      </c>
      <c r="S2157" s="34" t="str" cm="1">
        <f t="array" aca="1" ref="S2157" ca="1">_xlfn.IFS(K2157="NG","NG",M2157&gt;1,"NG",Q2157="NG","NG",R2157=FALSE,"NG",R2157=TRUE,"OK")</f>
        <v>NG</v>
      </c>
    </row>
    <row r="2158" spans="2:19" ht="20.25" customHeight="1" x14ac:dyDescent="0.4">
      <c r="B2158" s="38">
        <v>2146</v>
      </c>
      <c r="C2158" s="7"/>
      <c r="D2158" s="8"/>
      <c r="E2158" s="9"/>
      <c r="F2158" s="10"/>
      <c r="J2158" s="33">
        <f t="shared" si="264"/>
        <v>4</v>
      </c>
      <c r="K2158" s="34" t="str">
        <f t="shared" si="265"/>
        <v>NG</v>
      </c>
      <c r="L2158" s="34" t="str">
        <f t="shared" si="266"/>
        <v/>
      </c>
      <c r="M2158" s="34">
        <f t="shared" si="267"/>
        <v>0</v>
      </c>
      <c r="N2158" s="34">
        <f t="shared" ca="1" si="268"/>
        <v>126</v>
      </c>
      <c r="O2158" s="35">
        <f t="shared" si="269"/>
        <v>5479</v>
      </c>
      <c r="P2158" s="35">
        <f t="shared" si="270"/>
        <v>5205</v>
      </c>
      <c r="Q2158" s="34" t="str" cm="1">
        <f t="array" aca="1" ref="Q2158" ca="1">_xlfn.IFS(N2158="","NG",N2158&gt;16,"OK",TODAY()&gt;P2158,"OK",N2158&lt;16,"NG")</f>
        <v>OK</v>
      </c>
      <c r="R2158" s="34" t="str">
        <f t="shared" si="271"/>
        <v/>
      </c>
      <c r="S2158" s="34" t="str" cm="1">
        <f t="array" aca="1" ref="S2158" ca="1">_xlfn.IFS(K2158="NG","NG",M2158&gt;1,"NG",Q2158="NG","NG",R2158=FALSE,"NG",R2158=TRUE,"OK")</f>
        <v>NG</v>
      </c>
    </row>
    <row r="2159" spans="2:19" ht="20.25" customHeight="1" x14ac:dyDescent="0.4">
      <c r="B2159" s="38">
        <v>2147</v>
      </c>
      <c r="C2159" s="7"/>
      <c r="D2159" s="8"/>
      <c r="E2159" s="9"/>
      <c r="F2159" s="10"/>
      <c r="J2159" s="33">
        <f t="shared" si="264"/>
        <v>4</v>
      </c>
      <c r="K2159" s="34" t="str">
        <f t="shared" si="265"/>
        <v>NG</v>
      </c>
      <c r="L2159" s="34" t="str">
        <f t="shared" si="266"/>
        <v/>
      </c>
      <c r="M2159" s="34">
        <f t="shared" si="267"/>
        <v>0</v>
      </c>
      <c r="N2159" s="34">
        <f t="shared" ca="1" si="268"/>
        <v>126</v>
      </c>
      <c r="O2159" s="35">
        <f t="shared" si="269"/>
        <v>5479</v>
      </c>
      <c r="P2159" s="35">
        <f t="shared" si="270"/>
        <v>5205</v>
      </c>
      <c r="Q2159" s="34" t="str" cm="1">
        <f t="array" aca="1" ref="Q2159" ca="1">_xlfn.IFS(N2159="","NG",N2159&gt;16,"OK",TODAY()&gt;P2159,"OK",N2159&lt;16,"NG")</f>
        <v>OK</v>
      </c>
      <c r="R2159" s="34" t="str">
        <f t="shared" si="271"/>
        <v/>
      </c>
      <c r="S2159" s="34" t="str" cm="1">
        <f t="array" aca="1" ref="S2159" ca="1">_xlfn.IFS(K2159="NG","NG",M2159&gt;1,"NG",Q2159="NG","NG",R2159=FALSE,"NG",R2159=TRUE,"OK")</f>
        <v>NG</v>
      </c>
    </row>
    <row r="2160" spans="2:19" ht="20.25" customHeight="1" x14ac:dyDescent="0.4">
      <c r="B2160" s="38">
        <v>2148</v>
      </c>
      <c r="C2160" s="7"/>
      <c r="D2160" s="8"/>
      <c r="E2160" s="9"/>
      <c r="F2160" s="10"/>
      <c r="J2160" s="33">
        <f t="shared" si="264"/>
        <v>4</v>
      </c>
      <c r="K2160" s="34" t="str">
        <f t="shared" si="265"/>
        <v>NG</v>
      </c>
      <c r="L2160" s="34" t="str">
        <f t="shared" si="266"/>
        <v/>
      </c>
      <c r="M2160" s="34">
        <f t="shared" si="267"/>
        <v>0</v>
      </c>
      <c r="N2160" s="34">
        <f t="shared" ca="1" si="268"/>
        <v>126</v>
      </c>
      <c r="O2160" s="35">
        <f t="shared" si="269"/>
        <v>5479</v>
      </c>
      <c r="P2160" s="35">
        <f t="shared" si="270"/>
        <v>5205</v>
      </c>
      <c r="Q2160" s="34" t="str" cm="1">
        <f t="array" aca="1" ref="Q2160" ca="1">_xlfn.IFS(N2160="","NG",N2160&gt;16,"OK",TODAY()&gt;P2160,"OK",N2160&lt;16,"NG")</f>
        <v>OK</v>
      </c>
      <c r="R2160" s="34" t="str">
        <f t="shared" si="271"/>
        <v/>
      </c>
      <c r="S2160" s="34" t="str" cm="1">
        <f t="array" aca="1" ref="S2160" ca="1">_xlfn.IFS(K2160="NG","NG",M2160&gt;1,"NG",Q2160="NG","NG",R2160=FALSE,"NG",R2160=TRUE,"OK")</f>
        <v>NG</v>
      </c>
    </row>
    <row r="2161" spans="2:19" ht="20.25" customHeight="1" x14ac:dyDescent="0.4">
      <c r="B2161" s="38">
        <v>2149</v>
      </c>
      <c r="C2161" s="7"/>
      <c r="D2161" s="8"/>
      <c r="E2161" s="9"/>
      <c r="F2161" s="10"/>
      <c r="J2161" s="33">
        <f t="shared" si="264"/>
        <v>4</v>
      </c>
      <c r="K2161" s="34" t="str">
        <f t="shared" si="265"/>
        <v>NG</v>
      </c>
      <c r="L2161" s="34" t="str">
        <f t="shared" si="266"/>
        <v/>
      </c>
      <c r="M2161" s="34">
        <f t="shared" si="267"/>
        <v>0</v>
      </c>
      <c r="N2161" s="34">
        <f t="shared" ca="1" si="268"/>
        <v>126</v>
      </c>
      <c r="O2161" s="35">
        <f t="shared" si="269"/>
        <v>5479</v>
      </c>
      <c r="P2161" s="35">
        <f t="shared" si="270"/>
        <v>5205</v>
      </c>
      <c r="Q2161" s="34" t="str" cm="1">
        <f t="array" aca="1" ref="Q2161" ca="1">_xlfn.IFS(N2161="","NG",N2161&gt;16,"OK",TODAY()&gt;P2161,"OK",N2161&lt;16,"NG")</f>
        <v>OK</v>
      </c>
      <c r="R2161" s="34" t="str">
        <f t="shared" si="271"/>
        <v/>
      </c>
      <c r="S2161" s="34" t="str" cm="1">
        <f t="array" aca="1" ref="S2161" ca="1">_xlfn.IFS(K2161="NG","NG",M2161&gt;1,"NG",Q2161="NG","NG",R2161=FALSE,"NG",R2161=TRUE,"OK")</f>
        <v>NG</v>
      </c>
    </row>
    <row r="2162" spans="2:19" ht="20.25" customHeight="1" x14ac:dyDescent="0.4">
      <c r="B2162" s="38">
        <v>2150</v>
      </c>
      <c r="C2162" s="7"/>
      <c r="D2162" s="8"/>
      <c r="E2162" s="9"/>
      <c r="F2162" s="10"/>
      <c r="J2162" s="33">
        <f t="shared" si="264"/>
        <v>4</v>
      </c>
      <c r="K2162" s="34" t="str">
        <f t="shared" si="265"/>
        <v>NG</v>
      </c>
      <c r="L2162" s="34" t="str">
        <f t="shared" si="266"/>
        <v/>
      </c>
      <c r="M2162" s="34">
        <f t="shared" si="267"/>
        <v>0</v>
      </c>
      <c r="N2162" s="34">
        <f t="shared" ca="1" si="268"/>
        <v>126</v>
      </c>
      <c r="O2162" s="35">
        <f t="shared" si="269"/>
        <v>5479</v>
      </c>
      <c r="P2162" s="35">
        <f t="shared" si="270"/>
        <v>5205</v>
      </c>
      <c r="Q2162" s="34" t="str" cm="1">
        <f t="array" aca="1" ref="Q2162" ca="1">_xlfn.IFS(N2162="","NG",N2162&gt;16,"OK",TODAY()&gt;P2162,"OK",N2162&lt;16,"NG")</f>
        <v>OK</v>
      </c>
      <c r="R2162" s="34" t="str">
        <f t="shared" si="271"/>
        <v/>
      </c>
      <c r="S2162" s="34" t="str" cm="1">
        <f t="array" aca="1" ref="S2162" ca="1">_xlfn.IFS(K2162="NG","NG",M2162&gt;1,"NG",Q2162="NG","NG",R2162=FALSE,"NG",R2162=TRUE,"OK")</f>
        <v>NG</v>
      </c>
    </row>
    <row r="2163" spans="2:19" ht="20.25" customHeight="1" x14ac:dyDescent="0.4">
      <c r="B2163" s="38">
        <v>2151</v>
      </c>
      <c r="C2163" s="7"/>
      <c r="D2163" s="8"/>
      <c r="E2163" s="9"/>
      <c r="F2163" s="10"/>
      <c r="J2163" s="33">
        <f t="shared" si="264"/>
        <v>4</v>
      </c>
      <c r="K2163" s="34" t="str">
        <f t="shared" si="265"/>
        <v>NG</v>
      </c>
      <c r="L2163" s="34" t="str">
        <f t="shared" si="266"/>
        <v/>
      </c>
      <c r="M2163" s="34">
        <f t="shared" si="267"/>
        <v>0</v>
      </c>
      <c r="N2163" s="34">
        <f t="shared" ca="1" si="268"/>
        <v>126</v>
      </c>
      <c r="O2163" s="35">
        <f t="shared" si="269"/>
        <v>5479</v>
      </c>
      <c r="P2163" s="35">
        <f t="shared" si="270"/>
        <v>5205</v>
      </c>
      <c r="Q2163" s="34" t="str" cm="1">
        <f t="array" aca="1" ref="Q2163" ca="1">_xlfn.IFS(N2163="","NG",N2163&gt;16,"OK",TODAY()&gt;P2163,"OK",N2163&lt;16,"NG")</f>
        <v>OK</v>
      </c>
      <c r="R2163" s="34" t="str">
        <f t="shared" si="271"/>
        <v/>
      </c>
      <c r="S2163" s="34" t="str" cm="1">
        <f t="array" aca="1" ref="S2163" ca="1">_xlfn.IFS(K2163="NG","NG",M2163&gt;1,"NG",Q2163="NG","NG",R2163=FALSE,"NG",R2163=TRUE,"OK")</f>
        <v>NG</v>
      </c>
    </row>
    <row r="2164" spans="2:19" ht="20.25" customHeight="1" x14ac:dyDescent="0.4">
      <c r="B2164" s="38">
        <v>2152</v>
      </c>
      <c r="C2164" s="7"/>
      <c r="D2164" s="8"/>
      <c r="E2164" s="9"/>
      <c r="F2164" s="10"/>
      <c r="J2164" s="33">
        <f t="shared" si="264"/>
        <v>4</v>
      </c>
      <c r="K2164" s="34" t="str">
        <f t="shared" si="265"/>
        <v>NG</v>
      </c>
      <c r="L2164" s="34" t="str">
        <f t="shared" si="266"/>
        <v/>
      </c>
      <c r="M2164" s="34">
        <f t="shared" si="267"/>
        <v>0</v>
      </c>
      <c r="N2164" s="34">
        <f t="shared" ca="1" si="268"/>
        <v>126</v>
      </c>
      <c r="O2164" s="35">
        <f t="shared" si="269"/>
        <v>5479</v>
      </c>
      <c r="P2164" s="35">
        <f t="shared" si="270"/>
        <v>5205</v>
      </c>
      <c r="Q2164" s="34" t="str" cm="1">
        <f t="array" aca="1" ref="Q2164" ca="1">_xlfn.IFS(N2164="","NG",N2164&gt;16,"OK",TODAY()&gt;P2164,"OK",N2164&lt;16,"NG")</f>
        <v>OK</v>
      </c>
      <c r="R2164" s="34" t="str">
        <f t="shared" si="271"/>
        <v/>
      </c>
      <c r="S2164" s="34" t="str" cm="1">
        <f t="array" aca="1" ref="S2164" ca="1">_xlfn.IFS(K2164="NG","NG",M2164&gt;1,"NG",Q2164="NG","NG",R2164=FALSE,"NG",R2164=TRUE,"OK")</f>
        <v>NG</v>
      </c>
    </row>
    <row r="2165" spans="2:19" ht="20.25" customHeight="1" x14ac:dyDescent="0.4">
      <c r="B2165" s="38">
        <v>2153</v>
      </c>
      <c r="C2165" s="7"/>
      <c r="D2165" s="8"/>
      <c r="E2165" s="9"/>
      <c r="F2165" s="10"/>
      <c r="J2165" s="33">
        <f t="shared" si="264"/>
        <v>4</v>
      </c>
      <c r="K2165" s="34" t="str">
        <f t="shared" si="265"/>
        <v>NG</v>
      </c>
      <c r="L2165" s="34" t="str">
        <f t="shared" si="266"/>
        <v/>
      </c>
      <c r="M2165" s="34">
        <f t="shared" si="267"/>
        <v>0</v>
      </c>
      <c r="N2165" s="34">
        <f t="shared" ca="1" si="268"/>
        <v>126</v>
      </c>
      <c r="O2165" s="35">
        <f t="shared" si="269"/>
        <v>5479</v>
      </c>
      <c r="P2165" s="35">
        <f t="shared" si="270"/>
        <v>5205</v>
      </c>
      <c r="Q2165" s="34" t="str" cm="1">
        <f t="array" aca="1" ref="Q2165" ca="1">_xlfn.IFS(N2165="","NG",N2165&gt;16,"OK",TODAY()&gt;P2165,"OK",N2165&lt;16,"NG")</f>
        <v>OK</v>
      </c>
      <c r="R2165" s="34" t="str">
        <f t="shared" si="271"/>
        <v/>
      </c>
      <c r="S2165" s="34" t="str" cm="1">
        <f t="array" aca="1" ref="S2165" ca="1">_xlfn.IFS(K2165="NG","NG",M2165&gt;1,"NG",Q2165="NG","NG",R2165=FALSE,"NG",R2165=TRUE,"OK")</f>
        <v>NG</v>
      </c>
    </row>
    <row r="2166" spans="2:19" ht="20.25" customHeight="1" x14ac:dyDescent="0.4">
      <c r="B2166" s="38">
        <v>2154</v>
      </c>
      <c r="C2166" s="7"/>
      <c r="D2166" s="8"/>
      <c r="E2166" s="9"/>
      <c r="F2166" s="10"/>
      <c r="J2166" s="33">
        <f t="shared" si="264"/>
        <v>4</v>
      </c>
      <c r="K2166" s="34" t="str">
        <f t="shared" si="265"/>
        <v>NG</v>
      </c>
      <c r="L2166" s="34" t="str">
        <f t="shared" si="266"/>
        <v/>
      </c>
      <c r="M2166" s="34">
        <f t="shared" si="267"/>
        <v>0</v>
      </c>
      <c r="N2166" s="34">
        <f t="shared" ca="1" si="268"/>
        <v>126</v>
      </c>
      <c r="O2166" s="35">
        <f t="shared" si="269"/>
        <v>5479</v>
      </c>
      <c r="P2166" s="35">
        <f t="shared" si="270"/>
        <v>5205</v>
      </c>
      <c r="Q2166" s="34" t="str" cm="1">
        <f t="array" aca="1" ref="Q2166" ca="1">_xlfn.IFS(N2166="","NG",N2166&gt;16,"OK",TODAY()&gt;P2166,"OK",N2166&lt;16,"NG")</f>
        <v>OK</v>
      </c>
      <c r="R2166" s="34" t="str">
        <f t="shared" si="271"/>
        <v/>
      </c>
      <c r="S2166" s="34" t="str" cm="1">
        <f t="array" aca="1" ref="S2166" ca="1">_xlfn.IFS(K2166="NG","NG",M2166&gt;1,"NG",Q2166="NG","NG",R2166=FALSE,"NG",R2166=TRUE,"OK")</f>
        <v>NG</v>
      </c>
    </row>
    <row r="2167" spans="2:19" ht="20.25" customHeight="1" x14ac:dyDescent="0.4">
      <c r="B2167" s="38">
        <v>2155</v>
      </c>
      <c r="C2167" s="7"/>
      <c r="D2167" s="8"/>
      <c r="E2167" s="9"/>
      <c r="F2167" s="10"/>
      <c r="J2167" s="33">
        <f t="shared" si="264"/>
        <v>4</v>
      </c>
      <c r="K2167" s="34" t="str">
        <f t="shared" si="265"/>
        <v>NG</v>
      </c>
      <c r="L2167" s="34" t="str">
        <f t="shared" si="266"/>
        <v/>
      </c>
      <c r="M2167" s="34">
        <f t="shared" si="267"/>
        <v>0</v>
      </c>
      <c r="N2167" s="34">
        <f t="shared" ca="1" si="268"/>
        <v>126</v>
      </c>
      <c r="O2167" s="35">
        <f t="shared" si="269"/>
        <v>5479</v>
      </c>
      <c r="P2167" s="35">
        <f t="shared" si="270"/>
        <v>5205</v>
      </c>
      <c r="Q2167" s="34" t="str" cm="1">
        <f t="array" aca="1" ref="Q2167" ca="1">_xlfn.IFS(N2167="","NG",N2167&gt;16,"OK",TODAY()&gt;P2167,"OK",N2167&lt;16,"NG")</f>
        <v>OK</v>
      </c>
      <c r="R2167" s="34" t="str">
        <f t="shared" si="271"/>
        <v/>
      </c>
      <c r="S2167" s="34" t="str" cm="1">
        <f t="array" aca="1" ref="S2167" ca="1">_xlfn.IFS(K2167="NG","NG",M2167&gt;1,"NG",Q2167="NG","NG",R2167=FALSE,"NG",R2167=TRUE,"OK")</f>
        <v>NG</v>
      </c>
    </row>
    <row r="2168" spans="2:19" ht="20.25" customHeight="1" x14ac:dyDescent="0.4">
      <c r="B2168" s="38">
        <v>2156</v>
      </c>
      <c r="C2168" s="7"/>
      <c r="D2168" s="8"/>
      <c r="E2168" s="9"/>
      <c r="F2168" s="10"/>
      <c r="J2168" s="33">
        <f t="shared" si="264"/>
        <v>4</v>
      </c>
      <c r="K2168" s="34" t="str">
        <f t="shared" si="265"/>
        <v>NG</v>
      </c>
      <c r="L2168" s="34" t="str">
        <f t="shared" si="266"/>
        <v/>
      </c>
      <c r="M2168" s="34">
        <f t="shared" si="267"/>
        <v>0</v>
      </c>
      <c r="N2168" s="34">
        <f t="shared" ca="1" si="268"/>
        <v>126</v>
      </c>
      <c r="O2168" s="35">
        <f t="shared" si="269"/>
        <v>5479</v>
      </c>
      <c r="P2168" s="35">
        <f t="shared" si="270"/>
        <v>5205</v>
      </c>
      <c r="Q2168" s="34" t="str" cm="1">
        <f t="array" aca="1" ref="Q2168" ca="1">_xlfn.IFS(N2168="","NG",N2168&gt;16,"OK",TODAY()&gt;P2168,"OK",N2168&lt;16,"NG")</f>
        <v>OK</v>
      </c>
      <c r="R2168" s="34" t="str">
        <f t="shared" si="271"/>
        <v/>
      </c>
      <c r="S2168" s="34" t="str" cm="1">
        <f t="array" aca="1" ref="S2168" ca="1">_xlfn.IFS(K2168="NG","NG",M2168&gt;1,"NG",Q2168="NG","NG",R2168=FALSE,"NG",R2168=TRUE,"OK")</f>
        <v>NG</v>
      </c>
    </row>
    <row r="2169" spans="2:19" ht="20.25" customHeight="1" x14ac:dyDescent="0.4">
      <c r="B2169" s="38">
        <v>2157</v>
      </c>
      <c r="C2169" s="7"/>
      <c r="D2169" s="8"/>
      <c r="E2169" s="9"/>
      <c r="F2169" s="10"/>
      <c r="J2169" s="33">
        <f t="shared" si="264"/>
        <v>4</v>
      </c>
      <c r="K2169" s="34" t="str">
        <f t="shared" si="265"/>
        <v>NG</v>
      </c>
      <c r="L2169" s="34" t="str">
        <f t="shared" si="266"/>
        <v/>
      </c>
      <c r="M2169" s="34">
        <f t="shared" si="267"/>
        <v>0</v>
      </c>
      <c r="N2169" s="34">
        <f t="shared" ca="1" si="268"/>
        <v>126</v>
      </c>
      <c r="O2169" s="35">
        <f t="shared" si="269"/>
        <v>5479</v>
      </c>
      <c r="P2169" s="35">
        <f t="shared" si="270"/>
        <v>5205</v>
      </c>
      <c r="Q2169" s="34" t="str" cm="1">
        <f t="array" aca="1" ref="Q2169" ca="1">_xlfn.IFS(N2169="","NG",N2169&gt;16,"OK",TODAY()&gt;P2169,"OK",N2169&lt;16,"NG")</f>
        <v>OK</v>
      </c>
      <c r="R2169" s="34" t="str">
        <f t="shared" si="271"/>
        <v/>
      </c>
      <c r="S2169" s="34" t="str" cm="1">
        <f t="array" aca="1" ref="S2169" ca="1">_xlfn.IFS(K2169="NG","NG",M2169&gt;1,"NG",Q2169="NG","NG",R2169=FALSE,"NG",R2169=TRUE,"OK")</f>
        <v>NG</v>
      </c>
    </row>
    <row r="2170" spans="2:19" ht="20.25" customHeight="1" x14ac:dyDescent="0.4">
      <c r="B2170" s="38">
        <v>2158</v>
      </c>
      <c r="C2170" s="7"/>
      <c r="D2170" s="8"/>
      <c r="E2170" s="9"/>
      <c r="F2170" s="10"/>
      <c r="J2170" s="33">
        <f t="shared" si="264"/>
        <v>4</v>
      </c>
      <c r="K2170" s="34" t="str">
        <f t="shared" si="265"/>
        <v>NG</v>
      </c>
      <c r="L2170" s="34" t="str">
        <f t="shared" si="266"/>
        <v/>
      </c>
      <c r="M2170" s="34">
        <f t="shared" si="267"/>
        <v>0</v>
      </c>
      <c r="N2170" s="34">
        <f t="shared" ca="1" si="268"/>
        <v>126</v>
      </c>
      <c r="O2170" s="35">
        <f t="shared" si="269"/>
        <v>5479</v>
      </c>
      <c r="P2170" s="35">
        <f t="shared" si="270"/>
        <v>5205</v>
      </c>
      <c r="Q2170" s="34" t="str" cm="1">
        <f t="array" aca="1" ref="Q2170" ca="1">_xlfn.IFS(N2170="","NG",N2170&gt;16,"OK",TODAY()&gt;P2170,"OK",N2170&lt;16,"NG")</f>
        <v>OK</v>
      </c>
      <c r="R2170" s="34" t="str">
        <f t="shared" si="271"/>
        <v/>
      </c>
      <c r="S2170" s="34" t="str" cm="1">
        <f t="array" aca="1" ref="S2170" ca="1">_xlfn.IFS(K2170="NG","NG",M2170&gt;1,"NG",Q2170="NG","NG",R2170=FALSE,"NG",R2170=TRUE,"OK")</f>
        <v>NG</v>
      </c>
    </row>
    <row r="2171" spans="2:19" ht="20.25" customHeight="1" x14ac:dyDescent="0.4">
      <c r="B2171" s="38">
        <v>2159</v>
      </c>
      <c r="C2171" s="7"/>
      <c r="D2171" s="8"/>
      <c r="E2171" s="9"/>
      <c r="F2171" s="10"/>
      <c r="J2171" s="33">
        <f t="shared" si="264"/>
        <v>4</v>
      </c>
      <c r="K2171" s="34" t="str">
        <f t="shared" si="265"/>
        <v>NG</v>
      </c>
      <c r="L2171" s="34" t="str">
        <f t="shared" si="266"/>
        <v/>
      </c>
      <c r="M2171" s="34">
        <f t="shared" si="267"/>
        <v>0</v>
      </c>
      <c r="N2171" s="34">
        <f t="shared" ca="1" si="268"/>
        <v>126</v>
      </c>
      <c r="O2171" s="35">
        <f t="shared" si="269"/>
        <v>5479</v>
      </c>
      <c r="P2171" s="35">
        <f t="shared" si="270"/>
        <v>5205</v>
      </c>
      <c r="Q2171" s="34" t="str" cm="1">
        <f t="array" aca="1" ref="Q2171" ca="1">_xlfn.IFS(N2171="","NG",N2171&gt;16,"OK",TODAY()&gt;P2171,"OK",N2171&lt;16,"NG")</f>
        <v>OK</v>
      </c>
      <c r="R2171" s="34" t="str">
        <f t="shared" si="271"/>
        <v/>
      </c>
      <c r="S2171" s="34" t="str" cm="1">
        <f t="array" aca="1" ref="S2171" ca="1">_xlfn.IFS(K2171="NG","NG",M2171&gt;1,"NG",Q2171="NG","NG",R2171=FALSE,"NG",R2171=TRUE,"OK")</f>
        <v>NG</v>
      </c>
    </row>
    <row r="2172" spans="2:19" ht="20.25" customHeight="1" x14ac:dyDescent="0.4">
      <c r="B2172" s="38">
        <v>2160</v>
      </c>
      <c r="C2172" s="7"/>
      <c r="D2172" s="8"/>
      <c r="E2172" s="9"/>
      <c r="F2172" s="10"/>
      <c r="J2172" s="33">
        <f t="shared" si="264"/>
        <v>4</v>
      </c>
      <c r="K2172" s="34" t="str">
        <f t="shared" si="265"/>
        <v>NG</v>
      </c>
      <c r="L2172" s="34" t="str">
        <f t="shared" si="266"/>
        <v/>
      </c>
      <c r="M2172" s="34">
        <f t="shared" si="267"/>
        <v>0</v>
      </c>
      <c r="N2172" s="34">
        <f t="shared" ca="1" si="268"/>
        <v>126</v>
      </c>
      <c r="O2172" s="35">
        <f t="shared" si="269"/>
        <v>5479</v>
      </c>
      <c r="P2172" s="35">
        <f t="shared" si="270"/>
        <v>5205</v>
      </c>
      <c r="Q2172" s="34" t="str" cm="1">
        <f t="array" aca="1" ref="Q2172" ca="1">_xlfn.IFS(N2172="","NG",N2172&gt;16,"OK",TODAY()&gt;P2172,"OK",N2172&lt;16,"NG")</f>
        <v>OK</v>
      </c>
      <c r="R2172" s="34" t="str">
        <f t="shared" si="271"/>
        <v/>
      </c>
      <c r="S2172" s="34" t="str" cm="1">
        <f t="array" aca="1" ref="S2172" ca="1">_xlfn.IFS(K2172="NG","NG",M2172&gt;1,"NG",Q2172="NG","NG",R2172=FALSE,"NG",R2172=TRUE,"OK")</f>
        <v>NG</v>
      </c>
    </row>
    <row r="2173" spans="2:19" ht="20.25" customHeight="1" x14ac:dyDescent="0.4">
      <c r="B2173" s="38">
        <v>2161</v>
      </c>
      <c r="C2173" s="7"/>
      <c r="D2173" s="8"/>
      <c r="E2173" s="9"/>
      <c r="F2173" s="10"/>
      <c r="J2173" s="33">
        <f t="shared" si="264"/>
        <v>4</v>
      </c>
      <c r="K2173" s="34" t="str">
        <f t="shared" si="265"/>
        <v>NG</v>
      </c>
      <c r="L2173" s="34" t="str">
        <f t="shared" si="266"/>
        <v/>
      </c>
      <c r="M2173" s="34">
        <f t="shared" si="267"/>
        <v>0</v>
      </c>
      <c r="N2173" s="34">
        <f t="shared" ca="1" si="268"/>
        <v>126</v>
      </c>
      <c r="O2173" s="35">
        <f t="shared" si="269"/>
        <v>5479</v>
      </c>
      <c r="P2173" s="35">
        <f t="shared" si="270"/>
        <v>5205</v>
      </c>
      <c r="Q2173" s="34" t="str" cm="1">
        <f t="array" aca="1" ref="Q2173" ca="1">_xlfn.IFS(N2173="","NG",N2173&gt;16,"OK",TODAY()&gt;P2173,"OK",N2173&lt;16,"NG")</f>
        <v>OK</v>
      </c>
      <c r="R2173" s="34" t="str">
        <f t="shared" si="271"/>
        <v/>
      </c>
      <c r="S2173" s="34" t="str" cm="1">
        <f t="array" aca="1" ref="S2173" ca="1">_xlfn.IFS(K2173="NG","NG",M2173&gt;1,"NG",Q2173="NG","NG",R2173=FALSE,"NG",R2173=TRUE,"OK")</f>
        <v>NG</v>
      </c>
    </row>
    <row r="2174" spans="2:19" ht="20.25" customHeight="1" x14ac:dyDescent="0.4">
      <c r="B2174" s="38">
        <v>2162</v>
      </c>
      <c r="C2174" s="7"/>
      <c r="D2174" s="8"/>
      <c r="E2174" s="9"/>
      <c r="F2174" s="10"/>
      <c r="J2174" s="33">
        <f t="shared" si="264"/>
        <v>4</v>
      </c>
      <c r="K2174" s="34" t="str">
        <f t="shared" si="265"/>
        <v>NG</v>
      </c>
      <c r="L2174" s="34" t="str">
        <f t="shared" si="266"/>
        <v/>
      </c>
      <c r="M2174" s="34">
        <f t="shared" si="267"/>
        <v>0</v>
      </c>
      <c r="N2174" s="34">
        <f t="shared" ca="1" si="268"/>
        <v>126</v>
      </c>
      <c r="O2174" s="35">
        <f t="shared" si="269"/>
        <v>5479</v>
      </c>
      <c r="P2174" s="35">
        <f t="shared" si="270"/>
        <v>5205</v>
      </c>
      <c r="Q2174" s="34" t="str" cm="1">
        <f t="array" aca="1" ref="Q2174" ca="1">_xlfn.IFS(N2174="","NG",N2174&gt;16,"OK",TODAY()&gt;P2174,"OK",N2174&lt;16,"NG")</f>
        <v>OK</v>
      </c>
      <c r="R2174" s="34" t="str">
        <f t="shared" si="271"/>
        <v/>
      </c>
      <c r="S2174" s="34" t="str" cm="1">
        <f t="array" aca="1" ref="S2174" ca="1">_xlfn.IFS(K2174="NG","NG",M2174&gt;1,"NG",Q2174="NG","NG",R2174=FALSE,"NG",R2174=TRUE,"OK")</f>
        <v>NG</v>
      </c>
    </row>
    <row r="2175" spans="2:19" ht="20.25" customHeight="1" x14ac:dyDescent="0.4">
      <c r="B2175" s="38">
        <v>2163</v>
      </c>
      <c r="C2175" s="7"/>
      <c r="D2175" s="8"/>
      <c r="E2175" s="9"/>
      <c r="F2175" s="10"/>
      <c r="J2175" s="33">
        <f t="shared" si="264"/>
        <v>4</v>
      </c>
      <c r="K2175" s="34" t="str">
        <f t="shared" si="265"/>
        <v>NG</v>
      </c>
      <c r="L2175" s="34" t="str">
        <f t="shared" si="266"/>
        <v/>
      </c>
      <c r="M2175" s="34">
        <f t="shared" si="267"/>
        <v>0</v>
      </c>
      <c r="N2175" s="34">
        <f t="shared" ca="1" si="268"/>
        <v>126</v>
      </c>
      <c r="O2175" s="35">
        <f t="shared" si="269"/>
        <v>5479</v>
      </c>
      <c r="P2175" s="35">
        <f t="shared" si="270"/>
        <v>5205</v>
      </c>
      <c r="Q2175" s="34" t="str" cm="1">
        <f t="array" aca="1" ref="Q2175" ca="1">_xlfn.IFS(N2175="","NG",N2175&gt;16,"OK",TODAY()&gt;P2175,"OK",N2175&lt;16,"NG")</f>
        <v>OK</v>
      </c>
      <c r="R2175" s="34" t="str">
        <f t="shared" si="271"/>
        <v/>
      </c>
      <c r="S2175" s="34" t="str" cm="1">
        <f t="array" aca="1" ref="S2175" ca="1">_xlfn.IFS(K2175="NG","NG",M2175&gt;1,"NG",Q2175="NG","NG",R2175=FALSE,"NG",R2175=TRUE,"OK")</f>
        <v>NG</v>
      </c>
    </row>
    <row r="2176" spans="2:19" ht="20.25" customHeight="1" x14ac:dyDescent="0.4">
      <c r="B2176" s="38">
        <v>2164</v>
      </c>
      <c r="C2176" s="7"/>
      <c r="D2176" s="8"/>
      <c r="E2176" s="9"/>
      <c r="F2176" s="10"/>
      <c r="J2176" s="33">
        <f t="shared" si="264"/>
        <v>4</v>
      </c>
      <c r="K2176" s="34" t="str">
        <f t="shared" si="265"/>
        <v>NG</v>
      </c>
      <c r="L2176" s="34" t="str">
        <f t="shared" si="266"/>
        <v/>
      </c>
      <c r="M2176" s="34">
        <f t="shared" si="267"/>
        <v>0</v>
      </c>
      <c r="N2176" s="34">
        <f t="shared" ca="1" si="268"/>
        <v>126</v>
      </c>
      <c r="O2176" s="35">
        <f t="shared" si="269"/>
        <v>5479</v>
      </c>
      <c r="P2176" s="35">
        <f t="shared" si="270"/>
        <v>5205</v>
      </c>
      <c r="Q2176" s="34" t="str" cm="1">
        <f t="array" aca="1" ref="Q2176" ca="1">_xlfn.IFS(N2176="","NG",N2176&gt;16,"OK",TODAY()&gt;P2176,"OK",N2176&lt;16,"NG")</f>
        <v>OK</v>
      </c>
      <c r="R2176" s="34" t="str">
        <f t="shared" si="271"/>
        <v/>
      </c>
      <c r="S2176" s="34" t="str" cm="1">
        <f t="array" aca="1" ref="S2176" ca="1">_xlfn.IFS(K2176="NG","NG",M2176&gt;1,"NG",Q2176="NG","NG",R2176=FALSE,"NG",R2176=TRUE,"OK")</f>
        <v>NG</v>
      </c>
    </row>
    <row r="2177" spans="2:19" ht="20.25" customHeight="1" x14ac:dyDescent="0.4">
      <c r="B2177" s="38">
        <v>2165</v>
      </c>
      <c r="C2177" s="7"/>
      <c r="D2177" s="8"/>
      <c r="E2177" s="9"/>
      <c r="F2177" s="10"/>
      <c r="J2177" s="33">
        <f t="shared" si="264"/>
        <v>4</v>
      </c>
      <c r="K2177" s="34" t="str">
        <f t="shared" si="265"/>
        <v>NG</v>
      </c>
      <c r="L2177" s="34" t="str">
        <f t="shared" si="266"/>
        <v/>
      </c>
      <c r="M2177" s="34">
        <f t="shared" si="267"/>
        <v>0</v>
      </c>
      <c r="N2177" s="34">
        <f t="shared" ca="1" si="268"/>
        <v>126</v>
      </c>
      <c r="O2177" s="35">
        <f t="shared" si="269"/>
        <v>5479</v>
      </c>
      <c r="P2177" s="35">
        <f t="shared" si="270"/>
        <v>5205</v>
      </c>
      <c r="Q2177" s="34" t="str" cm="1">
        <f t="array" aca="1" ref="Q2177" ca="1">_xlfn.IFS(N2177="","NG",N2177&gt;16,"OK",TODAY()&gt;P2177,"OK",N2177&lt;16,"NG")</f>
        <v>OK</v>
      </c>
      <c r="R2177" s="34" t="str">
        <f t="shared" si="271"/>
        <v/>
      </c>
      <c r="S2177" s="34" t="str" cm="1">
        <f t="array" aca="1" ref="S2177" ca="1">_xlfn.IFS(K2177="NG","NG",M2177&gt;1,"NG",Q2177="NG","NG",R2177=FALSE,"NG",R2177=TRUE,"OK")</f>
        <v>NG</v>
      </c>
    </row>
    <row r="2178" spans="2:19" ht="20.25" customHeight="1" x14ac:dyDescent="0.4">
      <c r="B2178" s="38">
        <v>2166</v>
      </c>
      <c r="C2178" s="7"/>
      <c r="D2178" s="8"/>
      <c r="E2178" s="9"/>
      <c r="F2178" s="10"/>
      <c r="J2178" s="33">
        <f t="shared" si="264"/>
        <v>4</v>
      </c>
      <c r="K2178" s="34" t="str">
        <f t="shared" si="265"/>
        <v>NG</v>
      </c>
      <c r="L2178" s="34" t="str">
        <f t="shared" si="266"/>
        <v/>
      </c>
      <c r="M2178" s="34">
        <f t="shared" si="267"/>
        <v>0</v>
      </c>
      <c r="N2178" s="34">
        <f t="shared" ca="1" si="268"/>
        <v>126</v>
      </c>
      <c r="O2178" s="35">
        <f t="shared" si="269"/>
        <v>5479</v>
      </c>
      <c r="P2178" s="35">
        <f t="shared" si="270"/>
        <v>5205</v>
      </c>
      <c r="Q2178" s="34" t="str" cm="1">
        <f t="array" aca="1" ref="Q2178" ca="1">_xlfn.IFS(N2178="","NG",N2178&gt;16,"OK",TODAY()&gt;P2178,"OK",N2178&lt;16,"NG")</f>
        <v>OK</v>
      </c>
      <c r="R2178" s="34" t="str">
        <f t="shared" si="271"/>
        <v/>
      </c>
      <c r="S2178" s="34" t="str" cm="1">
        <f t="array" aca="1" ref="S2178" ca="1">_xlfn.IFS(K2178="NG","NG",M2178&gt;1,"NG",Q2178="NG","NG",R2178=FALSE,"NG",R2178=TRUE,"OK")</f>
        <v>NG</v>
      </c>
    </row>
    <row r="2179" spans="2:19" ht="20.25" customHeight="1" x14ac:dyDescent="0.4">
      <c r="B2179" s="38">
        <v>2167</v>
      </c>
      <c r="C2179" s="7"/>
      <c r="D2179" s="8"/>
      <c r="E2179" s="9"/>
      <c r="F2179" s="10"/>
      <c r="J2179" s="33">
        <f t="shared" si="264"/>
        <v>4</v>
      </c>
      <c r="K2179" s="34" t="str">
        <f t="shared" si="265"/>
        <v>NG</v>
      </c>
      <c r="L2179" s="34" t="str">
        <f t="shared" si="266"/>
        <v/>
      </c>
      <c r="M2179" s="34">
        <f t="shared" si="267"/>
        <v>0</v>
      </c>
      <c r="N2179" s="34">
        <f t="shared" ca="1" si="268"/>
        <v>126</v>
      </c>
      <c r="O2179" s="35">
        <f t="shared" si="269"/>
        <v>5479</v>
      </c>
      <c r="P2179" s="35">
        <f t="shared" si="270"/>
        <v>5205</v>
      </c>
      <c r="Q2179" s="34" t="str" cm="1">
        <f t="array" aca="1" ref="Q2179" ca="1">_xlfn.IFS(N2179="","NG",N2179&gt;16,"OK",TODAY()&gt;P2179,"OK",N2179&lt;16,"NG")</f>
        <v>OK</v>
      </c>
      <c r="R2179" s="34" t="str">
        <f t="shared" si="271"/>
        <v/>
      </c>
      <c r="S2179" s="34" t="str" cm="1">
        <f t="array" aca="1" ref="S2179" ca="1">_xlfn.IFS(K2179="NG","NG",M2179&gt;1,"NG",Q2179="NG","NG",R2179=FALSE,"NG",R2179=TRUE,"OK")</f>
        <v>NG</v>
      </c>
    </row>
    <row r="2180" spans="2:19" ht="20.25" customHeight="1" x14ac:dyDescent="0.4">
      <c r="B2180" s="38">
        <v>2168</v>
      </c>
      <c r="C2180" s="7"/>
      <c r="D2180" s="8"/>
      <c r="E2180" s="9"/>
      <c r="F2180" s="10"/>
      <c r="J2180" s="33">
        <f t="shared" si="264"/>
        <v>4</v>
      </c>
      <c r="K2180" s="34" t="str">
        <f t="shared" si="265"/>
        <v>NG</v>
      </c>
      <c r="L2180" s="34" t="str">
        <f t="shared" si="266"/>
        <v/>
      </c>
      <c r="M2180" s="34">
        <f t="shared" si="267"/>
        <v>0</v>
      </c>
      <c r="N2180" s="34">
        <f t="shared" ca="1" si="268"/>
        <v>126</v>
      </c>
      <c r="O2180" s="35">
        <f t="shared" si="269"/>
        <v>5479</v>
      </c>
      <c r="P2180" s="35">
        <f t="shared" si="270"/>
        <v>5205</v>
      </c>
      <c r="Q2180" s="34" t="str" cm="1">
        <f t="array" aca="1" ref="Q2180" ca="1">_xlfn.IFS(N2180="","NG",N2180&gt;16,"OK",TODAY()&gt;P2180,"OK",N2180&lt;16,"NG")</f>
        <v>OK</v>
      </c>
      <c r="R2180" s="34" t="str">
        <f t="shared" si="271"/>
        <v/>
      </c>
      <c r="S2180" s="34" t="str" cm="1">
        <f t="array" aca="1" ref="S2180" ca="1">_xlfn.IFS(K2180="NG","NG",M2180&gt;1,"NG",Q2180="NG","NG",R2180=FALSE,"NG",R2180=TRUE,"OK")</f>
        <v>NG</v>
      </c>
    </row>
    <row r="2181" spans="2:19" ht="20.25" customHeight="1" x14ac:dyDescent="0.4">
      <c r="B2181" s="38">
        <v>2169</v>
      </c>
      <c r="C2181" s="7"/>
      <c r="D2181" s="8"/>
      <c r="E2181" s="9"/>
      <c r="F2181" s="10"/>
      <c r="J2181" s="33">
        <f t="shared" si="264"/>
        <v>4</v>
      </c>
      <c r="K2181" s="34" t="str">
        <f t="shared" si="265"/>
        <v>NG</v>
      </c>
      <c r="L2181" s="34" t="str">
        <f t="shared" si="266"/>
        <v/>
      </c>
      <c r="M2181" s="34">
        <f t="shared" si="267"/>
        <v>0</v>
      </c>
      <c r="N2181" s="34">
        <f t="shared" ca="1" si="268"/>
        <v>126</v>
      </c>
      <c r="O2181" s="35">
        <f t="shared" si="269"/>
        <v>5479</v>
      </c>
      <c r="P2181" s="35">
        <f t="shared" si="270"/>
        <v>5205</v>
      </c>
      <c r="Q2181" s="34" t="str" cm="1">
        <f t="array" aca="1" ref="Q2181" ca="1">_xlfn.IFS(N2181="","NG",N2181&gt;16,"OK",TODAY()&gt;P2181,"OK",N2181&lt;16,"NG")</f>
        <v>OK</v>
      </c>
      <c r="R2181" s="34" t="str">
        <f t="shared" si="271"/>
        <v/>
      </c>
      <c r="S2181" s="34" t="str" cm="1">
        <f t="array" aca="1" ref="S2181" ca="1">_xlfn.IFS(K2181="NG","NG",M2181&gt;1,"NG",Q2181="NG","NG",R2181=FALSE,"NG",R2181=TRUE,"OK")</f>
        <v>NG</v>
      </c>
    </row>
    <row r="2182" spans="2:19" ht="20.25" customHeight="1" x14ac:dyDescent="0.4">
      <c r="B2182" s="38">
        <v>2170</v>
      </c>
      <c r="C2182" s="7"/>
      <c r="D2182" s="8"/>
      <c r="E2182" s="9"/>
      <c r="F2182" s="10"/>
      <c r="J2182" s="33">
        <f t="shared" si="264"/>
        <v>4</v>
      </c>
      <c r="K2182" s="34" t="str">
        <f t="shared" si="265"/>
        <v>NG</v>
      </c>
      <c r="L2182" s="34" t="str">
        <f t="shared" si="266"/>
        <v/>
      </c>
      <c r="M2182" s="34">
        <f t="shared" si="267"/>
        <v>0</v>
      </c>
      <c r="N2182" s="34">
        <f t="shared" ca="1" si="268"/>
        <v>126</v>
      </c>
      <c r="O2182" s="35">
        <f t="shared" si="269"/>
        <v>5479</v>
      </c>
      <c r="P2182" s="35">
        <f t="shared" si="270"/>
        <v>5205</v>
      </c>
      <c r="Q2182" s="34" t="str" cm="1">
        <f t="array" aca="1" ref="Q2182" ca="1">_xlfn.IFS(N2182="","NG",N2182&gt;16,"OK",TODAY()&gt;P2182,"OK",N2182&lt;16,"NG")</f>
        <v>OK</v>
      </c>
      <c r="R2182" s="34" t="str">
        <f t="shared" si="271"/>
        <v/>
      </c>
      <c r="S2182" s="34" t="str" cm="1">
        <f t="array" aca="1" ref="S2182" ca="1">_xlfn.IFS(K2182="NG","NG",M2182&gt;1,"NG",Q2182="NG","NG",R2182=FALSE,"NG",R2182=TRUE,"OK")</f>
        <v>NG</v>
      </c>
    </row>
    <row r="2183" spans="2:19" ht="20.25" customHeight="1" x14ac:dyDescent="0.4">
      <c r="B2183" s="38">
        <v>2171</v>
      </c>
      <c r="C2183" s="7"/>
      <c r="D2183" s="8"/>
      <c r="E2183" s="9"/>
      <c r="F2183" s="10"/>
      <c r="J2183" s="33">
        <f t="shared" si="264"/>
        <v>4</v>
      </c>
      <c r="K2183" s="34" t="str">
        <f t="shared" si="265"/>
        <v>NG</v>
      </c>
      <c r="L2183" s="34" t="str">
        <f t="shared" si="266"/>
        <v/>
      </c>
      <c r="M2183" s="34">
        <f t="shared" si="267"/>
        <v>0</v>
      </c>
      <c r="N2183" s="34">
        <f t="shared" ca="1" si="268"/>
        <v>126</v>
      </c>
      <c r="O2183" s="35">
        <f t="shared" si="269"/>
        <v>5479</v>
      </c>
      <c r="P2183" s="35">
        <f t="shared" si="270"/>
        <v>5205</v>
      </c>
      <c r="Q2183" s="34" t="str" cm="1">
        <f t="array" aca="1" ref="Q2183" ca="1">_xlfn.IFS(N2183="","NG",N2183&gt;16,"OK",TODAY()&gt;P2183,"OK",N2183&lt;16,"NG")</f>
        <v>OK</v>
      </c>
      <c r="R2183" s="34" t="str">
        <f t="shared" si="271"/>
        <v/>
      </c>
      <c r="S2183" s="34" t="str" cm="1">
        <f t="array" aca="1" ref="S2183" ca="1">_xlfn.IFS(K2183="NG","NG",M2183&gt;1,"NG",Q2183="NG","NG",R2183=FALSE,"NG",R2183=TRUE,"OK")</f>
        <v>NG</v>
      </c>
    </row>
    <row r="2184" spans="2:19" ht="20.25" customHeight="1" x14ac:dyDescent="0.4">
      <c r="B2184" s="38">
        <v>2172</v>
      </c>
      <c r="C2184" s="7"/>
      <c r="D2184" s="8"/>
      <c r="E2184" s="9"/>
      <c r="F2184" s="10"/>
      <c r="J2184" s="33">
        <f t="shared" si="264"/>
        <v>4</v>
      </c>
      <c r="K2184" s="34" t="str">
        <f t="shared" si="265"/>
        <v>NG</v>
      </c>
      <c r="L2184" s="34" t="str">
        <f t="shared" si="266"/>
        <v/>
      </c>
      <c r="M2184" s="34">
        <f t="shared" si="267"/>
        <v>0</v>
      </c>
      <c r="N2184" s="34">
        <f t="shared" ca="1" si="268"/>
        <v>126</v>
      </c>
      <c r="O2184" s="35">
        <f t="shared" si="269"/>
        <v>5479</v>
      </c>
      <c r="P2184" s="35">
        <f t="shared" si="270"/>
        <v>5205</v>
      </c>
      <c r="Q2184" s="34" t="str" cm="1">
        <f t="array" aca="1" ref="Q2184" ca="1">_xlfn.IFS(N2184="","NG",N2184&gt;16,"OK",TODAY()&gt;P2184,"OK",N2184&lt;16,"NG")</f>
        <v>OK</v>
      </c>
      <c r="R2184" s="34" t="str">
        <f t="shared" si="271"/>
        <v/>
      </c>
      <c r="S2184" s="34" t="str" cm="1">
        <f t="array" aca="1" ref="S2184" ca="1">_xlfn.IFS(K2184="NG","NG",M2184&gt;1,"NG",Q2184="NG","NG",R2184=FALSE,"NG",R2184=TRUE,"OK")</f>
        <v>NG</v>
      </c>
    </row>
    <row r="2185" spans="2:19" ht="20.25" customHeight="1" x14ac:dyDescent="0.4">
      <c r="B2185" s="38">
        <v>2173</v>
      </c>
      <c r="C2185" s="7"/>
      <c r="D2185" s="8"/>
      <c r="E2185" s="9"/>
      <c r="F2185" s="10"/>
      <c r="J2185" s="33">
        <f t="shared" si="264"/>
        <v>4</v>
      </c>
      <c r="K2185" s="34" t="str">
        <f t="shared" si="265"/>
        <v>NG</v>
      </c>
      <c r="L2185" s="34" t="str">
        <f t="shared" si="266"/>
        <v/>
      </c>
      <c r="M2185" s="34">
        <f t="shared" si="267"/>
        <v>0</v>
      </c>
      <c r="N2185" s="34">
        <f t="shared" ca="1" si="268"/>
        <v>126</v>
      </c>
      <c r="O2185" s="35">
        <f t="shared" si="269"/>
        <v>5479</v>
      </c>
      <c r="P2185" s="35">
        <f t="shared" si="270"/>
        <v>5205</v>
      </c>
      <c r="Q2185" s="34" t="str" cm="1">
        <f t="array" aca="1" ref="Q2185" ca="1">_xlfn.IFS(N2185="","NG",N2185&gt;16,"OK",TODAY()&gt;P2185,"OK",N2185&lt;16,"NG")</f>
        <v>OK</v>
      </c>
      <c r="R2185" s="34" t="str">
        <f t="shared" si="271"/>
        <v/>
      </c>
      <c r="S2185" s="34" t="str" cm="1">
        <f t="array" aca="1" ref="S2185" ca="1">_xlfn.IFS(K2185="NG","NG",M2185&gt;1,"NG",Q2185="NG","NG",R2185=FALSE,"NG",R2185=TRUE,"OK")</f>
        <v>NG</v>
      </c>
    </row>
    <row r="2186" spans="2:19" ht="20.25" customHeight="1" x14ac:dyDescent="0.4">
      <c r="B2186" s="38">
        <v>2174</v>
      </c>
      <c r="C2186" s="7"/>
      <c r="D2186" s="8"/>
      <c r="E2186" s="9"/>
      <c r="F2186" s="10"/>
      <c r="J2186" s="33">
        <f t="shared" si="264"/>
        <v>4</v>
      </c>
      <c r="K2186" s="34" t="str">
        <f t="shared" si="265"/>
        <v>NG</v>
      </c>
      <c r="L2186" s="34" t="str">
        <f t="shared" si="266"/>
        <v/>
      </c>
      <c r="M2186" s="34">
        <f t="shared" si="267"/>
        <v>0</v>
      </c>
      <c r="N2186" s="34">
        <f t="shared" ca="1" si="268"/>
        <v>126</v>
      </c>
      <c r="O2186" s="35">
        <f t="shared" si="269"/>
        <v>5479</v>
      </c>
      <c r="P2186" s="35">
        <f t="shared" si="270"/>
        <v>5205</v>
      </c>
      <c r="Q2186" s="34" t="str" cm="1">
        <f t="array" aca="1" ref="Q2186" ca="1">_xlfn.IFS(N2186="","NG",N2186&gt;16,"OK",TODAY()&gt;P2186,"OK",N2186&lt;16,"NG")</f>
        <v>OK</v>
      </c>
      <c r="R2186" s="34" t="str">
        <f t="shared" si="271"/>
        <v/>
      </c>
      <c r="S2186" s="34" t="str" cm="1">
        <f t="array" aca="1" ref="S2186" ca="1">_xlfn.IFS(K2186="NG","NG",M2186&gt;1,"NG",Q2186="NG","NG",R2186=FALSE,"NG",R2186=TRUE,"OK")</f>
        <v>NG</v>
      </c>
    </row>
    <row r="2187" spans="2:19" ht="20.25" customHeight="1" x14ac:dyDescent="0.4">
      <c r="B2187" s="38">
        <v>2175</v>
      </c>
      <c r="C2187" s="7"/>
      <c r="D2187" s="8"/>
      <c r="E2187" s="9"/>
      <c r="F2187" s="10"/>
      <c r="J2187" s="33">
        <f t="shared" si="264"/>
        <v>4</v>
      </c>
      <c r="K2187" s="34" t="str">
        <f t="shared" si="265"/>
        <v>NG</v>
      </c>
      <c r="L2187" s="34" t="str">
        <f t="shared" si="266"/>
        <v/>
      </c>
      <c r="M2187" s="34">
        <f t="shared" si="267"/>
        <v>0</v>
      </c>
      <c r="N2187" s="34">
        <f t="shared" ca="1" si="268"/>
        <v>126</v>
      </c>
      <c r="O2187" s="35">
        <f t="shared" si="269"/>
        <v>5479</v>
      </c>
      <c r="P2187" s="35">
        <f t="shared" si="270"/>
        <v>5205</v>
      </c>
      <c r="Q2187" s="34" t="str" cm="1">
        <f t="array" aca="1" ref="Q2187" ca="1">_xlfn.IFS(N2187="","NG",N2187&gt;16,"OK",TODAY()&gt;P2187,"OK",N2187&lt;16,"NG")</f>
        <v>OK</v>
      </c>
      <c r="R2187" s="34" t="str">
        <f t="shared" si="271"/>
        <v/>
      </c>
      <c r="S2187" s="34" t="str" cm="1">
        <f t="array" aca="1" ref="S2187" ca="1">_xlfn.IFS(K2187="NG","NG",M2187&gt;1,"NG",Q2187="NG","NG",R2187=FALSE,"NG",R2187=TRUE,"OK")</f>
        <v>NG</v>
      </c>
    </row>
    <row r="2188" spans="2:19" ht="20.25" customHeight="1" x14ac:dyDescent="0.4">
      <c r="B2188" s="38">
        <v>2176</v>
      </c>
      <c r="C2188" s="7"/>
      <c r="D2188" s="8"/>
      <c r="E2188" s="9"/>
      <c r="F2188" s="10"/>
      <c r="J2188" s="33">
        <f t="shared" ref="J2188:J2251" si="272">COUNTBLANK(C2188:F2188)</f>
        <v>4</v>
      </c>
      <c r="K2188" s="34" t="str">
        <f t="shared" ref="K2188:K2251" si="273">IF(C2188="","NG",IF(D2188="","NG",IF(E2188="","NG",IF(F2188="","NG","OK"))))</f>
        <v>NG</v>
      </c>
      <c r="L2188" s="34" t="str">
        <f t="shared" ref="L2188:L2251" si="274">TRIM(SUBSTITUTE(C2188&amp;D2188&amp;E2188,"　",""))</f>
        <v/>
      </c>
      <c r="M2188" s="34">
        <f t="shared" ref="M2188:M2251" si="275">IF(L2188="",0,COUNTIF($L$13:$L$5012,L2188))</f>
        <v>0</v>
      </c>
      <c r="N2188" s="34">
        <f t="shared" ref="N2188:N2251" ca="1" si="276">IFERROR(DATEDIF(E2188,TODAY(),"Y"),"")</f>
        <v>126</v>
      </c>
      <c r="O2188" s="35">
        <f t="shared" ref="O2188:O2251" si="277">DATE(YEAR(E2188)+15,MONTH(E2188),DAY(E2188))</f>
        <v>5479</v>
      </c>
      <c r="P2188" s="35">
        <f t="shared" ref="P2188:P2251" si="278">IF(OR(MONTH(E2188)=1,MONTH(E2188)=2,MONTH(E2188)=3),DATE(YEAR(O2188),MONTH(1)+3,DAY(1)),DATE(YEAR(O2188)+1,MONTH(1)+3,DAY(1)))</f>
        <v>5205</v>
      </c>
      <c r="Q2188" s="34" t="str" cm="1">
        <f t="array" aca="1" ref="Q2188" ca="1">_xlfn.IFS(N2188="","NG",N2188&gt;16,"OK",TODAY()&gt;P2188,"OK",N2188&lt;16,"NG")</f>
        <v>OK</v>
      </c>
      <c r="R2188" s="34" t="str">
        <f t="shared" ref="R2188:R2251" si="279">IF(F2188="","",ISNUMBER(F2188))</f>
        <v/>
      </c>
      <c r="S2188" s="34" t="str" cm="1">
        <f t="array" aca="1" ref="S2188" ca="1">_xlfn.IFS(K2188="NG","NG",M2188&gt;1,"NG",Q2188="NG","NG",R2188=FALSE,"NG",R2188=TRUE,"OK")</f>
        <v>NG</v>
      </c>
    </row>
    <row r="2189" spans="2:19" ht="20.25" customHeight="1" x14ac:dyDescent="0.4">
      <c r="B2189" s="38">
        <v>2177</v>
      </c>
      <c r="C2189" s="7"/>
      <c r="D2189" s="8"/>
      <c r="E2189" s="9"/>
      <c r="F2189" s="10"/>
      <c r="J2189" s="33">
        <f t="shared" si="272"/>
        <v>4</v>
      </c>
      <c r="K2189" s="34" t="str">
        <f t="shared" si="273"/>
        <v>NG</v>
      </c>
      <c r="L2189" s="34" t="str">
        <f t="shared" si="274"/>
        <v/>
      </c>
      <c r="M2189" s="34">
        <f t="shared" si="275"/>
        <v>0</v>
      </c>
      <c r="N2189" s="34">
        <f t="shared" ca="1" si="276"/>
        <v>126</v>
      </c>
      <c r="O2189" s="35">
        <f t="shared" si="277"/>
        <v>5479</v>
      </c>
      <c r="P2189" s="35">
        <f t="shared" si="278"/>
        <v>5205</v>
      </c>
      <c r="Q2189" s="34" t="str" cm="1">
        <f t="array" aca="1" ref="Q2189" ca="1">_xlfn.IFS(N2189="","NG",N2189&gt;16,"OK",TODAY()&gt;P2189,"OK",N2189&lt;16,"NG")</f>
        <v>OK</v>
      </c>
      <c r="R2189" s="34" t="str">
        <f t="shared" si="279"/>
        <v/>
      </c>
      <c r="S2189" s="34" t="str" cm="1">
        <f t="array" aca="1" ref="S2189" ca="1">_xlfn.IFS(K2189="NG","NG",M2189&gt;1,"NG",Q2189="NG","NG",R2189=FALSE,"NG",R2189=TRUE,"OK")</f>
        <v>NG</v>
      </c>
    </row>
    <row r="2190" spans="2:19" ht="20.25" customHeight="1" x14ac:dyDescent="0.4">
      <c r="B2190" s="38">
        <v>2178</v>
      </c>
      <c r="C2190" s="7"/>
      <c r="D2190" s="8"/>
      <c r="E2190" s="9"/>
      <c r="F2190" s="10"/>
      <c r="J2190" s="33">
        <f t="shared" si="272"/>
        <v>4</v>
      </c>
      <c r="K2190" s="34" t="str">
        <f t="shared" si="273"/>
        <v>NG</v>
      </c>
      <c r="L2190" s="34" t="str">
        <f t="shared" si="274"/>
        <v/>
      </c>
      <c r="M2190" s="34">
        <f t="shared" si="275"/>
        <v>0</v>
      </c>
      <c r="N2190" s="34">
        <f t="shared" ca="1" si="276"/>
        <v>126</v>
      </c>
      <c r="O2190" s="35">
        <f t="shared" si="277"/>
        <v>5479</v>
      </c>
      <c r="P2190" s="35">
        <f t="shared" si="278"/>
        <v>5205</v>
      </c>
      <c r="Q2190" s="34" t="str" cm="1">
        <f t="array" aca="1" ref="Q2190" ca="1">_xlfn.IFS(N2190="","NG",N2190&gt;16,"OK",TODAY()&gt;P2190,"OK",N2190&lt;16,"NG")</f>
        <v>OK</v>
      </c>
      <c r="R2190" s="34" t="str">
        <f t="shared" si="279"/>
        <v/>
      </c>
      <c r="S2190" s="34" t="str" cm="1">
        <f t="array" aca="1" ref="S2190" ca="1">_xlfn.IFS(K2190="NG","NG",M2190&gt;1,"NG",Q2190="NG","NG",R2190=FALSE,"NG",R2190=TRUE,"OK")</f>
        <v>NG</v>
      </c>
    </row>
    <row r="2191" spans="2:19" ht="20.25" customHeight="1" x14ac:dyDescent="0.4">
      <c r="B2191" s="38">
        <v>2179</v>
      </c>
      <c r="C2191" s="7"/>
      <c r="D2191" s="8"/>
      <c r="E2191" s="9"/>
      <c r="F2191" s="10"/>
      <c r="J2191" s="33">
        <f t="shared" si="272"/>
        <v>4</v>
      </c>
      <c r="K2191" s="34" t="str">
        <f t="shared" si="273"/>
        <v>NG</v>
      </c>
      <c r="L2191" s="34" t="str">
        <f t="shared" si="274"/>
        <v/>
      </c>
      <c r="M2191" s="34">
        <f t="shared" si="275"/>
        <v>0</v>
      </c>
      <c r="N2191" s="34">
        <f t="shared" ca="1" si="276"/>
        <v>126</v>
      </c>
      <c r="O2191" s="35">
        <f t="shared" si="277"/>
        <v>5479</v>
      </c>
      <c r="P2191" s="35">
        <f t="shared" si="278"/>
        <v>5205</v>
      </c>
      <c r="Q2191" s="34" t="str" cm="1">
        <f t="array" aca="1" ref="Q2191" ca="1">_xlfn.IFS(N2191="","NG",N2191&gt;16,"OK",TODAY()&gt;P2191,"OK",N2191&lt;16,"NG")</f>
        <v>OK</v>
      </c>
      <c r="R2191" s="34" t="str">
        <f t="shared" si="279"/>
        <v/>
      </c>
      <c r="S2191" s="34" t="str" cm="1">
        <f t="array" aca="1" ref="S2191" ca="1">_xlfn.IFS(K2191="NG","NG",M2191&gt;1,"NG",Q2191="NG","NG",R2191=FALSE,"NG",R2191=TRUE,"OK")</f>
        <v>NG</v>
      </c>
    </row>
    <row r="2192" spans="2:19" ht="20.25" customHeight="1" x14ac:dyDescent="0.4">
      <c r="B2192" s="38">
        <v>2180</v>
      </c>
      <c r="C2192" s="7"/>
      <c r="D2192" s="8"/>
      <c r="E2192" s="9"/>
      <c r="F2192" s="10"/>
      <c r="J2192" s="33">
        <f t="shared" si="272"/>
        <v>4</v>
      </c>
      <c r="K2192" s="34" t="str">
        <f t="shared" si="273"/>
        <v>NG</v>
      </c>
      <c r="L2192" s="34" t="str">
        <f t="shared" si="274"/>
        <v/>
      </c>
      <c r="M2192" s="34">
        <f t="shared" si="275"/>
        <v>0</v>
      </c>
      <c r="N2192" s="34">
        <f t="shared" ca="1" si="276"/>
        <v>126</v>
      </c>
      <c r="O2192" s="35">
        <f t="shared" si="277"/>
        <v>5479</v>
      </c>
      <c r="P2192" s="35">
        <f t="shared" si="278"/>
        <v>5205</v>
      </c>
      <c r="Q2192" s="34" t="str" cm="1">
        <f t="array" aca="1" ref="Q2192" ca="1">_xlfn.IFS(N2192="","NG",N2192&gt;16,"OK",TODAY()&gt;P2192,"OK",N2192&lt;16,"NG")</f>
        <v>OK</v>
      </c>
      <c r="R2192" s="34" t="str">
        <f t="shared" si="279"/>
        <v/>
      </c>
      <c r="S2192" s="34" t="str" cm="1">
        <f t="array" aca="1" ref="S2192" ca="1">_xlfn.IFS(K2192="NG","NG",M2192&gt;1,"NG",Q2192="NG","NG",R2192=FALSE,"NG",R2192=TRUE,"OK")</f>
        <v>NG</v>
      </c>
    </row>
    <row r="2193" spans="2:19" ht="20.25" customHeight="1" x14ac:dyDescent="0.4">
      <c r="B2193" s="38">
        <v>2181</v>
      </c>
      <c r="C2193" s="7"/>
      <c r="D2193" s="8"/>
      <c r="E2193" s="9"/>
      <c r="F2193" s="10"/>
      <c r="J2193" s="33">
        <f t="shared" si="272"/>
        <v>4</v>
      </c>
      <c r="K2193" s="34" t="str">
        <f t="shared" si="273"/>
        <v>NG</v>
      </c>
      <c r="L2193" s="34" t="str">
        <f t="shared" si="274"/>
        <v/>
      </c>
      <c r="M2193" s="34">
        <f t="shared" si="275"/>
        <v>0</v>
      </c>
      <c r="N2193" s="34">
        <f t="shared" ca="1" si="276"/>
        <v>126</v>
      </c>
      <c r="O2193" s="35">
        <f t="shared" si="277"/>
        <v>5479</v>
      </c>
      <c r="P2193" s="35">
        <f t="shared" si="278"/>
        <v>5205</v>
      </c>
      <c r="Q2193" s="34" t="str" cm="1">
        <f t="array" aca="1" ref="Q2193" ca="1">_xlfn.IFS(N2193="","NG",N2193&gt;16,"OK",TODAY()&gt;P2193,"OK",N2193&lt;16,"NG")</f>
        <v>OK</v>
      </c>
      <c r="R2193" s="34" t="str">
        <f t="shared" si="279"/>
        <v/>
      </c>
      <c r="S2193" s="34" t="str" cm="1">
        <f t="array" aca="1" ref="S2193" ca="1">_xlfn.IFS(K2193="NG","NG",M2193&gt;1,"NG",Q2193="NG","NG",R2193=FALSE,"NG",R2193=TRUE,"OK")</f>
        <v>NG</v>
      </c>
    </row>
    <row r="2194" spans="2:19" ht="20.25" customHeight="1" x14ac:dyDescent="0.4">
      <c r="B2194" s="38">
        <v>2182</v>
      </c>
      <c r="C2194" s="7"/>
      <c r="D2194" s="8"/>
      <c r="E2194" s="9"/>
      <c r="F2194" s="10"/>
      <c r="J2194" s="33">
        <f t="shared" si="272"/>
        <v>4</v>
      </c>
      <c r="K2194" s="34" t="str">
        <f t="shared" si="273"/>
        <v>NG</v>
      </c>
      <c r="L2194" s="34" t="str">
        <f t="shared" si="274"/>
        <v/>
      </c>
      <c r="M2194" s="34">
        <f t="shared" si="275"/>
        <v>0</v>
      </c>
      <c r="N2194" s="34">
        <f t="shared" ca="1" si="276"/>
        <v>126</v>
      </c>
      <c r="O2194" s="35">
        <f t="shared" si="277"/>
        <v>5479</v>
      </c>
      <c r="P2194" s="35">
        <f t="shared" si="278"/>
        <v>5205</v>
      </c>
      <c r="Q2194" s="34" t="str" cm="1">
        <f t="array" aca="1" ref="Q2194" ca="1">_xlfn.IFS(N2194="","NG",N2194&gt;16,"OK",TODAY()&gt;P2194,"OK",N2194&lt;16,"NG")</f>
        <v>OK</v>
      </c>
      <c r="R2194" s="34" t="str">
        <f t="shared" si="279"/>
        <v/>
      </c>
      <c r="S2194" s="34" t="str" cm="1">
        <f t="array" aca="1" ref="S2194" ca="1">_xlfn.IFS(K2194="NG","NG",M2194&gt;1,"NG",Q2194="NG","NG",R2194=FALSE,"NG",R2194=TRUE,"OK")</f>
        <v>NG</v>
      </c>
    </row>
    <row r="2195" spans="2:19" ht="20.25" customHeight="1" x14ac:dyDescent="0.4">
      <c r="B2195" s="38">
        <v>2183</v>
      </c>
      <c r="C2195" s="7"/>
      <c r="D2195" s="8"/>
      <c r="E2195" s="9"/>
      <c r="F2195" s="10"/>
      <c r="J2195" s="33">
        <f t="shared" si="272"/>
        <v>4</v>
      </c>
      <c r="K2195" s="34" t="str">
        <f t="shared" si="273"/>
        <v>NG</v>
      </c>
      <c r="L2195" s="34" t="str">
        <f t="shared" si="274"/>
        <v/>
      </c>
      <c r="M2195" s="34">
        <f t="shared" si="275"/>
        <v>0</v>
      </c>
      <c r="N2195" s="34">
        <f t="shared" ca="1" si="276"/>
        <v>126</v>
      </c>
      <c r="O2195" s="35">
        <f t="shared" si="277"/>
        <v>5479</v>
      </c>
      <c r="P2195" s="35">
        <f t="shared" si="278"/>
        <v>5205</v>
      </c>
      <c r="Q2195" s="34" t="str" cm="1">
        <f t="array" aca="1" ref="Q2195" ca="1">_xlfn.IFS(N2195="","NG",N2195&gt;16,"OK",TODAY()&gt;P2195,"OK",N2195&lt;16,"NG")</f>
        <v>OK</v>
      </c>
      <c r="R2195" s="34" t="str">
        <f t="shared" si="279"/>
        <v/>
      </c>
      <c r="S2195" s="34" t="str" cm="1">
        <f t="array" aca="1" ref="S2195" ca="1">_xlfn.IFS(K2195="NG","NG",M2195&gt;1,"NG",Q2195="NG","NG",R2195=FALSE,"NG",R2195=TRUE,"OK")</f>
        <v>NG</v>
      </c>
    </row>
    <row r="2196" spans="2:19" ht="20.25" customHeight="1" x14ac:dyDescent="0.4">
      <c r="B2196" s="38">
        <v>2184</v>
      </c>
      <c r="C2196" s="7"/>
      <c r="D2196" s="8"/>
      <c r="E2196" s="9"/>
      <c r="F2196" s="10"/>
      <c r="J2196" s="33">
        <f t="shared" si="272"/>
        <v>4</v>
      </c>
      <c r="K2196" s="34" t="str">
        <f t="shared" si="273"/>
        <v>NG</v>
      </c>
      <c r="L2196" s="34" t="str">
        <f t="shared" si="274"/>
        <v/>
      </c>
      <c r="M2196" s="34">
        <f t="shared" si="275"/>
        <v>0</v>
      </c>
      <c r="N2196" s="34">
        <f t="shared" ca="1" si="276"/>
        <v>126</v>
      </c>
      <c r="O2196" s="35">
        <f t="shared" si="277"/>
        <v>5479</v>
      </c>
      <c r="P2196" s="35">
        <f t="shared" si="278"/>
        <v>5205</v>
      </c>
      <c r="Q2196" s="34" t="str" cm="1">
        <f t="array" aca="1" ref="Q2196" ca="1">_xlfn.IFS(N2196="","NG",N2196&gt;16,"OK",TODAY()&gt;P2196,"OK",N2196&lt;16,"NG")</f>
        <v>OK</v>
      </c>
      <c r="R2196" s="34" t="str">
        <f t="shared" si="279"/>
        <v/>
      </c>
      <c r="S2196" s="34" t="str" cm="1">
        <f t="array" aca="1" ref="S2196" ca="1">_xlfn.IFS(K2196="NG","NG",M2196&gt;1,"NG",Q2196="NG","NG",R2196=FALSE,"NG",R2196=TRUE,"OK")</f>
        <v>NG</v>
      </c>
    </row>
    <row r="2197" spans="2:19" ht="20.25" customHeight="1" x14ac:dyDescent="0.4">
      <c r="B2197" s="38">
        <v>2185</v>
      </c>
      <c r="C2197" s="7"/>
      <c r="D2197" s="8"/>
      <c r="E2197" s="9"/>
      <c r="F2197" s="10"/>
      <c r="J2197" s="33">
        <f t="shared" si="272"/>
        <v>4</v>
      </c>
      <c r="K2197" s="34" t="str">
        <f t="shared" si="273"/>
        <v>NG</v>
      </c>
      <c r="L2197" s="34" t="str">
        <f t="shared" si="274"/>
        <v/>
      </c>
      <c r="M2197" s="34">
        <f t="shared" si="275"/>
        <v>0</v>
      </c>
      <c r="N2197" s="34">
        <f t="shared" ca="1" si="276"/>
        <v>126</v>
      </c>
      <c r="O2197" s="35">
        <f t="shared" si="277"/>
        <v>5479</v>
      </c>
      <c r="P2197" s="35">
        <f t="shared" si="278"/>
        <v>5205</v>
      </c>
      <c r="Q2197" s="34" t="str" cm="1">
        <f t="array" aca="1" ref="Q2197" ca="1">_xlfn.IFS(N2197="","NG",N2197&gt;16,"OK",TODAY()&gt;P2197,"OK",N2197&lt;16,"NG")</f>
        <v>OK</v>
      </c>
      <c r="R2197" s="34" t="str">
        <f t="shared" si="279"/>
        <v/>
      </c>
      <c r="S2197" s="34" t="str" cm="1">
        <f t="array" aca="1" ref="S2197" ca="1">_xlfn.IFS(K2197="NG","NG",M2197&gt;1,"NG",Q2197="NG","NG",R2197=FALSE,"NG",R2197=TRUE,"OK")</f>
        <v>NG</v>
      </c>
    </row>
    <row r="2198" spans="2:19" ht="20.25" customHeight="1" x14ac:dyDescent="0.4">
      <c r="B2198" s="38">
        <v>2186</v>
      </c>
      <c r="C2198" s="7"/>
      <c r="D2198" s="8"/>
      <c r="E2198" s="9"/>
      <c r="F2198" s="10"/>
      <c r="J2198" s="33">
        <f t="shared" si="272"/>
        <v>4</v>
      </c>
      <c r="K2198" s="34" t="str">
        <f t="shared" si="273"/>
        <v>NG</v>
      </c>
      <c r="L2198" s="34" t="str">
        <f t="shared" si="274"/>
        <v/>
      </c>
      <c r="M2198" s="34">
        <f t="shared" si="275"/>
        <v>0</v>
      </c>
      <c r="N2198" s="34">
        <f t="shared" ca="1" si="276"/>
        <v>126</v>
      </c>
      <c r="O2198" s="35">
        <f t="shared" si="277"/>
        <v>5479</v>
      </c>
      <c r="P2198" s="35">
        <f t="shared" si="278"/>
        <v>5205</v>
      </c>
      <c r="Q2198" s="34" t="str" cm="1">
        <f t="array" aca="1" ref="Q2198" ca="1">_xlfn.IFS(N2198="","NG",N2198&gt;16,"OK",TODAY()&gt;P2198,"OK",N2198&lt;16,"NG")</f>
        <v>OK</v>
      </c>
      <c r="R2198" s="34" t="str">
        <f t="shared" si="279"/>
        <v/>
      </c>
      <c r="S2198" s="34" t="str" cm="1">
        <f t="array" aca="1" ref="S2198" ca="1">_xlfn.IFS(K2198="NG","NG",M2198&gt;1,"NG",Q2198="NG","NG",R2198=FALSE,"NG",R2198=TRUE,"OK")</f>
        <v>NG</v>
      </c>
    </row>
    <row r="2199" spans="2:19" ht="20.25" customHeight="1" x14ac:dyDescent="0.4">
      <c r="B2199" s="38">
        <v>2187</v>
      </c>
      <c r="C2199" s="7"/>
      <c r="D2199" s="8"/>
      <c r="E2199" s="9"/>
      <c r="F2199" s="10"/>
      <c r="J2199" s="33">
        <f t="shared" si="272"/>
        <v>4</v>
      </c>
      <c r="K2199" s="34" t="str">
        <f t="shared" si="273"/>
        <v>NG</v>
      </c>
      <c r="L2199" s="34" t="str">
        <f t="shared" si="274"/>
        <v/>
      </c>
      <c r="M2199" s="34">
        <f t="shared" si="275"/>
        <v>0</v>
      </c>
      <c r="N2199" s="34">
        <f t="shared" ca="1" si="276"/>
        <v>126</v>
      </c>
      <c r="O2199" s="35">
        <f t="shared" si="277"/>
        <v>5479</v>
      </c>
      <c r="P2199" s="35">
        <f t="shared" si="278"/>
        <v>5205</v>
      </c>
      <c r="Q2199" s="34" t="str" cm="1">
        <f t="array" aca="1" ref="Q2199" ca="1">_xlfn.IFS(N2199="","NG",N2199&gt;16,"OK",TODAY()&gt;P2199,"OK",N2199&lt;16,"NG")</f>
        <v>OK</v>
      </c>
      <c r="R2199" s="34" t="str">
        <f t="shared" si="279"/>
        <v/>
      </c>
      <c r="S2199" s="34" t="str" cm="1">
        <f t="array" aca="1" ref="S2199" ca="1">_xlfn.IFS(K2199="NG","NG",M2199&gt;1,"NG",Q2199="NG","NG",R2199=FALSE,"NG",R2199=TRUE,"OK")</f>
        <v>NG</v>
      </c>
    </row>
    <row r="2200" spans="2:19" ht="20.25" customHeight="1" x14ac:dyDescent="0.4">
      <c r="B2200" s="38">
        <v>2188</v>
      </c>
      <c r="C2200" s="7"/>
      <c r="D2200" s="8"/>
      <c r="E2200" s="9"/>
      <c r="F2200" s="10"/>
      <c r="J2200" s="33">
        <f t="shared" si="272"/>
        <v>4</v>
      </c>
      <c r="K2200" s="34" t="str">
        <f t="shared" si="273"/>
        <v>NG</v>
      </c>
      <c r="L2200" s="34" t="str">
        <f t="shared" si="274"/>
        <v/>
      </c>
      <c r="M2200" s="34">
        <f t="shared" si="275"/>
        <v>0</v>
      </c>
      <c r="N2200" s="34">
        <f t="shared" ca="1" si="276"/>
        <v>126</v>
      </c>
      <c r="O2200" s="35">
        <f t="shared" si="277"/>
        <v>5479</v>
      </c>
      <c r="P2200" s="35">
        <f t="shared" si="278"/>
        <v>5205</v>
      </c>
      <c r="Q2200" s="34" t="str" cm="1">
        <f t="array" aca="1" ref="Q2200" ca="1">_xlfn.IFS(N2200="","NG",N2200&gt;16,"OK",TODAY()&gt;P2200,"OK",N2200&lt;16,"NG")</f>
        <v>OK</v>
      </c>
      <c r="R2200" s="34" t="str">
        <f t="shared" si="279"/>
        <v/>
      </c>
      <c r="S2200" s="34" t="str" cm="1">
        <f t="array" aca="1" ref="S2200" ca="1">_xlfn.IFS(K2200="NG","NG",M2200&gt;1,"NG",Q2200="NG","NG",R2200=FALSE,"NG",R2200=TRUE,"OK")</f>
        <v>NG</v>
      </c>
    </row>
    <row r="2201" spans="2:19" ht="20.25" customHeight="1" x14ac:dyDescent="0.4">
      <c r="B2201" s="38">
        <v>2189</v>
      </c>
      <c r="C2201" s="7"/>
      <c r="D2201" s="8"/>
      <c r="E2201" s="9"/>
      <c r="F2201" s="10"/>
      <c r="J2201" s="33">
        <f t="shared" si="272"/>
        <v>4</v>
      </c>
      <c r="K2201" s="34" t="str">
        <f t="shared" si="273"/>
        <v>NG</v>
      </c>
      <c r="L2201" s="34" t="str">
        <f t="shared" si="274"/>
        <v/>
      </c>
      <c r="M2201" s="34">
        <f t="shared" si="275"/>
        <v>0</v>
      </c>
      <c r="N2201" s="34">
        <f t="shared" ca="1" si="276"/>
        <v>126</v>
      </c>
      <c r="O2201" s="35">
        <f t="shared" si="277"/>
        <v>5479</v>
      </c>
      <c r="P2201" s="35">
        <f t="shared" si="278"/>
        <v>5205</v>
      </c>
      <c r="Q2201" s="34" t="str" cm="1">
        <f t="array" aca="1" ref="Q2201" ca="1">_xlfn.IFS(N2201="","NG",N2201&gt;16,"OK",TODAY()&gt;P2201,"OK",N2201&lt;16,"NG")</f>
        <v>OK</v>
      </c>
      <c r="R2201" s="34" t="str">
        <f t="shared" si="279"/>
        <v/>
      </c>
      <c r="S2201" s="34" t="str" cm="1">
        <f t="array" aca="1" ref="S2201" ca="1">_xlfn.IFS(K2201="NG","NG",M2201&gt;1,"NG",Q2201="NG","NG",R2201=FALSE,"NG",R2201=TRUE,"OK")</f>
        <v>NG</v>
      </c>
    </row>
    <row r="2202" spans="2:19" ht="20.25" customHeight="1" x14ac:dyDescent="0.4">
      <c r="B2202" s="38">
        <v>2190</v>
      </c>
      <c r="C2202" s="7"/>
      <c r="D2202" s="8"/>
      <c r="E2202" s="9"/>
      <c r="F2202" s="10"/>
      <c r="J2202" s="33">
        <f t="shared" si="272"/>
        <v>4</v>
      </c>
      <c r="K2202" s="34" t="str">
        <f t="shared" si="273"/>
        <v>NG</v>
      </c>
      <c r="L2202" s="34" t="str">
        <f t="shared" si="274"/>
        <v/>
      </c>
      <c r="M2202" s="34">
        <f t="shared" si="275"/>
        <v>0</v>
      </c>
      <c r="N2202" s="34">
        <f t="shared" ca="1" si="276"/>
        <v>126</v>
      </c>
      <c r="O2202" s="35">
        <f t="shared" si="277"/>
        <v>5479</v>
      </c>
      <c r="P2202" s="35">
        <f t="shared" si="278"/>
        <v>5205</v>
      </c>
      <c r="Q2202" s="34" t="str" cm="1">
        <f t="array" aca="1" ref="Q2202" ca="1">_xlfn.IFS(N2202="","NG",N2202&gt;16,"OK",TODAY()&gt;P2202,"OK",N2202&lt;16,"NG")</f>
        <v>OK</v>
      </c>
      <c r="R2202" s="34" t="str">
        <f t="shared" si="279"/>
        <v/>
      </c>
      <c r="S2202" s="34" t="str" cm="1">
        <f t="array" aca="1" ref="S2202" ca="1">_xlfn.IFS(K2202="NG","NG",M2202&gt;1,"NG",Q2202="NG","NG",R2202=FALSE,"NG",R2202=TRUE,"OK")</f>
        <v>NG</v>
      </c>
    </row>
    <row r="2203" spans="2:19" ht="20.25" customHeight="1" x14ac:dyDescent="0.4">
      <c r="B2203" s="38">
        <v>2191</v>
      </c>
      <c r="C2203" s="7"/>
      <c r="D2203" s="8"/>
      <c r="E2203" s="9"/>
      <c r="F2203" s="10"/>
      <c r="J2203" s="33">
        <f t="shared" si="272"/>
        <v>4</v>
      </c>
      <c r="K2203" s="34" t="str">
        <f t="shared" si="273"/>
        <v>NG</v>
      </c>
      <c r="L2203" s="34" t="str">
        <f t="shared" si="274"/>
        <v/>
      </c>
      <c r="M2203" s="34">
        <f t="shared" si="275"/>
        <v>0</v>
      </c>
      <c r="N2203" s="34">
        <f t="shared" ca="1" si="276"/>
        <v>126</v>
      </c>
      <c r="O2203" s="35">
        <f t="shared" si="277"/>
        <v>5479</v>
      </c>
      <c r="P2203" s="35">
        <f t="shared" si="278"/>
        <v>5205</v>
      </c>
      <c r="Q2203" s="34" t="str" cm="1">
        <f t="array" aca="1" ref="Q2203" ca="1">_xlfn.IFS(N2203="","NG",N2203&gt;16,"OK",TODAY()&gt;P2203,"OK",N2203&lt;16,"NG")</f>
        <v>OK</v>
      </c>
      <c r="R2203" s="34" t="str">
        <f t="shared" si="279"/>
        <v/>
      </c>
      <c r="S2203" s="34" t="str" cm="1">
        <f t="array" aca="1" ref="S2203" ca="1">_xlfn.IFS(K2203="NG","NG",M2203&gt;1,"NG",Q2203="NG","NG",R2203=FALSE,"NG",R2203=TRUE,"OK")</f>
        <v>NG</v>
      </c>
    </row>
    <row r="2204" spans="2:19" ht="20.25" customHeight="1" x14ac:dyDescent="0.4">
      <c r="B2204" s="38">
        <v>2192</v>
      </c>
      <c r="C2204" s="7"/>
      <c r="D2204" s="8"/>
      <c r="E2204" s="9"/>
      <c r="F2204" s="10"/>
      <c r="J2204" s="33">
        <f t="shared" si="272"/>
        <v>4</v>
      </c>
      <c r="K2204" s="34" t="str">
        <f t="shared" si="273"/>
        <v>NG</v>
      </c>
      <c r="L2204" s="34" t="str">
        <f t="shared" si="274"/>
        <v/>
      </c>
      <c r="M2204" s="34">
        <f t="shared" si="275"/>
        <v>0</v>
      </c>
      <c r="N2204" s="34">
        <f t="shared" ca="1" si="276"/>
        <v>126</v>
      </c>
      <c r="O2204" s="35">
        <f t="shared" si="277"/>
        <v>5479</v>
      </c>
      <c r="P2204" s="35">
        <f t="shared" si="278"/>
        <v>5205</v>
      </c>
      <c r="Q2204" s="34" t="str" cm="1">
        <f t="array" aca="1" ref="Q2204" ca="1">_xlfn.IFS(N2204="","NG",N2204&gt;16,"OK",TODAY()&gt;P2204,"OK",N2204&lt;16,"NG")</f>
        <v>OK</v>
      </c>
      <c r="R2204" s="34" t="str">
        <f t="shared" si="279"/>
        <v/>
      </c>
      <c r="S2204" s="34" t="str" cm="1">
        <f t="array" aca="1" ref="S2204" ca="1">_xlfn.IFS(K2204="NG","NG",M2204&gt;1,"NG",Q2204="NG","NG",R2204=FALSE,"NG",R2204=TRUE,"OK")</f>
        <v>NG</v>
      </c>
    </row>
    <row r="2205" spans="2:19" ht="20.25" customHeight="1" x14ac:dyDescent="0.4">
      <c r="B2205" s="38">
        <v>2193</v>
      </c>
      <c r="C2205" s="7"/>
      <c r="D2205" s="8"/>
      <c r="E2205" s="9"/>
      <c r="F2205" s="10"/>
      <c r="J2205" s="33">
        <f t="shared" si="272"/>
        <v>4</v>
      </c>
      <c r="K2205" s="34" t="str">
        <f t="shared" si="273"/>
        <v>NG</v>
      </c>
      <c r="L2205" s="34" t="str">
        <f t="shared" si="274"/>
        <v/>
      </c>
      <c r="M2205" s="34">
        <f t="shared" si="275"/>
        <v>0</v>
      </c>
      <c r="N2205" s="34">
        <f t="shared" ca="1" si="276"/>
        <v>126</v>
      </c>
      <c r="O2205" s="35">
        <f t="shared" si="277"/>
        <v>5479</v>
      </c>
      <c r="P2205" s="35">
        <f t="shared" si="278"/>
        <v>5205</v>
      </c>
      <c r="Q2205" s="34" t="str" cm="1">
        <f t="array" aca="1" ref="Q2205" ca="1">_xlfn.IFS(N2205="","NG",N2205&gt;16,"OK",TODAY()&gt;P2205,"OK",N2205&lt;16,"NG")</f>
        <v>OK</v>
      </c>
      <c r="R2205" s="34" t="str">
        <f t="shared" si="279"/>
        <v/>
      </c>
      <c r="S2205" s="34" t="str" cm="1">
        <f t="array" aca="1" ref="S2205" ca="1">_xlfn.IFS(K2205="NG","NG",M2205&gt;1,"NG",Q2205="NG","NG",R2205=FALSE,"NG",R2205=TRUE,"OK")</f>
        <v>NG</v>
      </c>
    </row>
    <row r="2206" spans="2:19" ht="20.25" customHeight="1" x14ac:dyDescent="0.4">
      <c r="B2206" s="38">
        <v>2194</v>
      </c>
      <c r="C2206" s="7"/>
      <c r="D2206" s="8"/>
      <c r="E2206" s="9"/>
      <c r="F2206" s="10"/>
      <c r="J2206" s="33">
        <f t="shared" si="272"/>
        <v>4</v>
      </c>
      <c r="K2206" s="34" t="str">
        <f t="shared" si="273"/>
        <v>NG</v>
      </c>
      <c r="L2206" s="34" t="str">
        <f t="shared" si="274"/>
        <v/>
      </c>
      <c r="M2206" s="34">
        <f t="shared" si="275"/>
        <v>0</v>
      </c>
      <c r="N2206" s="34">
        <f t="shared" ca="1" si="276"/>
        <v>126</v>
      </c>
      <c r="O2206" s="35">
        <f t="shared" si="277"/>
        <v>5479</v>
      </c>
      <c r="P2206" s="35">
        <f t="shared" si="278"/>
        <v>5205</v>
      </c>
      <c r="Q2206" s="34" t="str" cm="1">
        <f t="array" aca="1" ref="Q2206" ca="1">_xlfn.IFS(N2206="","NG",N2206&gt;16,"OK",TODAY()&gt;P2206,"OK",N2206&lt;16,"NG")</f>
        <v>OK</v>
      </c>
      <c r="R2206" s="34" t="str">
        <f t="shared" si="279"/>
        <v/>
      </c>
      <c r="S2206" s="34" t="str" cm="1">
        <f t="array" aca="1" ref="S2206" ca="1">_xlfn.IFS(K2206="NG","NG",M2206&gt;1,"NG",Q2206="NG","NG",R2206=FALSE,"NG",R2206=TRUE,"OK")</f>
        <v>NG</v>
      </c>
    </row>
    <row r="2207" spans="2:19" ht="20.25" customHeight="1" x14ac:dyDescent="0.4">
      <c r="B2207" s="38">
        <v>2195</v>
      </c>
      <c r="C2207" s="7"/>
      <c r="D2207" s="8"/>
      <c r="E2207" s="9"/>
      <c r="F2207" s="10"/>
      <c r="J2207" s="33">
        <f t="shared" si="272"/>
        <v>4</v>
      </c>
      <c r="K2207" s="34" t="str">
        <f t="shared" si="273"/>
        <v>NG</v>
      </c>
      <c r="L2207" s="34" t="str">
        <f t="shared" si="274"/>
        <v/>
      </c>
      <c r="M2207" s="34">
        <f t="shared" si="275"/>
        <v>0</v>
      </c>
      <c r="N2207" s="34">
        <f t="shared" ca="1" si="276"/>
        <v>126</v>
      </c>
      <c r="O2207" s="35">
        <f t="shared" si="277"/>
        <v>5479</v>
      </c>
      <c r="P2207" s="35">
        <f t="shared" si="278"/>
        <v>5205</v>
      </c>
      <c r="Q2207" s="34" t="str" cm="1">
        <f t="array" aca="1" ref="Q2207" ca="1">_xlfn.IFS(N2207="","NG",N2207&gt;16,"OK",TODAY()&gt;P2207,"OK",N2207&lt;16,"NG")</f>
        <v>OK</v>
      </c>
      <c r="R2207" s="34" t="str">
        <f t="shared" si="279"/>
        <v/>
      </c>
      <c r="S2207" s="34" t="str" cm="1">
        <f t="array" aca="1" ref="S2207" ca="1">_xlfn.IFS(K2207="NG","NG",M2207&gt;1,"NG",Q2207="NG","NG",R2207=FALSE,"NG",R2207=TRUE,"OK")</f>
        <v>NG</v>
      </c>
    </row>
    <row r="2208" spans="2:19" ht="20.25" customHeight="1" x14ac:dyDescent="0.4">
      <c r="B2208" s="38">
        <v>2196</v>
      </c>
      <c r="C2208" s="7"/>
      <c r="D2208" s="8"/>
      <c r="E2208" s="9"/>
      <c r="F2208" s="10"/>
      <c r="J2208" s="33">
        <f t="shared" si="272"/>
        <v>4</v>
      </c>
      <c r="K2208" s="34" t="str">
        <f t="shared" si="273"/>
        <v>NG</v>
      </c>
      <c r="L2208" s="34" t="str">
        <f t="shared" si="274"/>
        <v/>
      </c>
      <c r="M2208" s="34">
        <f t="shared" si="275"/>
        <v>0</v>
      </c>
      <c r="N2208" s="34">
        <f t="shared" ca="1" si="276"/>
        <v>126</v>
      </c>
      <c r="O2208" s="35">
        <f t="shared" si="277"/>
        <v>5479</v>
      </c>
      <c r="P2208" s="35">
        <f t="shared" si="278"/>
        <v>5205</v>
      </c>
      <c r="Q2208" s="34" t="str" cm="1">
        <f t="array" aca="1" ref="Q2208" ca="1">_xlfn.IFS(N2208="","NG",N2208&gt;16,"OK",TODAY()&gt;P2208,"OK",N2208&lt;16,"NG")</f>
        <v>OK</v>
      </c>
      <c r="R2208" s="34" t="str">
        <f t="shared" si="279"/>
        <v/>
      </c>
      <c r="S2208" s="34" t="str" cm="1">
        <f t="array" aca="1" ref="S2208" ca="1">_xlfn.IFS(K2208="NG","NG",M2208&gt;1,"NG",Q2208="NG","NG",R2208=FALSE,"NG",R2208=TRUE,"OK")</f>
        <v>NG</v>
      </c>
    </row>
    <row r="2209" spans="2:19" ht="20.25" customHeight="1" x14ac:dyDescent="0.4">
      <c r="B2209" s="38">
        <v>2197</v>
      </c>
      <c r="C2209" s="7"/>
      <c r="D2209" s="8"/>
      <c r="E2209" s="9"/>
      <c r="F2209" s="10"/>
      <c r="J2209" s="33">
        <f t="shared" si="272"/>
        <v>4</v>
      </c>
      <c r="K2209" s="34" t="str">
        <f t="shared" si="273"/>
        <v>NG</v>
      </c>
      <c r="L2209" s="34" t="str">
        <f t="shared" si="274"/>
        <v/>
      </c>
      <c r="M2209" s="34">
        <f t="shared" si="275"/>
        <v>0</v>
      </c>
      <c r="N2209" s="34">
        <f t="shared" ca="1" si="276"/>
        <v>126</v>
      </c>
      <c r="O2209" s="35">
        <f t="shared" si="277"/>
        <v>5479</v>
      </c>
      <c r="P2209" s="35">
        <f t="shared" si="278"/>
        <v>5205</v>
      </c>
      <c r="Q2209" s="34" t="str" cm="1">
        <f t="array" aca="1" ref="Q2209" ca="1">_xlfn.IFS(N2209="","NG",N2209&gt;16,"OK",TODAY()&gt;P2209,"OK",N2209&lt;16,"NG")</f>
        <v>OK</v>
      </c>
      <c r="R2209" s="34" t="str">
        <f t="shared" si="279"/>
        <v/>
      </c>
      <c r="S2209" s="34" t="str" cm="1">
        <f t="array" aca="1" ref="S2209" ca="1">_xlfn.IFS(K2209="NG","NG",M2209&gt;1,"NG",Q2209="NG","NG",R2209=FALSE,"NG",R2209=TRUE,"OK")</f>
        <v>NG</v>
      </c>
    </row>
    <row r="2210" spans="2:19" ht="20.25" customHeight="1" x14ac:dyDescent="0.4">
      <c r="B2210" s="38">
        <v>2198</v>
      </c>
      <c r="C2210" s="7"/>
      <c r="D2210" s="8"/>
      <c r="E2210" s="9"/>
      <c r="F2210" s="10"/>
      <c r="J2210" s="33">
        <f t="shared" si="272"/>
        <v>4</v>
      </c>
      <c r="K2210" s="34" t="str">
        <f t="shared" si="273"/>
        <v>NG</v>
      </c>
      <c r="L2210" s="34" t="str">
        <f t="shared" si="274"/>
        <v/>
      </c>
      <c r="M2210" s="34">
        <f t="shared" si="275"/>
        <v>0</v>
      </c>
      <c r="N2210" s="34">
        <f t="shared" ca="1" si="276"/>
        <v>126</v>
      </c>
      <c r="O2210" s="35">
        <f t="shared" si="277"/>
        <v>5479</v>
      </c>
      <c r="P2210" s="35">
        <f t="shared" si="278"/>
        <v>5205</v>
      </c>
      <c r="Q2210" s="34" t="str" cm="1">
        <f t="array" aca="1" ref="Q2210" ca="1">_xlfn.IFS(N2210="","NG",N2210&gt;16,"OK",TODAY()&gt;P2210,"OK",N2210&lt;16,"NG")</f>
        <v>OK</v>
      </c>
      <c r="R2210" s="34" t="str">
        <f t="shared" si="279"/>
        <v/>
      </c>
      <c r="S2210" s="34" t="str" cm="1">
        <f t="array" aca="1" ref="S2210" ca="1">_xlfn.IFS(K2210="NG","NG",M2210&gt;1,"NG",Q2210="NG","NG",R2210=FALSE,"NG",R2210=TRUE,"OK")</f>
        <v>NG</v>
      </c>
    </row>
    <row r="2211" spans="2:19" ht="20.25" customHeight="1" x14ac:dyDescent="0.4">
      <c r="B2211" s="38">
        <v>2199</v>
      </c>
      <c r="C2211" s="7"/>
      <c r="D2211" s="8"/>
      <c r="E2211" s="9"/>
      <c r="F2211" s="10"/>
      <c r="J2211" s="33">
        <f t="shared" si="272"/>
        <v>4</v>
      </c>
      <c r="K2211" s="34" t="str">
        <f t="shared" si="273"/>
        <v>NG</v>
      </c>
      <c r="L2211" s="34" t="str">
        <f t="shared" si="274"/>
        <v/>
      </c>
      <c r="M2211" s="34">
        <f t="shared" si="275"/>
        <v>0</v>
      </c>
      <c r="N2211" s="34">
        <f t="shared" ca="1" si="276"/>
        <v>126</v>
      </c>
      <c r="O2211" s="35">
        <f t="shared" si="277"/>
        <v>5479</v>
      </c>
      <c r="P2211" s="35">
        <f t="shared" si="278"/>
        <v>5205</v>
      </c>
      <c r="Q2211" s="34" t="str" cm="1">
        <f t="array" aca="1" ref="Q2211" ca="1">_xlfn.IFS(N2211="","NG",N2211&gt;16,"OK",TODAY()&gt;P2211,"OK",N2211&lt;16,"NG")</f>
        <v>OK</v>
      </c>
      <c r="R2211" s="34" t="str">
        <f t="shared" si="279"/>
        <v/>
      </c>
      <c r="S2211" s="34" t="str" cm="1">
        <f t="array" aca="1" ref="S2211" ca="1">_xlfn.IFS(K2211="NG","NG",M2211&gt;1,"NG",Q2211="NG","NG",R2211=FALSE,"NG",R2211=TRUE,"OK")</f>
        <v>NG</v>
      </c>
    </row>
    <row r="2212" spans="2:19" ht="20.25" customHeight="1" x14ac:dyDescent="0.4">
      <c r="B2212" s="38">
        <v>2200</v>
      </c>
      <c r="C2212" s="7"/>
      <c r="D2212" s="8"/>
      <c r="E2212" s="9"/>
      <c r="F2212" s="10"/>
      <c r="J2212" s="33">
        <f t="shared" si="272"/>
        <v>4</v>
      </c>
      <c r="K2212" s="34" t="str">
        <f t="shared" si="273"/>
        <v>NG</v>
      </c>
      <c r="L2212" s="34" t="str">
        <f t="shared" si="274"/>
        <v/>
      </c>
      <c r="M2212" s="34">
        <f t="shared" si="275"/>
        <v>0</v>
      </c>
      <c r="N2212" s="34">
        <f t="shared" ca="1" si="276"/>
        <v>126</v>
      </c>
      <c r="O2212" s="35">
        <f t="shared" si="277"/>
        <v>5479</v>
      </c>
      <c r="P2212" s="35">
        <f t="shared" si="278"/>
        <v>5205</v>
      </c>
      <c r="Q2212" s="34" t="str" cm="1">
        <f t="array" aca="1" ref="Q2212" ca="1">_xlfn.IFS(N2212="","NG",N2212&gt;16,"OK",TODAY()&gt;P2212,"OK",N2212&lt;16,"NG")</f>
        <v>OK</v>
      </c>
      <c r="R2212" s="34" t="str">
        <f t="shared" si="279"/>
        <v/>
      </c>
      <c r="S2212" s="34" t="str" cm="1">
        <f t="array" aca="1" ref="S2212" ca="1">_xlfn.IFS(K2212="NG","NG",M2212&gt;1,"NG",Q2212="NG","NG",R2212=FALSE,"NG",R2212=TRUE,"OK")</f>
        <v>NG</v>
      </c>
    </row>
    <row r="2213" spans="2:19" ht="20.25" customHeight="1" x14ac:dyDescent="0.4">
      <c r="B2213" s="38">
        <v>2201</v>
      </c>
      <c r="C2213" s="7"/>
      <c r="D2213" s="8"/>
      <c r="E2213" s="9"/>
      <c r="F2213" s="10"/>
      <c r="J2213" s="33">
        <f t="shared" si="272"/>
        <v>4</v>
      </c>
      <c r="K2213" s="34" t="str">
        <f t="shared" si="273"/>
        <v>NG</v>
      </c>
      <c r="L2213" s="34" t="str">
        <f t="shared" si="274"/>
        <v/>
      </c>
      <c r="M2213" s="34">
        <f t="shared" si="275"/>
        <v>0</v>
      </c>
      <c r="N2213" s="34">
        <f t="shared" ca="1" si="276"/>
        <v>126</v>
      </c>
      <c r="O2213" s="35">
        <f t="shared" si="277"/>
        <v>5479</v>
      </c>
      <c r="P2213" s="35">
        <f t="shared" si="278"/>
        <v>5205</v>
      </c>
      <c r="Q2213" s="34" t="str" cm="1">
        <f t="array" aca="1" ref="Q2213" ca="1">_xlfn.IFS(N2213="","NG",N2213&gt;16,"OK",TODAY()&gt;P2213,"OK",N2213&lt;16,"NG")</f>
        <v>OK</v>
      </c>
      <c r="R2213" s="34" t="str">
        <f t="shared" si="279"/>
        <v/>
      </c>
      <c r="S2213" s="34" t="str" cm="1">
        <f t="array" aca="1" ref="S2213" ca="1">_xlfn.IFS(K2213="NG","NG",M2213&gt;1,"NG",Q2213="NG","NG",R2213=FALSE,"NG",R2213=TRUE,"OK")</f>
        <v>NG</v>
      </c>
    </row>
    <row r="2214" spans="2:19" ht="20.25" customHeight="1" x14ac:dyDescent="0.4">
      <c r="B2214" s="38">
        <v>2202</v>
      </c>
      <c r="C2214" s="7"/>
      <c r="D2214" s="8"/>
      <c r="E2214" s="9"/>
      <c r="F2214" s="10"/>
      <c r="J2214" s="33">
        <f t="shared" si="272"/>
        <v>4</v>
      </c>
      <c r="K2214" s="34" t="str">
        <f t="shared" si="273"/>
        <v>NG</v>
      </c>
      <c r="L2214" s="34" t="str">
        <f t="shared" si="274"/>
        <v/>
      </c>
      <c r="M2214" s="34">
        <f t="shared" si="275"/>
        <v>0</v>
      </c>
      <c r="N2214" s="34">
        <f t="shared" ca="1" si="276"/>
        <v>126</v>
      </c>
      <c r="O2214" s="35">
        <f t="shared" si="277"/>
        <v>5479</v>
      </c>
      <c r="P2214" s="35">
        <f t="shared" si="278"/>
        <v>5205</v>
      </c>
      <c r="Q2214" s="34" t="str" cm="1">
        <f t="array" aca="1" ref="Q2214" ca="1">_xlfn.IFS(N2214="","NG",N2214&gt;16,"OK",TODAY()&gt;P2214,"OK",N2214&lt;16,"NG")</f>
        <v>OK</v>
      </c>
      <c r="R2214" s="34" t="str">
        <f t="shared" si="279"/>
        <v/>
      </c>
      <c r="S2214" s="34" t="str" cm="1">
        <f t="array" aca="1" ref="S2214" ca="1">_xlfn.IFS(K2214="NG","NG",M2214&gt;1,"NG",Q2214="NG","NG",R2214=FALSE,"NG",R2214=TRUE,"OK")</f>
        <v>NG</v>
      </c>
    </row>
    <row r="2215" spans="2:19" ht="20.25" customHeight="1" x14ac:dyDescent="0.4">
      <c r="B2215" s="38">
        <v>2203</v>
      </c>
      <c r="C2215" s="7"/>
      <c r="D2215" s="8"/>
      <c r="E2215" s="9"/>
      <c r="F2215" s="10"/>
      <c r="J2215" s="33">
        <f t="shared" si="272"/>
        <v>4</v>
      </c>
      <c r="K2215" s="34" t="str">
        <f t="shared" si="273"/>
        <v>NG</v>
      </c>
      <c r="L2215" s="34" t="str">
        <f t="shared" si="274"/>
        <v/>
      </c>
      <c r="M2215" s="34">
        <f t="shared" si="275"/>
        <v>0</v>
      </c>
      <c r="N2215" s="34">
        <f t="shared" ca="1" si="276"/>
        <v>126</v>
      </c>
      <c r="O2215" s="35">
        <f t="shared" si="277"/>
        <v>5479</v>
      </c>
      <c r="P2215" s="35">
        <f t="shared" si="278"/>
        <v>5205</v>
      </c>
      <c r="Q2215" s="34" t="str" cm="1">
        <f t="array" aca="1" ref="Q2215" ca="1">_xlfn.IFS(N2215="","NG",N2215&gt;16,"OK",TODAY()&gt;P2215,"OK",N2215&lt;16,"NG")</f>
        <v>OK</v>
      </c>
      <c r="R2215" s="34" t="str">
        <f t="shared" si="279"/>
        <v/>
      </c>
      <c r="S2215" s="34" t="str" cm="1">
        <f t="array" aca="1" ref="S2215" ca="1">_xlfn.IFS(K2215="NG","NG",M2215&gt;1,"NG",Q2215="NG","NG",R2215=FALSE,"NG",R2215=TRUE,"OK")</f>
        <v>NG</v>
      </c>
    </row>
    <row r="2216" spans="2:19" ht="20.25" customHeight="1" x14ac:dyDescent="0.4">
      <c r="B2216" s="38">
        <v>2204</v>
      </c>
      <c r="C2216" s="7"/>
      <c r="D2216" s="8"/>
      <c r="E2216" s="9"/>
      <c r="F2216" s="10"/>
      <c r="J2216" s="33">
        <f t="shared" si="272"/>
        <v>4</v>
      </c>
      <c r="K2216" s="34" t="str">
        <f t="shared" si="273"/>
        <v>NG</v>
      </c>
      <c r="L2216" s="34" t="str">
        <f t="shared" si="274"/>
        <v/>
      </c>
      <c r="M2216" s="34">
        <f t="shared" si="275"/>
        <v>0</v>
      </c>
      <c r="N2216" s="34">
        <f t="shared" ca="1" si="276"/>
        <v>126</v>
      </c>
      <c r="O2216" s="35">
        <f t="shared" si="277"/>
        <v>5479</v>
      </c>
      <c r="P2216" s="35">
        <f t="shared" si="278"/>
        <v>5205</v>
      </c>
      <c r="Q2216" s="34" t="str" cm="1">
        <f t="array" aca="1" ref="Q2216" ca="1">_xlfn.IFS(N2216="","NG",N2216&gt;16,"OK",TODAY()&gt;P2216,"OK",N2216&lt;16,"NG")</f>
        <v>OK</v>
      </c>
      <c r="R2216" s="34" t="str">
        <f t="shared" si="279"/>
        <v/>
      </c>
      <c r="S2216" s="34" t="str" cm="1">
        <f t="array" aca="1" ref="S2216" ca="1">_xlfn.IFS(K2216="NG","NG",M2216&gt;1,"NG",Q2216="NG","NG",R2216=FALSE,"NG",R2216=TRUE,"OK")</f>
        <v>NG</v>
      </c>
    </row>
    <row r="2217" spans="2:19" ht="20.25" customHeight="1" x14ac:dyDescent="0.4">
      <c r="B2217" s="38">
        <v>2205</v>
      </c>
      <c r="C2217" s="7"/>
      <c r="D2217" s="8"/>
      <c r="E2217" s="9"/>
      <c r="F2217" s="10"/>
      <c r="J2217" s="33">
        <f t="shared" si="272"/>
        <v>4</v>
      </c>
      <c r="K2217" s="34" t="str">
        <f t="shared" si="273"/>
        <v>NG</v>
      </c>
      <c r="L2217" s="34" t="str">
        <f t="shared" si="274"/>
        <v/>
      </c>
      <c r="M2217" s="34">
        <f t="shared" si="275"/>
        <v>0</v>
      </c>
      <c r="N2217" s="34">
        <f t="shared" ca="1" si="276"/>
        <v>126</v>
      </c>
      <c r="O2217" s="35">
        <f t="shared" si="277"/>
        <v>5479</v>
      </c>
      <c r="P2217" s="35">
        <f t="shared" si="278"/>
        <v>5205</v>
      </c>
      <c r="Q2217" s="34" t="str" cm="1">
        <f t="array" aca="1" ref="Q2217" ca="1">_xlfn.IFS(N2217="","NG",N2217&gt;16,"OK",TODAY()&gt;P2217,"OK",N2217&lt;16,"NG")</f>
        <v>OK</v>
      </c>
      <c r="R2217" s="34" t="str">
        <f t="shared" si="279"/>
        <v/>
      </c>
      <c r="S2217" s="34" t="str" cm="1">
        <f t="array" aca="1" ref="S2217" ca="1">_xlfn.IFS(K2217="NG","NG",M2217&gt;1,"NG",Q2217="NG","NG",R2217=FALSE,"NG",R2217=TRUE,"OK")</f>
        <v>NG</v>
      </c>
    </row>
    <row r="2218" spans="2:19" ht="20.25" customHeight="1" x14ac:dyDescent="0.4">
      <c r="B2218" s="38">
        <v>2206</v>
      </c>
      <c r="C2218" s="7"/>
      <c r="D2218" s="8"/>
      <c r="E2218" s="9"/>
      <c r="F2218" s="10"/>
      <c r="J2218" s="33">
        <f t="shared" si="272"/>
        <v>4</v>
      </c>
      <c r="K2218" s="34" t="str">
        <f t="shared" si="273"/>
        <v>NG</v>
      </c>
      <c r="L2218" s="34" t="str">
        <f t="shared" si="274"/>
        <v/>
      </c>
      <c r="M2218" s="34">
        <f t="shared" si="275"/>
        <v>0</v>
      </c>
      <c r="N2218" s="34">
        <f t="shared" ca="1" si="276"/>
        <v>126</v>
      </c>
      <c r="O2218" s="35">
        <f t="shared" si="277"/>
        <v>5479</v>
      </c>
      <c r="P2218" s="35">
        <f t="shared" si="278"/>
        <v>5205</v>
      </c>
      <c r="Q2218" s="34" t="str" cm="1">
        <f t="array" aca="1" ref="Q2218" ca="1">_xlfn.IFS(N2218="","NG",N2218&gt;16,"OK",TODAY()&gt;P2218,"OK",N2218&lt;16,"NG")</f>
        <v>OK</v>
      </c>
      <c r="R2218" s="34" t="str">
        <f t="shared" si="279"/>
        <v/>
      </c>
      <c r="S2218" s="34" t="str" cm="1">
        <f t="array" aca="1" ref="S2218" ca="1">_xlfn.IFS(K2218="NG","NG",M2218&gt;1,"NG",Q2218="NG","NG",R2218=FALSE,"NG",R2218=TRUE,"OK")</f>
        <v>NG</v>
      </c>
    </row>
    <row r="2219" spans="2:19" ht="20.25" customHeight="1" x14ac:dyDescent="0.4">
      <c r="B2219" s="38">
        <v>2207</v>
      </c>
      <c r="C2219" s="7"/>
      <c r="D2219" s="8"/>
      <c r="E2219" s="9"/>
      <c r="F2219" s="10"/>
      <c r="J2219" s="33">
        <f t="shared" si="272"/>
        <v>4</v>
      </c>
      <c r="K2219" s="34" t="str">
        <f t="shared" si="273"/>
        <v>NG</v>
      </c>
      <c r="L2219" s="34" t="str">
        <f t="shared" si="274"/>
        <v/>
      </c>
      <c r="M2219" s="34">
        <f t="shared" si="275"/>
        <v>0</v>
      </c>
      <c r="N2219" s="34">
        <f t="shared" ca="1" si="276"/>
        <v>126</v>
      </c>
      <c r="O2219" s="35">
        <f t="shared" si="277"/>
        <v>5479</v>
      </c>
      <c r="P2219" s="35">
        <f t="shared" si="278"/>
        <v>5205</v>
      </c>
      <c r="Q2219" s="34" t="str" cm="1">
        <f t="array" aca="1" ref="Q2219" ca="1">_xlfn.IFS(N2219="","NG",N2219&gt;16,"OK",TODAY()&gt;P2219,"OK",N2219&lt;16,"NG")</f>
        <v>OK</v>
      </c>
      <c r="R2219" s="34" t="str">
        <f t="shared" si="279"/>
        <v/>
      </c>
      <c r="S2219" s="34" t="str" cm="1">
        <f t="array" aca="1" ref="S2219" ca="1">_xlfn.IFS(K2219="NG","NG",M2219&gt;1,"NG",Q2219="NG","NG",R2219=FALSE,"NG",R2219=TRUE,"OK")</f>
        <v>NG</v>
      </c>
    </row>
    <row r="2220" spans="2:19" ht="20.25" customHeight="1" x14ac:dyDescent="0.4">
      <c r="B2220" s="38">
        <v>2208</v>
      </c>
      <c r="C2220" s="7"/>
      <c r="D2220" s="8"/>
      <c r="E2220" s="9"/>
      <c r="F2220" s="10"/>
      <c r="J2220" s="33">
        <f t="shared" si="272"/>
        <v>4</v>
      </c>
      <c r="K2220" s="34" t="str">
        <f t="shared" si="273"/>
        <v>NG</v>
      </c>
      <c r="L2220" s="34" t="str">
        <f t="shared" si="274"/>
        <v/>
      </c>
      <c r="M2220" s="34">
        <f t="shared" si="275"/>
        <v>0</v>
      </c>
      <c r="N2220" s="34">
        <f t="shared" ca="1" si="276"/>
        <v>126</v>
      </c>
      <c r="O2220" s="35">
        <f t="shared" si="277"/>
        <v>5479</v>
      </c>
      <c r="P2220" s="35">
        <f t="shared" si="278"/>
        <v>5205</v>
      </c>
      <c r="Q2220" s="34" t="str" cm="1">
        <f t="array" aca="1" ref="Q2220" ca="1">_xlfn.IFS(N2220="","NG",N2220&gt;16,"OK",TODAY()&gt;P2220,"OK",N2220&lt;16,"NG")</f>
        <v>OK</v>
      </c>
      <c r="R2220" s="34" t="str">
        <f t="shared" si="279"/>
        <v/>
      </c>
      <c r="S2220" s="34" t="str" cm="1">
        <f t="array" aca="1" ref="S2220" ca="1">_xlfn.IFS(K2220="NG","NG",M2220&gt;1,"NG",Q2220="NG","NG",R2220=FALSE,"NG",R2220=TRUE,"OK")</f>
        <v>NG</v>
      </c>
    </row>
    <row r="2221" spans="2:19" ht="20.25" customHeight="1" x14ac:dyDescent="0.4">
      <c r="B2221" s="38">
        <v>2209</v>
      </c>
      <c r="C2221" s="7"/>
      <c r="D2221" s="8"/>
      <c r="E2221" s="9"/>
      <c r="F2221" s="10"/>
      <c r="J2221" s="33">
        <f t="shared" si="272"/>
        <v>4</v>
      </c>
      <c r="K2221" s="34" t="str">
        <f t="shared" si="273"/>
        <v>NG</v>
      </c>
      <c r="L2221" s="34" t="str">
        <f t="shared" si="274"/>
        <v/>
      </c>
      <c r="M2221" s="34">
        <f t="shared" si="275"/>
        <v>0</v>
      </c>
      <c r="N2221" s="34">
        <f t="shared" ca="1" si="276"/>
        <v>126</v>
      </c>
      <c r="O2221" s="35">
        <f t="shared" si="277"/>
        <v>5479</v>
      </c>
      <c r="P2221" s="35">
        <f t="shared" si="278"/>
        <v>5205</v>
      </c>
      <c r="Q2221" s="34" t="str" cm="1">
        <f t="array" aca="1" ref="Q2221" ca="1">_xlfn.IFS(N2221="","NG",N2221&gt;16,"OK",TODAY()&gt;P2221,"OK",N2221&lt;16,"NG")</f>
        <v>OK</v>
      </c>
      <c r="R2221" s="34" t="str">
        <f t="shared" si="279"/>
        <v/>
      </c>
      <c r="S2221" s="34" t="str" cm="1">
        <f t="array" aca="1" ref="S2221" ca="1">_xlfn.IFS(K2221="NG","NG",M2221&gt;1,"NG",Q2221="NG","NG",R2221=FALSE,"NG",R2221=TRUE,"OK")</f>
        <v>NG</v>
      </c>
    </row>
    <row r="2222" spans="2:19" ht="20.25" customHeight="1" x14ac:dyDescent="0.4">
      <c r="B2222" s="38">
        <v>2210</v>
      </c>
      <c r="C2222" s="7"/>
      <c r="D2222" s="8"/>
      <c r="E2222" s="9"/>
      <c r="F2222" s="10"/>
      <c r="J2222" s="33">
        <f t="shared" si="272"/>
        <v>4</v>
      </c>
      <c r="K2222" s="34" t="str">
        <f t="shared" si="273"/>
        <v>NG</v>
      </c>
      <c r="L2222" s="34" t="str">
        <f t="shared" si="274"/>
        <v/>
      </c>
      <c r="M2222" s="34">
        <f t="shared" si="275"/>
        <v>0</v>
      </c>
      <c r="N2222" s="34">
        <f t="shared" ca="1" si="276"/>
        <v>126</v>
      </c>
      <c r="O2222" s="35">
        <f t="shared" si="277"/>
        <v>5479</v>
      </c>
      <c r="P2222" s="35">
        <f t="shared" si="278"/>
        <v>5205</v>
      </c>
      <c r="Q2222" s="34" t="str" cm="1">
        <f t="array" aca="1" ref="Q2222" ca="1">_xlfn.IFS(N2222="","NG",N2222&gt;16,"OK",TODAY()&gt;P2222,"OK",N2222&lt;16,"NG")</f>
        <v>OK</v>
      </c>
      <c r="R2222" s="34" t="str">
        <f t="shared" si="279"/>
        <v/>
      </c>
      <c r="S2222" s="34" t="str" cm="1">
        <f t="array" aca="1" ref="S2222" ca="1">_xlfn.IFS(K2222="NG","NG",M2222&gt;1,"NG",Q2222="NG","NG",R2222=FALSE,"NG",R2222=TRUE,"OK")</f>
        <v>NG</v>
      </c>
    </row>
    <row r="2223" spans="2:19" ht="20.25" customHeight="1" x14ac:dyDescent="0.4">
      <c r="B2223" s="38">
        <v>2211</v>
      </c>
      <c r="C2223" s="7"/>
      <c r="D2223" s="8"/>
      <c r="E2223" s="9"/>
      <c r="F2223" s="10"/>
      <c r="J2223" s="33">
        <f t="shared" si="272"/>
        <v>4</v>
      </c>
      <c r="K2223" s="34" t="str">
        <f t="shared" si="273"/>
        <v>NG</v>
      </c>
      <c r="L2223" s="34" t="str">
        <f t="shared" si="274"/>
        <v/>
      </c>
      <c r="M2223" s="34">
        <f t="shared" si="275"/>
        <v>0</v>
      </c>
      <c r="N2223" s="34">
        <f t="shared" ca="1" si="276"/>
        <v>126</v>
      </c>
      <c r="O2223" s="35">
        <f t="shared" si="277"/>
        <v>5479</v>
      </c>
      <c r="P2223" s="35">
        <f t="shared" si="278"/>
        <v>5205</v>
      </c>
      <c r="Q2223" s="34" t="str" cm="1">
        <f t="array" aca="1" ref="Q2223" ca="1">_xlfn.IFS(N2223="","NG",N2223&gt;16,"OK",TODAY()&gt;P2223,"OK",N2223&lt;16,"NG")</f>
        <v>OK</v>
      </c>
      <c r="R2223" s="34" t="str">
        <f t="shared" si="279"/>
        <v/>
      </c>
      <c r="S2223" s="34" t="str" cm="1">
        <f t="array" aca="1" ref="S2223" ca="1">_xlfn.IFS(K2223="NG","NG",M2223&gt;1,"NG",Q2223="NG","NG",R2223=FALSE,"NG",R2223=TRUE,"OK")</f>
        <v>NG</v>
      </c>
    </row>
    <row r="2224" spans="2:19" ht="20.25" customHeight="1" x14ac:dyDescent="0.4">
      <c r="B2224" s="38">
        <v>2212</v>
      </c>
      <c r="C2224" s="7"/>
      <c r="D2224" s="8"/>
      <c r="E2224" s="9"/>
      <c r="F2224" s="10"/>
      <c r="J2224" s="33">
        <f t="shared" si="272"/>
        <v>4</v>
      </c>
      <c r="K2224" s="34" t="str">
        <f t="shared" si="273"/>
        <v>NG</v>
      </c>
      <c r="L2224" s="34" t="str">
        <f t="shared" si="274"/>
        <v/>
      </c>
      <c r="M2224" s="34">
        <f t="shared" si="275"/>
        <v>0</v>
      </c>
      <c r="N2224" s="34">
        <f t="shared" ca="1" si="276"/>
        <v>126</v>
      </c>
      <c r="O2224" s="35">
        <f t="shared" si="277"/>
        <v>5479</v>
      </c>
      <c r="P2224" s="35">
        <f t="shared" si="278"/>
        <v>5205</v>
      </c>
      <c r="Q2224" s="34" t="str" cm="1">
        <f t="array" aca="1" ref="Q2224" ca="1">_xlfn.IFS(N2224="","NG",N2224&gt;16,"OK",TODAY()&gt;P2224,"OK",N2224&lt;16,"NG")</f>
        <v>OK</v>
      </c>
      <c r="R2224" s="34" t="str">
        <f t="shared" si="279"/>
        <v/>
      </c>
      <c r="S2224" s="34" t="str" cm="1">
        <f t="array" aca="1" ref="S2224" ca="1">_xlfn.IFS(K2224="NG","NG",M2224&gt;1,"NG",Q2224="NG","NG",R2224=FALSE,"NG",R2224=TRUE,"OK")</f>
        <v>NG</v>
      </c>
    </row>
    <row r="2225" spans="2:19" ht="20.25" customHeight="1" x14ac:dyDescent="0.4">
      <c r="B2225" s="38">
        <v>2213</v>
      </c>
      <c r="C2225" s="7"/>
      <c r="D2225" s="8"/>
      <c r="E2225" s="9"/>
      <c r="F2225" s="10"/>
      <c r="J2225" s="33">
        <f t="shared" si="272"/>
        <v>4</v>
      </c>
      <c r="K2225" s="34" t="str">
        <f t="shared" si="273"/>
        <v>NG</v>
      </c>
      <c r="L2225" s="34" t="str">
        <f t="shared" si="274"/>
        <v/>
      </c>
      <c r="M2225" s="34">
        <f t="shared" si="275"/>
        <v>0</v>
      </c>
      <c r="N2225" s="34">
        <f t="shared" ca="1" si="276"/>
        <v>126</v>
      </c>
      <c r="O2225" s="35">
        <f t="shared" si="277"/>
        <v>5479</v>
      </c>
      <c r="P2225" s="35">
        <f t="shared" si="278"/>
        <v>5205</v>
      </c>
      <c r="Q2225" s="34" t="str" cm="1">
        <f t="array" aca="1" ref="Q2225" ca="1">_xlfn.IFS(N2225="","NG",N2225&gt;16,"OK",TODAY()&gt;P2225,"OK",N2225&lt;16,"NG")</f>
        <v>OK</v>
      </c>
      <c r="R2225" s="34" t="str">
        <f t="shared" si="279"/>
        <v/>
      </c>
      <c r="S2225" s="34" t="str" cm="1">
        <f t="array" aca="1" ref="S2225" ca="1">_xlfn.IFS(K2225="NG","NG",M2225&gt;1,"NG",Q2225="NG","NG",R2225=FALSE,"NG",R2225=TRUE,"OK")</f>
        <v>NG</v>
      </c>
    </row>
    <row r="2226" spans="2:19" ht="20.25" customHeight="1" x14ac:dyDescent="0.4">
      <c r="B2226" s="38">
        <v>2214</v>
      </c>
      <c r="C2226" s="7"/>
      <c r="D2226" s="8"/>
      <c r="E2226" s="9"/>
      <c r="F2226" s="10"/>
      <c r="J2226" s="33">
        <f t="shared" si="272"/>
        <v>4</v>
      </c>
      <c r="K2226" s="34" t="str">
        <f t="shared" si="273"/>
        <v>NG</v>
      </c>
      <c r="L2226" s="34" t="str">
        <f t="shared" si="274"/>
        <v/>
      </c>
      <c r="M2226" s="34">
        <f t="shared" si="275"/>
        <v>0</v>
      </c>
      <c r="N2226" s="34">
        <f t="shared" ca="1" si="276"/>
        <v>126</v>
      </c>
      <c r="O2226" s="35">
        <f t="shared" si="277"/>
        <v>5479</v>
      </c>
      <c r="P2226" s="35">
        <f t="shared" si="278"/>
        <v>5205</v>
      </c>
      <c r="Q2226" s="34" t="str" cm="1">
        <f t="array" aca="1" ref="Q2226" ca="1">_xlfn.IFS(N2226="","NG",N2226&gt;16,"OK",TODAY()&gt;P2226,"OK",N2226&lt;16,"NG")</f>
        <v>OK</v>
      </c>
      <c r="R2226" s="34" t="str">
        <f t="shared" si="279"/>
        <v/>
      </c>
      <c r="S2226" s="34" t="str" cm="1">
        <f t="array" aca="1" ref="S2226" ca="1">_xlfn.IFS(K2226="NG","NG",M2226&gt;1,"NG",Q2226="NG","NG",R2226=FALSE,"NG",R2226=TRUE,"OK")</f>
        <v>NG</v>
      </c>
    </row>
    <row r="2227" spans="2:19" ht="20.25" customHeight="1" x14ac:dyDescent="0.4">
      <c r="B2227" s="38">
        <v>2215</v>
      </c>
      <c r="C2227" s="7"/>
      <c r="D2227" s="8"/>
      <c r="E2227" s="9"/>
      <c r="F2227" s="10"/>
      <c r="J2227" s="33">
        <f t="shared" si="272"/>
        <v>4</v>
      </c>
      <c r="K2227" s="34" t="str">
        <f t="shared" si="273"/>
        <v>NG</v>
      </c>
      <c r="L2227" s="34" t="str">
        <f t="shared" si="274"/>
        <v/>
      </c>
      <c r="M2227" s="34">
        <f t="shared" si="275"/>
        <v>0</v>
      </c>
      <c r="N2227" s="34">
        <f t="shared" ca="1" si="276"/>
        <v>126</v>
      </c>
      <c r="O2227" s="35">
        <f t="shared" si="277"/>
        <v>5479</v>
      </c>
      <c r="P2227" s="35">
        <f t="shared" si="278"/>
        <v>5205</v>
      </c>
      <c r="Q2227" s="34" t="str" cm="1">
        <f t="array" aca="1" ref="Q2227" ca="1">_xlfn.IFS(N2227="","NG",N2227&gt;16,"OK",TODAY()&gt;P2227,"OK",N2227&lt;16,"NG")</f>
        <v>OK</v>
      </c>
      <c r="R2227" s="34" t="str">
        <f t="shared" si="279"/>
        <v/>
      </c>
      <c r="S2227" s="34" t="str" cm="1">
        <f t="array" aca="1" ref="S2227" ca="1">_xlfn.IFS(K2227="NG","NG",M2227&gt;1,"NG",Q2227="NG","NG",R2227=FALSE,"NG",R2227=TRUE,"OK")</f>
        <v>NG</v>
      </c>
    </row>
    <row r="2228" spans="2:19" ht="20.25" customHeight="1" x14ac:dyDescent="0.4">
      <c r="B2228" s="38">
        <v>2216</v>
      </c>
      <c r="C2228" s="7"/>
      <c r="D2228" s="8"/>
      <c r="E2228" s="9"/>
      <c r="F2228" s="10"/>
      <c r="J2228" s="33">
        <f t="shared" si="272"/>
        <v>4</v>
      </c>
      <c r="K2228" s="34" t="str">
        <f t="shared" si="273"/>
        <v>NG</v>
      </c>
      <c r="L2228" s="34" t="str">
        <f t="shared" si="274"/>
        <v/>
      </c>
      <c r="M2228" s="34">
        <f t="shared" si="275"/>
        <v>0</v>
      </c>
      <c r="N2228" s="34">
        <f t="shared" ca="1" si="276"/>
        <v>126</v>
      </c>
      <c r="O2228" s="35">
        <f t="shared" si="277"/>
        <v>5479</v>
      </c>
      <c r="P2228" s="35">
        <f t="shared" si="278"/>
        <v>5205</v>
      </c>
      <c r="Q2228" s="34" t="str" cm="1">
        <f t="array" aca="1" ref="Q2228" ca="1">_xlfn.IFS(N2228="","NG",N2228&gt;16,"OK",TODAY()&gt;P2228,"OK",N2228&lt;16,"NG")</f>
        <v>OK</v>
      </c>
      <c r="R2228" s="34" t="str">
        <f t="shared" si="279"/>
        <v/>
      </c>
      <c r="S2228" s="34" t="str" cm="1">
        <f t="array" aca="1" ref="S2228" ca="1">_xlfn.IFS(K2228="NG","NG",M2228&gt;1,"NG",Q2228="NG","NG",R2228=FALSE,"NG",R2228=TRUE,"OK")</f>
        <v>NG</v>
      </c>
    </row>
    <row r="2229" spans="2:19" ht="20.25" customHeight="1" x14ac:dyDescent="0.4">
      <c r="B2229" s="38">
        <v>2217</v>
      </c>
      <c r="C2229" s="7"/>
      <c r="D2229" s="8"/>
      <c r="E2229" s="9"/>
      <c r="F2229" s="10"/>
      <c r="J2229" s="33">
        <f t="shared" si="272"/>
        <v>4</v>
      </c>
      <c r="K2229" s="34" t="str">
        <f t="shared" si="273"/>
        <v>NG</v>
      </c>
      <c r="L2229" s="34" t="str">
        <f t="shared" si="274"/>
        <v/>
      </c>
      <c r="M2229" s="34">
        <f t="shared" si="275"/>
        <v>0</v>
      </c>
      <c r="N2229" s="34">
        <f t="shared" ca="1" si="276"/>
        <v>126</v>
      </c>
      <c r="O2229" s="35">
        <f t="shared" si="277"/>
        <v>5479</v>
      </c>
      <c r="P2229" s="35">
        <f t="shared" si="278"/>
        <v>5205</v>
      </c>
      <c r="Q2229" s="34" t="str" cm="1">
        <f t="array" aca="1" ref="Q2229" ca="1">_xlfn.IFS(N2229="","NG",N2229&gt;16,"OK",TODAY()&gt;P2229,"OK",N2229&lt;16,"NG")</f>
        <v>OK</v>
      </c>
      <c r="R2229" s="34" t="str">
        <f t="shared" si="279"/>
        <v/>
      </c>
      <c r="S2229" s="34" t="str" cm="1">
        <f t="array" aca="1" ref="S2229" ca="1">_xlfn.IFS(K2229="NG","NG",M2229&gt;1,"NG",Q2229="NG","NG",R2229=FALSE,"NG",R2229=TRUE,"OK")</f>
        <v>NG</v>
      </c>
    </row>
    <row r="2230" spans="2:19" ht="20.25" customHeight="1" x14ac:dyDescent="0.4">
      <c r="B2230" s="38">
        <v>2218</v>
      </c>
      <c r="C2230" s="7"/>
      <c r="D2230" s="8"/>
      <c r="E2230" s="9"/>
      <c r="F2230" s="10"/>
      <c r="J2230" s="33">
        <f t="shared" si="272"/>
        <v>4</v>
      </c>
      <c r="K2230" s="34" t="str">
        <f t="shared" si="273"/>
        <v>NG</v>
      </c>
      <c r="L2230" s="34" t="str">
        <f t="shared" si="274"/>
        <v/>
      </c>
      <c r="M2230" s="34">
        <f t="shared" si="275"/>
        <v>0</v>
      </c>
      <c r="N2230" s="34">
        <f t="shared" ca="1" si="276"/>
        <v>126</v>
      </c>
      <c r="O2230" s="35">
        <f t="shared" si="277"/>
        <v>5479</v>
      </c>
      <c r="P2230" s="35">
        <f t="shared" si="278"/>
        <v>5205</v>
      </c>
      <c r="Q2230" s="34" t="str" cm="1">
        <f t="array" aca="1" ref="Q2230" ca="1">_xlfn.IFS(N2230="","NG",N2230&gt;16,"OK",TODAY()&gt;P2230,"OK",N2230&lt;16,"NG")</f>
        <v>OK</v>
      </c>
      <c r="R2230" s="34" t="str">
        <f t="shared" si="279"/>
        <v/>
      </c>
      <c r="S2230" s="34" t="str" cm="1">
        <f t="array" aca="1" ref="S2230" ca="1">_xlfn.IFS(K2230="NG","NG",M2230&gt;1,"NG",Q2230="NG","NG",R2230=FALSE,"NG",R2230=TRUE,"OK")</f>
        <v>NG</v>
      </c>
    </row>
    <row r="2231" spans="2:19" ht="20.25" customHeight="1" x14ac:dyDescent="0.4">
      <c r="B2231" s="38">
        <v>2219</v>
      </c>
      <c r="C2231" s="7"/>
      <c r="D2231" s="8"/>
      <c r="E2231" s="9"/>
      <c r="F2231" s="10"/>
      <c r="J2231" s="33">
        <f t="shared" si="272"/>
        <v>4</v>
      </c>
      <c r="K2231" s="34" t="str">
        <f t="shared" si="273"/>
        <v>NG</v>
      </c>
      <c r="L2231" s="34" t="str">
        <f t="shared" si="274"/>
        <v/>
      </c>
      <c r="M2231" s="34">
        <f t="shared" si="275"/>
        <v>0</v>
      </c>
      <c r="N2231" s="34">
        <f t="shared" ca="1" si="276"/>
        <v>126</v>
      </c>
      <c r="O2231" s="35">
        <f t="shared" si="277"/>
        <v>5479</v>
      </c>
      <c r="P2231" s="35">
        <f t="shared" si="278"/>
        <v>5205</v>
      </c>
      <c r="Q2231" s="34" t="str" cm="1">
        <f t="array" aca="1" ref="Q2231" ca="1">_xlfn.IFS(N2231="","NG",N2231&gt;16,"OK",TODAY()&gt;P2231,"OK",N2231&lt;16,"NG")</f>
        <v>OK</v>
      </c>
      <c r="R2231" s="34" t="str">
        <f t="shared" si="279"/>
        <v/>
      </c>
      <c r="S2231" s="34" t="str" cm="1">
        <f t="array" aca="1" ref="S2231" ca="1">_xlfn.IFS(K2231="NG","NG",M2231&gt;1,"NG",Q2231="NG","NG",R2231=FALSE,"NG",R2231=TRUE,"OK")</f>
        <v>NG</v>
      </c>
    </row>
    <row r="2232" spans="2:19" ht="20.25" customHeight="1" x14ac:dyDescent="0.4">
      <c r="B2232" s="38">
        <v>2220</v>
      </c>
      <c r="C2232" s="7"/>
      <c r="D2232" s="8"/>
      <c r="E2232" s="9"/>
      <c r="F2232" s="10"/>
      <c r="J2232" s="33">
        <f t="shared" si="272"/>
        <v>4</v>
      </c>
      <c r="K2232" s="34" t="str">
        <f t="shared" si="273"/>
        <v>NG</v>
      </c>
      <c r="L2232" s="34" t="str">
        <f t="shared" si="274"/>
        <v/>
      </c>
      <c r="M2232" s="34">
        <f t="shared" si="275"/>
        <v>0</v>
      </c>
      <c r="N2232" s="34">
        <f t="shared" ca="1" si="276"/>
        <v>126</v>
      </c>
      <c r="O2232" s="35">
        <f t="shared" si="277"/>
        <v>5479</v>
      </c>
      <c r="P2232" s="35">
        <f t="shared" si="278"/>
        <v>5205</v>
      </c>
      <c r="Q2232" s="34" t="str" cm="1">
        <f t="array" aca="1" ref="Q2232" ca="1">_xlfn.IFS(N2232="","NG",N2232&gt;16,"OK",TODAY()&gt;P2232,"OK",N2232&lt;16,"NG")</f>
        <v>OK</v>
      </c>
      <c r="R2232" s="34" t="str">
        <f t="shared" si="279"/>
        <v/>
      </c>
      <c r="S2232" s="34" t="str" cm="1">
        <f t="array" aca="1" ref="S2232" ca="1">_xlfn.IFS(K2232="NG","NG",M2232&gt;1,"NG",Q2232="NG","NG",R2232=FALSE,"NG",R2232=TRUE,"OK")</f>
        <v>NG</v>
      </c>
    </row>
    <row r="2233" spans="2:19" ht="20.25" customHeight="1" x14ac:dyDescent="0.4">
      <c r="B2233" s="38">
        <v>2221</v>
      </c>
      <c r="C2233" s="7"/>
      <c r="D2233" s="8"/>
      <c r="E2233" s="9"/>
      <c r="F2233" s="10"/>
      <c r="J2233" s="33">
        <f t="shared" si="272"/>
        <v>4</v>
      </c>
      <c r="K2233" s="34" t="str">
        <f t="shared" si="273"/>
        <v>NG</v>
      </c>
      <c r="L2233" s="34" t="str">
        <f t="shared" si="274"/>
        <v/>
      </c>
      <c r="M2233" s="34">
        <f t="shared" si="275"/>
        <v>0</v>
      </c>
      <c r="N2233" s="34">
        <f t="shared" ca="1" si="276"/>
        <v>126</v>
      </c>
      <c r="O2233" s="35">
        <f t="shared" si="277"/>
        <v>5479</v>
      </c>
      <c r="P2233" s="35">
        <f t="shared" si="278"/>
        <v>5205</v>
      </c>
      <c r="Q2233" s="34" t="str" cm="1">
        <f t="array" aca="1" ref="Q2233" ca="1">_xlfn.IFS(N2233="","NG",N2233&gt;16,"OK",TODAY()&gt;P2233,"OK",N2233&lt;16,"NG")</f>
        <v>OK</v>
      </c>
      <c r="R2233" s="34" t="str">
        <f t="shared" si="279"/>
        <v/>
      </c>
      <c r="S2233" s="34" t="str" cm="1">
        <f t="array" aca="1" ref="S2233" ca="1">_xlfn.IFS(K2233="NG","NG",M2233&gt;1,"NG",Q2233="NG","NG",R2233=FALSE,"NG",R2233=TRUE,"OK")</f>
        <v>NG</v>
      </c>
    </row>
    <row r="2234" spans="2:19" ht="20.25" customHeight="1" x14ac:dyDescent="0.4">
      <c r="B2234" s="38">
        <v>2222</v>
      </c>
      <c r="C2234" s="7"/>
      <c r="D2234" s="8"/>
      <c r="E2234" s="9"/>
      <c r="F2234" s="10"/>
      <c r="J2234" s="33">
        <f t="shared" si="272"/>
        <v>4</v>
      </c>
      <c r="K2234" s="34" t="str">
        <f t="shared" si="273"/>
        <v>NG</v>
      </c>
      <c r="L2234" s="34" t="str">
        <f t="shared" si="274"/>
        <v/>
      </c>
      <c r="M2234" s="34">
        <f t="shared" si="275"/>
        <v>0</v>
      </c>
      <c r="N2234" s="34">
        <f t="shared" ca="1" si="276"/>
        <v>126</v>
      </c>
      <c r="O2234" s="35">
        <f t="shared" si="277"/>
        <v>5479</v>
      </c>
      <c r="P2234" s="35">
        <f t="shared" si="278"/>
        <v>5205</v>
      </c>
      <c r="Q2234" s="34" t="str" cm="1">
        <f t="array" aca="1" ref="Q2234" ca="1">_xlfn.IFS(N2234="","NG",N2234&gt;16,"OK",TODAY()&gt;P2234,"OK",N2234&lt;16,"NG")</f>
        <v>OK</v>
      </c>
      <c r="R2234" s="34" t="str">
        <f t="shared" si="279"/>
        <v/>
      </c>
      <c r="S2234" s="34" t="str" cm="1">
        <f t="array" aca="1" ref="S2234" ca="1">_xlfn.IFS(K2234="NG","NG",M2234&gt;1,"NG",Q2234="NG","NG",R2234=FALSE,"NG",R2234=TRUE,"OK")</f>
        <v>NG</v>
      </c>
    </row>
    <row r="2235" spans="2:19" ht="20.25" customHeight="1" x14ac:dyDescent="0.4">
      <c r="B2235" s="38">
        <v>2223</v>
      </c>
      <c r="C2235" s="7"/>
      <c r="D2235" s="8"/>
      <c r="E2235" s="9"/>
      <c r="F2235" s="10"/>
      <c r="J2235" s="33">
        <f t="shared" si="272"/>
        <v>4</v>
      </c>
      <c r="K2235" s="34" t="str">
        <f t="shared" si="273"/>
        <v>NG</v>
      </c>
      <c r="L2235" s="34" t="str">
        <f t="shared" si="274"/>
        <v/>
      </c>
      <c r="M2235" s="34">
        <f t="shared" si="275"/>
        <v>0</v>
      </c>
      <c r="N2235" s="34">
        <f t="shared" ca="1" si="276"/>
        <v>126</v>
      </c>
      <c r="O2235" s="35">
        <f t="shared" si="277"/>
        <v>5479</v>
      </c>
      <c r="P2235" s="35">
        <f t="shared" si="278"/>
        <v>5205</v>
      </c>
      <c r="Q2235" s="34" t="str" cm="1">
        <f t="array" aca="1" ref="Q2235" ca="1">_xlfn.IFS(N2235="","NG",N2235&gt;16,"OK",TODAY()&gt;P2235,"OK",N2235&lt;16,"NG")</f>
        <v>OK</v>
      </c>
      <c r="R2235" s="34" t="str">
        <f t="shared" si="279"/>
        <v/>
      </c>
      <c r="S2235" s="34" t="str" cm="1">
        <f t="array" aca="1" ref="S2235" ca="1">_xlfn.IFS(K2235="NG","NG",M2235&gt;1,"NG",Q2235="NG","NG",R2235=FALSE,"NG",R2235=TRUE,"OK")</f>
        <v>NG</v>
      </c>
    </row>
    <row r="2236" spans="2:19" ht="20.25" customHeight="1" x14ac:dyDescent="0.4">
      <c r="B2236" s="38">
        <v>2224</v>
      </c>
      <c r="C2236" s="7"/>
      <c r="D2236" s="8"/>
      <c r="E2236" s="9"/>
      <c r="F2236" s="10"/>
      <c r="J2236" s="33">
        <f t="shared" si="272"/>
        <v>4</v>
      </c>
      <c r="K2236" s="34" t="str">
        <f t="shared" si="273"/>
        <v>NG</v>
      </c>
      <c r="L2236" s="34" t="str">
        <f t="shared" si="274"/>
        <v/>
      </c>
      <c r="M2236" s="34">
        <f t="shared" si="275"/>
        <v>0</v>
      </c>
      <c r="N2236" s="34">
        <f t="shared" ca="1" si="276"/>
        <v>126</v>
      </c>
      <c r="O2236" s="35">
        <f t="shared" si="277"/>
        <v>5479</v>
      </c>
      <c r="P2236" s="35">
        <f t="shared" si="278"/>
        <v>5205</v>
      </c>
      <c r="Q2236" s="34" t="str" cm="1">
        <f t="array" aca="1" ref="Q2236" ca="1">_xlfn.IFS(N2236="","NG",N2236&gt;16,"OK",TODAY()&gt;P2236,"OK",N2236&lt;16,"NG")</f>
        <v>OK</v>
      </c>
      <c r="R2236" s="34" t="str">
        <f t="shared" si="279"/>
        <v/>
      </c>
      <c r="S2236" s="34" t="str" cm="1">
        <f t="array" aca="1" ref="S2236" ca="1">_xlfn.IFS(K2236="NG","NG",M2236&gt;1,"NG",Q2236="NG","NG",R2236=FALSE,"NG",R2236=TRUE,"OK")</f>
        <v>NG</v>
      </c>
    </row>
    <row r="2237" spans="2:19" ht="20.25" customHeight="1" x14ac:dyDescent="0.4">
      <c r="B2237" s="38">
        <v>2225</v>
      </c>
      <c r="C2237" s="7"/>
      <c r="D2237" s="8"/>
      <c r="E2237" s="9"/>
      <c r="F2237" s="10"/>
      <c r="J2237" s="33">
        <f t="shared" si="272"/>
        <v>4</v>
      </c>
      <c r="K2237" s="34" t="str">
        <f t="shared" si="273"/>
        <v>NG</v>
      </c>
      <c r="L2237" s="34" t="str">
        <f t="shared" si="274"/>
        <v/>
      </c>
      <c r="M2237" s="34">
        <f t="shared" si="275"/>
        <v>0</v>
      </c>
      <c r="N2237" s="34">
        <f t="shared" ca="1" si="276"/>
        <v>126</v>
      </c>
      <c r="O2237" s="35">
        <f t="shared" si="277"/>
        <v>5479</v>
      </c>
      <c r="P2237" s="35">
        <f t="shared" si="278"/>
        <v>5205</v>
      </c>
      <c r="Q2237" s="34" t="str" cm="1">
        <f t="array" aca="1" ref="Q2237" ca="1">_xlfn.IFS(N2237="","NG",N2237&gt;16,"OK",TODAY()&gt;P2237,"OK",N2237&lt;16,"NG")</f>
        <v>OK</v>
      </c>
      <c r="R2237" s="34" t="str">
        <f t="shared" si="279"/>
        <v/>
      </c>
      <c r="S2237" s="34" t="str" cm="1">
        <f t="array" aca="1" ref="S2237" ca="1">_xlfn.IFS(K2237="NG","NG",M2237&gt;1,"NG",Q2237="NG","NG",R2237=FALSE,"NG",R2237=TRUE,"OK")</f>
        <v>NG</v>
      </c>
    </row>
    <row r="2238" spans="2:19" ht="20.25" customHeight="1" x14ac:dyDescent="0.4">
      <c r="B2238" s="38">
        <v>2226</v>
      </c>
      <c r="C2238" s="7"/>
      <c r="D2238" s="8"/>
      <c r="E2238" s="9"/>
      <c r="F2238" s="10"/>
      <c r="J2238" s="33">
        <f t="shared" si="272"/>
        <v>4</v>
      </c>
      <c r="K2238" s="34" t="str">
        <f t="shared" si="273"/>
        <v>NG</v>
      </c>
      <c r="L2238" s="34" t="str">
        <f t="shared" si="274"/>
        <v/>
      </c>
      <c r="M2238" s="34">
        <f t="shared" si="275"/>
        <v>0</v>
      </c>
      <c r="N2238" s="34">
        <f t="shared" ca="1" si="276"/>
        <v>126</v>
      </c>
      <c r="O2238" s="35">
        <f t="shared" si="277"/>
        <v>5479</v>
      </c>
      <c r="P2238" s="35">
        <f t="shared" si="278"/>
        <v>5205</v>
      </c>
      <c r="Q2238" s="34" t="str" cm="1">
        <f t="array" aca="1" ref="Q2238" ca="1">_xlfn.IFS(N2238="","NG",N2238&gt;16,"OK",TODAY()&gt;P2238,"OK",N2238&lt;16,"NG")</f>
        <v>OK</v>
      </c>
      <c r="R2238" s="34" t="str">
        <f t="shared" si="279"/>
        <v/>
      </c>
      <c r="S2238" s="34" t="str" cm="1">
        <f t="array" aca="1" ref="S2238" ca="1">_xlfn.IFS(K2238="NG","NG",M2238&gt;1,"NG",Q2238="NG","NG",R2238=FALSE,"NG",R2238=TRUE,"OK")</f>
        <v>NG</v>
      </c>
    </row>
    <row r="2239" spans="2:19" ht="20.25" customHeight="1" x14ac:dyDescent="0.4">
      <c r="B2239" s="38">
        <v>2227</v>
      </c>
      <c r="C2239" s="7"/>
      <c r="D2239" s="8"/>
      <c r="E2239" s="9"/>
      <c r="F2239" s="10"/>
      <c r="J2239" s="33">
        <f t="shared" si="272"/>
        <v>4</v>
      </c>
      <c r="K2239" s="34" t="str">
        <f t="shared" si="273"/>
        <v>NG</v>
      </c>
      <c r="L2239" s="34" t="str">
        <f t="shared" si="274"/>
        <v/>
      </c>
      <c r="M2239" s="34">
        <f t="shared" si="275"/>
        <v>0</v>
      </c>
      <c r="N2239" s="34">
        <f t="shared" ca="1" si="276"/>
        <v>126</v>
      </c>
      <c r="O2239" s="35">
        <f t="shared" si="277"/>
        <v>5479</v>
      </c>
      <c r="P2239" s="35">
        <f t="shared" si="278"/>
        <v>5205</v>
      </c>
      <c r="Q2239" s="34" t="str" cm="1">
        <f t="array" aca="1" ref="Q2239" ca="1">_xlfn.IFS(N2239="","NG",N2239&gt;16,"OK",TODAY()&gt;P2239,"OK",N2239&lt;16,"NG")</f>
        <v>OK</v>
      </c>
      <c r="R2239" s="34" t="str">
        <f t="shared" si="279"/>
        <v/>
      </c>
      <c r="S2239" s="34" t="str" cm="1">
        <f t="array" aca="1" ref="S2239" ca="1">_xlfn.IFS(K2239="NG","NG",M2239&gt;1,"NG",Q2239="NG","NG",R2239=FALSE,"NG",R2239=TRUE,"OK")</f>
        <v>NG</v>
      </c>
    </row>
    <row r="2240" spans="2:19" ht="20.25" customHeight="1" x14ac:dyDescent="0.4">
      <c r="B2240" s="38">
        <v>2228</v>
      </c>
      <c r="C2240" s="7"/>
      <c r="D2240" s="8"/>
      <c r="E2240" s="9"/>
      <c r="F2240" s="10"/>
      <c r="J2240" s="33">
        <f t="shared" si="272"/>
        <v>4</v>
      </c>
      <c r="K2240" s="34" t="str">
        <f t="shared" si="273"/>
        <v>NG</v>
      </c>
      <c r="L2240" s="34" t="str">
        <f t="shared" si="274"/>
        <v/>
      </c>
      <c r="M2240" s="34">
        <f t="shared" si="275"/>
        <v>0</v>
      </c>
      <c r="N2240" s="34">
        <f t="shared" ca="1" si="276"/>
        <v>126</v>
      </c>
      <c r="O2240" s="35">
        <f t="shared" si="277"/>
        <v>5479</v>
      </c>
      <c r="P2240" s="35">
        <f t="shared" si="278"/>
        <v>5205</v>
      </c>
      <c r="Q2240" s="34" t="str" cm="1">
        <f t="array" aca="1" ref="Q2240" ca="1">_xlfn.IFS(N2240="","NG",N2240&gt;16,"OK",TODAY()&gt;P2240,"OK",N2240&lt;16,"NG")</f>
        <v>OK</v>
      </c>
      <c r="R2240" s="34" t="str">
        <f t="shared" si="279"/>
        <v/>
      </c>
      <c r="S2240" s="34" t="str" cm="1">
        <f t="array" aca="1" ref="S2240" ca="1">_xlfn.IFS(K2240="NG","NG",M2240&gt;1,"NG",Q2240="NG","NG",R2240=FALSE,"NG",R2240=TRUE,"OK")</f>
        <v>NG</v>
      </c>
    </row>
    <row r="2241" spans="2:19" ht="20.25" customHeight="1" x14ac:dyDescent="0.4">
      <c r="B2241" s="38">
        <v>2229</v>
      </c>
      <c r="C2241" s="7"/>
      <c r="D2241" s="8"/>
      <c r="E2241" s="9"/>
      <c r="F2241" s="10"/>
      <c r="J2241" s="33">
        <f t="shared" si="272"/>
        <v>4</v>
      </c>
      <c r="K2241" s="34" t="str">
        <f t="shared" si="273"/>
        <v>NG</v>
      </c>
      <c r="L2241" s="34" t="str">
        <f t="shared" si="274"/>
        <v/>
      </c>
      <c r="M2241" s="34">
        <f t="shared" si="275"/>
        <v>0</v>
      </c>
      <c r="N2241" s="34">
        <f t="shared" ca="1" si="276"/>
        <v>126</v>
      </c>
      <c r="O2241" s="35">
        <f t="shared" si="277"/>
        <v>5479</v>
      </c>
      <c r="P2241" s="35">
        <f t="shared" si="278"/>
        <v>5205</v>
      </c>
      <c r="Q2241" s="34" t="str" cm="1">
        <f t="array" aca="1" ref="Q2241" ca="1">_xlfn.IFS(N2241="","NG",N2241&gt;16,"OK",TODAY()&gt;P2241,"OK",N2241&lt;16,"NG")</f>
        <v>OK</v>
      </c>
      <c r="R2241" s="34" t="str">
        <f t="shared" si="279"/>
        <v/>
      </c>
      <c r="S2241" s="34" t="str" cm="1">
        <f t="array" aca="1" ref="S2241" ca="1">_xlfn.IFS(K2241="NG","NG",M2241&gt;1,"NG",Q2241="NG","NG",R2241=FALSE,"NG",R2241=TRUE,"OK")</f>
        <v>NG</v>
      </c>
    </row>
    <row r="2242" spans="2:19" ht="20.25" customHeight="1" x14ac:dyDescent="0.4">
      <c r="B2242" s="38">
        <v>2230</v>
      </c>
      <c r="C2242" s="7"/>
      <c r="D2242" s="8"/>
      <c r="E2242" s="9"/>
      <c r="F2242" s="10"/>
      <c r="J2242" s="33">
        <f t="shared" si="272"/>
        <v>4</v>
      </c>
      <c r="K2242" s="34" t="str">
        <f t="shared" si="273"/>
        <v>NG</v>
      </c>
      <c r="L2242" s="34" t="str">
        <f t="shared" si="274"/>
        <v/>
      </c>
      <c r="M2242" s="34">
        <f t="shared" si="275"/>
        <v>0</v>
      </c>
      <c r="N2242" s="34">
        <f t="shared" ca="1" si="276"/>
        <v>126</v>
      </c>
      <c r="O2242" s="35">
        <f t="shared" si="277"/>
        <v>5479</v>
      </c>
      <c r="P2242" s="35">
        <f t="shared" si="278"/>
        <v>5205</v>
      </c>
      <c r="Q2242" s="34" t="str" cm="1">
        <f t="array" aca="1" ref="Q2242" ca="1">_xlfn.IFS(N2242="","NG",N2242&gt;16,"OK",TODAY()&gt;P2242,"OK",N2242&lt;16,"NG")</f>
        <v>OK</v>
      </c>
      <c r="R2242" s="34" t="str">
        <f t="shared" si="279"/>
        <v/>
      </c>
      <c r="S2242" s="34" t="str" cm="1">
        <f t="array" aca="1" ref="S2242" ca="1">_xlfn.IFS(K2242="NG","NG",M2242&gt;1,"NG",Q2242="NG","NG",R2242=FALSE,"NG",R2242=TRUE,"OK")</f>
        <v>NG</v>
      </c>
    </row>
    <row r="2243" spans="2:19" ht="20.25" customHeight="1" x14ac:dyDescent="0.4">
      <c r="B2243" s="38">
        <v>2231</v>
      </c>
      <c r="C2243" s="7"/>
      <c r="D2243" s="8"/>
      <c r="E2243" s="9"/>
      <c r="F2243" s="10"/>
      <c r="J2243" s="33">
        <f t="shared" si="272"/>
        <v>4</v>
      </c>
      <c r="K2243" s="34" t="str">
        <f t="shared" si="273"/>
        <v>NG</v>
      </c>
      <c r="L2243" s="34" t="str">
        <f t="shared" si="274"/>
        <v/>
      </c>
      <c r="M2243" s="34">
        <f t="shared" si="275"/>
        <v>0</v>
      </c>
      <c r="N2243" s="34">
        <f t="shared" ca="1" si="276"/>
        <v>126</v>
      </c>
      <c r="O2243" s="35">
        <f t="shared" si="277"/>
        <v>5479</v>
      </c>
      <c r="P2243" s="35">
        <f t="shared" si="278"/>
        <v>5205</v>
      </c>
      <c r="Q2243" s="34" t="str" cm="1">
        <f t="array" aca="1" ref="Q2243" ca="1">_xlfn.IFS(N2243="","NG",N2243&gt;16,"OK",TODAY()&gt;P2243,"OK",N2243&lt;16,"NG")</f>
        <v>OK</v>
      </c>
      <c r="R2243" s="34" t="str">
        <f t="shared" si="279"/>
        <v/>
      </c>
      <c r="S2243" s="34" t="str" cm="1">
        <f t="array" aca="1" ref="S2243" ca="1">_xlfn.IFS(K2243="NG","NG",M2243&gt;1,"NG",Q2243="NG","NG",R2243=FALSE,"NG",R2243=TRUE,"OK")</f>
        <v>NG</v>
      </c>
    </row>
    <row r="2244" spans="2:19" ht="20.25" customHeight="1" x14ac:dyDescent="0.4">
      <c r="B2244" s="38">
        <v>2232</v>
      </c>
      <c r="C2244" s="7"/>
      <c r="D2244" s="8"/>
      <c r="E2244" s="9"/>
      <c r="F2244" s="10"/>
      <c r="J2244" s="33">
        <f t="shared" si="272"/>
        <v>4</v>
      </c>
      <c r="K2244" s="34" t="str">
        <f t="shared" si="273"/>
        <v>NG</v>
      </c>
      <c r="L2244" s="34" t="str">
        <f t="shared" si="274"/>
        <v/>
      </c>
      <c r="M2244" s="34">
        <f t="shared" si="275"/>
        <v>0</v>
      </c>
      <c r="N2244" s="34">
        <f t="shared" ca="1" si="276"/>
        <v>126</v>
      </c>
      <c r="O2244" s="35">
        <f t="shared" si="277"/>
        <v>5479</v>
      </c>
      <c r="P2244" s="35">
        <f t="shared" si="278"/>
        <v>5205</v>
      </c>
      <c r="Q2244" s="34" t="str" cm="1">
        <f t="array" aca="1" ref="Q2244" ca="1">_xlfn.IFS(N2244="","NG",N2244&gt;16,"OK",TODAY()&gt;P2244,"OK",N2244&lt;16,"NG")</f>
        <v>OK</v>
      </c>
      <c r="R2244" s="34" t="str">
        <f t="shared" si="279"/>
        <v/>
      </c>
      <c r="S2244" s="34" t="str" cm="1">
        <f t="array" aca="1" ref="S2244" ca="1">_xlfn.IFS(K2244="NG","NG",M2244&gt;1,"NG",Q2244="NG","NG",R2244=FALSE,"NG",R2244=TRUE,"OK")</f>
        <v>NG</v>
      </c>
    </row>
    <row r="2245" spans="2:19" ht="20.25" customHeight="1" x14ac:dyDescent="0.4">
      <c r="B2245" s="38">
        <v>2233</v>
      </c>
      <c r="C2245" s="7"/>
      <c r="D2245" s="8"/>
      <c r="E2245" s="9"/>
      <c r="F2245" s="10"/>
      <c r="J2245" s="33">
        <f t="shared" si="272"/>
        <v>4</v>
      </c>
      <c r="K2245" s="34" t="str">
        <f t="shared" si="273"/>
        <v>NG</v>
      </c>
      <c r="L2245" s="34" t="str">
        <f t="shared" si="274"/>
        <v/>
      </c>
      <c r="M2245" s="34">
        <f t="shared" si="275"/>
        <v>0</v>
      </c>
      <c r="N2245" s="34">
        <f t="shared" ca="1" si="276"/>
        <v>126</v>
      </c>
      <c r="O2245" s="35">
        <f t="shared" si="277"/>
        <v>5479</v>
      </c>
      <c r="P2245" s="35">
        <f t="shared" si="278"/>
        <v>5205</v>
      </c>
      <c r="Q2245" s="34" t="str" cm="1">
        <f t="array" aca="1" ref="Q2245" ca="1">_xlfn.IFS(N2245="","NG",N2245&gt;16,"OK",TODAY()&gt;P2245,"OK",N2245&lt;16,"NG")</f>
        <v>OK</v>
      </c>
      <c r="R2245" s="34" t="str">
        <f t="shared" si="279"/>
        <v/>
      </c>
      <c r="S2245" s="34" t="str" cm="1">
        <f t="array" aca="1" ref="S2245" ca="1">_xlfn.IFS(K2245="NG","NG",M2245&gt;1,"NG",Q2245="NG","NG",R2245=FALSE,"NG",R2245=TRUE,"OK")</f>
        <v>NG</v>
      </c>
    </row>
    <row r="2246" spans="2:19" ht="20.25" customHeight="1" x14ac:dyDescent="0.4">
      <c r="B2246" s="38">
        <v>2234</v>
      </c>
      <c r="C2246" s="7"/>
      <c r="D2246" s="8"/>
      <c r="E2246" s="9"/>
      <c r="F2246" s="10"/>
      <c r="J2246" s="33">
        <f t="shared" si="272"/>
        <v>4</v>
      </c>
      <c r="K2246" s="34" t="str">
        <f t="shared" si="273"/>
        <v>NG</v>
      </c>
      <c r="L2246" s="34" t="str">
        <f t="shared" si="274"/>
        <v/>
      </c>
      <c r="M2246" s="34">
        <f t="shared" si="275"/>
        <v>0</v>
      </c>
      <c r="N2246" s="34">
        <f t="shared" ca="1" si="276"/>
        <v>126</v>
      </c>
      <c r="O2246" s="35">
        <f t="shared" si="277"/>
        <v>5479</v>
      </c>
      <c r="P2246" s="35">
        <f t="shared" si="278"/>
        <v>5205</v>
      </c>
      <c r="Q2246" s="34" t="str" cm="1">
        <f t="array" aca="1" ref="Q2246" ca="1">_xlfn.IFS(N2246="","NG",N2246&gt;16,"OK",TODAY()&gt;P2246,"OK",N2246&lt;16,"NG")</f>
        <v>OK</v>
      </c>
      <c r="R2246" s="34" t="str">
        <f t="shared" si="279"/>
        <v/>
      </c>
      <c r="S2246" s="34" t="str" cm="1">
        <f t="array" aca="1" ref="S2246" ca="1">_xlfn.IFS(K2246="NG","NG",M2246&gt;1,"NG",Q2246="NG","NG",R2246=FALSE,"NG",R2246=TRUE,"OK")</f>
        <v>NG</v>
      </c>
    </row>
    <row r="2247" spans="2:19" ht="20.25" customHeight="1" x14ac:dyDescent="0.4">
      <c r="B2247" s="38">
        <v>2235</v>
      </c>
      <c r="C2247" s="7"/>
      <c r="D2247" s="8"/>
      <c r="E2247" s="9"/>
      <c r="F2247" s="10"/>
      <c r="J2247" s="33">
        <f t="shared" si="272"/>
        <v>4</v>
      </c>
      <c r="K2247" s="34" t="str">
        <f t="shared" si="273"/>
        <v>NG</v>
      </c>
      <c r="L2247" s="34" t="str">
        <f t="shared" si="274"/>
        <v/>
      </c>
      <c r="M2247" s="34">
        <f t="shared" si="275"/>
        <v>0</v>
      </c>
      <c r="N2247" s="34">
        <f t="shared" ca="1" si="276"/>
        <v>126</v>
      </c>
      <c r="O2247" s="35">
        <f t="shared" si="277"/>
        <v>5479</v>
      </c>
      <c r="P2247" s="35">
        <f t="shared" si="278"/>
        <v>5205</v>
      </c>
      <c r="Q2247" s="34" t="str" cm="1">
        <f t="array" aca="1" ref="Q2247" ca="1">_xlfn.IFS(N2247="","NG",N2247&gt;16,"OK",TODAY()&gt;P2247,"OK",N2247&lt;16,"NG")</f>
        <v>OK</v>
      </c>
      <c r="R2247" s="34" t="str">
        <f t="shared" si="279"/>
        <v/>
      </c>
      <c r="S2247" s="34" t="str" cm="1">
        <f t="array" aca="1" ref="S2247" ca="1">_xlfn.IFS(K2247="NG","NG",M2247&gt;1,"NG",Q2247="NG","NG",R2247=FALSE,"NG",R2247=TRUE,"OK")</f>
        <v>NG</v>
      </c>
    </row>
    <row r="2248" spans="2:19" ht="20.25" customHeight="1" x14ac:dyDescent="0.4">
      <c r="B2248" s="38">
        <v>2236</v>
      </c>
      <c r="C2248" s="7"/>
      <c r="D2248" s="8"/>
      <c r="E2248" s="9"/>
      <c r="F2248" s="10"/>
      <c r="J2248" s="33">
        <f t="shared" si="272"/>
        <v>4</v>
      </c>
      <c r="K2248" s="34" t="str">
        <f t="shared" si="273"/>
        <v>NG</v>
      </c>
      <c r="L2248" s="34" t="str">
        <f t="shared" si="274"/>
        <v/>
      </c>
      <c r="M2248" s="34">
        <f t="shared" si="275"/>
        <v>0</v>
      </c>
      <c r="N2248" s="34">
        <f t="shared" ca="1" si="276"/>
        <v>126</v>
      </c>
      <c r="O2248" s="35">
        <f t="shared" si="277"/>
        <v>5479</v>
      </c>
      <c r="P2248" s="35">
        <f t="shared" si="278"/>
        <v>5205</v>
      </c>
      <c r="Q2248" s="34" t="str" cm="1">
        <f t="array" aca="1" ref="Q2248" ca="1">_xlfn.IFS(N2248="","NG",N2248&gt;16,"OK",TODAY()&gt;P2248,"OK",N2248&lt;16,"NG")</f>
        <v>OK</v>
      </c>
      <c r="R2248" s="34" t="str">
        <f t="shared" si="279"/>
        <v/>
      </c>
      <c r="S2248" s="34" t="str" cm="1">
        <f t="array" aca="1" ref="S2248" ca="1">_xlfn.IFS(K2248="NG","NG",M2248&gt;1,"NG",Q2248="NG","NG",R2248=FALSE,"NG",R2248=TRUE,"OK")</f>
        <v>NG</v>
      </c>
    </row>
    <row r="2249" spans="2:19" ht="20.25" customHeight="1" x14ac:dyDescent="0.4">
      <c r="B2249" s="38">
        <v>2237</v>
      </c>
      <c r="C2249" s="7"/>
      <c r="D2249" s="8"/>
      <c r="E2249" s="9"/>
      <c r="F2249" s="10"/>
      <c r="J2249" s="33">
        <f t="shared" si="272"/>
        <v>4</v>
      </c>
      <c r="K2249" s="34" t="str">
        <f t="shared" si="273"/>
        <v>NG</v>
      </c>
      <c r="L2249" s="34" t="str">
        <f t="shared" si="274"/>
        <v/>
      </c>
      <c r="M2249" s="34">
        <f t="shared" si="275"/>
        <v>0</v>
      </c>
      <c r="N2249" s="34">
        <f t="shared" ca="1" si="276"/>
        <v>126</v>
      </c>
      <c r="O2249" s="35">
        <f t="shared" si="277"/>
        <v>5479</v>
      </c>
      <c r="P2249" s="35">
        <f t="shared" si="278"/>
        <v>5205</v>
      </c>
      <c r="Q2249" s="34" t="str" cm="1">
        <f t="array" aca="1" ref="Q2249" ca="1">_xlfn.IFS(N2249="","NG",N2249&gt;16,"OK",TODAY()&gt;P2249,"OK",N2249&lt;16,"NG")</f>
        <v>OK</v>
      </c>
      <c r="R2249" s="34" t="str">
        <f t="shared" si="279"/>
        <v/>
      </c>
      <c r="S2249" s="34" t="str" cm="1">
        <f t="array" aca="1" ref="S2249" ca="1">_xlfn.IFS(K2249="NG","NG",M2249&gt;1,"NG",Q2249="NG","NG",R2249=FALSE,"NG",R2249=TRUE,"OK")</f>
        <v>NG</v>
      </c>
    </row>
    <row r="2250" spans="2:19" ht="20.25" customHeight="1" x14ac:dyDescent="0.4">
      <c r="B2250" s="38">
        <v>2238</v>
      </c>
      <c r="C2250" s="7"/>
      <c r="D2250" s="8"/>
      <c r="E2250" s="9"/>
      <c r="F2250" s="10"/>
      <c r="J2250" s="33">
        <f t="shared" si="272"/>
        <v>4</v>
      </c>
      <c r="K2250" s="34" t="str">
        <f t="shared" si="273"/>
        <v>NG</v>
      </c>
      <c r="L2250" s="34" t="str">
        <f t="shared" si="274"/>
        <v/>
      </c>
      <c r="M2250" s="34">
        <f t="shared" si="275"/>
        <v>0</v>
      </c>
      <c r="N2250" s="34">
        <f t="shared" ca="1" si="276"/>
        <v>126</v>
      </c>
      <c r="O2250" s="35">
        <f t="shared" si="277"/>
        <v>5479</v>
      </c>
      <c r="P2250" s="35">
        <f t="shared" si="278"/>
        <v>5205</v>
      </c>
      <c r="Q2250" s="34" t="str" cm="1">
        <f t="array" aca="1" ref="Q2250" ca="1">_xlfn.IFS(N2250="","NG",N2250&gt;16,"OK",TODAY()&gt;P2250,"OK",N2250&lt;16,"NG")</f>
        <v>OK</v>
      </c>
      <c r="R2250" s="34" t="str">
        <f t="shared" si="279"/>
        <v/>
      </c>
      <c r="S2250" s="34" t="str" cm="1">
        <f t="array" aca="1" ref="S2250" ca="1">_xlfn.IFS(K2250="NG","NG",M2250&gt;1,"NG",Q2250="NG","NG",R2250=FALSE,"NG",R2250=TRUE,"OK")</f>
        <v>NG</v>
      </c>
    </row>
    <row r="2251" spans="2:19" ht="20.25" customHeight="1" x14ac:dyDescent="0.4">
      <c r="B2251" s="38">
        <v>2239</v>
      </c>
      <c r="C2251" s="7"/>
      <c r="D2251" s="8"/>
      <c r="E2251" s="9"/>
      <c r="F2251" s="10"/>
      <c r="J2251" s="33">
        <f t="shared" si="272"/>
        <v>4</v>
      </c>
      <c r="K2251" s="34" t="str">
        <f t="shared" si="273"/>
        <v>NG</v>
      </c>
      <c r="L2251" s="34" t="str">
        <f t="shared" si="274"/>
        <v/>
      </c>
      <c r="M2251" s="34">
        <f t="shared" si="275"/>
        <v>0</v>
      </c>
      <c r="N2251" s="34">
        <f t="shared" ca="1" si="276"/>
        <v>126</v>
      </c>
      <c r="O2251" s="35">
        <f t="shared" si="277"/>
        <v>5479</v>
      </c>
      <c r="P2251" s="35">
        <f t="shared" si="278"/>
        <v>5205</v>
      </c>
      <c r="Q2251" s="34" t="str" cm="1">
        <f t="array" aca="1" ref="Q2251" ca="1">_xlfn.IFS(N2251="","NG",N2251&gt;16,"OK",TODAY()&gt;P2251,"OK",N2251&lt;16,"NG")</f>
        <v>OK</v>
      </c>
      <c r="R2251" s="34" t="str">
        <f t="shared" si="279"/>
        <v/>
      </c>
      <c r="S2251" s="34" t="str" cm="1">
        <f t="array" aca="1" ref="S2251" ca="1">_xlfn.IFS(K2251="NG","NG",M2251&gt;1,"NG",Q2251="NG","NG",R2251=FALSE,"NG",R2251=TRUE,"OK")</f>
        <v>NG</v>
      </c>
    </row>
    <row r="2252" spans="2:19" ht="20.25" customHeight="1" x14ac:dyDescent="0.4">
      <c r="B2252" s="38">
        <v>2240</v>
      </c>
      <c r="C2252" s="7"/>
      <c r="D2252" s="8"/>
      <c r="E2252" s="9"/>
      <c r="F2252" s="10"/>
      <c r="J2252" s="33">
        <f t="shared" ref="J2252:J2315" si="280">COUNTBLANK(C2252:F2252)</f>
        <v>4</v>
      </c>
      <c r="K2252" s="34" t="str">
        <f t="shared" ref="K2252:K2315" si="281">IF(C2252="","NG",IF(D2252="","NG",IF(E2252="","NG",IF(F2252="","NG","OK"))))</f>
        <v>NG</v>
      </c>
      <c r="L2252" s="34" t="str">
        <f t="shared" ref="L2252:L2315" si="282">TRIM(SUBSTITUTE(C2252&amp;D2252&amp;E2252,"　",""))</f>
        <v/>
      </c>
      <c r="M2252" s="34">
        <f t="shared" ref="M2252:M2315" si="283">IF(L2252="",0,COUNTIF($L$13:$L$5012,L2252))</f>
        <v>0</v>
      </c>
      <c r="N2252" s="34">
        <f t="shared" ref="N2252:N2315" ca="1" si="284">IFERROR(DATEDIF(E2252,TODAY(),"Y"),"")</f>
        <v>126</v>
      </c>
      <c r="O2252" s="35">
        <f t="shared" ref="O2252:O2315" si="285">DATE(YEAR(E2252)+15,MONTH(E2252),DAY(E2252))</f>
        <v>5479</v>
      </c>
      <c r="P2252" s="35">
        <f t="shared" ref="P2252:P2315" si="286">IF(OR(MONTH(E2252)=1,MONTH(E2252)=2,MONTH(E2252)=3),DATE(YEAR(O2252),MONTH(1)+3,DAY(1)),DATE(YEAR(O2252)+1,MONTH(1)+3,DAY(1)))</f>
        <v>5205</v>
      </c>
      <c r="Q2252" s="34" t="str" cm="1">
        <f t="array" aca="1" ref="Q2252" ca="1">_xlfn.IFS(N2252="","NG",N2252&gt;16,"OK",TODAY()&gt;P2252,"OK",N2252&lt;16,"NG")</f>
        <v>OK</v>
      </c>
      <c r="R2252" s="34" t="str">
        <f t="shared" ref="R2252:R2315" si="287">IF(F2252="","",ISNUMBER(F2252))</f>
        <v/>
      </c>
      <c r="S2252" s="34" t="str" cm="1">
        <f t="array" aca="1" ref="S2252" ca="1">_xlfn.IFS(K2252="NG","NG",M2252&gt;1,"NG",Q2252="NG","NG",R2252=FALSE,"NG",R2252=TRUE,"OK")</f>
        <v>NG</v>
      </c>
    </row>
    <row r="2253" spans="2:19" ht="20.25" customHeight="1" x14ac:dyDescent="0.4">
      <c r="B2253" s="38">
        <v>2241</v>
      </c>
      <c r="C2253" s="7"/>
      <c r="D2253" s="8"/>
      <c r="E2253" s="9"/>
      <c r="F2253" s="10"/>
      <c r="J2253" s="33">
        <f t="shared" si="280"/>
        <v>4</v>
      </c>
      <c r="K2253" s="34" t="str">
        <f t="shared" si="281"/>
        <v>NG</v>
      </c>
      <c r="L2253" s="34" t="str">
        <f t="shared" si="282"/>
        <v/>
      </c>
      <c r="M2253" s="34">
        <f t="shared" si="283"/>
        <v>0</v>
      </c>
      <c r="N2253" s="34">
        <f t="shared" ca="1" si="284"/>
        <v>126</v>
      </c>
      <c r="O2253" s="35">
        <f t="shared" si="285"/>
        <v>5479</v>
      </c>
      <c r="P2253" s="35">
        <f t="shared" si="286"/>
        <v>5205</v>
      </c>
      <c r="Q2253" s="34" t="str" cm="1">
        <f t="array" aca="1" ref="Q2253" ca="1">_xlfn.IFS(N2253="","NG",N2253&gt;16,"OK",TODAY()&gt;P2253,"OK",N2253&lt;16,"NG")</f>
        <v>OK</v>
      </c>
      <c r="R2253" s="34" t="str">
        <f t="shared" si="287"/>
        <v/>
      </c>
      <c r="S2253" s="34" t="str" cm="1">
        <f t="array" aca="1" ref="S2253" ca="1">_xlfn.IFS(K2253="NG","NG",M2253&gt;1,"NG",Q2253="NG","NG",R2253=FALSE,"NG",R2253=TRUE,"OK")</f>
        <v>NG</v>
      </c>
    </row>
    <row r="2254" spans="2:19" ht="20.25" customHeight="1" x14ac:dyDescent="0.4">
      <c r="B2254" s="38">
        <v>2242</v>
      </c>
      <c r="C2254" s="7"/>
      <c r="D2254" s="8"/>
      <c r="E2254" s="9"/>
      <c r="F2254" s="10"/>
      <c r="J2254" s="33">
        <f t="shared" si="280"/>
        <v>4</v>
      </c>
      <c r="K2254" s="34" t="str">
        <f t="shared" si="281"/>
        <v>NG</v>
      </c>
      <c r="L2254" s="34" t="str">
        <f t="shared" si="282"/>
        <v/>
      </c>
      <c r="M2254" s="34">
        <f t="shared" si="283"/>
        <v>0</v>
      </c>
      <c r="N2254" s="34">
        <f t="shared" ca="1" si="284"/>
        <v>126</v>
      </c>
      <c r="O2254" s="35">
        <f t="shared" si="285"/>
        <v>5479</v>
      </c>
      <c r="P2254" s="35">
        <f t="shared" si="286"/>
        <v>5205</v>
      </c>
      <c r="Q2254" s="34" t="str" cm="1">
        <f t="array" aca="1" ref="Q2254" ca="1">_xlfn.IFS(N2254="","NG",N2254&gt;16,"OK",TODAY()&gt;P2254,"OK",N2254&lt;16,"NG")</f>
        <v>OK</v>
      </c>
      <c r="R2254" s="34" t="str">
        <f t="shared" si="287"/>
        <v/>
      </c>
      <c r="S2254" s="34" t="str" cm="1">
        <f t="array" aca="1" ref="S2254" ca="1">_xlfn.IFS(K2254="NG","NG",M2254&gt;1,"NG",Q2254="NG","NG",R2254=FALSE,"NG",R2254=TRUE,"OK")</f>
        <v>NG</v>
      </c>
    </row>
    <row r="2255" spans="2:19" ht="20.25" customHeight="1" x14ac:dyDescent="0.4">
      <c r="B2255" s="38">
        <v>2243</v>
      </c>
      <c r="C2255" s="7"/>
      <c r="D2255" s="8"/>
      <c r="E2255" s="9"/>
      <c r="F2255" s="10"/>
      <c r="J2255" s="33">
        <f t="shared" si="280"/>
        <v>4</v>
      </c>
      <c r="K2255" s="34" t="str">
        <f t="shared" si="281"/>
        <v>NG</v>
      </c>
      <c r="L2255" s="34" t="str">
        <f t="shared" si="282"/>
        <v/>
      </c>
      <c r="M2255" s="34">
        <f t="shared" si="283"/>
        <v>0</v>
      </c>
      <c r="N2255" s="34">
        <f t="shared" ca="1" si="284"/>
        <v>126</v>
      </c>
      <c r="O2255" s="35">
        <f t="shared" si="285"/>
        <v>5479</v>
      </c>
      <c r="P2255" s="35">
        <f t="shared" si="286"/>
        <v>5205</v>
      </c>
      <c r="Q2255" s="34" t="str" cm="1">
        <f t="array" aca="1" ref="Q2255" ca="1">_xlfn.IFS(N2255="","NG",N2255&gt;16,"OK",TODAY()&gt;P2255,"OK",N2255&lt;16,"NG")</f>
        <v>OK</v>
      </c>
      <c r="R2255" s="34" t="str">
        <f t="shared" si="287"/>
        <v/>
      </c>
      <c r="S2255" s="34" t="str" cm="1">
        <f t="array" aca="1" ref="S2255" ca="1">_xlfn.IFS(K2255="NG","NG",M2255&gt;1,"NG",Q2255="NG","NG",R2255=FALSE,"NG",R2255=TRUE,"OK")</f>
        <v>NG</v>
      </c>
    </row>
    <row r="2256" spans="2:19" ht="20.25" customHeight="1" x14ac:dyDescent="0.4">
      <c r="B2256" s="38">
        <v>2244</v>
      </c>
      <c r="C2256" s="7"/>
      <c r="D2256" s="8"/>
      <c r="E2256" s="9"/>
      <c r="F2256" s="10"/>
      <c r="J2256" s="33">
        <f t="shared" si="280"/>
        <v>4</v>
      </c>
      <c r="K2256" s="34" t="str">
        <f t="shared" si="281"/>
        <v>NG</v>
      </c>
      <c r="L2256" s="34" t="str">
        <f t="shared" si="282"/>
        <v/>
      </c>
      <c r="M2256" s="34">
        <f t="shared" si="283"/>
        <v>0</v>
      </c>
      <c r="N2256" s="34">
        <f t="shared" ca="1" si="284"/>
        <v>126</v>
      </c>
      <c r="O2256" s="35">
        <f t="shared" si="285"/>
        <v>5479</v>
      </c>
      <c r="P2256" s="35">
        <f t="shared" si="286"/>
        <v>5205</v>
      </c>
      <c r="Q2256" s="34" t="str" cm="1">
        <f t="array" aca="1" ref="Q2256" ca="1">_xlfn.IFS(N2256="","NG",N2256&gt;16,"OK",TODAY()&gt;P2256,"OK",N2256&lt;16,"NG")</f>
        <v>OK</v>
      </c>
      <c r="R2256" s="34" t="str">
        <f t="shared" si="287"/>
        <v/>
      </c>
      <c r="S2256" s="34" t="str" cm="1">
        <f t="array" aca="1" ref="S2256" ca="1">_xlfn.IFS(K2256="NG","NG",M2256&gt;1,"NG",Q2256="NG","NG",R2256=FALSE,"NG",R2256=TRUE,"OK")</f>
        <v>NG</v>
      </c>
    </row>
    <row r="2257" spans="2:19" ht="20.25" customHeight="1" x14ac:dyDescent="0.4">
      <c r="B2257" s="38">
        <v>2245</v>
      </c>
      <c r="C2257" s="7"/>
      <c r="D2257" s="8"/>
      <c r="E2257" s="9"/>
      <c r="F2257" s="10"/>
      <c r="J2257" s="33">
        <f t="shared" si="280"/>
        <v>4</v>
      </c>
      <c r="K2257" s="34" t="str">
        <f t="shared" si="281"/>
        <v>NG</v>
      </c>
      <c r="L2257" s="34" t="str">
        <f t="shared" si="282"/>
        <v/>
      </c>
      <c r="M2257" s="34">
        <f t="shared" si="283"/>
        <v>0</v>
      </c>
      <c r="N2257" s="34">
        <f t="shared" ca="1" si="284"/>
        <v>126</v>
      </c>
      <c r="O2257" s="35">
        <f t="shared" si="285"/>
        <v>5479</v>
      </c>
      <c r="P2257" s="35">
        <f t="shared" si="286"/>
        <v>5205</v>
      </c>
      <c r="Q2257" s="34" t="str" cm="1">
        <f t="array" aca="1" ref="Q2257" ca="1">_xlfn.IFS(N2257="","NG",N2257&gt;16,"OK",TODAY()&gt;P2257,"OK",N2257&lt;16,"NG")</f>
        <v>OK</v>
      </c>
      <c r="R2257" s="34" t="str">
        <f t="shared" si="287"/>
        <v/>
      </c>
      <c r="S2257" s="34" t="str" cm="1">
        <f t="array" aca="1" ref="S2257" ca="1">_xlfn.IFS(K2257="NG","NG",M2257&gt;1,"NG",Q2257="NG","NG",R2257=FALSE,"NG",R2257=TRUE,"OK")</f>
        <v>NG</v>
      </c>
    </row>
    <row r="2258" spans="2:19" ht="20.25" customHeight="1" x14ac:dyDescent="0.4">
      <c r="B2258" s="38">
        <v>2246</v>
      </c>
      <c r="C2258" s="7"/>
      <c r="D2258" s="8"/>
      <c r="E2258" s="9"/>
      <c r="F2258" s="10"/>
      <c r="J2258" s="33">
        <f t="shared" si="280"/>
        <v>4</v>
      </c>
      <c r="K2258" s="34" t="str">
        <f t="shared" si="281"/>
        <v>NG</v>
      </c>
      <c r="L2258" s="34" t="str">
        <f t="shared" si="282"/>
        <v/>
      </c>
      <c r="M2258" s="34">
        <f t="shared" si="283"/>
        <v>0</v>
      </c>
      <c r="N2258" s="34">
        <f t="shared" ca="1" si="284"/>
        <v>126</v>
      </c>
      <c r="O2258" s="35">
        <f t="shared" si="285"/>
        <v>5479</v>
      </c>
      <c r="P2258" s="35">
        <f t="shared" si="286"/>
        <v>5205</v>
      </c>
      <c r="Q2258" s="34" t="str" cm="1">
        <f t="array" aca="1" ref="Q2258" ca="1">_xlfn.IFS(N2258="","NG",N2258&gt;16,"OK",TODAY()&gt;P2258,"OK",N2258&lt;16,"NG")</f>
        <v>OK</v>
      </c>
      <c r="R2258" s="34" t="str">
        <f t="shared" si="287"/>
        <v/>
      </c>
      <c r="S2258" s="34" t="str" cm="1">
        <f t="array" aca="1" ref="S2258" ca="1">_xlfn.IFS(K2258="NG","NG",M2258&gt;1,"NG",Q2258="NG","NG",R2258=FALSE,"NG",R2258=TRUE,"OK")</f>
        <v>NG</v>
      </c>
    </row>
    <row r="2259" spans="2:19" ht="20.25" customHeight="1" x14ac:dyDescent="0.4">
      <c r="B2259" s="38">
        <v>2247</v>
      </c>
      <c r="C2259" s="7"/>
      <c r="D2259" s="8"/>
      <c r="E2259" s="9"/>
      <c r="F2259" s="10"/>
      <c r="J2259" s="33">
        <f t="shared" si="280"/>
        <v>4</v>
      </c>
      <c r="K2259" s="34" t="str">
        <f t="shared" si="281"/>
        <v>NG</v>
      </c>
      <c r="L2259" s="34" t="str">
        <f t="shared" si="282"/>
        <v/>
      </c>
      <c r="M2259" s="34">
        <f t="shared" si="283"/>
        <v>0</v>
      </c>
      <c r="N2259" s="34">
        <f t="shared" ca="1" si="284"/>
        <v>126</v>
      </c>
      <c r="O2259" s="35">
        <f t="shared" si="285"/>
        <v>5479</v>
      </c>
      <c r="P2259" s="35">
        <f t="shared" si="286"/>
        <v>5205</v>
      </c>
      <c r="Q2259" s="34" t="str" cm="1">
        <f t="array" aca="1" ref="Q2259" ca="1">_xlfn.IFS(N2259="","NG",N2259&gt;16,"OK",TODAY()&gt;P2259,"OK",N2259&lt;16,"NG")</f>
        <v>OK</v>
      </c>
      <c r="R2259" s="34" t="str">
        <f t="shared" si="287"/>
        <v/>
      </c>
      <c r="S2259" s="34" t="str" cm="1">
        <f t="array" aca="1" ref="S2259" ca="1">_xlfn.IFS(K2259="NG","NG",M2259&gt;1,"NG",Q2259="NG","NG",R2259=FALSE,"NG",R2259=TRUE,"OK")</f>
        <v>NG</v>
      </c>
    </row>
    <row r="2260" spans="2:19" ht="20.25" customHeight="1" x14ac:dyDescent="0.4">
      <c r="B2260" s="38">
        <v>2248</v>
      </c>
      <c r="C2260" s="7"/>
      <c r="D2260" s="8"/>
      <c r="E2260" s="9"/>
      <c r="F2260" s="10"/>
      <c r="J2260" s="33">
        <f t="shared" si="280"/>
        <v>4</v>
      </c>
      <c r="K2260" s="34" t="str">
        <f t="shared" si="281"/>
        <v>NG</v>
      </c>
      <c r="L2260" s="34" t="str">
        <f t="shared" si="282"/>
        <v/>
      </c>
      <c r="M2260" s="34">
        <f t="shared" si="283"/>
        <v>0</v>
      </c>
      <c r="N2260" s="34">
        <f t="shared" ca="1" si="284"/>
        <v>126</v>
      </c>
      <c r="O2260" s="35">
        <f t="shared" si="285"/>
        <v>5479</v>
      </c>
      <c r="P2260" s="35">
        <f t="shared" si="286"/>
        <v>5205</v>
      </c>
      <c r="Q2260" s="34" t="str" cm="1">
        <f t="array" aca="1" ref="Q2260" ca="1">_xlfn.IFS(N2260="","NG",N2260&gt;16,"OK",TODAY()&gt;P2260,"OK",N2260&lt;16,"NG")</f>
        <v>OK</v>
      </c>
      <c r="R2260" s="34" t="str">
        <f t="shared" si="287"/>
        <v/>
      </c>
      <c r="S2260" s="34" t="str" cm="1">
        <f t="array" aca="1" ref="S2260" ca="1">_xlfn.IFS(K2260="NG","NG",M2260&gt;1,"NG",Q2260="NG","NG",R2260=FALSE,"NG",R2260=TRUE,"OK")</f>
        <v>NG</v>
      </c>
    </row>
    <row r="2261" spans="2:19" ht="20.25" customHeight="1" x14ac:dyDescent="0.4">
      <c r="B2261" s="38">
        <v>2249</v>
      </c>
      <c r="C2261" s="7"/>
      <c r="D2261" s="8"/>
      <c r="E2261" s="9"/>
      <c r="F2261" s="10"/>
      <c r="J2261" s="33">
        <f t="shared" si="280"/>
        <v>4</v>
      </c>
      <c r="K2261" s="34" t="str">
        <f t="shared" si="281"/>
        <v>NG</v>
      </c>
      <c r="L2261" s="34" t="str">
        <f t="shared" si="282"/>
        <v/>
      </c>
      <c r="M2261" s="34">
        <f t="shared" si="283"/>
        <v>0</v>
      </c>
      <c r="N2261" s="34">
        <f t="shared" ca="1" si="284"/>
        <v>126</v>
      </c>
      <c r="O2261" s="35">
        <f t="shared" si="285"/>
        <v>5479</v>
      </c>
      <c r="P2261" s="35">
        <f t="shared" si="286"/>
        <v>5205</v>
      </c>
      <c r="Q2261" s="34" t="str" cm="1">
        <f t="array" aca="1" ref="Q2261" ca="1">_xlfn.IFS(N2261="","NG",N2261&gt;16,"OK",TODAY()&gt;P2261,"OK",N2261&lt;16,"NG")</f>
        <v>OK</v>
      </c>
      <c r="R2261" s="34" t="str">
        <f t="shared" si="287"/>
        <v/>
      </c>
      <c r="S2261" s="34" t="str" cm="1">
        <f t="array" aca="1" ref="S2261" ca="1">_xlfn.IFS(K2261="NG","NG",M2261&gt;1,"NG",Q2261="NG","NG",R2261=FALSE,"NG",R2261=TRUE,"OK")</f>
        <v>NG</v>
      </c>
    </row>
    <row r="2262" spans="2:19" ht="20.25" customHeight="1" x14ac:dyDescent="0.4">
      <c r="B2262" s="38">
        <v>2250</v>
      </c>
      <c r="C2262" s="7"/>
      <c r="D2262" s="8"/>
      <c r="E2262" s="9"/>
      <c r="F2262" s="10"/>
      <c r="J2262" s="33">
        <f t="shared" si="280"/>
        <v>4</v>
      </c>
      <c r="K2262" s="34" t="str">
        <f t="shared" si="281"/>
        <v>NG</v>
      </c>
      <c r="L2262" s="34" t="str">
        <f t="shared" si="282"/>
        <v/>
      </c>
      <c r="M2262" s="34">
        <f t="shared" si="283"/>
        <v>0</v>
      </c>
      <c r="N2262" s="34">
        <f t="shared" ca="1" si="284"/>
        <v>126</v>
      </c>
      <c r="O2262" s="35">
        <f t="shared" si="285"/>
        <v>5479</v>
      </c>
      <c r="P2262" s="35">
        <f t="shared" si="286"/>
        <v>5205</v>
      </c>
      <c r="Q2262" s="34" t="str" cm="1">
        <f t="array" aca="1" ref="Q2262" ca="1">_xlfn.IFS(N2262="","NG",N2262&gt;16,"OK",TODAY()&gt;P2262,"OK",N2262&lt;16,"NG")</f>
        <v>OK</v>
      </c>
      <c r="R2262" s="34" t="str">
        <f t="shared" si="287"/>
        <v/>
      </c>
      <c r="S2262" s="34" t="str" cm="1">
        <f t="array" aca="1" ref="S2262" ca="1">_xlfn.IFS(K2262="NG","NG",M2262&gt;1,"NG",Q2262="NG","NG",R2262=FALSE,"NG",R2262=TRUE,"OK")</f>
        <v>NG</v>
      </c>
    </row>
    <row r="2263" spans="2:19" ht="20.25" customHeight="1" x14ac:dyDescent="0.4">
      <c r="B2263" s="38">
        <v>2251</v>
      </c>
      <c r="C2263" s="7"/>
      <c r="D2263" s="8"/>
      <c r="E2263" s="9"/>
      <c r="F2263" s="10"/>
      <c r="J2263" s="33">
        <f t="shared" si="280"/>
        <v>4</v>
      </c>
      <c r="K2263" s="34" t="str">
        <f t="shared" si="281"/>
        <v>NG</v>
      </c>
      <c r="L2263" s="34" t="str">
        <f t="shared" si="282"/>
        <v/>
      </c>
      <c r="M2263" s="34">
        <f t="shared" si="283"/>
        <v>0</v>
      </c>
      <c r="N2263" s="34">
        <f t="shared" ca="1" si="284"/>
        <v>126</v>
      </c>
      <c r="O2263" s="35">
        <f t="shared" si="285"/>
        <v>5479</v>
      </c>
      <c r="P2263" s="35">
        <f t="shared" si="286"/>
        <v>5205</v>
      </c>
      <c r="Q2263" s="34" t="str" cm="1">
        <f t="array" aca="1" ref="Q2263" ca="1">_xlfn.IFS(N2263="","NG",N2263&gt;16,"OK",TODAY()&gt;P2263,"OK",N2263&lt;16,"NG")</f>
        <v>OK</v>
      </c>
      <c r="R2263" s="34" t="str">
        <f t="shared" si="287"/>
        <v/>
      </c>
      <c r="S2263" s="34" t="str" cm="1">
        <f t="array" aca="1" ref="S2263" ca="1">_xlfn.IFS(K2263="NG","NG",M2263&gt;1,"NG",Q2263="NG","NG",R2263=FALSE,"NG",R2263=TRUE,"OK")</f>
        <v>NG</v>
      </c>
    </row>
    <row r="2264" spans="2:19" ht="20.25" customHeight="1" x14ac:dyDescent="0.4">
      <c r="B2264" s="38">
        <v>2252</v>
      </c>
      <c r="C2264" s="7"/>
      <c r="D2264" s="8"/>
      <c r="E2264" s="9"/>
      <c r="F2264" s="10"/>
      <c r="J2264" s="33">
        <f t="shared" si="280"/>
        <v>4</v>
      </c>
      <c r="K2264" s="34" t="str">
        <f t="shared" si="281"/>
        <v>NG</v>
      </c>
      <c r="L2264" s="34" t="str">
        <f t="shared" si="282"/>
        <v/>
      </c>
      <c r="M2264" s="34">
        <f t="shared" si="283"/>
        <v>0</v>
      </c>
      <c r="N2264" s="34">
        <f t="shared" ca="1" si="284"/>
        <v>126</v>
      </c>
      <c r="O2264" s="35">
        <f t="shared" si="285"/>
        <v>5479</v>
      </c>
      <c r="P2264" s="35">
        <f t="shared" si="286"/>
        <v>5205</v>
      </c>
      <c r="Q2264" s="34" t="str" cm="1">
        <f t="array" aca="1" ref="Q2264" ca="1">_xlfn.IFS(N2264="","NG",N2264&gt;16,"OK",TODAY()&gt;P2264,"OK",N2264&lt;16,"NG")</f>
        <v>OK</v>
      </c>
      <c r="R2264" s="34" t="str">
        <f t="shared" si="287"/>
        <v/>
      </c>
      <c r="S2264" s="34" t="str" cm="1">
        <f t="array" aca="1" ref="S2264" ca="1">_xlfn.IFS(K2264="NG","NG",M2264&gt;1,"NG",Q2264="NG","NG",R2264=FALSE,"NG",R2264=TRUE,"OK")</f>
        <v>NG</v>
      </c>
    </row>
    <row r="2265" spans="2:19" ht="20.25" customHeight="1" x14ac:dyDescent="0.4">
      <c r="B2265" s="38">
        <v>2253</v>
      </c>
      <c r="C2265" s="7"/>
      <c r="D2265" s="8"/>
      <c r="E2265" s="9"/>
      <c r="F2265" s="10"/>
      <c r="J2265" s="33">
        <f t="shared" si="280"/>
        <v>4</v>
      </c>
      <c r="K2265" s="34" t="str">
        <f t="shared" si="281"/>
        <v>NG</v>
      </c>
      <c r="L2265" s="34" t="str">
        <f t="shared" si="282"/>
        <v/>
      </c>
      <c r="M2265" s="34">
        <f t="shared" si="283"/>
        <v>0</v>
      </c>
      <c r="N2265" s="34">
        <f t="shared" ca="1" si="284"/>
        <v>126</v>
      </c>
      <c r="O2265" s="35">
        <f t="shared" si="285"/>
        <v>5479</v>
      </c>
      <c r="P2265" s="35">
        <f t="shared" si="286"/>
        <v>5205</v>
      </c>
      <c r="Q2265" s="34" t="str" cm="1">
        <f t="array" aca="1" ref="Q2265" ca="1">_xlfn.IFS(N2265="","NG",N2265&gt;16,"OK",TODAY()&gt;P2265,"OK",N2265&lt;16,"NG")</f>
        <v>OK</v>
      </c>
      <c r="R2265" s="34" t="str">
        <f t="shared" si="287"/>
        <v/>
      </c>
      <c r="S2265" s="34" t="str" cm="1">
        <f t="array" aca="1" ref="S2265" ca="1">_xlfn.IFS(K2265="NG","NG",M2265&gt;1,"NG",Q2265="NG","NG",R2265=FALSE,"NG",R2265=TRUE,"OK")</f>
        <v>NG</v>
      </c>
    </row>
    <row r="2266" spans="2:19" ht="20.25" customHeight="1" x14ac:dyDescent="0.4">
      <c r="B2266" s="38">
        <v>2254</v>
      </c>
      <c r="C2266" s="7"/>
      <c r="D2266" s="8"/>
      <c r="E2266" s="9"/>
      <c r="F2266" s="10"/>
      <c r="J2266" s="33">
        <f t="shared" si="280"/>
        <v>4</v>
      </c>
      <c r="K2266" s="34" t="str">
        <f t="shared" si="281"/>
        <v>NG</v>
      </c>
      <c r="L2266" s="34" t="str">
        <f t="shared" si="282"/>
        <v/>
      </c>
      <c r="M2266" s="34">
        <f t="shared" si="283"/>
        <v>0</v>
      </c>
      <c r="N2266" s="34">
        <f t="shared" ca="1" si="284"/>
        <v>126</v>
      </c>
      <c r="O2266" s="35">
        <f t="shared" si="285"/>
        <v>5479</v>
      </c>
      <c r="P2266" s="35">
        <f t="shared" si="286"/>
        <v>5205</v>
      </c>
      <c r="Q2266" s="34" t="str" cm="1">
        <f t="array" aca="1" ref="Q2266" ca="1">_xlfn.IFS(N2266="","NG",N2266&gt;16,"OK",TODAY()&gt;P2266,"OK",N2266&lt;16,"NG")</f>
        <v>OK</v>
      </c>
      <c r="R2266" s="34" t="str">
        <f t="shared" si="287"/>
        <v/>
      </c>
      <c r="S2266" s="34" t="str" cm="1">
        <f t="array" aca="1" ref="S2266" ca="1">_xlfn.IFS(K2266="NG","NG",M2266&gt;1,"NG",Q2266="NG","NG",R2266=FALSE,"NG",R2266=TRUE,"OK")</f>
        <v>NG</v>
      </c>
    </row>
    <row r="2267" spans="2:19" ht="20.25" customHeight="1" x14ac:dyDescent="0.4">
      <c r="B2267" s="38">
        <v>2255</v>
      </c>
      <c r="C2267" s="7"/>
      <c r="D2267" s="8"/>
      <c r="E2267" s="9"/>
      <c r="F2267" s="10"/>
      <c r="J2267" s="33">
        <f t="shared" si="280"/>
        <v>4</v>
      </c>
      <c r="K2267" s="34" t="str">
        <f t="shared" si="281"/>
        <v>NG</v>
      </c>
      <c r="L2267" s="34" t="str">
        <f t="shared" si="282"/>
        <v/>
      </c>
      <c r="M2267" s="34">
        <f t="shared" si="283"/>
        <v>0</v>
      </c>
      <c r="N2267" s="34">
        <f t="shared" ca="1" si="284"/>
        <v>126</v>
      </c>
      <c r="O2267" s="35">
        <f t="shared" si="285"/>
        <v>5479</v>
      </c>
      <c r="P2267" s="35">
        <f t="shared" si="286"/>
        <v>5205</v>
      </c>
      <c r="Q2267" s="34" t="str" cm="1">
        <f t="array" aca="1" ref="Q2267" ca="1">_xlfn.IFS(N2267="","NG",N2267&gt;16,"OK",TODAY()&gt;P2267,"OK",N2267&lt;16,"NG")</f>
        <v>OK</v>
      </c>
      <c r="R2267" s="34" t="str">
        <f t="shared" si="287"/>
        <v/>
      </c>
      <c r="S2267" s="34" t="str" cm="1">
        <f t="array" aca="1" ref="S2267" ca="1">_xlfn.IFS(K2267="NG","NG",M2267&gt;1,"NG",Q2267="NG","NG",R2267=FALSE,"NG",R2267=TRUE,"OK")</f>
        <v>NG</v>
      </c>
    </row>
    <row r="2268" spans="2:19" ht="20.25" customHeight="1" x14ac:dyDescent="0.4">
      <c r="B2268" s="38">
        <v>2256</v>
      </c>
      <c r="C2268" s="7"/>
      <c r="D2268" s="8"/>
      <c r="E2268" s="9"/>
      <c r="F2268" s="10"/>
      <c r="J2268" s="33">
        <f t="shared" si="280"/>
        <v>4</v>
      </c>
      <c r="K2268" s="34" t="str">
        <f t="shared" si="281"/>
        <v>NG</v>
      </c>
      <c r="L2268" s="34" t="str">
        <f t="shared" si="282"/>
        <v/>
      </c>
      <c r="M2268" s="34">
        <f t="shared" si="283"/>
        <v>0</v>
      </c>
      <c r="N2268" s="34">
        <f t="shared" ca="1" si="284"/>
        <v>126</v>
      </c>
      <c r="O2268" s="35">
        <f t="shared" si="285"/>
        <v>5479</v>
      </c>
      <c r="P2268" s="35">
        <f t="shared" si="286"/>
        <v>5205</v>
      </c>
      <c r="Q2268" s="34" t="str" cm="1">
        <f t="array" aca="1" ref="Q2268" ca="1">_xlfn.IFS(N2268="","NG",N2268&gt;16,"OK",TODAY()&gt;P2268,"OK",N2268&lt;16,"NG")</f>
        <v>OK</v>
      </c>
      <c r="R2268" s="34" t="str">
        <f t="shared" si="287"/>
        <v/>
      </c>
      <c r="S2268" s="34" t="str" cm="1">
        <f t="array" aca="1" ref="S2268" ca="1">_xlfn.IFS(K2268="NG","NG",M2268&gt;1,"NG",Q2268="NG","NG",R2268=FALSE,"NG",R2268=TRUE,"OK")</f>
        <v>NG</v>
      </c>
    </row>
    <row r="2269" spans="2:19" ht="20.25" customHeight="1" x14ac:dyDescent="0.4">
      <c r="B2269" s="38">
        <v>2257</v>
      </c>
      <c r="C2269" s="7"/>
      <c r="D2269" s="8"/>
      <c r="E2269" s="9"/>
      <c r="F2269" s="10"/>
      <c r="J2269" s="33">
        <f t="shared" si="280"/>
        <v>4</v>
      </c>
      <c r="K2269" s="34" t="str">
        <f t="shared" si="281"/>
        <v>NG</v>
      </c>
      <c r="L2269" s="34" t="str">
        <f t="shared" si="282"/>
        <v/>
      </c>
      <c r="M2269" s="34">
        <f t="shared" si="283"/>
        <v>0</v>
      </c>
      <c r="N2269" s="34">
        <f t="shared" ca="1" si="284"/>
        <v>126</v>
      </c>
      <c r="O2269" s="35">
        <f t="shared" si="285"/>
        <v>5479</v>
      </c>
      <c r="P2269" s="35">
        <f t="shared" si="286"/>
        <v>5205</v>
      </c>
      <c r="Q2269" s="34" t="str" cm="1">
        <f t="array" aca="1" ref="Q2269" ca="1">_xlfn.IFS(N2269="","NG",N2269&gt;16,"OK",TODAY()&gt;P2269,"OK",N2269&lt;16,"NG")</f>
        <v>OK</v>
      </c>
      <c r="R2269" s="34" t="str">
        <f t="shared" si="287"/>
        <v/>
      </c>
      <c r="S2269" s="34" t="str" cm="1">
        <f t="array" aca="1" ref="S2269" ca="1">_xlfn.IFS(K2269="NG","NG",M2269&gt;1,"NG",Q2269="NG","NG",R2269=FALSE,"NG",R2269=TRUE,"OK")</f>
        <v>NG</v>
      </c>
    </row>
    <row r="2270" spans="2:19" ht="20.25" customHeight="1" x14ac:dyDescent="0.4">
      <c r="B2270" s="38">
        <v>2258</v>
      </c>
      <c r="C2270" s="7"/>
      <c r="D2270" s="8"/>
      <c r="E2270" s="9"/>
      <c r="F2270" s="10"/>
      <c r="J2270" s="33">
        <f t="shared" si="280"/>
        <v>4</v>
      </c>
      <c r="K2270" s="34" t="str">
        <f t="shared" si="281"/>
        <v>NG</v>
      </c>
      <c r="L2270" s="34" t="str">
        <f t="shared" si="282"/>
        <v/>
      </c>
      <c r="M2270" s="34">
        <f t="shared" si="283"/>
        <v>0</v>
      </c>
      <c r="N2270" s="34">
        <f t="shared" ca="1" si="284"/>
        <v>126</v>
      </c>
      <c r="O2270" s="35">
        <f t="shared" si="285"/>
        <v>5479</v>
      </c>
      <c r="P2270" s="35">
        <f t="shared" si="286"/>
        <v>5205</v>
      </c>
      <c r="Q2270" s="34" t="str" cm="1">
        <f t="array" aca="1" ref="Q2270" ca="1">_xlfn.IFS(N2270="","NG",N2270&gt;16,"OK",TODAY()&gt;P2270,"OK",N2270&lt;16,"NG")</f>
        <v>OK</v>
      </c>
      <c r="R2270" s="34" t="str">
        <f t="shared" si="287"/>
        <v/>
      </c>
      <c r="S2270" s="34" t="str" cm="1">
        <f t="array" aca="1" ref="S2270" ca="1">_xlfn.IFS(K2270="NG","NG",M2270&gt;1,"NG",Q2270="NG","NG",R2270=FALSE,"NG",R2270=TRUE,"OK")</f>
        <v>NG</v>
      </c>
    </row>
    <row r="2271" spans="2:19" ht="20.25" customHeight="1" x14ac:dyDescent="0.4">
      <c r="B2271" s="38">
        <v>2259</v>
      </c>
      <c r="C2271" s="7"/>
      <c r="D2271" s="8"/>
      <c r="E2271" s="9"/>
      <c r="F2271" s="10"/>
      <c r="J2271" s="33">
        <f t="shared" si="280"/>
        <v>4</v>
      </c>
      <c r="K2271" s="34" t="str">
        <f t="shared" si="281"/>
        <v>NG</v>
      </c>
      <c r="L2271" s="34" t="str">
        <f t="shared" si="282"/>
        <v/>
      </c>
      <c r="M2271" s="34">
        <f t="shared" si="283"/>
        <v>0</v>
      </c>
      <c r="N2271" s="34">
        <f t="shared" ca="1" si="284"/>
        <v>126</v>
      </c>
      <c r="O2271" s="35">
        <f t="shared" si="285"/>
        <v>5479</v>
      </c>
      <c r="P2271" s="35">
        <f t="shared" si="286"/>
        <v>5205</v>
      </c>
      <c r="Q2271" s="34" t="str" cm="1">
        <f t="array" aca="1" ref="Q2271" ca="1">_xlfn.IFS(N2271="","NG",N2271&gt;16,"OK",TODAY()&gt;P2271,"OK",N2271&lt;16,"NG")</f>
        <v>OK</v>
      </c>
      <c r="R2271" s="34" t="str">
        <f t="shared" si="287"/>
        <v/>
      </c>
      <c r="S2271" s="34" t="str" cm="1">
        <f t="array" aca="1" ref="S2271" ca="1">_xlfn.IFS(K2271="NG","NG",M2271&gt;1,"NG",Q2271="NG","NG",R2271=FALSE,"NG",R2271=TRUE,"OK")</f>
        <v>NG</v>
      </c>
    </row>
    <row r="2272" spans="2:19" ht="20.25" customHeight="1" x14ac:dyDescent="0.4">
      <c r="B2272" s="38">
        <v>2260</v>
      </c>
      <c r="C2272" s="7"/>
      <c r="D2272" s="8"/>
      <c r="E2272" s="9"/>
      <c r="F2272" s="10"/>
      <c r="J2272" s="33">
        <f t="shared" si="280"/>
        <v>4</v>
      </c>
      <c r="K2272" s="34" t="str">
        <f t="shared" si="281"/>
        <v>NG</v>
      </c>
      <c r="L2272" s="34" t="str">
        <f t="shared" si="282"/>
        <v/>
      </c>
      <c r="M2272" s="34">
        <f t="shared" si="283"/>
        <v>0</v>
      </c>
      <c r="N2272" s="34">
        <f t="shared" ca="1" si="284"/>
        <v>126</v>
      </c>
      <c r="O2272" s="35">
        <f t="shared" si="285"/>
        <v>5479</v>
      </c>
      <c r="P2272" s="35">
        <f t="shared" si="286"/>
        <v>5205</v>
      </c>
      <c r="Q2272" s="34" t="str" cm="1">
        <f t="array" aca="1" ref="Q2272" ca="1">_xlfn.IFS(N2272="","NG",N2272&gt;16,"OK",TODAY()&gt;P2272,"OK",N2272&lt;16,"NG")</f>
        <v>OK</v>
      </c>
      <c r="R2272" s="34" t="str">
        <f t="shared" si="287"/>
        <v/>
      </c>
      <c r="S2272" s="34" t="str" cm="1">
        <f t="array" aca="1" ref="S2272" ca="1">_xlfn.IFS(K2272="NG","NG",M2272&gt;1,"NG",Q2272="NG","NG",R2272=FALSE,"NG",R2272=TRUE,"OK")</f>
        <v>NG</v>
      </c>
    </row>
    <row r="2273" spans="2:19" ht="20.25" customHeight="1" x14ac:dyDescent="0.4">
      <c r="B2273" s="38">
        <v>2261</v>
      </c>
      <c r="C2273" s="7"/>
      <c r="D2273" s="8"/>
      <c r="E2273" s="9"/>
      <c r="F2273" s="10"/>
      <c r="J2273" s="33">
        <f t="shared" si="280"/>
        <v>4</v>
      </c>
      <c r="K2273" s="34" t="str">
        <f t="shared" si="281"/>
        <v>NG</v>
      </c>
      <c r="L2273" s="34" t="str">
        <f t="shared" si="282"/>
        <v/>
      </c>
      <c r="M2273" s="34">
        <f t="shared" si="283"/>
        <v>0</v>
      </c>
      <c r="N2273" s="34">
        <f t="shared" ca="1" si="284"/>
        <v>126</v>
      </c>
      <c r="O2273" s="35">
        <f t="shared" si="285"/>
        <v>5479</v>
      </c>
      <c r="P2273" s="35">
        <f t="shared" si="286"/>
        <v>5205</v>
      </c>
      <c r="Q2273" s="34" t="str" cm="1">
        <f t="array" aca="1" ref="Q2273" ca="1">_xlfn.IFS(N2273="","NG",N2273&gt;16,"OK",TODAY()&gt;P2273,"OK",N2273&lt;16,"NG")</f>
        <v>OK</v>
      </c>
      <c r="R2273" s="34" t="str">
        <f t="shared" si="287"/>
        <v/>
      </c>
      <c r="S2273" s="34" t="str" cm="1">
        <f t="array" aca="1" ref="S2273" ca="1">_xlfn.IFS(K2273="NG","NG",M2273&gt;1,"NG",Q2273="NG","NG",R2273=FALSE,"NG",R2273=TRUE,"OK")</f>
        <v>NG</v>
      </c>
    </row>
    <row r="2274" spans="2:19" ht="20.25" customHeight="1" x14ac:dyDescent="0.4">
      <c r="B2274" s="38">
        <v>2262</v>
      </c>
      <c r="C2274" s="7"/>
      <c r="D2274" s="8"/>
      <c r="E2274" s="9"/>
      <c r="F2274" s="10"/>
      <c r="J2274" s="33">
        <f t="shared" si="280"/>
        <v>4</v>
      </c>
      <c r="K2274" s="34" t="str">
        <f t="shared" si="281"/>
        <v>NG</v>
      </c>
      <c r="L2274" s="34" t="str">
        <f t="shared" si="282"/>
        <v/>
      </c>
      <c r="M2274" s="34">
        <f t="shared" si="283"/>
        <v>0</v>
      </c>
      <c r="N2274" s="34">
        <f t="shared" ca="1" si="284"/>
        <v>126</v>
      </c>
      <c r="O2274" s="35">
        <f t="shared" si="285"/>
        <v>5479</v>
      </c>
      <c r="P2274" s="35">
        <f t="shared" si="286"/>
        <v>5205</v>
      </c>
      <c r="Q2274" s="34" t="str" cm="1">
        <f t="array" aca="1" ref="Q2274" ca="1">_xlfn.IFS(N2274="","NG",N2274&gt;16,"OK",TODAY()&gt;P2274,"OK",N2274&lt;16,"NG")</f>
        <v>OK</v>
      </c>
      <c r="R2274" s="34" t="str">
        <f t="shared" si="287"/>
        <v/>
      </c>
      <c r="S2274" s="34" t="str" cm="1">
        <f t="array" aca="1" ref="S2274" ca="1">_xlfn.IFS(K2274="NG","NG",M2274&gt;1,"NG",Q2274="NG","NG",R2274=FALSE,"NG",R2274=TRUE,"OK")</f>
        <v>NG</v>
      </c>
    </row>
    <row r="2275" spans="2:19" ht="20.25" customHeight="1" x14ac:dyDescent="0.4">
      <c r="B2275" s="38">
        <v>2263</v>
      </c>
      <c r="C2275" s="7"/>
      <c r="D2275" s="8"/>
      <c r="E2275" s="9"/>
      <c r="F2275" s="10"/>
      <c r="J2275" s="33">
        <f t="shared" si="280"/>
        <v>4</v>
      </c>
      <c r="K2275" s="34" t="str">
        <f t="shared" si="281"/>
        <v>NG</v>
      </c>
      <c r="L2275" s="34" t="str">
        <f t="shared" si="282"/>
        <v/>
      </c>
      <c r="M2275" s="34">
        <f t="shared" si="283"/>
        <v>0</v>
      </c>
      <c r="N2275" s="34">
        <f t="shared" ca="1" si="284"/>
        <v>126</v>
      </c>
      <c r="O2275" s="35">
        <f t="shared" si="285"/>
        <v>5479</v>
      </c>
      <c r="P2275" s="35">
        <f t="shared" si="286"/>
        <v>5205</v>
      </c>
      <c r="Q2275" s="34" t="str" cm="1">
        <f t="array" aca="1" ref="Q2275" ca="1">_xlfn.IFS(N2275="","NG",N2275&gt;16,"OK",TODAY()&gt;P2275,"OK",N2275&lt;16,"NG")</f>
        <v>OK</v>
      </c>
      <c r="R2275" s="34" t="str">
        <f t="shared" si="287"/>
        <v/>
      </c>
      <c r="S2275" s="34" t="str" cm="1">
        <f t="array" aca="1" ref="S2275" ca="1">_xlfn.IFS(K2275="NG","NG",M2275&gt;1,"NG",Q2275="NG","NG",R2275=FALSE,"NG",R2275=TRUE,"OK")</f>
        <v>NG</v>
      </c>
    </row>
    <row r="2276" spans="2:19" ht="20.25" customHeight="1" x14ac:dyDescent="0.4">
      <c r="B2276" s="38">
        <v>2264</v>
      </c>
      <c r="C2276" s="7"/>
      <c r="D2276" s="8"/>
      <c r="E2276" s="9"/>
      <c r="F2276" s="10"/>
      <c r="J2276" s="33">
        <f t="shared" si="280"/>
        <v>4</v>
      </c>
      <c r="K2276" s="34" t="str">
        <f t="shared" si="281"/>
        <v>NG</v>
      </c>
      <c r="L2276" s="34" t="str">
        <f t="shared" si="282"/>
        <v/>
      </c>
      <c r="M2276" s="34">
        <f t="shared" si="283"/>
        <v>0</v>
      </c>
      <c r="N2276" s="34">
        <f t="shared" ca="1" si="284"/>
        <v>126</v>
      </c>
      <c r="O2276" s="35">
        <f t="shared" si="285"/>
        <v>5479</v>
      </c>
      <c r="P2276" s="35">
        <f t="shared" si="286"/>
        <v>5205</v>
      </c>
      <c r="Q2276" s="34" t="str" cm="1">
        <f t="array" aca="1" ref="Q2276" ca="1">_xlfn.IFS(N2276="","NG",N2276&gt;16,"OK",TODAY()&gt;P2276,"OK",N2276&lt;16,"NG")</f>
        <v>OK</v>
      </c>
      <c r="R2276" s="34" t="str">
        <f t="shared" si="287"/>
        <v/>
      </c>
      <c r="S2276" s="34" t="str" cm="1">
        <f t="array" aca="1" ref="S2276" ca="1">_xlfn.IFS(K2276="NG","NG",M2276&gt;1,"NG",Q2276="NG","NG",R2276=FALSE,"NG",R2276=TRUE,"OK")</f>
        <v>NG</v>
      </c>
    </row>
    <row r="2277" spans="2:19" ht="20.25" customHeight="1" x14ac:dyDescent="0.4">
      <c r="B2277" s="38">
        <v>2265</v>
      </c>
      <c r="C2277" s="7"/>
      <c r="D2277" s="8"/>
      <c r="E2277" s="9"/>
      <c r="F2277" s="10"/>
      <c r="J2277" s="33">
        <f t="shared" si="280"/>
        <v>4</v>
      </c>
      <c r="K2277" s="34" t="str">
        <f t="shared" si="281"/>
        <v>NG</v>
      </c>
      <c r="L2277" s="34" t="str">
        <f t="shared" si="282"/>
        <v/>
      </c>
      <c r="M2277" s="34">
        <f t="shared" si="283"/>
        <v>0</v>
      </c>
      <c r="N2277" s="34">
        <f t="shared" ca="1" si="284"/>
        <v>126</v>
      </c>
      <c r="O2277" s="35">
        <f t="shared" si="285"/>
        <v>5479</v>
      </c>
      <c r="P2277" s="35">
        <f t="shared" si="286"/>
        <v>5205</v>
      </c>
      <c r="Q2277" s="34" t="str" cm="1">
        <f t="array" aca="1" ref="Q2277" ca="1">_xlfn.IFS(N2277="","NG",N2277&gt;16,"OK",TODAY()&gt;P2277,"OK",N2277&lt;16,"NG")</f>
        <v>OK</v>
      </c>
      <c r="R2277" s="34" t="str">
        <f t="shared" si="287"/>
        <v/>
      </c>
      <c r="S2277" s="34" t="str" cm="1">
        <f t="array" aca="1" ref="S2277" ca="1">_xlfn.IFS(K2277="NG","NG",M2277&gt;1,"NG",Q2277="NG","NG",R2277=FALSE,"NG",R2277=TRUE,"OK")</f>
        <v>NG</v>
      </c>
    </row>
    <row r="2278" spans="2:19" ht="20.25" customHeight="1" x14ac:dyDescent="0.4">
      <c r="B2278" s="38">
        <v>2266</v>
      </c>
      <c r="C2278" s="7"/>
      <c r="D2278" s="8"/>
      <c r="E2278" s="9"/>
      <c r="F2278" s="10"/>
      <c r="J2278" s="33">
        <f t="shared" si="280"/>
        <v>4</v>
      </c>
      <c r="K2278" s="34" t="str">
        <f t="shared" si="281"/>
        <v>NG</v>
      </c>
      <c r="L2278" s="34" t="str">
        <f t="shared" si="282"/>
        <v/>
      </c>
      <c r="M2278" s="34">
        <f t="shared" si="283"/>
        <v>0</v>
      </c>
      <c r="N2278" s="34">
        <f t="shared" ca="1" si="284"/>
        <v>126</v>
      </c>
      <c r="O2278" s="35">
        <f t="shared" si="285"/>
        <v>5479</v>
      </c>
      <c r="P2278" s="35">
        <f t="shared" si="286"/>
        <v>5205</v>
      </c>
      <c r="Q2278" s="34" t="str" cm="1">
        <f t="array" aca="1" ref="Q2278" ca="1">_xlfn.IFS(N2278="","NG",N2278&gt;16,"OK",TODAY()&gt;P2278,"OK",N2278&lt;16,"NG")</f>
        <v>OK</v>
      </c>
      <c r="R2278" s="34" t="str">
        <f t="shared" si="287"/>
        <v/>
      </c>
      <c r="S2278" s="34" t="str" cm="1">
        <f t="array" aca="1" ref="S2278" ca="1">_xlfn.IFS(K2278="NG","NG",M2278&gt;1,"NG",Q2278="NG","NG",R2278=FALSE,"NG",R2278=TRUE,"OK")</f>
        <v>NG</v>
      </c>
    </row>
    <row r="2279" spans="2:19" ht="20.25" customHeight="1" x14ac:dyDescent="0.4">
      <c r="B2279" s="38">
        <v>2267</v>
      </c>
      <c r="C2279" s="7"/>
      <c r="D2279" s="8"/>
      <c r="E2279" s="9"/>
      <c r="F2279" s="10"/>
      <c r="J2279" s="33">
        <f t="shared" si="280"/>
        <v>4</v>
      </c>
      <c r="K2279" s="34" t="str">
        <f t="shared" si="281"/>
        <v>NG</v>
      </c>
      <c r="L2279" s="34" t="str">
        <f t="shared" si="282"/>
        <v/>
      </c>
      <c r="M2279" s="34">
        <f t="shared" si="283"/>
        <v>0</v>
      </c>
      <c r="N2279" s="34">
        <f t="shared" ca="1" si="284"/>
        <v>126</v>
      </c>
      <c r="O2279" s="35">
        <f t="shared" si="285"/>
        <v>5479</v>
      </c>
      <c r="P2279" s="35">
        <f t="shared" si="286"/>
        <v>5205</v>
      </c>
      <c r="Q2279" s="34" t="str" cm="1">
        <f t="array" aca="1" ref="Q2279" ca="1">_xlfn.IFS(N2279="","NG",N2279&gt;16,"OK",TODAY()&gt;P2279,"OK",N2279&lt;16,"NG")</f>
        <v>OK</v>
      </c>
      <c r="R2279" s="34" t="str">
        <f t="shared" si="287"/>
        <v/>
      </c>
      <c r="S2279" s="34" t="str" cm="1">
        <f t="array" aca="1" ref="S2279" ca="1">_xlfn.IFS(K2279="NG","NG",M2279&gt;1,"NG",Q2279="NG","NG",R2279=FALSE,"NG",R2279=TRUE,"OK")</f>
        <v>NG</v>
      </c>
    </row>
    <row r="2280" spans="2:19" ht="20.25" customHeight="1" x14ac:dyDescent="0.4">
      <c r="B2280" s="38">
        <v>2268</v>
      </c>
      <c r="C2280" s="7"/>
      <c r="D2280" s="8"/>
      <c r="E2280" s="9"/>
      <c r="F2280" s="10"/>
      <c r="J2280" s="33">
        <f t="shared" si="280"/>
        <v>4</v>
      </c>
      <c r="K2280" s="34" t="str">
        <f t="shared" si="281"/>
        <v>NG</v>
      </c>
      <c r="L2280" s="34" t="str">
        <f t="shared" si="282"/>
        <v/>
      </c>
      <c r="M2280" s="34">
        <f t="shared" si="283"/>
        <v>0</v>
      </c>
      <c r="N2280" s="34">
        <f t="shared" ca="1" si="284"/>
        <v>126</v>
      </c>
      <c r="O2280" s="35">
        <f t="shared" si="285"/>
        <v>5479</v>
      </c>
      <c r="P2280" s="35">
        <f t="shared" si="286"/>
        <v>5205</v>
      </c>
      <c r="Q2280" s="34" t="str" cm="1">
        <f t="array" aca="1" ref="Q2280" ca="1">_xlfn.IFS(N2280="","NG",N2280&gt;16,"OK",TODAY()&gt;P2280,"OK",N2280&lt;16,"NG")</f>
        <v>OK</v>
      </c>
      <c r="R2280" s="34" t="str">
        <f t="shared" si="287"/>
        <v/>
      </c>
      <c r="S2280" s="34" t="str" cm="1">
        <f t="array" aca="1" ref="S2280" ca="1">_xlfn.IFS(K2280="NG","NG",M2280&gt;1,"NG",Q2280="NG","NG",R2280=FALSE,"NG",R2280=TRUE,"OK")</f>
        <v>NG</v>
      </c>
    </row>
    <row r="2281" spans="2:19" ht="20.25" customHeight="1" x14ac:dyDescent="0.4">
      <c r="B2281" s="38">
        <v>2269</v>
      </c>
      <c r="C2281" s="7"/>
      <c r="D2281" s="8"/>
      <c r="E2281" s="9"/>
      <c r="F2281" s="10"/>
      <c r="J2281" s="33">
        <f t="shared" si="280"/>
        <v>4</v>
      </c>
      <c r="K2281" s="34" t="str">
        <f t="shared" si="281"/>
        <v>NG</v>
      </c>
      <c r="L2281" s="34" t="str">
        <f t="shared" si="282"/>
        <v/>
      </c>
      <c r="M2281" s="34">
        <f t="shared" si="283"/>
        <v>0</v>
      </c>
      <c r="N2281" s="34">
        <f t="shared" ca="1" si="284"/>
        <v>126</v>
      </c>
      <c r="O2281" s="35">
        <f t="shared" si="285"/>
        <v>5479</v>
      </c>
      <c r="P2281" s="35">
        <f t="shared" si="286"/>
        <v>5205</v>
      </c>
      <c r="Q2281" s="34" t="str" cm="1">
        <f t="array" aca="1" ref="Q2281" ca="1">_xlfn.IFS(N2281="","NG",N2281&gt;16,"OK",TODAY()&gt;P2281,"OK",N2281&lt;16,"NG")</f>
        <v>OK</v>
      </c>
      <c r="R2281" s="34" t="str">
        <f t="shared" si="287"/>
        <v/>
      </c>
      <c r="S2281" s="34" t="str" cm="1">
        <f t="array" aca="1" ref="S2281" ca="1">_xlfn.IFS(K2281="NG","NG",M2281&gt;1,"NG",Q2281="NG","NG",R2281=FALSE,"NG",R2281=TRUE,"OK")</f>
        <v>NG</v>
      </c>
    </row>
    <row r="2282" spans="2:19" ht="20.25" customHeight="1" x14ac:dyDescent="0.4">
      <c r="B2282" s="38">
        <v>2270</v>
      </c>
      <c r="C2282" s="7"/>
      <c r="D2282" s="8"/>
      <c r="E2282" s="9"/>
      <c r="F2282" s="10"/>
      <c r="J2282" s="33">
        <f t="shared" si="280"/>
        <v>4</v>
      </c>
      <c r="K2282" s="34" t="str">
        <f t="shared" si="281"/>
        <v>NG</v>
      </c>
      <c r="L2282" s="34" t="str">
        <f t="shared" si="282"/>
        <v/>
      </c>
      <c r="M2282" s="34">
        <f t="shared" si="283"/>
        <v>0</v>
      </c>
      <c r="N2282" s="34">
        <f t="shared" ca="1" si="284"/>
        <v>126</v>
      </c>
      <c r="O2282" s="35">
        <f t="shared" si="285"/>
        <v>5479</v>
      </c>
      <c r="P2282" s="35">
        <f t="shared" si="286"/>
        <v>5205</v>
      </c>
      <c r="Q2282" s="34" t="str" cm="1">
        <f t="array" aca="1" ref="Q2282" ca="1">_xlfn.IFS(N2282="","NG",N2282&gt;16,"OK",TODAY()&gt;P2282,"OK",N2282&lt;16,"NG")</f>
        <v>OK</v>
      </c>
      <c r="R2282" s="34" t="str">
        <f t="shared" si="287"/>
        <v/>
      </c>
      <c r="S2282" s="34" t="str" cm="1">
        <f t="array" aca="1" ref="S2282" ca="1">_xlfn.IFS(K2282="NG","NG",M2282&gt;1,"NG",Q2282="NG","NG",R2282=FALSE,"NG",R2282=TRUE,"OK")</f>
        <v>NG</v>
      </c>
    </row>
    <row r="2283" spans="2:19" ht="20.25" customHeight="1" x14ac:dyDescent="0.4">
      <c r="B2283" s="38">
        <v>2271</v>
      </c>
      <c r="C2283" s="7"/>
      <c r="D2283" s="8"/>
      <c r="E2283" s="9"/>
      <c r="F2283" s="10"/>
      <c r="J2283" s="33">
        <f t="shared" si="280"/>
        <v>4</v>
      </c>
      <c r="K2283" s="34" t="str">
        <f t="shared" si="281"/>
        <v>NG</v>
      </c>
      <c r="L2283" s="34" t="str">
        <f t="shared" si="282"/>
        <v/>
      </c>
      <c r="M2283" s="34">
        <f t="shared" si="283"/>
        <v>0</v>
      </c>
      <c r="N2283" s="34">
        <f t="shared" ca="1" si="284"/>
        <v>126</v>
      </c>
      <c r="O2283" s="35">
        <f t="shared" si="285"/>
        <v>5479</v>
      </c>
      <c r="P2283" s="35">
        <f t="shared" si="286"/>
        <v>5205</v>
      </c>
      <c r="Q2283" s="34" t="str" cm="1">
        <f t="array" aca="1" ref="Q2283" ca="1">_xlfn.IFS(N2283="","NG",N2283&gt;16,"OK",TODAY()&gt;P2283,"OK",N2283&lt;16,"NG")</f>
        <v>OK</v>
      </c>
      <c r="R2283" s="34" t="str">
        <f t="shared" si="287"/>
        <v/>
      </c>
      <c r="S2283" s="34" t="str" cm="1">
        <f t="array" aca="1" ref="S2283" ca="1">_xlfn.IFS(K2283="NG","NG",M2283&gt;1,"NG",Q2283="NG","NG",R2283=FALSE,"NG",R2283=TRUE,"OK")</f>
        <v>NG</v>
      </c>
    </row>
    <row r="2284" spans="2:19" ht="20.25" customHeight="1" x14ac:dyDescent="0.4">
      <c r="B2284" s="38">
        <v>2272</v>
      </c>
      <c r="C2284" s="7"/>
      <c r="D2284" s="8"/>
      <c r="E2284" s="9"/>
      <c r="F2284" s="10"/>
      <c r="J2284" s="33">
        <f t="shared" si="280"/>
        <v>4</v>
      </c>
      <c r="K2284" s="34" t="str">
        <f t="shared" si="281"/>
        <v>NG</v>
      </c>
      <c r="L2284" s="34" t="str">
        <f t="shared" si="282"/>
        <v/>
      </c>
      <c r="M2284" s="34">
        <f t="shared" si="283"/>
        <v>0</v>
      </c>
      <c r="N2284" s="34">
        <f t="shared" ca="1" si="284"/>
        <v>126</v>
      </c>
      <c r="O2284" s="35">
        <f t="shared" si="285"/>
        <v>5479</v>
      </c>
      <c r="P2284" s="35">
        <f t="shared" si="286"/>
        <v>5205</v>
      </c>
      <c r="Q2284" s="34" t="str" cm="1">
        <f t="array" aca="1" ref="Q2284" ca="1">_xlfn.IFS(N2284="","NG",N2284&gt;16,"OK",TODAY()&gt;P2284,"OK",N2284&lt;16,"NG")</f>
        <v>OK</v>
      </c>
      <c r="R2284" s="34" t="str">
        <f t="shared" si="287"/>
        <v/>
      </c>
      <c r="S2284" s="34" t="str" cm="1">
        <f t="array" aca="1" ref="S2284" ca="1">_xlfn.IFS(K2284="NG","NG",M2284&gt;1,"NG",Q2284="NG","NG",R2284=FALSE,"NG",R2284=TRUE,"OK")</f>
        <v>NG</v>
      </c>
    </row>
    <row r="2285" spans="2:19" ht="20.25" customHeight="1" x14ac:dyDescent="0.4">
      <c r="B2285" s="38">
        <v>2273</v>
      </c>
      <c r="C2285" s="7"/>
      <c r="D2285" s="8"/>
      <c r="E2285" s="9"/>
      <c r="F2285" s="10"/>
      <c r="J2285" s="33">
        <f t="shared" si="280"/>
        <v>4</v>
      </c>
      <c r="K2285" s="34" t="str">
        <f t="shared" si="281"/>
        <v>NG</v>
      </c>
      <c r="L2285" s="34" t="str">
        <f t="shared" si="282"/>
        <v/>
      </c>
      <c r="M2285" s="34">
        <f t="shared" si="283"/>
        <v>0</v>
      </c>
      <c r="N2285" s="34">
        <f t="shared" ca="1" si="284"/>
        <v>126</v>
      </c>
      <c r="O2285" s="35">
        <f t="shared" si="285"/>
        <v>5479</v>
      </c>
      <c r="P2285" s="35">
        <f t="shared" si="286"/>
        <v>5205</v>
      </c>
      <c r="Q2285" s="34" t="str" cm="1">
        <f t="array" aca="1" ref="Q2285" ca="1">_xlfn.IFS(N2285="","NG",N2285&gt;16,"OK",TODAY()&gt;P2285,"OK",N2285&lt;16,"NG")</f>
        <v>OK</v>
      </c>
      <c r="R2285" s="34" t="str">
        <f t="shared" si="287"/>
        <v/>
      </c>
      <c r="S2285" s="34" t="str" cm="1">
        <f t="array" aca="1" ref="S2285" ca="1">_xlfn.IFS(K2285="NG","NG",M2285&gt;1,"NG",Q2285="NG","NG",R2285=FALSE,"NG",R2285=TRUE,"OK")</f>
        <v>NG</v>
      </c>
    </row>
    <row r="2286" spans="2:19" ht="20.25" customHeight="1" x14ac:dyDescent="0.4">
      <c r="B2286" s="38">
        <v>2274</v>
      </c>
      <c r="C2286" s="7"/>
      <c r="D2286" s="8"/>
      <c r="E2286" s="9"/>
      <c r="F2286" s="10"/>
      <c r="J2286" s="33">
        <f t="shared" si="280"/>
        <v>4</v>
      </c>
      <c r="K2286" s="34" t="str">
        <f t="shared" si="281"/>
        <v>NG</v>
      </c>
      <c r="L2286" s="34" t="str">
        <f t="shared" si="282"/>
        <v/>
      </c>
      <c r="M2286" s="34">
        <f t="shared" si="283"/>
        <v>0</v>
      </c>
      <c r="N2286" s="34">
        <f t="shared" ca="1" si="284"/>
        <v>126</v>
      </c>
      <c r="O2286" s="35">
        <f t="shared" si="285"/>
        <v>5479</v>
      </c>
      <c r="P2286" s="35">
        <f t="shared" si="286"/>
        <v>5205</v>
      </c>
      <c r="Q2286" s="34" t="str" cm="1">
        <f t="array" aca="1" ref="Q2286" ca="1">_xlfn.IFS(N2286="","NG",N2286&gt;16,"OK",TODAY()&gt;P2286,"OK",N2286&lt;16,"NG")</f>
        <v>OK</v>
      </c>
      <c r="R2286" s="34" t="str">
        <f t="shared" si="287"/>
        <v/>
      </c>
      <c r="S2286" s="34" t="str" cm="1">
        <f t="array" aca="1" ref="S2286" ca="1">_xlfn.IFS(K2286="NG","NG",M2286&gt;1,"NG",Q2286="NG","NG",R2286=FALSE,"NG",R2286=TRUE,"OK")</f>
        <v>NG</v>
      </c>
    </row>
    <row r="2287" spans="2:19" ht="20.25" customHeight="1" x14ac:dyDescent="0.4">
      <c r="B2287" s="38">
        <v>2275</v>
      </c>
      <c r="C2287" s="7"/>
      <c r="D2287" s="8"/>
      <c r="E2287" s="9"/>
      <c r="F2287" s="10"/>
      <c r="J2287" s="33">
        <f t="shared" si="280"/>
        <v>4</v>
      </c>
      <c r="K2287" s="34" t="str">
        <f t="shared" si="281"/>
        <v>NG</v>
      </c>
      <c r="L2287" s="34" t="str">
        <f t="shared" si="282"/>
        <v/>
      </c>
      <c r="M2287" s="34">
        <f t="shared" si="283"/>
        <v>0</v>
      </c>
      <c r="N2287" s="34">
        <f t="shared" ca="1" si="284"/>
        <v>126</v>
      </c>
      <c r="O2287" s="35">
        <f t="shared" si="285"/>
        <v>5479</v>
      </c>
      <c r="P2287" s="35">
        <f t="shared" si="286"/>
        <v>5205</v>
      </c>
      <c r="Q2287" s="34" t="str" cm="1">
        <f t="array" aca="1" ref="Q2287" ca="1">_xlfn.IFS(N2287="","NG",N2287&gt;16,"OK",TODAY()&gt;P2287,"OK",N2287&lt;16,"NG")</f>
        <v>OK</v>
      </c>
      <c r="R2287" s="34" t="str">
        <f t="shared" si="287"/>
        <v/>
      </c>
      <c r="S2287" s="34" t="str" cm="1">
        <f t="array" aca="1" ref="S2287" ca="1">_xlfn.IFS(K2287="NG","NG",M2287&gt;1,"NG",Q2287="NG","NG",R2287=FALSE,"NG",R2287=TRUE,"OK")</f>
        <v>NG</v>
      </c>
    </row>
    <row r="2288" spans="2:19" ht="20.25" customHeight="1" x14ac:dyDescent="0.4">
      <c r="B2288" s="38">
        <v>2276</v>
      </c>
      <c r="C2288" s="7"/>
      <c r="D2288" s="8"/>
      <c r="E2288" s="9"/>
      <c r="F2288" s="10"/>
      <c r="J2288" s="33">
        <f t="shared" si="280"/>
        <v>4</v>
      </c>
      <c r="K2288" s="34" t="str">
        <f t="shared" si="281"/>
        <v>NG</v>
      </c>
      <c r="L2288" s="34" t="str">
        <f t="shared" si="282"/>
        <v/>
      </c>
      <c r="M2288" s="34">
        <f t="shared" si="283"/>
        <v>0</v>
      </c>
      <c r="N2288" s="34">
        <f t="shared" ca="1" si="284"/>
        <v>126</v>
      </c>
      <c r="O2288" s="35">
        <f t="shared" si="285"/>
        <v>5479</v>
      </c>
      <c r="P2288" s="35">
        <f t="shared" si="286"/>
        <v>5205</v>
      </c>
      <c r="Q2288" s="34" t="str" cm="1">
        <f t="array" aca="1" ref="Q2288" ca="1">_xlfn.IFS(N2288="","NG",N2288&gt;16,"OK",TODAY()&gt;P2288,"OK",N2288&lt;16,"NG")</f>
        <v>OK</v>
      </c>
      <c r="R2288" s="34" t="str">
        <f t="shared" si="287"/>
        <v/>
      </c>
      <c r="S2288" s="34" t="str" cm="1">
        <f t="array" aca="1" ref="S2288" ca="1">_xlfn.IFS(K2288="NG","NG",M2288&gt;1,"NG",Q2288="NG","NG",R2288=FALSE,"NG",R2288=TRUE,"OK")</f>
        <v>NG</v>
      </c>
    </row>
    <row r="2289" spans="2:19" ht="20.25" customHeight="1" x14ac:dyDescent="0.4">
      <c r="B2289" s="38">
        <v>2277</v>
      </c>
      <c r="C2289" s="7"/>
      <c r="D2289" s="8"/>
      <c r="E2289" s="9"/>
      <c r="F2289" s="10"/>
      <c r="J2289" s="33">
        <f t="shared" si="280"/>
        <v>4</v>
      </c>
      <c r="K2289" s="34" t="str">
        <f t="shared" si="281"/>
        <v>NG</v>
      </c>
      <c r="L2289" s="34" t="str">
        <f t="shared" si="282"/>
        <v/>
      </c>
      <c r="M2289" s="34">
        <f t="shared" si="283"/>
        <v>0</v>
      </c>
      <c r="N2289" s="34">
        <f t="shared" ca="1" si="284"/>
        <v>126</v>
      </c>
      <c r="O2289" s="35">
        <f t="shared" si="285"/>
        <v>5479</v>
      </c>
      <c r="P2289" s="35">
        <f t="shared" si="286"/>
        <v>5205</v>
      </c>
      <c r="Q2289" s="34" t="str" cm="1">
        <f t="array" aca="1" ref="Q2289" ca="1">_xlfn.IFS(N2289="","NG",N2289&gt;16,"OK",TODAY()&gt;P2289,"OK",N2289&lt;16,"NG")</f>
        <v>OK</v>
      </c>
      <c r="R2289" s="34" t="str">
        <f t="shared" si="287"/>
        <v/>
      </c>
      <c r="S2289" s="34" t="str" cm="1">
        <f t="array" aca="1" ref="S2289" ca="1">_xlfn.IFS(K2289="NG","NG",M2289&gt;1,"NG",Q2289="NG","NG",R2289=FALSE,"NG",R2289=TRUE,"OK")</f>
        <v>NG</v>
      </c>
    </row>
    <row r="2290" spans="2:19" ht="20.25" customHeight="1" x14ac:dyDescent="0.4">
      <c r="B2290" s="38">
        <v>2278</v>
      </c>
      <c r="C2290" s="7"/>
      <c r="D2290" s="8"/>
      <c r="E2290" s="9"/>
      <c r="F2290" s="10"/>
      <c r="J2290" s="33">
        <f t="shared" si="280"/>
        <v>4</v>
      </c>
      <c r="K2290" s="34" t="str">
        <f t="shared" si="281"/>
        <v>NG</v>
      </c>
      <c r="L2290" s="34" t="str">
        <f t="shared" si="282"/>
        <v/>
      </c>
      <c r="M2290" s="34">
        <f t="shared" si="283"/>
        <v>0</v>
      </c>
      <c r="N2290" s="34">
        <f t="shared" ca="1" si="284"/>
        <v>126</v>
      </c>
      <c r="O2290" s="35">
        <f t="shared" si="285"/>
        <v>5479</v>
      </c>
      <c r="P2290" s="35">
        <f t="shared" si="286"/>
        <v>5205</v>
      </c>
      <c r="Q2290" s="34" t="str" cm="1">
        <f t="array" aca="1" ref="Q2290" ca="1">_xlfn.IFS(N2290="","NG",N2290&gt;16,"OK",TODAY()&gt;P2290,"OK",N2290&lt;16,"NG")</f>
        <v>OK</v>
      </c>
      <c r="R2290" s="34" t="str">
        <f t="shared" si="287"/>
        <v/>
      </c>
      <c r="S2290" s="34" t="str" cm="1">
        <f t="array" aca="1" ref="S2290" ca="1">_xlfn.IFS(K2290="NG","NG",M2290&gt;1,"NG",Q2290="NG","NG",R2290=FALSE,"NG",R2290=TRUE,"OK")</f>
        <v>NG</v>
      </c>
    </row>
    <row r="2291" spans="2:19" ht="20.25" customHeight="1" x14ac:dyDescent="0.4">
      <c r="B2291" s="38">
        <v>2279</v>
      </c>
      <c r="C2291" s="7"/>
      <c r="D2291" s="8"/>
      <c r="E2291" s="9"/>
      <c r="F2291" s="10"/>
      <c r="J2291" s="33">
        <f t="shared" si="280"/>
        <v>4</v>
      </c>
      <c r="K2291" s="34" t="str">
        <f t="shared" si="281"/>
        <v>NG</v>
      </c>
      <c r="L2291" s="34" t="str">
        <f t="shared" si="282"/>
        <v/>
      </c>
      <c r="M2291" s="34">
        <f t="shared" si="283"/>
        <v>0</v>
      </c>
      <c r="N2291" s="34">
        <f t="shared" ca="1" si="284"/>
        <v>126</v>
      </c>
      <c r="O2291" s="35">
        <f t="shared" si="285"/>
        <v>5479</v>
      </c>
      <c r="P2291" s="35">
        <f t="shared" si="286"/>
        <v>5205</v>
      </c>
      <c r="Q2291" s="34" t="str" cm="1">
        <f t="array" aca="1" ref="Q2291" ca="1">_xlfn.IFS(N2291="","NG",N2291&gt;16,"OK",TODAY()&gt;P2291,"OK",N2291&lt;16,"NG")</f>
        <v>OK</v>
      </c>
      <c r="R2291" s="34" t="str">
        <f t="shared" si="287"/>
        <v/>
      </c>
      <c r="S2291" s="34" t="str" cm="1">
        <f t="array" aca="1" ref="S2291" ca="1">_xlfn.IFS(K2291="NG","NG",M2291&gt;1,"NG",Q2291="NG","NG",R2291=FALSE,"NG",R2291=TRUE,"OK")</f>
        <v>NG</v>
      </c>
    </row>
    <row r="2292" spans="2:19" ht="20.25" customHeight="1" x14ac:dyDescent="0.4">
      <c r="B2292" s="38">
        <v>2280</v>
      </c>
      <c r="C2292" s="7"/>
      <c r="D2292" s="8"/>
      <c r="E2292" s="9"/>
      <c r="F2292" s="10"/>
      <c r="J2292" s="33">
        <f t="shared" si="280"/>
        <v>4</v>
      </c>
      <c r="K2292" s="34" t="str">
        <f t="shared" si="281"/>
        <v>NG</v>
      </c>
      <c r="L2292" s="34" t="str">
        <f t="shared" si="282"/>
        <v/>
      </c>
      <c r="M2292" s="34">
        <f t="shared" si="283"/>
        <v>0</v>
      </c>
      <c r="N2292" s="34">
        <f t="shared" ca="1" si="284"/>
        <v>126</v>
      </c>
      <c r="O2292" s="35">
        <f t="shared" si="285"/>
        <v>5479</v>
      </c>
      <c r="P2292" s="35">
        <f t="shared" si="286"/>
        <v>5205</v>
      </c>
      <c r="Q2292" s="34" t="str" cm="1">
        <f t="array" aca="1" ref="Q2292" ca="1">_xlfn.IFS(N2292="","NG",N2292&gt;16,"OK",TODAY()&gt;P2292,"OK",N2292&lt;16,"NG")</f>
        <v>OK</v>
      </c>
      <c r="R2292" s="34" t="str">
        <f t="shared" si="287"/>
        <v/>
      </c>
      <c r="S2292" s="34" t="str" cm="1">
        <f t="array" aca="1" ref="S2292" ca="1">_xlfn.IFS(K2292="NG","NG",M2292&gt;1,"NG",Q2292="NG","NG",R2292=FALSE,"NG",R2292=TRUE,"OK")</f>
        <v>NG</v>
      </c>
    </row>
    <row r="2293" spans="2:19" ht="20.25" customHeight="1" x14ac:dyDescent="0.4">
      <c r="B2293" s="38">
        <v>2281</v>
      </c>
      <c r="C2293" s="7"/>
      <c r="D2293" s="8"/>
      <c r="E2293" s="9"/>
      <c r="F2293" s="10"/>
      <c r="J2293" s="33">
        <f t="shared" si="280"/>
        <v>4</v>
      </c>
      <c r="K2293" s="34" t="str">
        <f t="shared" si="281"/>
        <v>NG</v>
      </c>
      <c r="L2293" s="34" t="str">
        <f t="shared" si="282"/>
        <v/>
      </c>
      <c r="M2293" s="34">
        <f t="shared" si="283"/>
        <v>0</v>
      </c>
      <c r="N2293" s="34">
        <f t="shared" ca="1" si="284"/>
        <v>126</v>
      </c>
      <c r="O2293" s="35">
        <f t="shared" si="285"/>
        <v>5479</v>
      </c>
      <c r="P2293" s="35">
        <f t="shared" si="286"/>
        <v>5205</v>
      </c>
      <c r="Q2293" s="34" t="str" cm="1">
        <f t="array" aca="1" ref="Q2293" ca="1">_xlfn.IFS(N2293="","NG",N2293&gt;16,"OK",TODAY()&gt;P2293,"OK",N2293&lt;16,"NG")</f>
        <v>OK</v>
      </c>
      <c r="R2293" s="34" t="str">
        <f t="shared" si="287"/>
        <v/>
      </c>
      <c r="S2293" s="34" t="str" cm="1">
        <f t="array" aca="1" ref="S2293" ca="1">_xlfn.IFS(K2293="NG","NG",M2293&gt;1,"NG",Q2293="NG","NG",R2293=FALSE,"NG",R2293=TRUE,"OK")</f>
        <v>NG</v>
      </c>
    </row>
    <row r="2294" spans="2:19" ht="20.25" customHeight="1" x14ac:dyDescent="0.4">
      <c r="B2294" s="38">
        <v>2282</v>
      </c>
      <c r="C2294" s="7"/>
      <c r="D2294" s="8"/>
      <c r="E2294" s="9"/>
      <c r="F2294" s="10"/>
      <c r="J2294" s="33">
        <f t="shared" si="280"/>
        <v>4</v>
      </c>
      <c r="K2294" s="34" t="str">
        <f t="shared" si="281"/>
        <v>NG</v>
      </c>
      <c r="L2294" s="34" t="str">
        <f t="shared" si="282"/>
        <v/>
      </c>
      <c r="M2294" s="34">
        <f t="shared" si="283"/>
        <v>0</v>
      </c>
      <c r="N2294" s="34">
        <f t="shared" ca="1" si="284"/>
        <v>126</v>
      </c>
      <c r="O2294" s="35">
        <f t="shared" si="285"/>
        <v>5479</v>
      </c>
      <c r="P2294" s="35">
        <f t="shared" si="286"/>
        <v>5205</v>
      </c>
      <c r="Q2294" s="34" t="str" cm="1">
        <f t="array" aca="1" ref="Q2294" ca="1">_xlfn.IFS(N2294="","NG",N2294&gt;16,"OK",TODAY()&gt;P2294,"OK",N2294&lt;16,"NG")</f>
        <v>OK</v>
      </c>
      <c r="R2294" s="34" t="str">
        <f t="shared" si="287"/>
        <v/>
      </c>
      <c r="S2294" s="34" t="str" cm="1">
        <f t="array" aca="1" ref="S2294" ca="1">_xlfn.IFS(K2294="NG","NG",M2294&gt;1,"NG",Q2294="NG","NG",R2294=FALSE,"NG",R2294=TRUE,"OK")</f>
        <v>NG</v>
      </c>
    </row>
    <row r="2295" spans="2:19" ht="20.25" customHeight="1" x14ac:dyDescent="0.4">
      <c r="B2295" s="38">
        <v>2283</v>
      </c>
      <c r="C2295" s="7"/>
      <c r="D2295" s="8"/>
      <c r="E2295" s="9"/>
      <c r="F2295" s="10"/>
      <c r="J2295" s="33">
        <f t="shared" si="280"/>
        <v>4</v>
      </c>
      <c r="K2295" s="34" t="str">
        <f t="shared" si="281"/>
        <v>NG</v>
      </c>
      <c r="L2295" s="34" t="str">
        <f t="shared" si="282"/>
        <v/>
      </c>
      <c r="M2295" s="34">
        <f t="shared" si="283"/>
        <v>0</v>
      </c>
      <c r="N2295" s="34">
        <f t="shared" ca="1" si="284"/>
        <v>126</v>
      </c>
      <c r="O2295" s="35">
        <f t="shared" si="285"/>
        <v>5479</v>
      </c>
      <c r="P2295" s="35">
        <f t="shared" si="286"/>
        <v>5205</v>
      </c>
      <c r="Q2295" s="34" t="str" cm="1">
        <f t="array" aca="1" ref="Q2295" ca="1">_xlfn.IFS(N2295="","NG",N2295&gt;16,"OK",TODAY()&gt;P2295,"OK",N2295&lt;16,"NG")</f>
        <v>OK</v>
      </c>
      <c r="R2295" s="34" t="str">
        <f t="shared" si="287"/>
        <v/>
      </c>
      <c r="S2295" s="34" t="str" cm="1">
        <f t="array" aca="1" ref="S2295" ca="1">_xlfn.IFS(K2295="NG","NG",M2295&gt;1,"NG",Q2295="NG","NG",R2295=FALSE,"NG",R2295=TRUE,"OK")</f>
        <v>NG</v>
      </c>
    </row>
    <row r="2296" spans="2:19" ht="20.25" customHeight="1" x14ac:dyDescent="0.4">
      <c r="B2296" s="38">
        <v>2284</v>
      </c>
      <c r="C2296" s="7"/>
      <c r="D2296" s="8"/>
      <c r="E2296" s="9"/>
      <c r="F2296" s="10"/>
      <c r="J2296" s="33">
        <f t="shared" si="280"/>
        <v>4</v>
      </c>
      <c r="K2296" s="34" t="str">
        <f t="shared" si="281"/>
        <v>NG</v>
      </c>
      <c r="L2296" s="34" t="str">
        <f t="shared" si="282"/>
        <v/>
      </c>
      <c r="M2296" s="34">
        <f t="shared" si="283"/>
        <v>0</v>
      </c>
      <c r="N2296" s="34">
        <f t="shared" ca="1" si="284"/>
        <v>126</v>
      </c>
      <c r="O2296" s="35">
        <f t="shared" si="285"/>
        <v>5479</v>
      </c>
      <c r="P2296" s="35">
        <f t="shared" si="286"/>
        <v>5205</v>
      </c>
      <c r="Q2296" s="34" t="str" cm="1">
        <f t="array" aca="1" ref="Q2296" ca="1">_xlfn.IFS(N2296="","NG",N2296&gt;16,"OK",TODAY()&gt;P2296,"OK",N2296&lt;16,"NG")</f>
        <v>OK</v>
      </c>
      <c r="R2296" s="34" t="str">
        <f t="shared" si="287"/>
        <v/>
      </c>
      <c r="S2296" s="34" t="str" cm="1">
        <f t="array" aca="1" ref="S2296" ca="1">_xlfn.IFS(K2296="NG","NG",M2296&gt;1,"NG",Q2296="NG","NG",R2296=FALSE,"NG",R2296=TRUE,"OK")</f>
        <v>NG</v>
      </c>
    </row>
    <row r="2297" spans="2:19" ht="20.25" customHeight="1" x14ac:dyDescent="0.4">
      <c r="B2297" s="38">
        <v>2285</v>
      </c>
      <c r="C2297" s="7"/>
      <c r="D2297" s="8"/>
      <c r="E2297" s="9"/>
      <c r="F2297" s="10"/>
      <c r="J2297" s="33">
        <f t="shared" si="280"/>
        <v>4</v>
      </c>
      <c r="K2297" s="34" t="str">
        <f t="shared" si="281"/>
        <v>NG</v>
      </c>
      <c r="L2297" s="34" t="str">
        <f t="shared" si="282"/>
        <v/>
      </c>
      <c r="M2297" s="34">
        <f t="shared" si="283"/>
        <v>0</v>
      </c>
      <c r="N2297" s="34">
        <f t="shared" ca="1" si="284"/>
        <v>126</v>
      </c>
      <c r="O2297" s="35">
        <f t="shared" si="285"/>
        <v>5479</v>
      </c>
      <c r="P2297" s="35">
        <f t="shared" si="286"/>
        <v>5205</v>
      </c>
      <c r="Q2297" s="34" t="str" cm="1">
        <f t="array" aca="1" ref="Q2297" ca="1">_xlfn.IFS(N2297="","NG",N2297&gt;16,"OK",TODAY()&gt;P2297,"OK",N2297&lt;16,"NG")</f>
        <v>OK</v>
      </c>
      <c r="R2297" s="34" t="str">
        <f t="shared" si="287"/>
        <v/>
      </c>
      <c r="S2297" s="34" t="str" cm="1">
        <f t="array" aca="1" ref="S2297" ca="1">_xlfn.IFS(K2297="NG","NG",M2297&gt;1,"NG",Q2297="NG","NG",R2297=FALSE,"NG",R2297=TRUE,"OK")</f>
        <v>NG</v>
      </c>
    </row>
    <row r="2298" spans="2:19" ht="20.25" customHeight="1" x14ac:dyDescent="0.4">
      <c r="B2298" s="38">
        <v>2286</v>
      </c>
      <c r="C2298" s="7"/>
      <c r="D2298" s="8"/>
      <c r="E2298" s="9"/>
      <c r="F2298" s="10"/>
      <c r="J2298" s="33">
        <f t="shared" si="280"/>
        <v>4</v>
      </c>
      <c r="K2298" s="34" t="str">
        <f t="shared" si="281"/>
        <v>NG</v>
      </c>
      <c r="L2298" s="34" t="str">
        <f t="shared" si="282"/>
        <v/>
      </c>
      <c r="M2298" s="34">
        <f t="shared" si="283"/>
        <v>0</v>
      </c>
      <c r="N2298" s="34">
        <f t="shared" ca="1" si="284"/>
        <v>126</v>
      </c>
      <c r="O2298" s="35">
        <f t="shared" si="285"/>
        <v>5479</v>
      </c>
      <c r="P2298" s="35">
        <f t="shared" si="286"/>
        <v>5205</v>
      </c>
      <c r="Q2298" s="34" t="str" cm="1">
        <f t="array" aca="1" ref="Q2298" ca="1">_xlfn.IFS(N2298="","NG",N2298&gt;16,"OK",TODAY()&gt;P2298,"OK",N2298&lt;16,"NG")</f>
        <v>OK</v>
      </c>
      <c r="R2298" s="34" t="str">
        <f t="shared" si="287"/>
        <v/>
      </c>
      <c r="S2298" s="34" t="str" cm="1">
        <f t="array" aca="1" ref="S2298" ca="1">_xlfn.IFS(K2298="NG","NG",M2298&gt;1,"NG",Q2298="NG","NG",R2298=FALSE,"NG",R2298=TRUE,"OK")</f>
        <v>NG</v>
      </c>
    </row>
    <row r="2299" spans="2:19" ht="20.25" customHeight="1" x14ac:dyDescent="0.4">
      <c r="B2299" s="38">
        <v>2287</v>
      </c>
      <c r="C2299" s="7"/>
      <c r="D2299" s="8"/>
      <c r="E2299" s="9"/>
      <c r="F2299" s="10"/>
      <c r="J2299" s="33">
        <f t="shared" si="280"/>
        <v>4</v>
      </c>
      <c r="K2299" s="34" t="str">
        <f t="shared" si="281"/>
        <v>NG</v>
      </c>
      <c r="L2299" s="34" t="str">
        <f t="shared" si="282"/>
        <v/>
      </c>
      <c r="M2299" s="34">
        <f t="shared" si="283"/>
        <v>0</v>
      </c>
      <c r="N2299" s="34">
        <f t="shared" ca="1" si="284"/>
        <v>126</v>
      </c>
      <c r="O2299" s="35">
        <f t="shared" si="285"/>
        <v>5479</v>
      </c>
      <c r="P2299" s="35">
        <f t="shared" si="286"/>
        <v>5205</v>
      </c>
      <c r="Q2299" s="34" t="str" cm="1">
        <f t="array" aca="1" ref="Q2299" ca="1">_xlfn.IFS(N2299="","NG",N2299&gt;16,"OK",TODAY()&gt;P2299,"OK",N2299&lt;16,"NG")</f>
        <v>OK</v>
      </c>
      <c r="R2299" s="34" t="str">
        <f t="shared" si="287"/>
        <v/>
      </c>
      <c r="S2299" s="34" t="str" cm="1">
        <f t="array" aca="1" ref="S2299" ca="1">_xlfn.IFS(K2299="NG","NG",M2299&gt;1,"NG",Q2299="NG","NG",R2299=FALSE,"NG",R2299=TRUE,"OK")</f>
        <v>NG</v>
      </c>
    </row>
    <row r="2300" spans="2:19" ht="20.25" customHeight="1" x14ac:dyDescent="0.4">
      <c r="B2300" s="38">
        <v>2288</v>
      </c>
      <c r="C2300" s="7"/>
      <c r="D2300" s="8"/>
      <c r="E2300" s="9"/>
      <c r="F2300" s="10"/>
      <c r="J2300" s="33">
        <f t="shared" si="280"/>
        <v>4</v>
      </c>
      <c r="K2300" s="34" t="str">
        <f t="shared" si="281"/>
        <v>NG</v>
      </c>
      <c r="L2300" s="34" t="str">
        <f t="shared" si="282"/>
        <v/>
      </c>
      <c r="M2300" s="34">
        <f t="shared" si="283"/>
        <v>0</v>
      </c>
      <c r="N2300" s="34">
        <f t="shared" ca="1" si="284"/>
        <v>126</v>
      </c>
      <c r="O2300" s="35">
        <f t="shared" si="285"/>
        <v>5479</v>
      </c>
      <c r="P2300" s="35">
        <f t="shared" si="286"/>
        <v>5205</v>
      </c>
      <c r="Q2300" s="34" t="str" cm="1">
        <f t="array" aca="1" ref="Q2300" ca="1">_xlfn.IFS(N2300="","NG",N2300&gt;16,"OK",TODAY()&gt;P2300,"OK",N2300&lt;16,"NG")</f>
        <v>OK</v>
      </c>
      <c r="R2300" s="34" t="str">
        <f t="shared" si="287"/>
        <v/>
      </c>
      <c r="S2300" s="34" t="str" cm="1">
        <f t="array" aca="1" ref="S2300" ca="1">_xlfn.IFS(K2300="NG","NG",M2300&gt;1,"NG",Q2300="NG","NG",R2300=FALSE,"NG",R2300=TRUE,"OK")</f>
        <v>NG</v>
      </c>
    </row>
    <row r="2301" spans="2:19" ht="20.25" customHeight="1" x14ac:dyDescent="0.4">
      <c r="B2301" s="38">
        <v>2289</v>
      </c>
      <c r="C2301" s="7"/>
      <c r="D2301" s="8"/>
      <c r="E2301" s="9"/>
      <c r="F2301" s="10"/>
      <c r="J2301" s="33">
        <f t="shared" si="280"/>
        <v>4</v>
      </c>
      <c r="K2301" s="34" t="str">
        <f t="shared" si="281"/>
        <v>NG</v>
      </c>
      <c r="L2301" s="34" t="str">
        <f t="shared" si="282"/>
        <v/>
      </c>
      <c r="M2301" s="34">
        <f t="shared" si="283"/>
        <v>0</v>
      </c>
      <c r="N2301" s="34">
        <f t="shared" ca="1" si="284"/>
        <v>126</v>
      </c>
      <c r="O2301" s="35">
        <f t="shared" si="285"/>
        <v>5479</v>
      </c>
      <c r="P2301" s="35">
        <f t="shared" si="286"/>
        <v>5205</v>
      </c>
      <c r="Q2301" s="34" t="str" cm="1">
        <f t="array" aca="1" ref="Q2301" ca="1">_xlfn.IFS(N2301="","NG",N2301&gt;16,"OK",TODAY()&gt;P2301,"OK",N2301&lt;16,"NG")</f>
        <v>OK</v>
      </c>
      <c r="R2301" s="34" t="str">
        <f t="shared" si="287"/>
        <v/>
      </c>
      <c r="S2301" s="34" t="str" cm="1">
        <f t="array" aca="1" ref="S2301" ca="1">_xlfn.IFS(K2301="NG","NG",M2301&gt;1,"NG",Q2301="NG","NG",R2301=FALSE,"NG",R2301=TRUE,"OK")</f>
        <v>NG</v>
      </c>
    </row>
    <row r="2302" spans="2:19" ht="20.25" customHeight="1" x14ac:dyDescent="0.4">
      <c r="B2302" s="38">
        <v>2290</v>
      </c>
      <c r="C2302" s="7"/>
      <c r="D2302" s="8"/>
      <c r="E2302" s="9"/>
      <c r="F2302" s="10"/>
      <c r="J2302" s="33">
        <f t="shared" si="280"/>
        <v>4</v>
      </c>
      <c r="K2302" s="34" t="str">
        <f t="shared" si="281"/>
        <v>NG</v>
      </c>
      <c r="L2302" s="34" t="str">
        <f t="shared" si="282"/>
        <v/>
      </c>
      <c r="M2302" s="34">
        <f t="shared" si="283"/>
        <v>0</v>
      </c>
      <c r="N2302" s="34">
        <f t="shared" ca="1" si="284"/>
        <v>126</v>
      </c>
      <c r="O2302" s="35">
        <f t="shared" si="285"/>
        <v>5479</v>
      </c>
      <c r="P2302" s="35">
        <f t="shared" si="286"/>
        <v>5205</v>
      </c>
      <c r="Q2302" s="34" t="str" cm="1">
        <f t="array" aca="1" ref="Q2302" ca="1">_xlfn.IFS(N2302="","NG",N2302&gt;16,"OK",TODAY()&gt;P2302,"OK",N2302&lt;16,"NG")</f>
        <v>OK</v>
      </c>
      <c r="R2302" s="34" t="str">
        <f t="shared" si="287"/>
        <v/>
      </c>
      <c r="S2302" s="34" t="str" cm="1">
        <f t="array" aca="1" ref="S2302" ca="1">_xlfn.IFS(K2302="NG","NG",M2302&gt;1,"NG",Q2302="NG","NG",R2302=FALSE,"NG",R2302=TRUE,"OK")</f>
        <v>NG</v>
      </c>
    </row>
    <row r="2303" spans="2:19" ht="20.25" customHeight="1" x14ac:dyDescent="0.4">
      <c r="B2303" s="38">
        <v>2291</v>
      </c>
      <c r="C2303" s="7"/>
      <c r="D2303" s="8"/>
      <c r="E2303" s="9"/>
      <c r="F2303" s="10"/>
      <c r="J2303" s="33">
        <f t="shared" si="280"/>
        <v>4</v>
      </c>
      <c r="K2303" s="34" t="str">
        <f t="shared" si="281"/>
        <v>NG</v>
      </c>
      <c r="L2303" s="34" t="str">
        <f t="shared" si="282"/>
        <v/>
      </c>
      <c r="M2303" s="34">
        <f t="shared" si="283"/>
        <v>0</v>
      </c>
      <c r="N2303" s="34">
        <f t="shared" ca="1" si="284"/>
        <v>126</v>
      </c>
      <c r="O2303" s="35">
        <f t="shared" si="285"/>
        <v>5479</v>
      </c>
      <c r="P2303" s="35">
        <f t="shared" si="286"/>
        <v>5205</v>
      </c>
      <c r="Q2303" s="34" t="str" cm="1">
        <f t="array" aca="1" ref="Q2303" ca="1">_xlfn.IFS(N2303="","NG",N2303&gt;16,"OK",TODAY()&gt;P2303,"OK",N2303&lt;16,"NG")</f>
        <v>OK</v>
      </c>
      <c r="R2303" s="34" t="str">
        <f t="shared" si="287"/>
        <v/>
      </c>
      <c r="S2303" s="34" t="str" cm="1">
        <f t="array" aca="1" ref="S2303" ca="1">_xlfn.IFS(K2303="NG","NG",M2303&gt;1,"NG",Q2303="NG","NG",R2303=FALSE,"NG",R2303=TRUE,"OK")</f>
        <v>NG</v>
      </c>
    </row>
    <row r="2304" spans="2:19" ht="20.25" customHeight="1" x14ac:dyDescent="0.4">
      <c r="B2304" s="38">
        <v>2292</v>
      </c>
      <c r="C2304" s="7"/>
      <c r="D2304" s="8"/>
      <c r="E2304" s="9"/>
      <c r="F2304" s="10"/>
      <c r="J2304" s="33">
        <f t="shared" si="280"/>
        <v>4</v>
      </c>
      <c r="K2304" s="34" t="str">
        <f t="shared" si="281"/>
        <v>NG</v>
      </c>
      <c r="L2304" s="34" t="str">
        <f t="shared" si="282"/>
        <v/>
      </c>
      <c r="M2304" s="34">
        <f t="shared" si="283"/>
        <v>0</v>
      </c>
      <c r="N2304" s="34">
        <f t="shared" ca="1" si="284"/>
        <v>126</v>
      </c>
      <c r="O2304" s="35">
        <f t="shared" si="285"/>
        <v>5479</v>
      </c>
      <c r="P2304" s="35">
        <f t="shared" si="286"/>
        <v>5205</v>
      </c>
      <c r="Q2304" s="34" t="str" cm="1">
        <f t="array" aca="1" ref="Q2304" ca="1">_xlfn.IFS(N2304="","NG",N2304&gt;16,"OK",TODAY()&gt;P2304,"OK",N2304&lt;16,"NG")</f>
        <v>OK</v>
      </c>
      <c r="R2304" s="34" t="str">
        <f t="shared" si="287"/>
        <v/>
      </c>
      <c r="S2304" s="34" t="str" cm="1">
        <f t="array" aca="1" ref="S2304" ca="1">_xlfn.IFS(K2304="NG","NG",M2304&gt;1,"NG",Q2304="NG","NG",R2304=FALSE,"NG",R2304=TRUE,"OK")</f>
        <v>NG</v>
      </c>
    </row>
    <row r="2305" spans="2:19" ht="20.25" customHeight="1" x14ac:dyDescent="0.4">
      <c r="B2305" s="38">
        <v>2293</v>
      </c>
      <c r="C2305" s="7"/>
      <c r="D2305" s="8"/>
      <c r="E2305" s="9"/>
      <c r="F2305" s="10"/>
      <c r="J2305" s="33">
        <f t="shared" si="280"/>
        <v>4</v>
      </c>
      <c r="K2305" s="34" t="str">
        <f t="shared" si="281"/>
        <v>NG</v>
      </c>
      <c r="L2305" s="34" t="str">
        <f t="shared" si="282"/>
        <v/>
      </c>
      <c r="M2305" s="34">
        <f t="shared" si="283"/>
        <v>0</v>
      </c>
      <c r="N2305" s="34">
        <f t="shared" ca="1" si="284"/>
        <v>126</v>
      </c>
      <c r="O2305" s="35">
        <f t="shared" si="285"/>
        <v>5479</v>
      </c>
      <c r="P2305" s="35">
        <f t="shared" si="286"/>
        <v>5205</v>
      </c>
      <c r="Q2305" s="34" t="str" cm="1">
        <f t="array" aca="1" ref="Q2305" ca="1">_xlfn.IFS(N2305="","NG",N2305&gt;16,"OK",TODAY()&gt;P2305,"OK",N2305&lt;16,"NG")</f>
        <v>OK</v>
      </c>
      <c r="R2305" s="34" t="str">
        <f t="shared" si="287"/>
        <v/>
      </c>
      <c r="S2305" s="34" t="str" cm="1">
        <f t="array" aca="1" ref="S2305" ca="1">_xlfn.IFS(K2305="NG","NG",M2305&gt;1,"NG",Q2305="NG","NG",R2305=FALSE,"NG",R2305=TRUE,"OK")</f>
        <v>NG</v>
      </c>
    </row>
    <row r="2306" spans="2:19" ht="20.25" customHeight="1" x14ac:dyDescent="0.4">
      <c r="B2306" s="38">
        <v>2294</v>
      </c>
      <c r="C2306" s="7"/>
      <c r="D2306" s="8"/>
      <c r="E2306" s="9"/>
      <c r="F2306" s="10"/>
      <c r="J2306" s="33">
        <f t="shared" si="280"/>
        <v>4</v>
      </c>
      <c r="K2306" s="34" t="str">
        <f t="shared" si="281"/>
        <v>NG</v>
      </c>
      <c r="L2306" s="34" t="str">
        <f t="shared" si="282"/>
        <v/>
      </c>
      <c r="M2306" s="34">
        <f t="shared" si="283"/>
        <v>0</v>
      </c>
      <c r="N2306" s="34">
        <f t="shared" ca="1" si="284"/>
        <v>126</v>
      </c>
      <c r="O2306" s="35">
        <f t="shared" si="285"/>
        <v>5479</v>
      </c>
      <c r="P2306" s="35">
        <f t="shared" si="286"/>
        <v>5205</v>
      </c>
      <c r="Q2306" s="34" t="str" cm="1">
        <f t="array" aca="1" ref="Q2306" ca="1">_xlfn.IFS(N2306="","NG",N2306&gt;16,"OK",TODAY()&gt;P2306,"OK",N2306&lt;16,"NG")</f>
        <v>OK</v>
      </c>
      <c r="R2306" s="34" t="str">
        <f t="shared" si="287"/>
        <v/>
      </c>
      <c r="S2306" s="34" t="str" cm="1">
        <f t="array" aca="1" ref="S2306" ca="1">_xlfn.IFS(K2306="NG","NG",M2306&gt;1,"NG",Q2306="NG","NG",R2306=FALSE,"NG",R2306=TRUE,"OK")</f>
        <v>NG</v>
      </c>
    </row>
    <row r="2307" spans="2:19" ht="20.25" customHeight="1" x14ac:dyDescent="0.4">
      <c r="B2307" s="38">
        <v>2295</v>
      </c>
      <c r="C2307" s="7"/>
      <c r="D2307" s="8"/>
      <c r="E2307" s="9"/>
      <c r="F2307" s="10"/>
      <c r="J2307" s="33">
        <f t="shared" si="280"/>
        <v>4</v>
      </c>
      <c r="K2307" s="34" t="str">
        <f t="shared" si="281"/>
        <v>NG</v>
      </c>
      <c r="L2307" s="34" t="str">
        <f t="shared" si="282"/>
        <v/>
      </c>
      <c r="M2307" s="34">
        <f t="shared" si="283"/>
        <v>0</v>
      </c>
      <c r="N2307" s="34">
        <f t="shared" ca="1" si="284"/>
        <v>126</v>
      </c>
      <c r="O2307" s="35">
        <f t="shared" si="285"/>
        <v>5479</v>
      </c>
      <c r="P2307" s="35">
        <f t="shared" si="286"/>
        <v>5205</v>
      </c>
      <c r="Q2307" s="34" t="str" cm="1">
        <f t="array" aca="1" ref="Q2307" ca="1">_xlfn.IFS(N2307="","NG",N2307&gt;16,"OK",TODAY()&gt;P2307,"OK",N2307&lt;16,"NG")</f>
        <v>OK</v>
      </c>
      <c r="R2307" s="34" t="str">
        <f t="shared" si="287"/>
        <v/>
      </c>
      <c r="S2307" s="34" t="str" cm="1">
        <f t="array" aca="1" ref="S2307" ca="1">_xlfn.IFS(K2307="NG","NG",M2307&gt;1,"NG",Q2307="NG","NG",R2307=FALSE,"NG",R2307=TRUE,"OK")</f>
        <v>NG</v>
      </c>
    </row>
    <row r="2308" spans="2:19" ht="20.25" customHeight="1" x14ac:dyDescent="0.4">
      <c r="B2308" s="38">
        <v>2296</v>
      </c>
      <c r="C2308" s="7"/>
      <c r="D2308" s="8"/>
      <c r="E2308" s="9"/>
      <c r="F2308" s="10"/>
      <c r="J2308" s="33">
        <f t="shared" si="280"/>
        <v>4</v>
      </c>
      <c r="K2308" s="34" t="str">
        <f t="shared" si="281"/>
        <v>NG</v>
      </c>
      <c r="L2308" s="34" t="str">
        <f t="shared" si="282"/>
        <v/>
      </c>
      <c r="M2308" s="34">
        <f t="shared" si="283"/>
        <v>0</v>
      </c>
      <c r="N2308" s="34">
        <f t="shared" ca="1" si="284"/>
        <v>126</v>
      </c>
      <c r="O2308" s="35">
        <f t="shared" si="285"/>
        <v>5479</v>
      </c>
      <c r="P2308" s="35">
        <f t="shared" si="286"/>
        <v>5205</v>
      </c>
      <c r="Q2308" s="34" t="str" cm="1">
        <f t="array" aca="1" ref="Q2308" ca="1">_xlfn.IFS(N2308="","NG",N2308&gt;16,"OK",TODAY()&gt;P2308,"OK",N2308&lt;16,"NG")</f>
        <v>OK</v>
      </c>
      <c r="R2308" s="34" t="str">
        <f t="shared" si="287"/>
        <v/>
      </c>
      <c r="S2308" s="34" t="str" cm="1">
        <f t="array" aca="1" ref="S2308" ca="1">_xlfn.IFS(K2308="NG","NG",M2308&gt;1,"NG",Q2308="NG","NG",R2308=FALSE,"NG",R2308=TRUE,"OK")</f>
        <v>NG</v>
      </c>
    </row>
    <row r="2309" spans="2:19" ht="20.25" customHeight="1" x14ac:dyDescent="0.4">
      <c r="B2309" s="38">
        <v>2297</v>
      </c>
      <c r="C2309" s="7"/>
      <c r="D2309" s="8"/>
      <c r="E2309" s="9"/>
      <c r="F2309" s="10"/>
      <c r="J2309" s="33">
        <f t="shared" si="280"/>
        <v>4</v>
      </c>
      <c r="K2309" s="34" t="str">
        <f t="shared" si="281"/>
        <v>NG</v>
      </c>
      <c r="L2309" s="34" t="str">
        <f t="shared" si="282"/>
        <v/>
      </c>
      <c r="M2309" s="34">
        <f t="shared" si="283"/>
        <v>0</v>
      </c>
      <c r="N2309" s="34">
        <f t="shared" ca="1" si="284"/>
        <v>126</v>
      </c>
      <c r="O2309" s="35">
        <f t="shared" si="285"/>
        <v>5479</v>
      </c>
      <c r="P2309" s="35">
        <f t="shared" si="286"/>
        <v>5205</v>
      </c>
      <c r="Q2309" s="34" t="str" cm="1">
        <f t="array" aca="1" ref="Q2309" ca="1">_xlfn.IFS(N2309="","NG",N2309&gt;16,"OK",TODAY()&gt;P2309,"OK",N2309&lt;16,"NG")</f>
        <v>OK</v>
      </c>
      <c r="R2309" s="34" t="str">
        <f t="shared" si="287"/>
        <v/>
      </c>
      <c r="S2309" s="34" t="str" cm="1">
        <f t="array" aca="1" ref="S2309" ca="1">_xlfn.IFS(K2309="NG","NG",M2309&gt;1,"NG",Q2309="NG","NG",R2309=FALSE,"NG",R2309=TRUE,"OK")</f>
        <v>NG</v>
      </c>
    </row>
    <row r="2310" spans="2:19" ht="20.25" customHeight="1" x14ac:dyDescent="0.4">
      <c r="B2310" s="38">
        <v>2298</v>
      </c>
      <c r="C2310" s="7"/>
      <c r="D2310" s="8"/>
      <c r="E2310" s="9"/>
      <c r="F2310" s="10"/>
      <c r="J2310" s="33">
        <f t="shared" si="280"/>
        <v>4</v>
      </c>
      <c r="K2310" s="34" t="str">
        <f t="shared" si="281"/>
        <v>NG</v>
      </c>
      <c r="L2310" s="34" t="str">
        <f t="shared" si="282"/>
        <v/>
      </c>
      <c r="M2310" s="34">
        <f t="shared" si="283"/>
        <v>0</v>
      </c>
      <c r="N2310" s="34">
        <f t="shared" ca="1" si="284"/>
        <v>126</v>
      </c>
      <c r="O2310" s="35">
        <f t="shared" si="285"/>
        <v>5479</v>
      </c>
      <c r="P2310" s="35">
        <f t="shared" si="286"/>
        <v>5205</v>
      </c>
      <c r="Q2310" s="34" t="str" cm="1">
        <f t="array" aca="1" ref="Q2310" ca="1">_xlfn.IFS(N2310="","NG",N2310&gt;16,"OK",TODAY()&gt;P2310,"OK",N2310&lt;16,"NG")</f>
        <v>OK</v>
      </c>
      <c r="R2310" s="34" t="str">
        <f t="shared" si="287"/>
        <v/>
      </c>
      <c r="S2310" s="34" t="str" cm="1">
        <f t="array" aca="1" ref="S2310" ca="1">_xlfn.IFS(K2310="NG","NG",M2310&gt;1,"NG",Q2310="NG","NG",R2310=FALSE,"NG",R2310=TRUE,"OK")</f>
        <v>NG</v>
      </c>
    </row>
    <row r="2311" spans="2:19" ht="20.25" customHeight="1" x14ac:dyDescent="0.4">
      <c r="B2311" s="38">
        <v>2299</v>
      </c>
      <c r="C2311" s="7"/>
      <c r="D2311" s="8"/>
      <c r="E2311" s="9"/>
      <c r="F2311" s="10"/>
      <c r="J2311" s="33">
        <f t="shared" si="280"/>
        <v>4</v>
      </c>
      <c r="K2311" s="34" t="str">
        <f t="shared" si="281"/>
        <v>NG</v>
      </c>
      <c r="L2311" s="34" t="str">
        <f t="shared" si="282"/>
        <v/>
      </c>
      <c r="M2311" s="34">
        <f t="shared" si="283"/>
        <v>0</v>
      </c>
      <c r="N2311" s="34">
        <f t="shared" ca="1" si="284"/>
        <v>126</v>
      </c>
      <c r="O2311" s="35">
        <f t="shared" si="285"/>
        <v>5479</v>
      </c>
      <c r="P2311" s="35">
        <f t="shared" si="286"/>
        <v>5205</v>
      </c>
      <c r="Q2311" s="34" t="str" cm="1">
        <f t="array" aca="1" ref="Q2311" ca="1">_xlfn.IFS(N2311="","NG",N2311&gt;16,"OK",TODAY()&gt;P2311,"OK",N2311&lt;16,"NG")</f>
        <v>OK</v>
      </c>
      <c r="R2311" s="34" t="str">
        <f t="shared" si="287"/>
        <v/>
      </c>
      <c r="S2311" s="34" t="str" cm="1">
        <f t="array" aca="1" ref="S2311" ca="1">_xlfn.IFS(K2311="NG","NG",M2311&gt;1,"NG",Q2311="NG","NG",R2311=FALSE,"NG",R2311=TRUE,"OK")</f>
        <v>NG</v>
      </c>
    </row>
    <row r="2312" spans="2:19" ht="20.25" customHeight="1" x14ac:dyDescent="0.4">
      <c r="B2312" s="38">
        <v>2300</v>
      </c>
      <c r="C2312" s="7"/>
      <c r="D2312" s="8"/>
      <c r="E2312" s="9"/>
      <c r="F2312" s="10"/>
      <c r="J2312" s="33">
        <f t="shared" si="280"/>
        <v>4</v>
      </c>
      <c r="K2312" s="34" t="str">
        <f t="shared" si="281"/>
        <v>NG</v>
      </c>
      <c r="L2312" s="34" t="str">
        <f t="shared" si="282"/>
        <v/>
      </c>
      <c r="M2312" s="34">
        <f t="shared" si="283"/>
        <v>0</v>
      </c>
      <c r="N2312" s="34">
        <f t="shared" ca="1" si="284"/>
        <v>126</v>
      </c>
      <c r="O2312" s="35">
        <f t="shared" si="285"/>
        <v>5479</v>
      </c>
      <c r="P2312" s="35">
        <f t="shared" si="286"/>
        <v>5205</v>
      </c>
      <c r="Q2312" s="34" t="str" cm="1">
        <f t="array" aca="1" ref="Q2312" ca="1">_xlfn.IFS(N2312="","NG",N2312&gt;16,"OK",TODAY()&gt;P2312,"OK",N2312&lt;16,"NG")</f>
        <v>OK</v>
      </c>
      <c r="R2312" s="34" t="str">
        <f t="shared" si="287"/>
        <v/>
      </c>
      <c r="S2312" s="34" t="str" cm="1">
        <f t="array" aca="1" ref="S2312" ca="1">_xlfn.IFS(K2312="NG","NG",M2312&gt;1,"NG",Q2312="NG","NG",R2312=FALSE,"NG",R2312=TRUE,"OK")</f>
        <v>NG</v>
      </c>
    </row>
    <row r="2313" spans="2:19" ht="20.25" customHeight="1" x14ac:dyDescent="0.4">
      <c r="B2313" s="38">
        <v>2301</v>
      </c>
      <c r="C2313" s="7"/>
      <c r="D2313" s="8"/>
      <c r="E2313" s="9"/>
      <c r="F2313" s="10"/>
      <c r="J2313" s="33">
        <f t="shared" si="280"/>
        <v>4</v>
      </c>
      <c r="K2313" s="34" t="str">
        <f t="shared" si="281"/>
        <v>NG</v>
      </c>
      <c r="L2313" s="34" t="str">
        <f t="shared" si="282"/>
        <v/>
      </c>
      <c r="M2313" s="34">
        <f t="shared" si="283"/>
        <v>0</v>
      </c>
      <c r="N2313" s="34">
        <f t="shared" ca="1" si="284"/>
        <v>126</v>
      </c>
      <c r="O2313" s="35">
        <f t="shared" si="285"/>
        <v>5479</v>
      </c>
      <c r="P2313" s="35">
        <f t="shared" si="286"/>
        <v>5205</v>
      </c>
      <c r="Q2313" s="34" t="str" cm="1">
        <f t="array" aca="1" ref="Q2313" ca="1">_xlfn.IFS(N2313="","NG",N2313&gt;16,"OK",TODAY()&gt;P2313,"OK",N2313&lt;16,"NG")</f>
        <v>OK</v>
      </c>
      <c r="R2313" s="34" t="str">
        <f t="shared" si="287"/>
        <v/>
      </c>
      <c r="S2313" s="34" t="str" cm="1">
        <f t="array" aca="1" ref="S2313" ca="1">_xlfn.IFS(K2313="NG","NG",M2313&gt;1,"NG",Q2313="NG","NG",R2313=FALSE,"NG",R2313=TRUE,"OK")</f>
        <v>NG</v>
      </c>
    </row>
    <row r="2314" spans="2:19" ht="20.25" customHeight="1" x14ac:dyDescent="0.4">
      <c r="B2314" s="38">
        <v>2302</v>
      </c>
      <c r="C2314" s="7"/>
      <c r="D2314" s="8"/>
      <c r="E2314" s="9"/>
      <c r="F2314" s="10"/>
      <c r="J2314" s="33">
        <f t="shared" si="280"/>
        <v>4</v>
      </c>
      <c r="K2314" s="34" t="str">
        <f t="shared" si="281"/>
        <v>NG</v>
      </c>
      <c r="L2314" s="34" t="str">
        <f t="shared" si="282"/>
        <v/>
      </c>
      <c r="M2314" s="34">
        <f t="shared" si="283"/>
        <v>0</v>
      </c>
      <c r="N2314" s="34">
        <f t="shared" ca="1" si="284"/>
        <v>126</v>
      </c>
      <c r="O2314" s="35">
        <f t="shared" si="285"/>
        <v>5479</v>
      </c>
      <c r="P2314" s="35">
        <f t="shared" si="286"/>
        <v>5205</v>
      </c>
      <c r="Q2314" s="34" t="str" cm="1">
        <f t="array" aca="1" ref="Q2314" ca="1">_xlfn.IFS(N2314="","NG",N2314&gt;16,"OK",TODAY()&gt;P2314,"OK",N2314&lt;16,"NG")</f>
        <v>OK</v>
      </c>
      <c r="R2314" s="34" t="str">
        <f t="shared" si="287"/>
        <v/>
      </c>
      <c r="S2314" s="34" t="str" cm="1">
        <f t="array" aca="1" ref="S2314" ca="1">_xlfn.IFS(K2314="NG","NG",M2314&gt;1,"NG",Q2314="NG","NG",R2314=FALSE,"NG",R2314=TRUE,"OK")</f>
        <v>NG</v>
      </c>
    </row>
    <row r="2315" spans="2:19" ht="20.25" customHeight="1" x14ac:dyDescent="0.4">
      <c r="B2315" s="38">
        <v>2303</v>
      </c>
      <c r="C2315" s="7"/>
      <c r="D2315" s="8"/>
      <c r="E2315" s="9"/>
      <c r="F2315" s="10"/>
      <c r="J2315" s="33">
        <f t="shared" si="280"/>
        <v>4</v>
      </c>
      <c r="K2315" s="34" t="str">
        <f t="shared" si="281"/>
        <v>NG</v>
      </c>
      <c r="L2315" s="34" t="str">
        <f t="shared" si="282"/>
        <v/>
      </c>
      <c r="M2315" s="34">
        <f t="shared" si="283"/>
        <v>0</v>
      </c>
      <c r="N2315" s="34">
        <f t="shared" ca="1" si="284"/>
        <v>126</v>
      </c>
      <c r="O2315" s="35">
        <f t="shared" si="285"/>
        <v>5479</v>
      </c>
      <c r="P2315" s="35">
        <f t="shared" si="286"/>
        <v>5205</v>
      </c>
      <c r="Q2315" s="34" t="str" cm="1">
        <f t="array" aca="1" ref="Q2315" ca="1">_xlfn.IFS(N2315="","NG",N2315&gt;16,"OK",TODAY()&gt;P2315,"OK",N2315&lt;16,"NG")</f>
        <v>OK</v>
      </c>
      <c r="R2315" s="34" t="str">
        <f t="shared" si="287"/>
        <v/>
      </c>
      <c r="S2315" s="34" t="str" cm="1">
        <f t="array" aca="1" ref="S2315" ca="1">_xlfn.IFS(K2315="NG","NG",M2315&gt;1,"NG",Q2315="NG","NG",R2315=FALSE,"NG",R2315=TRUE,"OK")</f>
        <v>NG</v>
      </c>
    </row>
    <row r="2316" spans="2:19" ht="20.25" customHeight="1" x14ac:dyDescent="0.4">
      <c r="B2316" s="38">
        <v>2304</v>
      </c>
      <c r="C2316" s="7"/>
      <c r="D2316" s="8"/>
      <c r="E2316" s="9"/>
      <c r="F2316" s="10"/>
      <c r="J2316" s="33">
        <f t="shared" ref="J2316:J2379" si="288">COUNTBLANK(C2316:F2316)</f>
        <v>4</v>
      </c>
      <c r="K2316" s="34" t="str">
        <f t="shared" ref="K2316:K2379" si="289">IF(C2316="","NG",IF(D2316="","NG",IF(E2316="","NG",IF(F2316="","NG","OK"))))</f>
        <v>NG</v>
      </c>
      <c r="L2316" s="34" t="str">
        <f t="shared" ref="L2316:L2379" si="290">TRIM(SUBSTITUTE(C2316&amp;D2316&amp;E2316,"　",""))</f>
        <v/>
      </c>
      <c r="M2316" s="34">
        <f t="shared" ref="M2316:M2379" si="291">IF(L2316="",0,COUNTIF($L$13:$L$5012,L2316))</f>
        <v>0</v>
      </c>
      <c r="N2316" s="34">
        <f t="shared" ref="N2316:N2379" ca="1" si="292">IFERROR(DATEDIF(E2316,TODAY(),"Y"),"")</f>
        <v>126</v>
      </c>
      <c r="O2316" s="35">
        <f t="shared" ref="O2316:O2379" si="293">DATE(YEAR(E2316)+15,MONTH(E2316),DAY(E2316))</f>
        <v>5479</v>
      </c>
      <c r="P2316" s="35">
        <f t="shared" ref="P2316:P2379" si="294">IF(OR(MONTH(E2316)=1,MONTH(E2316)=2,MONTH(E2316)=3),DATE(YEAR(O2316),MONTH(1)+3,DAY(1)),DATE(YEAR(O2316)+1,MONTH(1)+3,DAY(1)))</f>
        <v>5205</v>
      </c>
      <c r="Q2316" s="34" t="str" cm="1">
        <f t="array" aca="1" ref="Q2316" ca="1">_xlfn.IFS(N2316="","NG",N2316&gt;16,"OK",TODAY()&gt;P2316,"OK",N2316&lt;16,"NG")</f>
        <v>OK</v>
      </c>
      <c r="R2316" s="34" t="str">
        <f t="shared" ref="R2316:R2379" si="295">IF(F2316="","",ISNUMBER(F2316))</f>
        <v/>
      </c>
      <c r="S2316" s="34" t="str" cm="1">
        <f t="array" aca="1" ref="S2316" ca="1">_xlfn.IFS(K2316="NG","NG",M2316&gt;1,"NG",Q2316="NG","NG",R2316=FALSE,"NG",R2316=TRUE,"OK")</f>
        <v>NG</v>
      </c>
    </row>
    <row r="2317" spans="2:19" ht="20.25" customHeight="1" x14ac:dyDescent="0.4">
      <c r="B2317" s="38">
        <v>2305</v>
      </c>
      <c r="C2317" s="7"/>
      <c r="D2317" s="8"/>
      <c r="E2317" s="9"/>
      <c r="F2317" s="10"/>
      <c r="J2317" s="33">
        <f t="shared" si="288"/>
        <v>4</v>
      </c>
      <c r="K2317" s="34" t="str">
        <f t="shared" si="289"/>
        <v>NG</v>
      </c>
      <c r="L2317" s="34" t="str">
        <f t="shared" si="290"/>
        <v/>
      </c>
      <c r="M2317" s="34">
        <f t="shared" si="291"/>
        <v>0</v>
      </c>
      <c r="N2317" s="34">
        <f t="shared" ca="1" si="292"/>
        <v>126</v>
      </c>
      <c r="O2317" s="35">
        <f t="shared" si="293"/>
        <v>5479</v>
      </c>
      <c r="P2317" s="35">
        <f t="shared" si="294"/>
        <v>5205</v>
      </c>
      <c r="Q2317" s="34" t="str" cm="1">
        <f t="array" aca="1" ref="Q2317" ca="1">_xlfn.IFS(N2317="","NG",N2317&gt;16,"OK",TODAY()&gt;P2317,"OK",N2317&lt;16,"NG")</f>
        <v>OK</v>
      </c>
      <c r="R2317" s="34" t="str">
        <f t="shared" si="295"/>
        <v/>
      </c>
      <c r="S2317" s="34" t="str" cm="1">
        <f t="array" aca="1" ref="S2317" ca="1">_xlfn.IFS(K2317="NG","NG",M2317&gt;1,"NG",Q2317="NG","NG",R2317=FALSE,"NG",R2317=TRUE,"OK")</f>
        <v>NG</v>
      </c>
    </row>
    <row r="2318" spans="2:19" ht="20.25" customHeight="1" x14ac:dyDescent="0.4">
      <c r="B2318" s="38">
        <v>2306</v>
      </c>
      <c r="C2318" s="7"/>
      <c r="D2318" s="8"/>
      <c r="E2318" s="9"/>
      <c r="F2318" s="10"/>
      <c r="J2318" s="33">
        <f t="shared" si="288"/>
        <v>4</v>
      </c>
      <c r="K2318" s="34" t="str">
        <f t="shared" si="289"/>
        <v>NG</v>
      </c>
      <c r="L2318" s="34" t="str">
        <f t="shared" si="290"/>
        <v/>
      </c>
      <c r="M2318" s="34">
        <f t="shared" si="291"/>
        <v>0</v>
      </c>
      <c r="N2318" s="34">
        <f t="shared" ca="1" si="292"/>
        <v>126</v>
      </c>
      <c r="O2318" s="35">
        <f t="shared" si="293"/>
        <v>5479</v>
      </c>
      <c r="P2318" s="35">
        <f t="shared" si="294"/>
        <v>5205</v>
      </c>
      <c r="Q2318" s="34" t="str" cm="1">
        <f t="array" aca="1" ref="Q2318" ca="1">_xlfn.IFS(N2318="","NG",N2318&gt;16,"OK",TODAY()&gt;P2318,"OK",N2318&lt;16,"NG")</f>
        <v>OK</v>
      </c>
      <c r="R2318" s="34" t="str">
        <f t="shared" si="295"/>
        <v/>
      </c>
      <c r="S2318" s="34" t="str" cm="1">
        <f t="array" aca="1" ref="S2318" ca="1">_xlfn.IFS(K2318="NG","NG",M2318&gt;1,"NG",Q2318="NG","NG",R2318=FALSE,"NG",R2318=TRUE,"OK")</f>
        <v>NG</v>
      </c>
    </row>
    <row r="2319" spans="2:19" ht="20.25" customHeight="1" x14ac:dyDescent="0.4">
      <c r="B2319" s="38">
        <v>2307</v>
      </c>
      <c r="C2319" s="7"/>
      <c r="D2319" s="8"/>
      <c r="E2319" s="9"/>
      <c r="F2319" s="10"/>
      <c r="J2319" s="33">
        <f t="shared" si="288"/>
        <v>4</v>
      </c>
      <c r="K2319" s="34" t="str">
        <f t="shared" si="289"/>
        <v>NG</v>
      </c>
      <c r="L2319" s="34" t="str">
        <f t="shared" si="290"/>
        <v/>
      </c>
      <c r="M2319" s="34">
        <f t="shared" si="291"/>
        <v>0</v>
      </c>
      <c r="N2319" s="34">
        <f t="shared" ca="1" si="292"/>
        <v>126</v>
      </c>
      <c r="O2319" s="35">
        <f t="shared" si="293"/>
        <v>5479</v>
      </c>
      <c r="P2319" s="35">
        <f t="shared" si="294"/>
        <v>5205</v>
      </c>
      <c r="Q2319" s="34" t="str" cm="1">
        <f t="array" aca="1" ref="Q2319" ca="1">_xlfn.IFS(N2319="","NG",N2319&gt;16,"OK",TODAY()&gt;P2319,"OK",N2319&lt;16,"NG")</f>
        <v>OK</v>
      </c>
      <c r="R2319" s="34" t="str">
        <f t="shared" si="295"/>
        <v/>
      </c>
      <c r="S2319" s="34" t="str" cm="1">
        <f t="array" aca="1" ref="S2319" ca="1">_xlfn.IFS(K2319="NG","NG",M2319&gt;1,"NG",Q2319="NG","NG",R2319=FALSE,"NG",R2319=TRUE,"OK")</f>
        <v>NG</v>
      </c>
    </row>
    <row r="2320" spans="2:19" ht="20.25" customHeight="1" x14ac:dyDescent="0.4">
      <c r="B2320" s="38">
        <v>2308</v>
      </c>
      <c r="C2320" s="7"/>
      <c r="D2320" s="8"/>
      <c r="E2320" s="9"/>
      <c r="F2320" s="10"/>
      <c r="J2320" s="33">
        <f t="shared" si="288"/>
        <v>4</v>
      </c>
      <c r="K2320" s="34" t="str">
        <f t="shared" si="289"/>
        <v>NG</v>
      </c>
      <c r="L2320" s="34" t="str">
        <f t="shared" si="290"/>
        <v/>
      </c>
      <c r="M2320" s="34">
        <f t="shared" si="291"/>
        <v>0</v>
      </c>
      <c r="N2320" s="34">
        <f t="shared" ca="1" si="292"/>
        <v>126</v>
      </c>
      <c r="O2320" s="35">
        <f t="shared" si="293"/>
        <v>5479</v>
      </c>
      <c r="P2320" s="35">
        <f t="shared" si="294"/>
        <v>5205</v>
      </c>
      <c r="Q2320" s="34" t="str" cm="1">
        <f t="array" aca="1" ref="Q2320" ca="1">_xlfn.IFS(N2320="","NG",N2320&gt;16,"OK",TODAY()&gt;P2320,"OK",N2320&lt;16,"NG")</f>
        <v>OK</v>
      </c>
      <c r="R2320" s="34" t="str">
        <f t="shared" si="295"/>
        <v/>
      </c>
      <c r="S2320" s="34" t="str" cm="1">
        <f t="array" aca="1" ref="S2320" ca="1">_xlfn.IFS(K2320="NG","NG",M2320&gt;1,"NG",Q2320="NG","NG",R2320=FALSE,"NG",R2320=TRUE,"OK")</f>
        <v>NG</v>
      </c>
    </row>
    <row r="2321" spans="2:19" ht="20.25" customHeight="1" x14ac:dyDescent="0.4">
      <c r="B2321" s="38">
        <v>2309</v>
      </c>
      <c r="C2321" s="7"/>
      <c r="D2321" s="8"/>
      <c r="E2321" s="9"/>
      <c r="F2321" s="10"/>
      <c r="J2321" s="33">
        <f t="shared" si="288"/>
        <v>4</v>
      </c>
      <c r="K2321" s="34" t="str">
        <f t="shared" si="289"/>
        <v>NG</v>
      </c>
      <c r="L2321" s="34" t="str">
        <f t="shared" si="290"/>
        <v/>
      </c>
      <c r="M2321" s="34">
        <f t="shared" si="291"/>
        <v>0</v>
      </c>
      <c r="N2321" s="34">
        <f t="shared" ca="1" si="292"/>
        <v>126</v>
      </c>
      <c r="O2321" s="35">
        <f t="shared" si="293"/>
        <v>5479</v>
      </c>
      <c r="P2321" s="35">
        <f t="shared" si="294"/>
        <v>5205</v>
      </c>
      <c r="Q2321" s="34" t="str" cm="1">
        <f t="array" aca="1" ref="Q2321" ca="1">_xlfn.IFS(N2321="","NG",N2321&gt;16,"OK",TODAY()&gt;P2321,"OK",N2321&lt;16,"NG")</f>
        <v>OK</v>
      </c>
      <c r="R2321" s="34" t="str">
        <f t="shared" si="295"/>
        <v/>
      </c>
      <c r="S2321" s="34" t="str" cm="1">
        <f t="array" aca="1" ref="S2321" ca="1">_xlfn.IFS(K2321="NG","NG",M2321&gt;1,"NG",Q2321="NG","NG",R2321=FALSE,"NG",R2321=TRUE,"OK")</f>
        <v>NG</v>
      </c>
    </row>
    <row r="2322" spans="2:19" ht="20.25" customHeight="1" x14ac:dyDescent="0.4">
      <c r="B2322" s="38">
        <v>2310</v>
      </c>
      <c r="C2322" s="7"/>
      <c r="D2322" s="8"/>
      <c r="E2322" s="9"/>
      <c r="F2322" s="10"/>
      <c r="J2322" s="33">
        <f t="shared" si="288"/>
        <v>4</v>
      </c>
      <c r="K2322" s="34" t="str">
        <f t="shared" si="289"/>
        <v>NG</v>
      </c>
      <c r="L2322" s="34" t="str">
        <f t="shared" si="290"/>
        <v/>
      </c>
      <c r="M2322" s="34">
        <f t="shared" si="291"/>
        <v>0</v>
      </c>
      <c r="N2322" s="34">
        <f t="shared" ca="1" si="292"/>
        <v>126</v>
      </c>
      <c r="O2322" s="35">
        <f t="shared" si="293"/>
        <v>5479</v>
      </c>
      <c r="P2322" s="35">
        <f t="shared" si="294"/>
        <v>5205</v>
      </c>
      <c r="Q2322" s="34" t="str" cm="1">
        <f t="array" aca="1" ref="Q2322" ca="1">_xlfn.IFS(N2322="","NG",N2322&gt;16,"OK",TODAY()&gt;P2322,"OK",N2322&lt;16,"NG")</f>
        <v>OK</v>
      </c>
      <c r="R2322" s="34" t="str">
        <f t="shared" si="295"/>
        <v/>
      </c>
      <c r="S2322" s="34" t="str" cm="1">
        <f t="array" aca="1" ref="S2322" ca="1">_xlfn.IFS(K2322="NG","NG",M2322&gt;1,"NG",Q2322="NG","NG",R2322=FALSE,"NG",R2322=TRUE,"OK")</f>
        <v>NG</v>
      </c>
    </row>
    <row r="2323" spans="2:19" ht="20.25" customHeight="1" x14ac:dyDescent="0.4">
      <c r="B2323" s="38">
        <v>2311</v>
      </c>
      <c r="C2323" s="7"/>
      <c r="D2323" s="8"/>
      <c r="E2323" s="9"/>
      <c r="F2323" s="10"/>
      <c r="J2323" s="33">
        <f t="shared" si="288"/>
        <v>4</v>
      </c>
      <c r="K2323" s="34" t="str">
        <f t="shared" si="289"/>
        <v>NG</v>
      </c>
      <c r="L2323" s="34" t="str">
        <f t="shared" si="290"/>
        <v/>
      </c>
      <c r="M2323" s="34">
        <f t="shared" si="291"/>
        <v>0</v>
      </c>
      <c r="N2323" s="34">
        <f t="shared" ca="1" si="292"/>
        <v>126</v>
      </c>
      <c r="O2323" s="35">
        <f t="shared" si="293"/>
        <v>5479</v>
      </c>
      <c r="P2323" s="35">
        <f t="shared" si="294"/>
        <v>5205</v>
      </c>
      <c r="Q2323" s="34" t="str" cm="1">
        <f t="array" aca="1" ref="Q2323" ca="1">_xlfn.IFS(N2323="","NG",N2323&gt;16,"OK",TODAY()&gt;P2323,"OK",N2323&lt;16,"NG")</f>
        <v>OK</v>
      </c>
      <c r="R2323" s="34" t="str">
        <f t="shared" si="295"/>
        <v/>
      </c>
      <c r="S2323" s="34" t="str" cm="1">
        <f t="array" aca="1" ref="S2323" ca="1">_xlfn.IFS(K2323="NG","NG",M2323&gt;1,"NG",Q2323="NG","NG",R2323=FALSE,"NG",R2323=TRUE,"OK")</f>
        <v>NG</v>
      </c>
    </row>
    <row r="2324" spans="2:19" ht="20.25" customHeight="1" x14ac:dyDescent="0.4">
      <c r="B2324" s="38">
        <v>2312</v>
      </c>
      <c r="C2324" s="7"/>
      <c r="D2324" s="8"/>
      <c r="E2324" s="9"/>
      <c r="F2324" s="10"/>
      <c r="J2324" s="33">
        <f t="shared" si="288"/>
        <v>4</v>
      </c>
      <c r="K2324" s="34" t="str">
        <f t="shared" si="289"/>
        <v>NG</v>
      </c>
      <c r="L2324" s="34" t="str">
        <f t="shared" si="290"/>
        <v/>
      </c>
      <c r="M2324" s="34">
        <f t="shared" si="291"/>
        <v>0</v>
      </c>
      <c r="N2324" s="34">
        <f t="shared" ca="1" si="292"/>
        <v>126</v>
      </c>
      <c r="O2324" s="35">
        <f t="shared" si="293"/>
        <v>5479</v>
      </c>
      <c r="P2324" s="35">
        <f t="shared" si="294"/>
        <v>5205</v>
      </c>
      <c r="Q2324" s="34" t="str" cm="1">
        <f t="array" aca="1" ref="Q2324" ca="1">_xlfn.IFS(N2324="","NG",N2324&gt;16,"OK",TODAY()&gt;P2324,"OK",N2324&lt;16,"NG")</f>
        <v>OK</v>
      </c>
      <c r="R2324" s="34" t="str">
        <f t="shared" si="295"/>
        <v/>
      </c>
      <c r="S2324" s="34" t="str" cm="1">
        <f t="array" aca="1" ref="S2324" ca="1">_xlfn.IFS(K2324="NG","NG",M2324&gt;1,"NG",Q2324="NG","NG",R2324=FALSE,"NG",R2324=TRUE,"OK")</f>
        <v>NG</v>
      </c>
    </row>
    <row r="2325" spans="2:19" ht="20.25" customHeight="1" x14ac:dyDescent="0.4">
      <c r="B2325" s="38">
        <v>2313</v>
      </c>
      <c r="C2325" s="7"/>
      <c r="D2325" s="8"/>
      <c r="E2325" s="9"/>
      <c r="F2325" s="10"/>
      <c r="J2325" s="33">
        <f t="shared" si="288"/>
        <v>4</v>
      </c>
      <c r="K2325" s="34" t="str">
        <f t="shared" si="289"/>
        <v>NG</v>
      </c>
      <c r="L2325" s="34" t="str">
        <f t="shared" si="290"/>
        <v/>
      </c>
      <c r="M2325" s="34">
        <f t="shared" si="291"/>
        <v>0</v>
      </c>
      <c r="N2325" s="34">
        <f t="shared" ca="1" si="292"/>
        <v>126</v>
      </c>
      <c r="O2325" s="35">
        <f t="shared" si="293"/>
        <v>5479</v>
      </c>
      <c r="P2325" s="35">
        <f t="shared" si="294"/>
        <v>5205</v>
      </c>
      <c r="Q2325" s="34" t="str" cm="1">
        <f t="array" aca="1" ref="Q2325" ca="1">_xlfn.IFS(N2325="","NG",N2325&gt;16,"OK",TODAY()&gt;P2325,"OK",N2325&lt;16,"NG")</f>
        <v>OK</v>
      </c>
      <c r="R2325" s="34" t="str">
        <f t="shared" si="295"/>
        <v/>
      </c>
      <c r="S2325" s="34" t="str" cm="1">
        <f t="array" aca="1" ref="S2325" ca="1">_xlfn.IFS(K2325="NG","NG",M2325&gt;1,"NG",Q2325="NG","NG",R2325=FALSE,"NG",R2325=TRUE,"OK")</f>
        <v>NG</v>
      </c>
    </row>
    <row r="2326" spans="2:19" ht="20.25" customHeight="1" x14ac:dyDescent="0.4">
      <c r="B2326" s="38">
        <v>2314</v>
      </c>
      <c r="C2326" s="7"/>
      <c r="D2326" s="8"/>
      <c r="E2326" s="9"/>
      <c r="F2326" s="10"/>
      <c r="J2326" s="33">
        <f t="shared" si="288"/>
        <v>4</v>
      </c>
      <c r="K2326" s="34" t="str">
        <f t="shared" si="289"/>
        <v>NG</v>
      </c>
      <c r="L2326" s="34" t="str">
        <f t="shared" si="290"/>
        <v/>
      </c>
      <c r="M2326" s="34">
        <f t="shared" si="291"/>
        <v>0</v>
      </c>
      <c r="N2326" s="34">
        <f t="shared" ca="1" si="292"/>
        <v>126</v>
      </c>
      <c r="O2326" s="35">
        <f t="shared" si="293"/>
        <v>5479</v>
      </c>
      <c r="P2326" s="35">
        <f t="shared" si="294"/>
        <v>5205</v>
      </c>
      <c r="Q2326" s="34" t="str" cm="1">
        <f t="array" aca="1" ref="Q2326" ca="1">_xlfn.IFS(N2326="","NG",N2326&gt;16,"OK",TODAY()&gt;P2326,"OK",N2326&lt;16,"NG")</f>
        <v>OK</v>
      </c>
      <c r="R2326" s="34" t="str">
        <f t="shared" si="295"/>
        <v/>
      </c>
      <c r="S2326" s="34" t="str" cm="1">
        <f t="array" aca="1" ref="S2326" ca="1">_xlfn.IFS(K2326="NG","NG",M2326&gt;1,"NG",Q2326="NG","NG",R2326=FALSE,"NG",R2326=TRUE,"OK")</f>
        <v>NG</v>
      </c>
    </row>
    <row r="2327" spans="2:19" ht="20.25" customHeight="1" x14ac:dyDescent="0.4">
      <c r="B2327" s="38">
        <v>2315</v>
      </c>
      <c r="C2327" s="7"/>
      <c r="D2327" s="8"/>
      <c r="E2327" s="9"/>
      <c r="F2327" s="10"/>
      <c r="J2327" s="33">
        <f t="shared" si="288"/>
        <v>4</v>
      </c>
      <c r="K2327" s="34" t="str">
        <f t="shared" si="289"/>
        <v>NG</v>
      </c>
      <c r="L2327" s="34" t="str">
        <f t="shared" si="290"/>
        <v/>
      </c>
      <c r="M2327" s="34">
        <f t="shared" si="291"/>
        <v>0</v>
      </c>
      <c r="N2327" s="34">
        <f t="shared" ca="1" si="292"/>
        <v>126</v>
      </c>
      <c r="O2327" s="35">
        <f t="shared" si="293"/>
        <v>5479</v>
      </c>
      <c r="P2327" s="35">
        <f t="shared" si="294"/>
        <v>5205</v>
      </c>
      <c r="Q2327" s="34" t="str" cm="1">
        <f t="array" aca="1" ref="Q2327" ca="1">_xlfn.IFS(N2327="","NG",N2327&gt;16,"OK",TODAY()&gt;P2327,"OK",N2327&lt;16,"NG")</f>
        <v>OK</v>
      </c>
      <c r="R2327" s="34" t="str">
        <f t="shared" si="295"/>
        <v/>
      </c>
      <c r="S2327" s="34" t="str" cm="1">
        <f t="array" aca="1" ref="S2327" ca="1">_xlfn.IFS(K2327="NG","NG",M2327&gt;1,"NG",Q2327="NG","NG",R2327=FALSE,"NG",R2327=TRUE,"OK")</f>
        <v>NG</v>
      </c>
    </row>
    <row r="2328" spans="2:19" ht="20.25" customHeight="1" x14ac:dyDescent="0.4">
      <c r="B2328" s="38">
        <v>2316</v>
      </c>
      <c r="C2328" s="7"/>
      <c r="D2328" s="8"/>
      <c r="E2328" s="9"/>
      <c r="F2328" s="10"/>
      <c r="J2328" s="33">
        <f t="shared" si="288"/>
        <v>4</v>
      </c>
      <c r="K2328" s="34" t="str">
        <f t="shared" si="289"/>
        <v>NG</v>
      </c>
      <c r="L2328" s="34" t="str">
        <f t="shared" si="290"/>
        <v/>
      </c>
      <c r="M2328" s="34">
        <f t="shared" si="291"/>
        <v>0</v>
      </c>
      <c r="N2328" s="34">
        <f t="shared" ca="1" si="292"/>
        <v>126</v>
      </c>
      <c r="O2328" s="35">
        <f t="shared" si="293"/>
        <v>5479</v>
      </c>
      <c r="P2328" s="35">
        <f t="shared" si="294"/>
        <v>5205</v>
      </c>
      <c r="Q2328" s="34" t="str" cm="1">
        <f t="array" aca="1" ref="Q2328" ca="1">_xlfn.IFS(N2328="","NG",N2328&gt;16,"OK",TODAY()&gt;P2328,"OK",N2328&lt;16,"NG")</f>
        <v>OK</v>
      </c>
      <c r="R2328" s="34" t="str">
        <f t="shared" si="295"/>
        <v/>
      </c>
      <c r="S2328" s="34" t="str" cm="1">
        <f t="array" aca="1" ref="S2328" ca="1">_xlfn.IFS(K2328="NG","NG",M2328&gt;1,"NG",Q2328="NG","NG",R2328=FALSE,"NG",R2328=TRUE,"OK")</f>
        <v>NG</v>
      </c>
    </row>
    <row r="2329" spans="2:19" ht="20.25" customHeight="1" x14ac:dyDescent="0.4">
      <c r="B2329" s="38">
        <v>2317</v>
      </c>
      <c r="C2329" s="7"/>
      <c r="D2329" s="8"/>
      <c r="E2329" s="9"/>
      <c r="F2329" s="10"/>
      <c r="J2329" s="33">
        <f t="shared" si="288"/>
        <v>4</v>
      </c>
      <c r="K2329" s="34" t="str">
        <f t="shared" si="289"/>
        <v>NG</v>
      </c>
      <c r="L2329" s="34" t="str">
        <f t="shared" si="290"/>
        <v/>
      </c>
      <c r="M2329" s="34">
        <f t="shared" si="291"/>
        <v>0</v>
      </c>
      <c r="N2329" s="34">
        <f t="shared" ca="1" si="292"/>
        <v>126</v>
      </c>
      <c r="O2329" s="35">
        <f t="shared" si="293"/>
        <v>5479</v>
      </c>
      <c r="P2329" s="35">
        <f t="shared" si="294"/>
        <v>5205</v>
      </c>
      <c r="Q2329" s="34" t="str" cm="1">
        <f t="array" aca="1" ref="Q2329" ca="1">_xlfn.IFS(N2329="","NG",N2329&gt;16,"OK",TODAY()&gt;P2329,"OK",N2329&lt;16,"NG")</f>
        <v>OK</v>
      </c>
      <c r="R2329" s="34" t="str">
        <f t="shared" si="295"/>
        <v/>
      </c>
      <c r="S2329" s="34" t="str" cm="1">
        <f t="array" aca="1" ref="S2329" ca="1">_xlfn.IFS(K2329="NG","NG",M2329&gt;1,"NG",Q2329="NG","NG",R2329=FALSE,"NG",R2329=TRUE,"OK")</f>
        <v>NG</v>
      </c>
    </row>
    <row r="2330" spans="2:19" ht="20.25" customHeight="1" x14ac:dyDescent="0.4">
      <c r="B2330" s="38">
        <v>2318</v>
      </c>
      <c r="C2330" s="7"/>
      <c r="D2330" s="8"/>
      <c r="E2330" s="9"/>
      <c r="F2330" s="10"/>
      <c r="J2330" s="33">
        <f t="shared" si="288"/>
        <v>4</v>
      </c>
      <c r="K2330" s="34" t="str">
        <f t="shared" si="289"/>
        <v>NG</v>
      </c>
      <c r="L2330" s="34" t="str">
        <f t="shared" si="290"/>
        <v/>
      </c>
      <c r="M2330" s="34">
        <f t="shared" si="291"/>
        <v>0</v>
      </c>
      <c r="N2330" s="34">
        <f t="shared" ca="1" si="292"/>
        <v>126</v>
      </c>
      <c r="O2330" s="35">
        <f t="shared" si="293"/>
        <v>5479</v>
      </c>
      <c r="P2330" s="35">
        <f t="shared" si="294"/>
        <v>5205</v>
      </c>
      <c r="Q2330" s="34" t="str" cm="1">
        <f t="array" aca="1" ref="Q2330" ca="1">_xlfn.IFS(N2330="","NG",N2330&gt;16,"OK",TODAY()&gt;P2330,"OK",N2330&lt;16,"NG")</f>
        <v>OK</v>
      </c>
      <c r="R2330" s="34" t="str">
        <f t="shared" si="295"/>
        <v/>
      </c>
      <c r="S2330" s="34" t="str" cm="1">
        <f t="array" aca="1" ref="S2330" ca="1">_xlfn.IFS(K2330="NG","NG",M2330&gt;1,"NG",Q2330="NG","NG",R2330=FALSE,"NG",R2330=TRUE,"OK")</f>
        <v>NG</v>
      </c>
    </row>
    <row r="2331" spans="2:19" ht="20.25" customHeight="1" x14ac:dyDescent="0.4">
      <c r="B2331" s="38">
        <v>2319</v>
      </c>
      <c r="C2331" s="7"/>
      <c r="D2331" s="8"/>
      <c r="E2331" s="9"/>
      <c r="F2331" s="10"/>
      <c r="J2331" s="33">
        <f t="shared" si="288"/>
        <v>4</v>
      </c>
      <c r="K2331" s="34" t="str">
        <f t="shared" si="289"/>
        <v>NG</v>
      </c>
      <c r="L2331" s="34" t="str">
        <f t="shared" si="290"/>
        <v/>
      </c>
      <c r="M2331" s="34">
        <f t="shared" si="291"/>
        <v>0</v>
      </c>
      <c r="N2331" s="34">
        <f t="shared" ca="1" si="292"/>
        <v>126</v>
      </c>
      <c r="O2331" s="35">
        <f t="shared" si="293"/>
        <v>5479</v>
      </c>
      <c r="P2331" s="35">
        <f t="shared" si="294"/>
        <v>5205</v>
      </c>
      <c r="Q2331" s="34" t="str" cm="1">
        <f t="array" aca="1" ref="Q2331" ca="1">_xlfn.IFS(N2331="","NG",N2331&gt;16,"OK",TODAY()&gt;P2331,"OK",N2331&lt;16,"NG")</f>
        <v>OK</v>
      </c>
      <c r="R2331" s="34" t="str">
        <f t="shared" si="295"/>
        <v/>
      </c>
      <c r="S2331" s="34" t="str" cm="1">
        <f t="array" aca="1" ref="S2331" ca="1">_xlfn.IFS(K2331="NG","NG",M2331&gt;1,"NG",Q2331="NG","NG",R2331=FALSE,"NG",R2331=TRUE,"OK")</f>
        <v>NG</v>
      </c>
    </row>
    <row r="2332" spans="2:19" ht="20.25" customHeight="1" x14ac:dyDescent="0.4">
      <c r="B2332" s="38">
        <v>2320</v>
      </c>
      <c r="C2332" s="7"/>
      <c r="D2332" s="8"/>
      <c r="E2332" s="9"/>
      <c r="F2332" s="10"/>
      <c r="J2332" s="33">
        <f t="shared" si="288"/>
        <v>4</v>
      </c>
      <c r="K2332" s="34" t="str">
        <f t="shared" si="289"/>
        <v>NG</v>
      </c>
      <c r="L2332" s="34" t="str">
        <f t="shared" si="290"/>
        <v/>
      </c>
      <c r="M2332" s="34">
        <f t="shared" si="291"/>
        <v>0</v>
      </c>
      <c r="N2332" s="34">
        <f t="shared" ca="1" si="292"/>
        <v>126</v>
      </c>
      <c r="O2332" s="35">
        <f t="shared" si="293"/>
        <v>5479</v>
      </c>
      <c r="P2332" s="35">
        <f t="shared" si="294"/>
        <v>5205</v>
      </c>
      <c r="Q2332" s="34" t="str" cm="1">
        <f t="array" aca="1" ref="Q2332" ca="1">_xlfn.IFS(N2332="","NG",N2332&gt;16,"OK",TODAY()&gt;P2332,"OK",N2332&lt;16,"NG")</f>
        <v>OK</v>
      </c>
      <c r="R2332" s="34" t="str">
        <f t="shared" si="295"/>
        <v/>
      </c>
      <c r="S2332" s="34" t="str" cm="1">
        <f t="array" aca="1" ref="S2332" ca="1">_xlfn.IFS(K2332="NG","NG",M2332&gt;1,"NG",Q2332="NG","NG",R2332=FALSE,"NG",R2332=TRUE,"OK")</f>
        <v>NG</v>
      </c>
    </row>
    <row r="2333" spans="2:19" ht="20.25" customHeight="1" x14ac:dyDescent="0.4">
      <c r="B2333" s="38">
        <v>2321</v>
      </c>
      <c r="C2333" s="7"/>
      <c r="D2333" s="8"/>
      <c r="E2333" s="9"/>
      <c r="F2333" s="10"/>
      <c r="J2333" s="33">
        <f t="shared" si="288"/>
        <v>4</v>
      </c>
      <c r="K2333" s="34" t="str">
        <f t="shared" si="289"/>
        <v>NG</v>
      </c>
      <c r="L2333" s="34" t="str">
        <f t="shared" si="290"/>
        <v/>
      </c>
      <c r="M2333" s="34">
        <f t="shared" si="291"/>
        <v>0</v>
      </c>
      <c r="N2333" s="34">
        <f t="shared" ca="1" si="292"/>
        <v>126</v>
      </c>
      <c r="O2333" s="35">
        <f t="shared" si="293"/>
        <v>5479</v>
      </c>
      <c r="P2333" s="35">
        <f t="shared" si="294"/>
        <v>5205</v>
      </c>
      <c r="Q2333" s="34" t="str" cm="1">
        <f t="array" aca="1" ref="Q2333" ca="1">_xlfn.IFS(N2333="","NG",N2333&gt;16,"OK",TODAY()&gt;P2333,"OK",N2333&lt;16,"NG")</f>
        <v>OK</v>
      </c>
      <c r="R2333" s="34" t="str">
        <f t="shared" si="295"/>
        <v/>
      </c>
      <c r="S2333" s="34" t="str" cm="1">
        <f t="array" aca="1" ref="S2333" ca="1">_xlfn.IFS(K2333="NG","NG",M2333&gt;1,"NG",Q2333="NG","NG",R2333=FALSE,"NG",R2333=TRUE,"OK")</f>
        <v>NG</v>
      </c>
    </row>
    <row r="2334" spans="2:19" ht="20.25" customHeight="1" x14ac:dyDescent="0.4">
      <c r="B2334" s="38">
        <v>2322</v>
      </c>
      <c r="C2334" s="7"/>
      <c r="D2334" s="8"/>
      <c r="E2334" s="9"/>
      <c r="F2334" s="10"/>
      <c r="J2334" s="33">
        <f t="shared" si="288"/>
        <v>4</v>
      </c>
      <c r="K2334" s="34" t="str">
        <f t="shared" si="289"/>
        <v>NG</v>
      </c>
      <c r="L2334" s="34" t="str">
        <f t="shared" si="290"/>
        <v/>
      </c>
      <c r="M2334" s="34">
        <f t="shared" si="291"/>
        <v>0</v>
      </c>
      <c r="N2334" s="34">
        <f t="shared" ca="1" si="292"/>
        <v>126</v>
      </c>
      <c r="O2334" s="35">
        <f t="shared" si="293"/>
        <v>5479</v>
      </c>
      <c r="P2334" s="35">
        <f t="shared" si="294"/>
        <v>5205</v>
      </c>
      <c r="Q2334" s="34" t="str" cm="1">
        <f t="array" aca="1" ref="Q2334" ca="1">_xlfn.IFS(N2334="","NG",N2334&gt;16,"OK",TODAY()&gt;P2334,"OK",N2334&lt;16,"NG")</f>
        <v>OK</v>
      </c>
      <c r="R2334" s="34" t="str">
        <f t="shared" si="295"/>
        <v/>
      </c>
      <c r="S2334" s="34" t="str" cm="1">
        <f t="array" aca="1" ref="S2334" ca="1">_xlfn.IFS(K2334="NG","NG",M2334&gt;1,"NG",Q2334="NG","NG",R2334=FALSE,"NG",R2334=TRUE,"OK")</f>
        <v>NG</v>
      </c>
    </row>
    <row r="2335" spans="2:19" ht="20.25" customHeight="1" x14ac:dyDescent="0.4">
      <c r="B2335" s="38">
        <v>2323</v>
      </c>
      <c r="C2335" s="7"/>
      <c r="D2335" s="8"/>
      <c r="E2335" s="9"/>
      <c r="F2335" s="10"/>
      <c r="J2335" s="33">
        <f t="shared" si="288"/>
        <v>4</v>
      </c>
      <c r="K2335" s="34" t="str">
        <f t="shared" si="289"/>
        <v>NG</v>
      </c>
      <c r="L2335" s="34" t="str">
        <f t="shared" si="290"/>
        <v/>
      </c>
      <c r="M2335" s="34">
        <f t="shared" si="291"/>
        <v>0</v>
      </c>
      <c r="N2335" s="34">
        <f t="shared" ca="1" si="292"/>
        <v>126</v>
      </c>
      <c r="O2335" s="35">
        <f t="shared" si="293"/>
        <v>5479</v>
      </c>
      <c r="P2335" s="35">
        <f t="shared" si="294"/>
        <v>5205</v>
      </c>
      <c r="Q2335" s="34" t="str" cm="1">
        <f t="array" aca="1" ref="Q2335" ca="1">_xlfn.IFS(N2335="","NG",N2335&gt;16,"OK",TODAY()&gt;P2335,"OK",N2335&lt;16,"NG")</f>
        <v>OK</v>
      </c>
      <c r="R2335" s="34" t="str">
        <f t="shared" si="295"/>
        <v/>
      </c>
      <c r="S2335" s="34" t="str" cm="1">
        <f t="array" aca="1" ref="S2335" ca="1">_xlfn.IFS(K2335="NG","NG",M2335&gt;1,"NG",Q2335="NG","NG",R2335=FALSE,"NG",R2335=TRUE,"OK")</f>
        <v>NG</v>
      </c>
    </row>
    <row r="2336" spans="2:19" ht="20.25" customHeight="1" x14ac:dyDescent="0.4">
      <c r="B2336" s="38">
        <v>2324</v>
      </c>
      <c r="C2336" s="7"/>
      <c r="D2336" s="8"/>
      <c r="E2336" s="9"/>
      <c r="F2336" s="10"/>
      <c r="J2336" s="33">
        <f t="shared" si="288"/>
        <v>4</v>
      </c>
      <c r="K2336" s="34" t="str">
        <f t="shared" si="289"/>
        <v>NG</v>
      </c>
      <c r="L2336" s="34" t="str">
        <f t="shared" si="290"/>
        <v/>
      </c>
      <c r="M2336" s="34">
        <f t="shared" si="291"/>
        <v>0</v>
      </c>
      <c r="N2336" s="34">
        <f t="shared" ca="1" si="292"/>
        <v>126</v>
      </c>
      <c r="O2336" s="35">
        <f t="shared" si="293"/>
        <v>5479</v>
      </c>
      <c r="P2336" s="35">
        <f t="shared" si="294"/>
        <v>5205</v>
      </c>
      <c r="Q2336" s="34" t="str" cm="1">
        <f t="array" aca="1" ref="Q2336" ca="1">_xlfn.IFS(N2336="","NG",N2336&gt;16,"OK",TODAY()&gt;P2336,"OK",N2336&lt;16,"NG")</f>
        <v>OK</v>
      </c>
      <c r="R2336" s="34" t="str">
        <f t="shared" si="295"/>
        <v/>
      </c>
      <c r="S2336" s="34" t="str" cm="1">
        <f t="array" aca="1" ref="S2336" ca="1">_xlfn.IFS(K2336="NG","NG",M2336&gt;1,"NG",Q2336="NG","NG",R2336=FALSE,"NG",R2336=TRUE,"OK")</f>
        <v>NG</v>
      </c>
    </row>
    <row r="2337" spans="2:19" ht="20.25" customHeight="1" x14ac:dyDescent="0.4">
      <c r="B2337" s="38">
        <v>2325</v>
      </c>
      <c r="C2337" s="7"/>
      <c r="D2337" s="8"/>
      <c r="E2337" s="9"/>
      <c r="F2337" s="10"/>
      <c r="J2337" s="33">
        <f t="shared" si="288"/>
        <v>4</v>
      </c>
      <c r="K2337" s="34" t="str">
        <f t="shared" si="289"/>
        <v>NG</v>
      </c>
      <c r="L2337" s="34" t="str">
        <f t="shared" si="290"/>
        <v/>
      </c>
      <c r="M2337" s="34">
        <f t="shared" si="291"/>
        <v>0</v>
      </c>
      <c r="N2337" s="34">
        <f t="shared" ca="1" si="292"/>
        <v>126</v>
      </c>
      <c r="O2337" s="35">
        <f t="shared" si="293"/>
        <v>5479</v>
      </c>
      <c r="P2337" s="35">
        <f t="shared" si="294"/>
        <v>5205</v>
      </c>
      <c r="Q2337" s="34" t="str" cm="1">
        <f t="array" aca="1" ref="Q2337" ca="1">_xlfn.IFS(N2337="","NG",N2337&gt;16,"OK",TODAY()&gt;P2337,"OK",N2337&lt;16,"NG")</f>
        <v>OK</v>
      </c>
      <c r="R2337" s="34" t="str">
        <f t="shared" si="295"/>
        <v/>
      </c>
      <c r="S2337" s="34" t="str" cm="1">
        <f t="array" aca="1" ref="S2337" ca="1">_xlfn.IFS(K2337="NG","NG",M2337&gt;1,"NG",Q2337="NG","NG",R2337=FALSE,"NG",R2337=TRUE,"OK")</f>
        <v>NG</v>
      </c>
    </row>
    <row r="2338" spans="2:19" ht="20.25" customHeight="1" x14ac:dyDescent="0.4">
      <c r="B2338" s="38">
        <v>2326</v>
      </c>
      <c r="C2338" s="7"/>
      <c r="D2338" s="8"/>
      <c r="E2338" s="9"/>
      <c r="F2338" s="10"/>
      <c r="J2338" s="33">
        <f t="shared" si="288"/>
        <v>4</v>
      </c>
      <c r="K2338" s="34" t="str">
        <f t="shared" si="289"/>
        <v>NG</v>
      </c>
      <c r="L2338" s="34" t="str">
        <f t="shared" si="290"/>
        <v/>
      </c>
      <c r="M2338" s="34">
        <f t="shared" si="291"/>
        <v>0</v>
      </c>
      <c r="N2338" s="34">
        <f t="shared" ca="1" si="292"/>
        <v>126</v>
      </c>
      <c r="O2338" s="35">
        <f t="shared" si="293"/>
        <v>5479</v>
      </c>
      <c r="P2338" s="35">
        <f t="shared" si="294"/>
        <v>5205</v>
      </c>
      <c r="Q2338" s="34" t="str" cm="1">
        <f t="array" aca="1" ref="Q2338" ca="1">_xlfn.IFS(N2338="","NG",N2338&gt;16,"OK",TODAY()&gt;P2338,"OK",N2338&lt;16,"NG")</f>
        <v>OK</v>
      </c>
      <c r="R2338" s="34" t="str">
        <f t="shared" si="295"/>
        <v/>
      </c>
      <c r="S2338" s="34" t="str" cm="1">
        <f t="array" aca="1" ref="S2338" ca="1">_xlfn.IFS(K2338="NG","NG",M2338&gt;1,"NG",Q2338="NG","NG",R2338=FALSE,"NG",R2338=TRUE,"OK")</f>
        <v>NG</v>
      </c>
    </row>
    <row r="2339" spans="2:19" ht="20.25" customHeight="1" x14ac:dyDescent="0.4">
      <c r="B2339" s="38">
        <v>2327</v>
      </c>
      <c r="C2339" s="7"/>
      <c r="D2339" s="8"/>
      <c r="E2339" s="9"/>
      <c r="F2339" s="10"/>
      <c r="J2339" s="33">
        <f t="shared" si="288"/>
        <v>4</v>
      </c>
      <c r="K2339" s="34" t="str">
        <f t="shared" si="289"/>
        <v>NG</v>
      </c>
      <c r="L2339" s="34" t="str">
        <f t="shared" si="290"/>
        <v/>
      </c>
      <c r="M2339" s="34">
        <f t="shared" si="291"/>
        <v>0</v>
      </c>
      <c r="N2339" s="34">
        <f t="shared" ca="1" si="292"/>
        <v>126</v>
      </c>
      <c r="O2339" s="35">
        <f t="shared" si="293"/>
        <v>5479</v>
      </c>
      <c r="P2339" s="35">
        <f t="shared" si="294"/>
        <v>5205</v>
      </c>
      <c r="Q2339" s="34" t="str" cm="1">
        <f t="array" aca="1" ref="Q2339" ca="1">_xlfn.IFS(N2339="","NG",N2339&gt;16,"OK",TODAY()&gt;P2339,"OK",N2339&lt;16,"NG")</f>
        <v>OK</v>
      </c>
      <c r="R2339" s="34" t="str">
        <f t="shared" si="295"/>
        <v/>
      </c>
      <c r="S2339" s="34" t="str" cm="1">
        <f t="array" aca="1" ref="S2339" ca="1">_xlfn.IFS(K2339="NG","NG",M2339&gt;1,"NG",Q2339="NG","NG",R2339=FALSE,"NG",R2339=TRUE,"OK")</f>
        <v>NG</v>
      </c>
    </row>
    <row r="2340" spans="2:19" ht="20.25" customHeight="1" x14ac:dyDescent="0.4">
      <c r="B2340" s="38">
        <v>2328</v>
      </c>
      <c r="C2340" s="7"/>
      <c r="D2340" s="8"/>
      <c r="E2340" s="9"/>
      <c r="F2340" s="10"/>
      <c r="J2340" s="33">
        <f t="shared" si="288"/>
        <v>4</v>
      </c>
      <c r="K2340" s="34" t="str">
        <f t="shared" si="289"/>
        <v>NG</v>
      </c>
      <c r="L2340" s="34" t="str">
        <f t="shared" si="290"/>
        <v/>
      </c>
      <c r="M2340" s="34">
        <f t="shared" si="291"/>
        <v>0</v>
      </c>
      <c r="N2340" s="34">
        <f t="shared" ca="1" si="292"/>
        <v>126</v>
      </c>
      <c r="O2340" s="35">
        <f t="shared" si="293"/>
        <v>5479</v>
      </c>
      <c r="P2340" s="35">
        <f t="shared" si="294"/>
        <v>5205</v>
      </c>
      <c r="Q2340" s="34" t="str" cm="1">
        <f t="array" aca="1" ref="Q2340" ca="1">_xlfn.IFS(N2340="","NG",N2340&gt;16,"OK",TODAY()&gt;P2340,"OK",N2340&lt;16,"NG")</f>
        <v>OK</v>
      </c>
      <c r="R2340" s="34" t="str">
        <f t="shared" si="295"/>
        <v/>
      </c>
      <c r="S2340" s="34" t="str" cm="1">
        <f t="array" aca="1" ref="S2340" ca="1">_xlfn.IFS(K2340="NG","NG",M2340&gt;1,"NG",Q2340="NG","NG",R2340=FALSE,"NG",R2340=TRUE,"OK")</f>
        <v>NG</v>
      </c>
    </row>
    <row r="2341" spans="2:19" ht="20.25" customHeight="1" x14ac:dyDescent="0.4">
      <c r="B2341" s="38">
        <v>2329</v>
      </c>
      <c r="C2341" s="7"/>
      <c r="D2341" s="8"/>
      <c r="E2341" s="9"/>
      <c r="F2341" s="10"/>
      <c r="J2341" s="33">
        <f t="shared" si="288"/>
        <v>4</v>
      </c>
      <c r="K2341" s="34" t="str">
        <f t="shared" si="289"/>
        <v>NG</v>
      </c>
      <c r="L2341" s="34" t="str">
        <f t="shared" si="290"/>
        <v/>
      </c>
      <c r="M2341" s="34">
        <f t="shared" si="291"/>
        <v>0</v>
      </c>
      <c r="N2341" s="34">
        <f t="shared" ca="1" si="292"/>
        <v>126</v>
      </c>
      <c r="O2341" s="35">
        <f t="shared" si="293"/>
        <v>5479</v>
      </c>
      <c r="P2341" s="35">
        <f t="shared" si="294"/>
        <v>5205</v>
      </c>
      <c r="Q2341" s="34" t="str" cm="1">
        <f t="array" aca="1" ref="Q2341" ca="1">_xlfn.IFS(N2341="","NG",N2341&gt;16,"OK",TODAY()&gt;P2341,"OK",N2341&lt;16,"NG")</f>
        <v>OK</v>
      </c>
      <c r="R2341" s="34" t="str">
        <f t="shared" si="295"/>
        <v/>
      </c>
      <c r="S2341" s="34" t="str" cm="1">
        <f t="array" aca="1" ref="S2341" ca="1">_xlfn.IFS(K2341="NG","NG",M2341&gt;1,"NG",Q2341="NG","NG",R2341=FALSE,"NG",R2341=TRUE,"OK")</f>
        <v>NG</v>
      </c>
    </row>
    <row r="2342" spans="2:19" ht="20.25" customHeight="1" x14ac:dyDescent="0.4">
      <c r="B2342" s="38">
        <v>2330</v>
      </c>
      <c r="C2342" s="7"/>
      <c r="D2342" s="8"/>
      <c r="E2342" s="9"/>
      <c r="F2342" s="10"/>
      <c r="J2342" s="33">
        <f t="shared" si="288"/>
        <v>4</v>
      </c>
      <c r="K2342" s="34" t="str">
        <f t="shared" si="289"/>
        <v>NG</v>
      </c>
      <c r="L2342" s="34" t="str">
        <f t="shared" si="290"/>
        <v/>
      </c>
      <c r="M2342" s="34">
        <f t="shared" si="291"/>
        <v>0</v>
      </c>
      <c r="N2342" s="34">
        <f t="shared" ca="1" si="292"/>
        <v>126</v>
      </c>
      <c r="O2342" s="35">
        <f t="shared" si="293"/>
        <v>5479</v>
      </c>
      <c r="P2342" s="35">
        <f t="shared" si="294"/>
        <v>5205</v>
      </c>
      <c r="Q2342" s="34" t="str" cm="1">
        <f t="array" aca="1" ref="Q2342" ca="1">_xlfn.IFS(N2342="","NG",N2342&gt;16,"OK",TODAY()&gt;P2342,"OK",N2342&lt;16,"NG")</f>
        <v>OK</v>
      </c>
      <c r="R2342" s="34" t="str">
        <f t="shared" si="295"/>
        <v/>
      </c>
      <c r="S2342" s="34" t="str" cm="1">
        <f t="array" aca="1" ref="S2342" ca="1">_xlfn.IFS(K2342="NG","NG",M2342&gt;1,"NG",Q2342="NG","NG",R2342=FALSE,"NG",R2342=TRUE,"OK")</f>
        <v>NG</v>
      </c>
    </row>
    <row r="2343" spans="2:19" ht="20.25" customHeight="1" x14ac:dyDescent="0.4">
      <c r="B2343" s="38">
        <v>2331</v>
      </c>
      <c r="C2343" s="7"/>
      <c r="D2343" s="8"/>
      <c r="E2343" s="9"/>
      <c r="F2343" s="10"/>
      <c r="J2343" s="33">
        <f t="shared" si="288"/>
        <v>4</v>
      </c>
      <c r="K2343" s="34" t="str">
        <f t="shared" si="289"/>
        <v>NG</v>
      </c>
      <c r="L2343" s="34" t="str">
        <f t="shared" si="290"/>
        <v/>
      </c>
      <c r="M2343" s="34">
        <f t="shared" si="291"/>
        <v>0</v>
      </c>
      <c r="N2343" s="34">
        <f t="shared" ca="1" si="292"/>
        <v>126</v>
      </c>
      <c r="O2343" s="35">
        <f t="shared" si="293"/>
        <v>5479</v>
      </c>
      <c r="P2343" s="35">
        <f t="shared" si="294"/>
        <v>5205</v>
      </c>
      <c r="Q2343" s="34" t="str" cm="1">
        <f t="array" aca="1" ref="Q2343" ca="1">_xlfn.IFS(N2343="","NG",N2343&gt;16,"OK",TODAY()&gt;P2343,"OK",N2343&lt;16,"NG")</f>
        <v>OK</v>
      </c>
      <c r="R2343" s="34" t="str">
        <f t="shared" si="295"/>
        <v/>
      </c>
      <c r="S2343" s="34" t="str" cm="1">
        <f t="array" aca="1" ref="S2343" ca="1">_xlfn.IFS(K2343="NG","NG",M2343&gt;1,"NG",Q2343="NG","NG",R2343=FALSE,"NG",R2343=TRUE,"OK")</f>
        <v>NG</v>
      </c>
    </row>
    <row r="2344" spans="2:19" ht="20.25" customHeight="1" x14ac:dyDescent="0.4">
      <c r="B2344" s="38">
        <v>2332</v>
      </c>
      <c r="C2344" s="7"/>
      <c r="D2344" s="8"/>
      <c r="E2344" s="9"/>
      <c r="F2344" s="10"/>
      <c r="J2344" s="33">
        <f t="shared" si="288"/>
        <v>4</v>
      </c>
      <c r="K2344" s="34" t="str">
        <f t="shared" si="289"/>
        <v>NG</v>
      </c>
      <c r="L2344" s="34" t="str">
        <f t="shared" si="290"/>
        <v/>
      </c>
      <c r="M2344" s="34">
        <f t="shared" si="291"/>
        <v>0</v>
      </c>
      <c r="N2344" s="34">
        <f t="shared" ca="1" si="292"/>
        <v>126</v>
      </c>
      <c r="O2344" s="35">
        <f t="shared" si="293"/>
        <v>5479</v>
      </c>
      <c r="P2344" s="35">
        <f t="shared" si="294"/>
        <v>5205</v>
      </c>
      <c r="Q2344" s="34" t="str" cm="1">
        <f t="array" aca="1" ref="Q2344" ca="1">_xlfn.IFS(N2344="","NG",N2344&gt;16,"OK",TODAY()&gt;P2344,"OK",N2344&lt;16,"NG")</f>
        <v>OK</v>
      </c>
      <c r="R2344" s="34" t="str">
        <f t="shared" si="295"/>
        <v/>
      </c>
      <c r="S2344" s="34" t="str" cm="1">
        <f t="array" aca="1" ref="S2344" ca="1">_xlfn.IFS(K2344="NG","NG",M2344&gt;1,"NG",Q2344="NG","NG",R2344=FALSE,"NG",R2344=TRUE,"OK")</f>
        <v>NG</v>
      </c>
    </row>
    <row r="2345" spans="2:19" ht="20.25" customHeight="1" x14ac:dyDescent="0.4">
      <c r="B2345" s="38">
        <v>2333</v>
      </c>
      <c r="C2345" s="7"/>
      <c r="D2345" s="8"/>
      <c r="E2345" s="9"/>
      <c r="F2345" s="10"/>
      <c r="J2345" s="33">
        <f t="shared" si="288"/>
        <v>4</v>
      </c>
      <c r="K2345" s="34" t="str">
        <f t="shared" si="289"/>
        <v>NG</v>
      </c>
      <c r="L2345" s="34" t="str">
        <f t="shared" si="290"/>
        <v/>
      </c>
      <c r="M2345" s="34">
        <f t="shared" si="291"/>
        <v>0</v>
      </c>
      <c r="N2345" s="34">
        <f t="shared" ca="1" si="292"/>
        <v>126</v>
      </c>
      <c r="O2345" s="35">
        <f t="shared" si="293"/>
        <v>5479</v>
      </c>
      <c r="P2345" s="35">
        <f t="shared" si="294"/>
        <v>5205</v>
      </c>
      <c r="Q2345" s="34" t="str" cm="1">
        <f t="array" aca="1" ref="Q2345" ca="1">_xlfn.IFS(N2345="","NG",N2345&gt;16,"OK",TODAY()&gt;P2345,"OK",N2345&lt;16,"NG")</f>
        <v>OK</v>
      </c>
      <c r="R2345" s="34" t="str">
        <f t="shared" si="295"/>
        <v/>
      </c>
      <c r="S2345" s="34" t="str" cm="1">
        <f t="array" aca="1" ref="S2345" ca="1">_xlfn.IFS(K2345="NG","NG",M2345&gt;1,"NG",Q2345="NG","NG",R2345=FALSE,"NG",R2345=TRUE,"OK")</f>
        <v>NG</v>
      </c>
    </row>
    <row r="2346" spans="2:19" ht="20.25" customHeight="1" x14ac:dyDescent="0.4">
      <c r="B2346" s="38">
        <v>2334</v>
      </c>
      <c r="C2346" s="7"/>
      <c r="D2346" s="8"/>
      <c r="E2346" s="9"/>
      <c r="F2346" s="10"/>
      <c r="J2346" s="33">
        <f t="shared" si="288"/>
        <v>4</v>
      </c>
      <c r="K2346" s="34" t="str">
        <f t="shared" si="289"/>
        <v>NG</v>
      </c>
      <c r="L2346" s="34" t="str">
        <f t="shared" si="290"/>
        <v/>
      </c>
      <c r="M2346" s="34">
        <f t="shared" si="291"/>
        <v>0</v>
      </c>
      <c r="N2346" s="34">
        <f t="shared" ca="1" si="292"/>
        <v>126</v>
      </c>
      <c r="O2346" s="35">
        <f t="shared" si="293"/>
        <v>5479</v>
      </c>
      <c r="P2346" s="35">
        <f t="shared" si="294"/>
        <v>5205</v>
      </c>
      <c r="Q2346" s="34" t="str" cm="1">
        <f t="array" aca="1" ref="Q2346" ca="1">_xlfn.IFS(N2346="","NG",N2346&gt;16,"OK",TODAY()&gt;P2346,"OK",N2346&lt;16,"NG")</f>
        <v>OK</v>
      </c>
      <c r="R2346" s="34" t="str">
        <f t="shared" si="295"/>
        <v/>
      </c>
      <c r="S2346" s="34" t="str" cm="1">
        <f t="array" aca="1" ref="S2346" ca="1">_xlfn.IFS(K2346="NG","NG",M2346&gt;1,"NG",Q2346="NG","NG",R2346=FALSE,"NG",R2346=TRUE,"OK")</f>
        <v>NG</v>
      </c>
    </row>
    <row r="2347" spans="2:19" ht="20.25" customHeight="1" x14ac:dyDescent="0.4">
      <c r="B2347" s="38">
        <v>2335</v>
      </c>
      <c r="C2347" s="7"/>
      <c r="D2347" s="8"/>
      <c r="E2347" s="9"/>
      <c r="F2347" s="10"/>
      <c r="J2347" s="33">
        <f t="shared" si="288"/>
        <v>4</v>
      </c>
      <c r="K2347" s="34" t="str">
        <f t="shared" si="289"/>
        <v>NG</v>
      </c>
      <c r="L2347" s="34" t="str">
        <f t="shared" si="290"/>
        <v/>
      </c>
      <c r="M2347" s="34">
        <f t="shared" si="291"/>
        <v>0</v>
      </c>
      <c r="N2347" s="34">
        <f t="shared" ca="1" si="292"/>
        <v>126</v>
      </c>
      <c r="O2347" s="35">
        <f t="shared" si="293"/>
        <v>5479</v>
      </c>
      <c r="P2347" s="35">
        <f t="shared" si="294"/>
        <v>5205</v>
      </c>
      <c r="Q2347" s="34" t="str" cm="1">
        <f t="array" aca="1" ref="Q2347" ca="1">_xlfn.IFS(N2347="","NG",N2347&gt;16,"OK",TODAY()&gt;P2347,"OK",N2347&lt;16,"NG")</f>
        <v>OK</v>
      </c>
      <c r="R2347" s="34" t="str">
        <f t="shared" si="295"/>
        <v/>
      </c>
      <c r="S2347" s="34" t="str" cm="1">
        <f t="array" aca="1" ref="S2347" ca="1">_xlfn.IFS(K2347="NG","NG",M2347&gt;1,"NG",Q2347="NG","NG",R2347=FALSE,"NG",R2347=TRUE,"OK")</f>
        <v>NG</v>
      </c>
    </row>
    <row r="2348" spans="2:19" ht="20.25" customHeight="1" x14ac:dyDescent="0.4">
      <c r="B2348" s="38">
        <v>2336</v>
      </c>
      <c r="C2348" s="7"/>
      <c r="D2348" s="8"/>
      <c r="E2348" s="9"/>
      <c r="F2348" s="10"/>
      <c r="J2348" s="33">
        <f t="shared" si="288"/>
        <v>4</v>
      </c>
      <c r="K2348" s="34" t="str">
        <f t="shared" si="289"/>
        <v>NG</v>
      </c>
      <c r="L2348" s="34" t="str">
        <f t="shared" si="290"/>
        <v/>
      </c>
      <c r="M2348" s="34">
        <f t="shared" si="291"/>
        <v>0</v>
      </c>
      <c r="N2348" s="34">
        <f t="shared" ca="1" si="292"/>
        <v>126</v>
      </c>
      <c r="O2348" s="35">
        <f t="shared" si="293"/>
        <v>5479</v>
      </c>
      <c r="P2348" s="35">
        <f t="shared" si="294"/>
        <v>5205</v>
      </c>
      <c r="Q2348" s="34" t="str" cm="1">
        <f t="array" aca="1" ref="Q2348" ca="1">_xlfn.IFS(N2348="","NG",N2348&gt;16,"OK",TODAY()&gt;P2348,"OK",N2348&lt;16,"NG")</f>
        <v>OK</v>
      </c>
      <c r="R2348" s="34" t="str">
        <f t="shared" si="295"/>
        <v/>
      </c>
      <c r="S2348" s="34" t="str" cm="1">
        <f t="array" aca="1" ref="S2348" ca="1">_xlfn.IFS(K2348="NG","NG",M2348&gt;1,"NG",Q2348="NG","NG",R2348=FALSE,"NG",R2348=TRUE,"OK")</f>
        <v>NG</v>
      </c>
    </row>
    <row r="2349" spans="2:19" ht="20.25" customHeight="1" x14ac:dyDescent="0.4">
      <c r="B2349" s="38">
        <v>2337</v>
      </c>
      <c r="C2349" s="7"/>
      <c r="D2349" s="8"/>
      <c r="E2349" s="9"/>
      <c r="F2349" s="10"/>
      <c r="J2349" s="33">
        <f t="shared" si="288"/>
        <v>4</v>
      </c>
      <c r="K2349" s="34" t="str">
        <f t="shared" si="289"/>
        <v>NG</v>
      </c>
      <c r="L2349" s="34" t="str">
        <f t="shared" si="290"/>
        <v/>
      </c>
      <c r="M2349" s="34">
        <f t="shared" si="291"/>
        <v>0</v>
      </c>
      <c r="N2349" s="34">
        <f t="shared" ca="1" si="292"/>
        <v>126</v>
      </c>
      <c r="O2349" s="35">
        <f t="shared" si="293"/>
        <v>5479</v>
      </c>
      <c r="P2349" s="35">
        <f t="shared" si="294"/>
        <v>5205</v>
      </c>
      <c r="Q2349" s="34" t="str" cm="1">
        <f t="array" aca="1" ref="Q2349" ca="1">_xlfn.IFS(N2349="","NG",N2349&gt;16,"OK",TODAY()&gt;P2349,"OK",N2349&lt;16,"NG")</f>
        <v>OK</v>
      </c>
      <c r="R2349" s="34" t="str">
        <f t="shared" si="295"/>
        <v/>
      </c>
      <c r="S2349" s="34" t="str" cm="1">
        <f t="array" aca="1" ref="S2349" ca="1">_xlfn.IFS(K2349="NG","NG",M2349&gt;1,"NG",Q2349="NG","NG",R2349=FALSE,"NG",R2349=TRUE,"OK")</f>
        <v>NG</v>
      </c>
    </row>
    <row r="2350" spans="2:19" ht="20.25" customHeight="1" x14ac:dyDescent="0.4">
      <c r="B2350" s="38">
        <v>2338</v>
      </c>
      <c r="C2350" s="7"/>
      <c r="D2350" s="8"/>
      <c r="E2350" s="9"/>
      <c r="F2350" s="10"/>
      <c r="J2350" s="33">
        <f t="shared" si="288"/>
        <v>4</v>
      </c>
      <c r="K2350" s="34" t="str">
        <f t="shared" si="289"/>
        <v>NG</v>
      </c>
      <c r="L2350" s="34" t="str">
        <f t="shared" si="290"/>
        <v/>
      </c>
      <c r="M2350" s="34">
        <f t="shared" si="291"/>
        <v>0</v>
      </c>
      <c r="N2350" s="34">
        <f t="shared" ca="1" si="292"/>
        <v>126</v>
      </c>
      <c r="O2350" s="35">
        <f t="shared" si="293"/>
        <v>5479</v>
      </c>
      <c r="P2350" s="35">
        <f t="shared" si="294"/>
        <v>5205</v>
      </c>
      <c r="Q2350" s="34" t="str" cm="1">
        <f t="array" aca="1" ref="Q2350" ca="1">_xlfn.IFS(N2350="","NG",N2350&gt;16,"OK",TODAY()&gt;P2350,"OK",N2350&lt;16,"NG")</f>
        <v>OK</v>
      </c>
      <c r="R2350" s="34" t="str">
        <f t="shared" si="295"/>
        <v/>
      </c>
      <c r="S2350" s="34" t="str" cm="1">
        <f t="array" aca="1" ref="S2350" ca="1">_xlfn.IFS(K2350="NG","NG",M2350&gt;1,"NG",Q2350="NG","NG",R2350=FALSE,"NG",R2350=TRUE,"OK")</f>
        <v>NG</v>
      </c>
    </row>
    <row r="2351" spans="2:19" ht="20.25" customHeight="1" x14ac:dyDescent="0.4">
      <c r="B2351" s="38">
        <v>2339</v>
      </c>
      <c r="C2351" s="7"/>
      <c r="D2351" s="8"/>
      <c r="E2351" s="9"/>
      <c r="F2351" s="10"/>
      <c r="J2351" s="33">
        <f t="shared" si="288"/>
        <v>4</v>
      </c>
      <c r="K2351" s="34" t="str">
        <f t="shared" si="289"/>
        <v>NG</v>
      </c>
      <c r="L2351" s="34" t="str">
        <f t="shared" si="290"/>
        <v/>
      </c>
      <c r="M2351" s="34">
        <f t="shared" si="291"/>
        <v>0</v>
      </c>
      <c r="N2351" s="34">
        <f t="shared" ca="1" si="292"/>
        <v>126</v>
      </c>
      <c r="O2351" s="35">
        <f t="shared" si="293"/>
        <v>5479</v>
      </c>
      <c r="P2351" s="35">
        <f t="shared" si="294"/>
        <v>5205</v>
      </c>
      <c r="Q2351" s="34" t="str" cm="1">
        <f t="array" aca="1" ref="Q2351" ca="1">_xlfn.IFS(N2351="","NG",N2351&gt;16,"OK",TODAY()&gt;P2351,"OK",N2351&lt;16,"NG")</f>
        <v>OK</v>
      </c>
      <c r="R2351" s="34" t="str">
        <f t="shared" si="295"/>
        <v/>
      </c>
      <c r="S2351" s="34" t="str" cm="1">
        <f t="array" aca="1" ref="S2351" ca="1">_xlfn.IFS(K2351="NG","NG",M2351&gt;1,"NG",Q2351="NG","NG",R2351=FALSE,"NG",R2351=TRUE,"OK")</f>
        <v>NG</v>
      </c>
    </row>
    <row r="2352" spans="2:19" ht="20.25" customHeight="1" x14ac:dyDescent="0.4">
      <c r="B2352" s="38">
        <v>2340</v>
      </c>
      <c r="C2352" s="7"/>
      <c r="D2352" s="8"/>
      <c r="E2352" s="9"/>
      <c r="F2352" s="10"/>
      <c r="J2352" s="33">
        <f t="shared" si="288"/>
        <v>4</v>
      </c>
      <c r="K2352" s="34" t="str">
        <f t="shared" si="289"/>
        <v>NG</v>
      </c>
      <c r="L2352" s="34" t="str">
        <f t="shared" si="290"/>
        <v/>
      </c>
      <c r="M2352" s="34">
        <f t="shared" si="291"/>
        <v>0</v>
      </c>
      <c r="N2352" s="34">
        <f t="shared" ca="1" si="292"/>
        <v>126</v>
      </c>
      <c r="O2352" s="35">
        <f t="shared" si="293"/>
        <v>5479</v>
      </c>
      <c r="P2352" s="35">
        <f t="shared" si="294"/>
        <v>5205</v>
      </c>
      <c r="Q2352" s="34" t="str" cm="1">
        <f t="array" aca="1" ref="Q2352" ca="1">_xlfn.IFS(N2352="","NG",N2352&gt;16,"OK",TODAY()&gt;P2352,"OK",N2352&lt;16,"NG")</f>
        <v>OK</v>
      </c>
      <c r="R2352" s="34" t="str">
        <f t="shared" si="295"/>
        <v/>
      </c>
      <c r="S2352" s="34" t="str" cm="1">
        <f t="array" aca="1" ref="S2352" ca="1">_xlfn.IFS(K2352="NG","NG",M2352&gt;1,"NG",Q2352="NG","NG",R2352=FALSE,"NG",R2352=TRUE,"OK")</f>
        <v>NG</v>
      </c>
    </row>
    <row r="2353" spans="2:19" ht="20.25" customHeight="1" x14ac:dyDescent="0.4">
      <c r="B2353" s="38">
        <v>2341</v>
      </c>
      <c r="C2353" s="7"/>
      <c r="D2353" s="8"/>
      <c r="E2353" s="9"/>
      <c r="F2353" s="10"/>
      <c r="J2353" s="33">
        <f t="shared" si="288"/>
        <v>4</v>
      </c>
      <c r="K2353" s="34" t="str">
        <f t="shared" si="289"/>
        <v>NG</v>
      </c>
      <c r="L2353" s="34" t="str">
        <f t="shared" si="290"/>
        <v/>
      </c>
      <c r="M2353" s="34">
        <f t="shared" si="291"/>
        <v>0</v>
      </c>
      <c r="N2353" s="34">
        <f t="shared" ca="1" si="292"/>
        <v>126</v>
      </c>
      <c r="O2353" s="35">
        <f t="shared" si="293"/>
        <v>5479</v>
      </c>
      <c r="P2353" s="35">
        <f t="shared" si="294"/>
        <v>5205</v>
      </c>
      <c r="Q2353" s="34" t="str" cm="1">
        <f t="array" aca="1" ref="Q2353" ca="1">_xlfn.IFS(N2353="","NG",N2353&gt;16,"OK",TODAY()&gt;P2353,"OK",N2353&lt;16,"NG")</f>
        <v>OK</v>
      </c>
      <c r="R2353" s="34" t="str">
        <f t="shared" si="295"/>
        <v/>
      </c>
      <c r="S2353" s="34" t="str" cm="1">
        <f t="array" aca="1" ref="S2353" ca="1">_xlfn.IFS(K2353="NG","NG",M2353&gt;1,"NG",Q2353="NG","NG",R2353=FALSE,"NG",R2353=TRUE,"OK")</f>
        <v>NG</v>
      </c>
    </row>
    <row r="2354" spans="2:19" ht="20.25" customHeight="1" x14ac:dyDescent="0.4">
      <c r="B2354" s="38">
        <v>2342</v>
      </c>
      <c r="C2354" s="7"/>
      <c r="D2354" s="8"/>
      <c r="E2354" s="9"/>
      <c r="F2354" s="10"/>
      <c r="J2354" s="33">
        <f t="shared" si="288"/>
        <v>4</v>
      </c>
      <c r="K2354" s="34" t="str">
        <f t="shared" si="289"/>
        <v>NG</v>
      </c>
      <c r="L2354" s="34" t="str">
        <f t="shared" si="290"/>
        <v/>
      </c>
      <c r="M2354" s="34">
        <f t="shared" si="291"/>
        <v>0</v>
      </c>
      <c r="N2354" s="34">
        <f t="shared" ca="1" si="292"/>
        <v>126</v>
      </c>
      <c r="O2354" s="35">
        <f t="shared" si="293"/>
        <v>5479</v>
      </c>
      <c r="P2354" s="35">
        <f t="shared" si="294"/>
        <v>5205</v>
      </c>
      <c r="Q2354" s="34" t="str" cm="1">
        <f t="array" aca="1" ref="Q2354" ca="1">_xlfn.IFS(N2354="","NG",N2354&gt;16,"OK",TODAY()&gt;P2354,"OK",N2354&lt;16,"NG")</f>
        <v>OK</v>
      </c>
      <c r="R2354" s="34" t="str">
        <f t="shared" si="295"/>
        <v/>
      </c>
      <c r="S2354" s="34" t="str" cm="1">
        <f t="array" aca="1" ref="S2354" ca="1">_xlfn.IFS(K2354="NG","NG",M2354&gt;1,"NG",Q2354="NG","NG",R2354=FALSE,"NG",R2354=TRUE,"OK")</f>
        <v>NG</v>
      </c>
    </row>
    <row r="2355" spans="2:19" ht="20.25" customHeight="1" x14ac:dyDescent="0.4">
      <c r="B2355" s="38">
        <v>2343</v>
      </c>
      <c r="C2355" s="7"/>
      <c r="D2355" s="8"/>
      <c r="E2355" s="9"/>
      <c r="F2355" s="10"/>
      <c r="J2355" s="33">
        <f t="shared" si="288"/>
        <v>4</v>
      </c>
      <c r="K2355" s="34" t="str">
        <f t="shared" si="289"/>
        <v>NG</v>
      </c>
      <c r="L2355" s="34" t="str">
        <f t="shared" si="290"/>
        <v/>
      </c>
      <c r="M2355" s="34">
        <f t="shared" si="291"/>
        <v>0</v>
      </c>
      <c r="N2355" s="34">
        <f t="shared" ca="1" si="292"/>
        <v>126</v>
      </c>
      <c r="O2355" s="35">
        <f t="shared" si="293"/>
        <v>5479</v>
      </c>
      <c r="P2355" s="35">
        <f t="shared" si="294"/>
        <v>5205</v>
      </c>
      <c r="Q2355" s="34" t="str" cm="1">
        <f t="array" aca="1" ref="Q2355" ca="1">_xlfn.IFS(N2355="","NG",N2355&gt;16,"OK",TODAY()&gt;P2355,"OK",N2355&lt;16,"NG")</f>
        <v>OK</v>
      </c>
      <c r="R2355" s="34" t="str">
        <f t="shared" si="295"/>
        <v/>
      </c>
      <c r="S2355" s="34" t="str" cm="1">
        <f t="array" aca="1" ref="S2355" ca="1">_xlfn.IFS(K2355="NG","NG",M2355&gt;1,"NG",Q2355="NG","NG",R2355=FALSE,"NG",R2355=TRUE,"OK")</f>
        <v>NG</v>
      </c>
    </row>
    <row r="2356" spans="2:19" ht="20.25" customHeight="1" x14ac:dyDescent="0.4">
      <c r="B2356" s="38">
        <v>2344</v>
      </c>
      <c r="C2356" s="7"/>
      <c r="D2356" s="8"/>
      <c r="E2356" s="9"/>
      <c r="F2356" s="10"/>
      <c r="J2356" s="33">
        <f t="shared" si="288"/>
        <v>4</v>
      </c>
      <c r="K2356" s="34" t="str">
        <f t="shared" si="289"/>
        <v>NG</v>
      </c>
      <c r="L2356" s="34" t="str">
        <f t="shared" si="290"/>
        <v/>
      </c>
      <c r="M2356" s="34">
        <f t="shared" si="291"/>
        <v>0</v>
      </c>
      <c r="N2356" s="34">
        <f t="shared" ca="1" si="292"/>
        <v>126</v>
      </c>
      <c r="O2356" s="35">
        <f t="shared" si="293"/>
        <v>5479</v>
      </c>
      <c r="P2356" s="35">
        <f t="shared" si="294"/>
        <v>5205</v>
      </c>
      <c r="Q2356" s="34" t="str" cm="1">
        <f t="array" aca="1" ref="Q2356" ca="1">_xlfn.IFS(N2356="","NG",N2356&gt;16,"OK",TODAY()&gt;P2356,"OK",N2356&lt;16,"NG")</f>
        <v>OK</v>
      </c>
      <c r="R2356" s="34" t="str">
        <f t="shared" si="295"/>
        <v/>
      </c>
      <c r="S2356" s="34" t="str" cm="1">
        <f t="array" aca="1" ref="S2356" ca="1">_xlfn.IFS(K2356="NG","NG",M2356&gt;1,"NG",Q2356="NG","NG",R2356=FALSE,"NG",R2356=TRUE,"OK")</f>
        <v>NG</v>
      </c>
    </row>
    <row r="2357" spans="2:19" ht="20.25" customHeight="1" x14ac:dyDescent="0.4">
      <c r="B2357" s="38">
        <v>2345</v>
      </c>
      <c r="C2357" s="7"/>
      <c r="D2357" s="8"/>
      <c r="E2357" s="9"/>
      <c r="F2357" s="10"/>
      <c r="J2357" s="33">
        <f t="shared" si="288"/>
        <v>4</v>
      </c>
      <c r="K2357" s="34" t="str">
        <f t="shared" si="289"/>
        <v>NG</v>
      </c>
      <c r="L2357" s="34" t="str">
        <f t="shared" si="290"/>
        <v/>
      </c>
      <c r="M2357" s="34">
        <f t="shared" si="291"/>
        <v>0</v>
      </c>
      <c r="N2357" s="34">
        <f t="shared" ca="1" si="292"/>
        <v>126</v>
      </c>
      <c r="O2357" s="35">
        <f t="shared" si="293"/>
        <v>5479</v>
      </c>
      <c r="P2357" s="35">
        <f t="shared" si="294"/>
        <v>5205</v>
      </c>
      <c r="Q2357" s="34" t="str" cm="1">
        <f t="array" aca="1" ref="Q2357" ca="1">_xlfn.IFS(N2357="","NG",N2357&gt;16,"OK",TODAY()&gt;P2357,"OK",N2357&lt;16,"NG")</f>
        <v>OK</v>
      </c>
      <c r="R2357" s="34" t="str">
        <f t="shared" si="295"/>
        <v/>
      </c>
      <c r="S2357" s="34" t="str" cm="1">
        <f t="array" aca="1" ref="S2357" ca="1">_xlfn.IFS(K2357="NG","NG",M2357&gt;1,"NG",Q2357="NG","NG",R2357=FALSE,"NG",R2357=TRUE,"OK")</f>
        <v>NG</v>
      </c>
    </row>
    <row r="2358" spans="2:19" ht="20.25" customHeight="1" x14ac:dyDescent="0.4">
      <c r="B2358" s="38">
        <v>2346</v>
      </c>
      <c r="C2358" s="7"/>
      <c r="D2358" s="8"/>
      <c r="E2358" s="9"/>
      <c r="F2358" s="10"/>
      <c r="J2358" s="33">
        <f t="shared" si="288"/>
        <v>4</v>
      </c>
      <c r="K2358" s="34" t="str">
        <f t="shared" si="289"/>
        <v>NG</v>
      </c>
      <c r="L2358" s="34" t="str">
        <f t="shared" si="290"/>
        <v/>
      </c>
      <c r="M2358" s="34">
        <f t="shared" si="291"/>
        <v>0</v>
      </c>
      <c r="N2358" s="34">
        <f t="shared" ca="1" si="292"/>
        <v>126</v>
      </c>
      <c r="O2358" s="35">
        <f t="shared" si="293"/>
        <v>5479</v>
      </c>
      <c r="P2358" s="35">
        <f t="shared" si="294"/>
        <v>5205</v>
      </c>
      <c r="Q2358" s="34" t="str" cm="1">
        <f t="array" aca="1" ref="Q2358" ca="1">_xlfn.IFS(N2358="","NG",N2358&gt;16,"OK",TODAY()&gt;P2358,"OK",N2358&lt;16,"NG")</f>
        <v>OK</v>
      </c>
      <c r="R2358" s="34" t="str">
        <f t="shared" si="295"/>
        <v/>
      </c>
      <c r="S2358" s="34" t="str" cm="1">
        <f t="array" aca="1" ref="S2358" ca="1">_xlfn.IFS(K2358="NG","NG",M2358&gt;1,"NG",Q2358="NG","NG",R2358=FALSE,"NG",R2358=TRUE,"OK")</f>
        <v>NG</v>
      </c>
    </row>
    <row r="2359" spans="2:19" ht="20.25" customHeight="1" x14ac:dyDescent="0.4">
      <c r="B2359" s="38">
        <v>2347</v>
      </c>
      <c r="C2359" s="7"/>
      <c r="D2359" s="8"/>
      <c r="E2359" s="9"/>
      <c r="F2359" s="10"/>
      <c r="J2359" s="33">
        <f t="shared" si="288"/>
        <v>4</v>
      </c>
      <c r="K2359" s="34" t="str">
        <f t="shared" si="289"/>
        <v>NG</v>
      </c>
      <c r="L2359" s="34" t="str">
        <f t="shared" si="290"/>
        <v/>
      </c>
      <c r="M2359" s="34">
        <f t="shared" si="291"/>
        <v>0</v>
      </c>
      <c r="N2359" s="34">
        <f t="shared" ca="1" si="292"/>
        <v>126</v>
      </c>
      <c r="O2359" s="35">
        <f t="shared" si="293"/>
        <v>5479</v>
      </c>
      <c r="P2359" s="35">
        <f t="shared" si="294"/>
        <v>5205</v>
      </c>
      <c r="Q2359" s="34" t="str" cm="1">
        <f t="array" aca="1" ref="Q2359" ca="1">_xlfn.IFS(N2359="","NG",N2359&gt;16,"OK",TODAY()&gt;P2359,"OK",N2359&lt;16,"NG")</f>
        <v>OK</v>
      </c>
      <c r="R2359" s="34" t="str">
        <f t="shared" si="295"/>
        <v/>
      </c>
      <c r="S2359" s="34" t="str" cm="1">
        <f t="array" aca="1" ref="S2359" ca="1">_xlfn.IFS(K2359="NG","NG",M2359&gt;1,"NG",Q2359="NG","NG",R2359=FALSE,"NG",R2359=TRUE,"OK")</f>
        <v>NG</v>
      </c>
    </row>
    <row r="2360" spans="2:19" ht="20.25" customHeight="1" x14ac:dyDescent="0.4">
      <c r="B2360" s="38">
        <v>2348</v>
      </c>
      <c r="C2360" s="7"/>
      <c r="D2360" s="8"/>
      <c r="E2360" s="9"/>
      <c r="F2360" s="10"/>
      <c r="J2360" s="33">
        <f t="shared" si="288"/>
        <v>4</v>
      </c>
      <c r="K2360" s="34" t="str">
        <f t="shared" si="289"/>
        <v>NG</v>
      </c>
      <c r="L2360" s="34" t="str">
        <f t="shared" si="290"/>
        <v/>
      </c>
      <c r="M2360" s="34">
        <f t="shared" si="291"/>
        <v>0</v>
      </c>
      <c r="N2360" s="34">
        <f t="shared" ca="1" si="292"/>
        <v>126</v>
      </c>
      <c r="O2360" s="35">
        <f t="shared" si="293"/>
        <v>5479</v>
      </c>
      <c r="P2360" s="35">
        <f t="shared" si="294"/>
        <v>5205</v>
      </c>
      <c r="Q2360" s="34" t="str" cm="1">
        <f t="array" aca="1" ref="Q2360" ca="1">_xlfn.IFS(N2360="","NG",N2360&gt;16,"OK",TODAY()&gt;P2360,"OK",N2360&lt;16,"NG")</f>
        <v>OK</v>
      </c>
      <c r="R2360" s="34" t="str">
        <f t="shared" si="295"/>
        <v/>
      </c>
      <c r="S2360" s="34" t="str" cm="1">
        <f t="array" aca="1" ref="S2360" ca="1">_xlfn.IFS(K2360="NG","NG",M2360&gt;1,"NG",Q2360="NG","NG",R2360=FALSE,"NG",R2360=TRUE,"OK")</f>
        <v>NG</v>
      </c>
    </row>
    <row r="2361" spans="2:19" ht="20.25" customHeight="1" x14ac:dyDescent="0.4">
      <c r="B2361" s="38">
        <v>2349</v>
      </c>
      <c r="C2361" s="7"/>
      <c r="D2361" s="8"/>
      <c r="E2361" s="9"/>
      <c r="F2361" s="10"/>
      <c r="J2361" s="33">
        <f t="shared" si="288"/>
        <v>4</v>
      </c>
      <c r="K2361" s="34" t="str">
        <f t="shared" si="289"/>
        <v>NG</v>
      </c>
      <c r="L2361" s="34" t="str">
        <f t="shared" si="290"/>
        <v/>
      </c>
      <c r="M2361" s="34">
        <f t="shared" si="291"/>
        <v>0</v>
      </c>
      <c r="N2361" s="34">
        <f t="shared" ca="1" si="292"/>
        <v>126</v>
      </c>
      <c r="O2361" s="35">
        <f t="shared" si="293"/>
        <v>5479</v>
      </c>
      <c r="P2361" s="35">
        <f t="shared" si="294"/>
        <v>5205</v>
      </c>
      <c r="Q2361" s="34" t="str" cm="1">
        <f t="array" aca="1" ref="Q2361" ca="1">_xlfn.IFS(N2361="","NG",N2361&gt;16,"OK",TODAY()&gt;P2361,"OK",N2361&lt;16,"NG")</f>
        <v>OK</v>
      </c>
      <c r="R2361" s="34" t="str">
        <f t="shared" si="295"/>
        <v/>
      </c>
      <c r="S2361" s="34" t="str" cm="1">
        <f t="array" aca="1" ref="S2361" ca="1">_xlfn.IFS(K2361="NG","NG",M2361&gt;1,"NG",Q2361="NG","NG",R2361=FALSE,"NG",R2361=TRUE,"OK")</f>
        <v>NG</v>
      </c>
    </row>
    <row r="2362" spans="2:19" ht="20.25" customHeight="1" x14ac:dyDescent="0.4">
      <c r="B2362" s="38">
        <v>2350</v>
      </c>
      <c r="C2362" s="7"/>
      <c r="D2362" s="8"/>
      <c r="E2362" s="9"/>
      <c r="F2362" s="10"/>
      <c r="J2362" s="33">
        <f t="shared" si="288"/>
        <v>4</v>
      </c>
      <c r="K2362" s="34" t="str">
        <f t="shared" si="289"/>
        <v>NG</v>
      </c>
      <c r="L2362" s="34" t="str">
        <f t="shared" si="290"/>
        <v/>
      </c>
      <c r="M2362" s="34">
        <f t="shared" si="291"/>
        <v>0</v>
      </c>
      <c r="N2362" s="34">
        <f t="shared" ca="1" si="292"/>
        <v>126</v>
      </c>
      <c r="O2362" s="35">
        <f t="shared" si="293"/>
        <v>5479</v>
      </c>
      <c r="P2362" s="35">
        <f t="shared" si="294"/>
        <v>5205</v>
      </c>
      <c r="Q2362" s="34" t="str" cm="1">
        <f t="array" aca="1" ref="Q2362" ca="1">_xlfn.IFS(N2362="","NG",N2362&gt;16,"OK",TODAY()&gt;P2362,"OK",N2362&lt;16,"NG")</f>
        <v>OK</v>
      </c>
      <c r="R2362" s="34" t="str">
        <f t="shared" si="295"/>
        <v/>
      </c>
      <c r="S2362" s="34" t="str" cm="1">
        <f t="array" aca="1" ref="S2362" ca="1">_xlfn.IFS(K2362="NG","NG",M2362&gt;1,"NG",Q2362="NG","NG",R2362=FALSE,"NG",R2362=TRUE,"OK")</f>
        <v>NG</v>
      </c>
    </row>
    <row r="2363" spans="2:19" ht="20.25" customHeight="1" x14ac:dyDescent="0.4">
      <c r="B2363" s="38">
        <v>2351</v>
      </c>
      <c r="C2363" s="7"/>
      <c r="D2363" s="8"/>
      <c r="E2363" s="9"/>
      <c r="F2363" s="10"/>
      <c r="J2363" s="33">
        <f t="shared" si="288"/>
        <v>4</v>
      </c>
      <c r="K2363" s="34" t="str">
        <f t="shared" si="289"/>
        <v>NG</v>
      </c>
      <c r="L2363" s="34" t="str">
        <f t="shared" si="290"/>
        <v/>
      </c>
      <c r="M2363" s="34">
        <f t="shared" si="291"/>
        <v>0</v>
      </c>
      <c r="N2363" s="34">
        <f t="shared" ca="1" si="292"/>
        <v>126</v>
      </c>
      <c r="O2363" s="35">
        <f t="shared" si="293"/>
        <v>5479</v>
      </c>
      <c r="P2363" s="35">
        <f t="shared" si="294"/>
        <v>5205</v>
      </c>
      <c r="Q2363" s="34" t="str" cm="1">
        <f t="array" aca="1" ref="Q2363" ca="1">_xlfn.IFS(N2363="","NG",N2363&gt;16,"OK",TODAY()&gt;P2363,"OK",N2363&lt;16,"NG")</f>
        <v>OK</v>
      </c>
      <c r="R2363" s="34" t="str">
        <f t="shared" si="295"/>
        <v/>
      </c>
      <c r="S2363" s="34" t="str" cm="1">
        <f t="array" aca="1" ref="S2363" ca="1">_xlfn.IFS(K2363="NG","NG",M2363&gt;1,"NG",Q2363="NG","NG",R2363=FALSE,"NG",R2363=TRUE,"OK")</f>
        <v>NG</v>
      </c>
    </row>
    <row r="2364" spans="2:19" ht="20.25" customHeight="1" x14ac:dyDescent="0.4">
      <c r="B2364" s="38">
        <v>2352</v>
      </c>
      <c r="C2364" s="7"/>
      <c r="D2364" s="8"/>
      <c r="E2364" s="9"/>
      <c r="F2364" s="10"/>
      <c r="J2364" s="33">
        <f t="shared" si="288"/>
        <v>4</v>
      </c>
      <c r="K2364" s="34" t="str">
        <f t="shared" si="289"/>
        <v>NG</v>
      </c>
      <c r="L2364" s="34" t="str">
        <f t="shared" si="290"/>
        <v/>
      </c>
      <c r="M2364" s="34">
        <f t="shared" si="291"/>
        <v>0</v>
      </c>
      <c r="N2364" s="34">
        <f t="shared" ca="1" si="292"/>
        <v>126</v>
      </c>
      <c r="O2364" s="35">
        <f t="shared" si="293"/>
        <v>5479</v>
      </c>
      <c r="P2364" s="35">
        <f t="shared" si="294"/>
        <v>5205</v>
      </c>
      <c r="Q2364" s="34" t="str" cm="1">
        <f t="array" aca="1" ref="Q2364" ca="1">_xlfn.IFS(N2364="","NG",N2364&gt;16,"OK",TODAY()&gt;P2364,"OK",N2364&lt;16,"NG")</f>
        <v>OK</v>
      </c>
      <c r="R2364" s="34" t="str">
        <f t="shared" si="295"/>
        <v/>
      </c>
      <c r="S2364" s="34" t="str" cm="1">
        <f t="array" aca="1" ref="S2364" ca="1">_xlfn.IFS(K2364="NG","NG",M2364&gt;1,"NG",Q2364="NG","NG",R2364=FALSE,"NG",R2364=TRUE,"OK")</f>
        <v>NG</v>
      </c>
    </row>
    <row r="2365" spans="2:19" ht="20.25" customHeight="1" x14ac:dyDescent="0.4">
      <c r="B2365" s="38">
        <v>2353</v>
      </c>
      <c r="C2365" s="7"/>
      <c r="D2365" s="8"/>
      <c r="E2365" s="9"/>
      <c r="F2365" s="10"/>
      <c r="J2365" s="33">
        <f t="shared" si="288"/>
        <v>4</v>
      </c>
      <c r="K2365" s="34" t="str">
        <f t="shared" si="289"/>
        <v>NG</v>
      </c>
      <c r="L2365" s="34" t="str">
        <f t="shared" si="290"/>
        <v/>
      </c>
      <c r="M2365" s="34">
        <f t="shared" si="291"/>
        <v>0</v>
      </c>
      <c r="N2365" s="34">
        <f t="shared" ca="1" si="292"/>
        <v>126</v>
      </c>
      <c r="O2365" s="35">
        <f t="shared" si="293"/>
        <v>5479</v>
      </c>
      <c r="P2365" s="35">
        <f t="shared" si="294"/>
        <v>5205</v>
      </c>
      <c r="Q2365" s="34" t="str" cm="1">
        <f t="array" aca="1" ref="Q2365" ca="1">_xlfn.IFS(N2365="","NG",N2365&gt;16,"OK",TODAY()&gt;P2365,"OK",N2365&lt;16,"NG")</f>
        <v>OK</v>
      </c>
      <c r="R2365" s="34" t="str">
        <f t="shared" si="295"/>
        <v/>
      </c>
      <c r="S2365" s="34" t="str" cm="1">
        <f t="array" aca="1" ref="S2365" ca="1">_xlfn.IFS(K2365="NG","NG",M2365&gt;1,"NG",Q2365="NG","NG",R2365=FALSE,"NG",R2365=TRUE,"OK")</f>
        <v>NG</v>
      </c>
    </row>
    <row r="2366" spans="2:19" ht="20.25" customHeight="1" x14ac:dyDescent="0.4">
      <c r="B2366" s="38">
        <v>2354</v>
      </c>
      <c r="C2366" s="7"/>
      <c r="D2366" s="8"/>
      <c r="E2366" s="9"/>
      <c r="F2366" s="10"/>
      <c r="J2366" s="33">
        <f t="shared" si="288"/>
        <v>4</v>
      </c>
      <c r="K2366" s="34" t="str">
        <f t="shared" si="289"/>
        <v>NG</v>
      </c>
      <c r="L2366" s="34" t="str">
        <f t="shared" si="290"/>
        <v/>
      </c>
      <c r="M2366" s="34">
        <f t="shared" si="291"/>
        <v>0</v>
      </c>
      <c r="N2366" s="34">
        <f t="shared" ca="1" si="292"/>
        <v>126</v>
      </c>
      <c r="O2366" s="35">
        <f t="shared" si="293"/>
        <v>5479</v>
      </c>
      <c r="P2366" s="35">
        <f t="shared" si="294"/>
        <v>5205</v>
      </c>
      <c r="Q2366" s="34" t="str" cm="1">
        <f t="array" aca="1" ref="Q2366" ca="1">_xlfn.IFS(N2366="","NG",N2366&gt;16,"OK",TODAY()&gt;P2366,"OK",N2366&lt;16,"NG")</f>
        <v>OK</v>
      </c>
      <c r="R2366" s="34" t="str">
        <f t="shared" si="295"/>
        <v/>
      </c>
      <c r="S2366" s="34" t="str" cm="1">
        <f t="array" aca="1" ref="S2366" ca="1">_xlfn.IFS(K2366="NG","NG",M2366&gt;1,"NG",Q2366="NG","NG",R2366=FALSE,"NG",R2366=TRUE,"OK")</f>
        <v>NG</v>
      </c>
    </row>
    <row r="2367" spans="2:19" ht="20.25" customHeight="1" x14ac:dyDescent="0.4">
      <c r="B2367" s="38">
        <v>2355</v>
      </c>
      <c r="C2367" s="7"/>
      <c r="D2367" s="8"/>
      <c r="E2367" s="9"/>
      <c r="F2367" s="10"/>
      <c r="J2367" s="33">
        <f t="shared" si="288"/>
        <v>4</v>
      </c>
      <c r="K2367" s="34" t="str">
        <f t="shared" si="289"/>
        <v>NG</v>
      </c>
      <c r="L2367" s="34" t="str">
        <f t="shared" si="290"/>
        <v/>
      </c>
      <c r="M2367" s="34">
        <f t="shared" si="291"/>
        <v>0</v>
      </c>
      <c r="N2367" s="34">
        <f t="shared" ca="1" si="292"/>
        <v>126</v>
      </c>
      <c r="O2367" s="35">
        <f t="shared" si="293"/>
        <v>5479</v>
      </c>
      <c r="P2367" s="35">
        <f t="shared" si="294"/>
        <v>5205</v>
      </c>
      <c r="Q2367" s="34" t="str" cm="1">
        <f t="array" aca="1" ref="Q2367" ca="1">_xlfn.IFS(N2367="","NG",N2367&gt;16,"OK",TODAY()&gt;P2367,"OK",N2367&lt;16,"NG")</f>
        <v>OK</v>
      </c>
      <c r="R2367" s="34" t="str">
        <f t="shared" si="295"/>
        <v/>
      </c>
      <c r="S2367" s="34" t="str" cm="1">
        <f t="array" aca="1" ref="S2367" ca="1">_xlfn.IFS(K2367="NG","NG",M2367&gt;1,"NG",Q2367="NG","NG",R2367=FALSE,"NG",R2367=TRUE,"OK")</f>
        <v>NG</v>
      </c>
    </row>
    <row r="2368" spans="2:19" ht="20.25" customHeight="1" x14ac:dyDescent="0.4">
      <c r="B2368" s="38">
        <v>2356</v>
      </c>
      <c r="C2368" s="7"/>
      <c r="D2368" s="8"/>
      <c r="E2368" s="9"/>
      <c r="F2368" s="10"/>
      <c r="J2368" s="33">
        <f t="shared" si="288"/>
        <v>4</v>
      </c>
      <c r="K2368" s="34" t="str">
        <f t="shared" si="289"/>
        <v>NG</v>
      </c>
      <c r="L2368" s="34" t="str">
        <f t="shared" si="290"/>
        <v/>
      </c>
      <c r="M2368" s="34">
        <f t="shared" si="291"/>
        <v>0</v>
      </c>
      <c r="N2368" s="34">
        <f t="shared" ca="1" si="292"/>
        <v>126</v>
      </c>
      <c r="O2368" s="35">
        <f t="shared" si="293"/>
        <v>5479</v>
      </c>
      <c r="P2368" s="35">
        <f t="shared" si="294"/>
        <v>5205</v>
      </c>
      <c r="Q2368" s="34" t="str" cm="1">
        <f t="array" aca="1" ref="Q2368" ca="1">_xlfn.IFS(N2368="","NG",N2368&gt;16,"OK",TODAY()&gt;P2368,"OK",N2368&lt;16,"NG")</f>
        <v>OK</v>
      </c>
      <c r="R2368" s="34" t="str">
        <f t="shared" si="295"/>
        <v/>
      </c>
      <c r="S2368" s="34" t="str" cm="1">
        <f t="array" aca="1" ref="S2368" ca="1">_xlfn.IFS(K2368="NG","NG",M2368&gt;1,"NG",Q2368="NG","NG",R2368=FALSE,"NG",R2368=TRUE,"OK")</f>
        <v>NG</v>
      </c>
    </row>
    <row r="2369" spans="2:19" ht="20.25" customHeight="1" x14ac:dyDescent="0.4">
      <c r="B2369" s="38">
        <v>2357</v>
      </c>
      <c r="C2369" s="7"/>
      <c r="D2369" s="8"/>
      <c r="E2369" s="9"/>
      <c r="F2369" s="10"/>
      <c r="J2369" s="33">
        <f t="shared" si="288"/>
        <v>4</v>
      </c>
      <c r="K2369" s="34" t="str">
        <f t="shared" si="289"/>
        <v>NG</v>
      </c>
      <c r="L2369" s="34" t="str">
        <f t="shared" si="290"/>
        <v/>
      </c>
      <c r="M2369" s="34">
        <f t="shared" si="291"/>
        <v>0</v>
      </c>
      <c r="N2369" s="34">
        <f t="shared" ca="1" si="292"/>
        <v>126</v>
      </c>
      <c r="O2369" s="35">
        <f t="shared" si="293"/>
        <v>5479</v>
      </c>
      <c r="P2369" s="35">
        <f t="shared" si="294"/>
        <v>5205</v>
      </c>
      <c r="Q2369" s="34" t="str" cm="1">
        <f t="array" aca="1" ref="Q2369" ca="1">_xlfn.IFS(N2369="","NG",N2369&gt;16,"OK",TODAY()&gt;P2369,"OK",N2369&lt;16,"NG")</f>
        <v>OK</v>
      </c>
      <c r="R2369" s="34" t="str">
        <f t="shared" si="295"/>
        <v/>
      </c>
      <c r="S2369" s="34" t="str" cm="1">
        <f t="array" aca="1" ref="S2369" ca="1">_xlfn.IFS(K2369="NG","NG",M2369&gt;1,"NG",Q2369="NG","NG",R2369=FALSE,"NG",R2369=TRUE,"OK")</f>
        <v>NG</v>
      </c>
    </row>
    <row r="2370" spans="2:19" ht="20.25" customHeight="1" x14ac:dyDescent="0.4">
      <c r="B2370" s="38">
        <v>2358</v>
      </c>
      <c r="C2370" s="7"/>
      <c r="D2370" s="8"/>
      <c r="E2370" s="9"/>
      <c r="F2370" s="10"/>
      <c r="J2370" s="33">
        <f t="shared" si="288"/>
        <v>4</v>
      </c>
      <c r="K2370" s="34" t="str">
        <f t="shared" si="289"/>
        <v>NG</v>
      </c>
      <c r="L2370" s="34" t="str">
        <f t="shared" si="290"/>
        <v/>
      </c>
      <c r="M2370" s="34">
        <f t="shared" si="291"/>
        <v>0</v>
      </c>
      <c r="N2370" s="34">
        <f t="shared" ca="1" si="292"/>
        <v>126</v>
      </c>
      <c r="O2370" s="35">
        <f t="shared" si="293"/>
        <v>5479</v>
      </c>
      <c r="P2370" s="35">
        <f t="shared" si="294"/>
        <v>5205</v>
      </c>
      <c r="Q2370" s="34" t="str" cm="1">
        <f t="array" aca="1" ref="Q2370" ca="1">_xlfn.IFS(N2370="","NG",N2370&gt;16,"OK",TODAY()&gt;P2370,"OK",N2370&lt;16,"NG")</f>
        <v>OK</v>
      </c>
      <c r="R2370" s="34" t="str">
        <f t="shared" si="295"/>
        <v/>
      </c>
      <c r="S2370" s="34" t="str" cm="1">
        <f t="array" aca="1" ref="S2370" ca="1">_xlfn.IFS(K2370="NG","NG",M2370&gt;1,"NG",Q2370="NG","NG",R2370=FALSE,"NG",R2370=TRUE,"OK")</f>
        <v>NG</v>
      </c>
    </row>
    <row r="2371" spans="2:19" ht="20.25" customHeight="1" x14ac:dyDescent="0.4">
      <c r="B2371" s="38">
        <v>2359</v>
      </c>
      <c r="C2371" s="7"/>
      <c r="D2371" s="8"/>
      <c r="E2371" s="9"/>
      <c r="F2371" s="10"/>
      <c r="J2371" s="33">
        <f t="shared" si="288"/>
        <v>4</v>
      </c>
      <c r="K2371" s="34" t="str">
        <f t="shared" si="289"/>
        <v>NG</v>
      </c>
      <c r="L2371" s="34" t="str">
        <f t="shared" si="290"/>
        <v/>
      </c>
      <c r="M2371" s="34">
        <f t="shared" si="291"/>
        <v>0</v>
      </c>
      <c r="N2371" s="34">
        <f t="shared" ca="1" si="292"/>
        <v>126</v>
      </c>
      <c r="O2371" s="35">
        <f t="shared" si="293"/>
        <v>5479</v>
      </c>
      <c r="P2371" s="35">
        <f t="shared" si="294"/>
        <v>5205</v>
      </c>
      <c r="Q2371" s="34" t="str" cm="1">
        <f t="array" aca="1" ref="Q2371" ca="1">_xlfn.IFS(N2371="","NG",N2371&gt;16,"OK",TODAY()&gt;P2371,"OK",N2371&lt;16,"NG")</f>
        <v>OK</v>
      </c>
      <c r="R2371" s="34" t="str">
        <f t="shared" si="295"/>
        <v/>
      </c>
      <c r="S2371" s="34" t="str" cm="1">
        <f t="array" aca="1" ref="S2371" ca="1">_xlfn.IFS(K2371="NG","NG",M2371&gt;1,"NG",Q2371="NG","NG",R2371=FALSE,"NG",R2371=TRUE,"OK")</f>
        <v>NG</v>
      </c>
    </row>
    <row r="2372" spans="2:19" ht="20.25" customHeight="1" x14ac:dyDescent="0.4">
      <c r="B2372" s="38">
        <v>2360</v>
      </c>
      <c r="C2372" s="7"/>
      <c r="D2372" s="8"/>
      <c r="E2372" s="9"/>
      <c r="F2372" s="10"/>
      <c r="J2372" s="33">
        <f t="shared" si="288"/>
        <v>4</v>
      </c>
      <c r="K2372" s="34" t="str">
        <f t="shared" si="289"/>
        <v>NG</v>
      </c>
      <c r="L2372" s="34" t="str">
        <f t="shared" si="290"/>
        <v/>
      </c>
      <c r="M2372" s="34">
        <f t="shared" si="291"/>
        <v>0</v>
      </c>
      <c r="N2372" s="34">
        <f t="shared" ca="1" si="292"/>
        <v>126</v>
      </c>
      <c r="O2372" s="35">
        <f t="shared" si="293"/>
        <v>5479</v>
      </c>
      <c r="P2372" s="35">
        <f t="shared" si="294"/>
        <v>5205</v>
      </c>
      <c r="Q2372" s="34" t="str" cm="1">
        <f t="array" aca="1" ref="Q2372" ca="1">_xlfn.IFS(N2372="","NG",N2372&gt;16,"OK",TODAY()&gt;P2372,"OK",N2372&lt;16,"NG")</f>
        <v>OK</v>
      </c>
      <c r="R2372" s="34" t="str">
        <f t="shared" si="295"/>
        <v/>
      </c>
      <c r="S2372" s="34" t="str" cm="1">
        <f t="array" aca="1" ref="S2372" ca="1">_xlfn.IFS(K2372="NG","NG",M2372&gt;1,"NG",Q2372="NG","NG",R2372=FALSE,"NG",R2372=TRUE,"OK")</f>
        <v>NG</v>
      </c>
    </row>
    <row r="2373" spans="2:19" ht="20.25" customHeight="1" x14ac:dyDescent="0.4">
      <c r="B2373" s="38">
        <v>2361</v>
      </c>
      <c r="C2373" s="7"/>
      <c r="D2373" s="8"/>
      <c r="E2373" s="9"/>
      <c r="F2373" s="10"/>
      <c r="J2373" s="33">
        <f t="shared" si="288"/>
        <v>4</v>
      </c>
      <c r="K2373" s="34" t="str">
        <f t="shared" si="289"/>
        <v>NG</v>
      </c>
      <c r="L2373" s="34" t="str">
        <f t="shared" si="290"/>
        <v/>
      </c>
      <c r="M2373" s="34">
        <f t="shared" si="291"/>
        <v>0</v>
      </c>
      <c r="N2373" s="34">
        <f t="shared" ca="1" si="292"/>
        <v>126</v>
      </c>
      <c r="O2373" s="35">
        <f t="shared" si="293"/>
        <v>5479</v>
      </c>
      <c r="P2373" s="35">
        <f t="shared" si="294"/>
        <v>5205</v>
      </c>
      <c r="Q2373" s="34" t="str" cm="1">
        <f t="array" aca="1" ref="Q2373" ca="1">_xlfn.IFS(N2373="","NG",N2373&gt;16,"OK",TODAY()&gt;P2373,"OK",N2373&lt;16,"NG")</f>
        <v>OK</v>
      </c>
      <c r="R2373" s="34" t="str">
        <f t="shared" si="295"/>
        <v/>
      </c>
      <c r="S2373" s="34" t="str" cm="1">
        <f t="array" aca="1" ref="S2373" ca="1">_xlfn.IFS(K2373="NG","NG",M2373&gt;1,"NG",Q2373="NG","NG",R2373=FALSE,"NG",R2373=TRUE,"OK")</f>
        <v>NG</v>
      </c>
    </row>
    <row r="2374" spans="2:19" ht="20.25" customHeight="1" x14ac:dyDescent="0.4">
      <c r="B2374" s="38">
        <v>2362</v>
      </c>
      <c r="C2374" s="7"/>
      <c r="D2374" s="8"/>
      <c r="E2374" s="9"/>
      <c r="F2374" s="10"/>
      <c r="J2374" s="33">
        <f t="shared" si="288"/>
        <v>4</v>
      </c>
      <c r="K2374" s="34" t="str">
        <f t="shared" si="289"/>
        <v>NG</v>
      </c>
      <c r="L2374" s="34" t="str">
        <f t="shared" si="290"/>
        <v/>
      </c>
      <c r="M2374" s="34">
        <f t="shared" si="291"/>
        <v>0</v>
      </c>
      <c r="N2374" s="34">
        <f t="shared" ca="1" si="292"/>
        <v>126</v>
      </c>
      <c r="O2374" s="35">
        <f t="shared" si="293"/>
        <v>5479</v>
      </c>
      <c r="P2374" s="35">
        <f t="shared" si="294"/>
        <v>5205</v>
      </c>
      <c r="Q2374" s="34" t="str" cm="1">
        <f t="array" aca="1" ref="Q2374" ca="1">_xlfn.IFS(N2374="","NG",N2374&gt;16,"OK",TODAY()&gt;P2374,"OK",N2374&lt;16,"NG")</f>
        <v>OK</v>
      </c>
      <c r="R2374" s="34" t="str">
        <f t="shared" si="295"/>
        <v/>
      </c>
      <c r="S2374" s="34" t="str" cm="1">
        <f t="array" aca="1" ref="S2374" ca="1">_xlfn.IFS(K2374="NG","NG",M2374&gt;1,"NG",Q2374="NG","NG",R2374=FALSE,"NG",R2374=TRUE,"OK")</f>
        <v>NG</v>
      </c>
    </row>
    <row r="2375" spans="2:19" ht="20.25" customHeight="1" x14ac:dyDescent="0.4">
      <c r="B2375" s="38">
        <v>2363</v>
      </c>
      <c r="C2375" s="7"/>
      <c r="D2375" s="8"/>
      <c r="E2375" s="9"/>
      <c r="F2375" s="10"/>
      <c r="J2375" s="33">
        <f t="shared" si="288"/>
        <v>4</v>
      </c>
      <c r="K2375" s="34" t="str">
        <f t="shared" si="289"/>
        <v>NG</v>
      </c>
      <c r="L2375" s="34" t="str">
        <f t="shared" si="290"/>
        <v/>
      </c>
      <c r="M2375" s="34">
        <f t="shared" si="291"/>
        <v>0</v>
      </c>
      <c r="N2375" s="34">
        <f t="shared" ca="1" si="292"/>
        <v>126</v>
      </c>
      <c r="O2375" s="35">
        <f t="shared" si="293"/>
        <v>5479</v>
      </c>
      <c r="P2375" s="35">
        <f t="shared" si="294"/>
        <v>5205</v>
      </c>
      <c r="Q2375" s="34" t="str" cm="1">
        <f t="array" aca="1" ref="Q2375" ca="1">_xlfn.IFS(N2375="","NG",N2375&gt;16,"OK",TODAY()&gt;P2375,"OK",N2375&lt;16,"NG")</f>
        <v>OK</v>
      </c>
      <c r="R2375" s="34" t="str">
        <f t="shared" si="295"/>
        <v/>
      </c>
      <c r="S2375" s="34" t="str" cm="1">
        <f t="array" aca="1" ref="S2375" ca="1">_xlfn.IFS(K2375="NG","NG",M2375&gt;1,"NG",Q2375="NG","NG",R2375=FALSE,"NG",R2375=TRUE,"OK")</f>
        <v>NG</v>
      </c>
    </row>
    <row r="2376" spans="2:19" ht="20.25" customHeight="1" x14ac:dyDescent="0.4">
      <c r="B2376" s="38">
        <v>2364</v>
      </c>
      <c r="C2376" s="7"/>
      <c r="D2376" s="8"/>
      <c r="E2376" s="9"/>
      <c r="F2376" s="10"/>
      <c r="J2376" s="33">
        <f t="shared" si="288"/>
        <v>4</v>
      </c>
      <c r="K2376" s="34" t="str">
        <f t="shared" si="289"/>
        <v>NG</v>
      </c>
      <c r="L2376" s="34" t="str">
        <f t="shared" si="290"/>
        <v/>
      </c>
      <c r="M2376" s="34">
        <f t="shared" si="291"/>
        <v>0</v>
      </c>
      <c r="N2376" s="34">
        <f t="shared" ca="1" si="292"/>
        <v>126</v>
      </c>
      <c r="O2376" s="35">
        <f t="shared" si="293"/>
        <v>5479</v>
      </c>
      <c r="P2376" s="35">
        <f t="shared" si="294"/>
        <v>5205</v>
      </c>
      <c r="Q2376" s="34" t="str" cm="1">
        <f t="array" aca="1" ref="Q2376" ca="1">_xlfn.IFS(N2376="","NG",N2376&gt;16,"OK",TODAY()&gt;P2376,"OK",N2376&lt;16,"NG")</f>
        <v>OK</v>
      </c>
      <c r="R2376" s="34" t="str">
        <f t="shared" si="295"/>
        <v/>
      </c>
      <c r="S2376" s="34" t="str" cm="1">
        <f t="array" aca="1" ref="S2376" ca="1">_xlfn.IFS(K2376="NG","NG",M2376&gt;1,"NG",Q2376="NG","NG",R2376=FALSE,"NG",R2376=TRUE,"OK")</f>
        <v>NG</v>
      </c>
    </row>
    <row r="2377" spans="2:19" ht="20.25" customHeight="1" x14ac:dyDescent="0.4">
      <c r="B2377" s="38">
        <v>2365</v>
      </c>
      <c r="C2377" s="7"/>
      <c r="D2377" s="8"/>
      <c r="E2377" s="9"/>
      <c r="F2377" s="10"/>
      <c r="J2377" s="33">
        <f t="shared" si="288"/>
        <v>4</v>
      </c>
      <c r="K2377" s="34" t="str">
        <f t="shared" si="289"/>
        <v>NG</v>
      </c>
      <c r="L2377" s="34" t="str">
        <f t="shared" si="290"/>
        <v/>
      </c>
      <c r="M2377" s="34">
        <f t="shared" si="291"/>
        <v>0</v>
      </c>
      <c r="N2377" s="34">
        <f t="shared" ca="1" si="292"/>
        <v>126</v>
      </c>
      <c r="O2377" s="35">
        <f t="shared" si="293"/>
        <v>5479</v>
      </c>
      <c r="P2377" s="35">
        <f t="shared" si="294"/>
        <v>5205</v>
      </c>
      <c r="Q2377" s="34" t="str" cm="1">
        <f t="array" aca="1" ref="Q2377" ca="1">_xlfn.IFS(N2377="","NG",N2377&gt;16,"OK",TODAY()&gt;P2377,"OK",N2377&lt;16,"NG")</f>
        <v>OK</v>
      </c>
      <c r="R2377" s="34" t="str">
        <f t="shared" si="295"/>
        <v/>
      </c>
      <c r="S2377" s="34" t="str" cm="1">
        <f t="array" aca="1" ref="S2377" ca="1">_xlfn.IFS(K2377="NG","NG",M2377&gt;1,"NG",Q2377="NG","NG",R2377=FALSE,"NG",R2377=TRUE,"OK")</f>
        <v>NG</v>
      </c>
    </row>
    <row r="2378" spans="2:19" ht="20.25" customHeight="1" x14ac:dyDescent="0.4">
      <c r="B2378" s="38">
        <v>2366</v>
      </c>
      <c r="C2378" s="7"/>
      <c r="D2378" s="8"/>
      <c r="E2378" s="9"/>
      <c r="F2378" s="10"/>
      <c r="J2378" s="33">
        <f t="shared" si="288"/>
        <v>4</v>
      </c>
      <c r="K2378" s="34" t="str">
        <f t="shared" si="289"/>
        <v>NG</v>
      </c>
      <c r="L2378" s="34" t="str">
        <f t="shared" si="290"/>
        <v/>
      </c>
      <c r="M2378" s="34">
        <f t="shared" si="291"/>
        <v>0</v>
      </c>
      <c r="N2378" s="34">
        <f t="shared" ca="1" si="292"/>
        <v>126</v>
      </c>
      <c r="O2378" s="35">
        <f t="shared" si="293"/>
        <v>5479</v>
      </c>
      <c r="P2378" s="35">
        <f t="shared" si="294"/>
        <v>5205</v>
      </c>
      <c r="Q2378" s="34" t="str" cm="1">
        <f t="array" aca="1" ref="Q2378" ca="1">_xlfn.IFS(N2378="","NG",N2378&gt;16,"OK",TODAY()&gt;P2378,"OK",N2378&lt;16,"NG")</f>
        <v>OK</v>
      </c>
      <c r="R2378" s="34" t="str">
        <f t="shared" si="295"/>
        <v/>
      </c>
      <c r="S2378" s="34" t="str" cm="1">
        <f t="array" aca="1" ref="S2378" ca="1">_xlfn.IFS(K2378="NG","NG",M2378&gt;1,"NG",Q2378="NG","NG",R2378=FALSE,"NG",R2378=TRUE,"OK")</f>
        <v>NG</v>
      </c>
    </row>
    <row r="2379" spans="2:19" ht="20.25" customHeight="1" x14ac:dyDescent="0.4">
      <c r="B2379" s="38">
        <v>2367</v>
      </c>
      <c r="C2379" s="7"/>
      <c r="D2379" s="8"/>
      <c r="E2379" s="9"/>
      <c r="F2379" s="10"/>
      <c r="J2379" s="33">
        <f t="shared" si="288"/>
        <v>4</v>
      </c>
      <c r="K2379" s="34" t="str">
        <f t="shared" si="289"/>
        <v>NG</v>
      </c>
      <c r="L2379" s="34" t="str">
        <f t="shared" si="290"/>
        <v/>
      </c>
      <c r="M2379" s="34">
        <f t="shared" si="291"/>
        <v>0</v>
      </c>
      <c r="N2379" s="34">
        <f t="shared" ca="1" si="292"/>
        <v>126</v>
      </c>
      <c r="O2379" s="35">
        <f t="shared" si="293"/>
        <v>5479</v>
      </c>
      <c r="P2379" s="35">
        <f t="shared" si="294"/>
        <v>5205</v>
      </c>
      <c r="Q2379" s="34" t="str" cm="1">
        <f t="array" aca="1" ref="Q2379" ca="1">_xlfn.IFS(N2379="","NG",N2379&gt;16,"OK",TODAY()&gt;P2379,"OK",N2379&lt;16,"NG")</f>
        <v>OK</v>
      </c>
      <c r="R2379" s="34" t="str">
        <f t="shared" si="295"/>
        <v/>
      </c>
      <c r="S2379" s="34" t="str" cm="1">
        <f t="array" aca="1" ref="S2379" ca="1">_xlfn.IFS(K2379="NG","NG",M2379&gt;1,"NG",Q2379="NG","NG",R2379=FALSE,"NG",R2379=TRUE,"OK")</f>
        <v>NG</v>
      </c>
    </row>
    <row r="2380" spans="2:19" ht="20.25" customHeight="1" x14ac:dyDescent="0.4">
      <c r="B2380" s="38">
        <v>2368</v>
      </c>
      <c r="C2380" s="7"/>
      <c r="D2380" s="8"/>
      <c r="E2380" s="9"/>
      <c r="F2380" s="10"/>
      <c r="J2380" s="33">
        <f t="shared" ref="J2380:J2443" si="296">COUNTBLANK(C2380:F2380)</f>
        <v>4</v>
      </c>
      <c r="K2380" s="34" t="str">
        <f t="shared" ref="K2380:K2443" si="297">IF(C2380="","NG",IF(D2380="","NG",IF(E2380="","NG",IF(F2380="","NG","OK"))))</f>
        <v>NG</v>
      </c>
      <c r="L2380" s="34" t="str">
        <f t="shared" ref="L2380:L2443" si="298">TRIM(SUBSTITUTE(C2380&amp;D2380&amp;E2380,"　",""))</f>
        <v/>
      </c>
      <c r="M2380" s="34">
        <f t="shared" ref="M2380:M2443" si="299">IF(L2380="",0,COUNTIF($L$13:$L$5012,L2380))</f>
        <v>0</v>
      </c>
      <c r="N2380" s="34">
        <f t="shared" ref="N2380:N2443" ca="1" si="300">IFERROR(DATEDIF(E2380,TODAY(),"Y"),"")</f>
        <v>126</v>
      </c>
      <c r="O2380" s="35">
        <f t="shared" ref="O2380:O2443" si="301">DATE(YEAR(E2380)+15,MONTH(E2380),DAY(E2380))</f>
        <v>5479</v>
      </c>
      <c r="P2380" s="35">
        <f t="shared" ref="P2380:P2443" si="302">IF(OR(MONTH(E2380)=1,MONTH(E2380)=2,MONTH(E2380)=3),DATE(YEAR(O2380),MONTH(1)+3,DAY(1)),DATE(YEAR(O2380)+1,MONTH(1)+3,DAY(1)))</f>
        <v>5205</v>
      </c>
      <c r="Q2380" s="34" t="str" cm="1">
        <f t="array" aca="1" ref="Q2380" ca="1">_xlfn.IFS(N2380="","NG",N2380&gt;16,"OK",TODAY()&gt;P2380,"OK",N2380&lt;16,"NG")</f>
        <v>OK</v>
      </c>
      <c r="R2380" s="34" t="str">
        <f t="shared" ref="R2380:R2443" si="303">IF(F2380="","",ISNUMBER(F2380))</f>
        <v/>
      </c>
      <c r="S2380" s="34" t="str" cm="1">
        <f t="array" aca="1" ref="S2380" ca="1">_xlfn.IFS(K2380="NG","NG",M2380&gt;1,"NG",Q2380="NG","NG",R2380=FALSE,"NG",R2380=TRUE,"OK")</f>
        <v>NG</v>
      </c>
    </row>
    <row r="2381" spans="2:19" ht="20.25" customHeight="1" x14ac:dyDescent="0.4">
      <c r="B2381" s="38">
        <v>2369</v>
      </c>
      <c r="C2381" s="7"/>
      <c r="D2381" s="8"/>
      <c r="E2381" s="9"/>
      <c r="F2381" s="10"/>
      <c r="J2381" s="33">
        <f t="shared" si="296"/>
        <v>4</v>
      </c>
      <c r="K2381" s="34" t="str">
        <f t="shared" si="297"/>
        <v>NG</v>
      </c>
      <c r="L2381" s="34" t="str">
        <f t="shared" si="298"/>
        <v/>
      </c>
      <c r="M2381" s="34">
        <f t="shared" si="299"/>
        <v>0</v>
      </c>
      <c r="N2381" s="34">
        <f t="shared" ca="1" si="300"/>
        <v>126</v>
      </c>
      <c r="O2381" s="35">
        <f t="shared" si="301"/>
        <v>5479</v>
      </c>
      <c r="P2381" s="35">
        <f t="shared" si="302"/>
        <v>5205</v>
      </c>
      <c r="Q2381" s="34" t="str" cm="1">
        <f t="array" aca="1" ref="Q2381" ca="1">_xlfn.IFS(N2381="","NG",N2381&gt;16,"OK",TODAY()&gt;P2381,"OK",N2381&lt;16,"NG")</f>
        <v>OK</v>
      </c>
      <c r="R2381" s="34" t="str">
        <f t="shared" si="303"/>
        <v/>
      </c>
      <c r="S2381" s="34" t="str" cm="1">
        <f t="array" aca="1" ref="S2381" ca="1">_xlfn.IFS(K2381="NG","NG",M2381&gt;1,"NG",Q2381="NG","NG",R2381=FALSE,"NG",R2381=TRUE,"OK")</f>
        <v>NG</v>
      </c>
    </row>
    <row r="2382" spans="2:19" ht="20.25" customHeight="1" x14ac:dyDescent="0.4">
      <c r="B2382" s="38">
        <v>2370</v>
      </c>
      <c r="C2382" s="7"/>
      <c r="D2382" s="8"/>
      <c r="E2382" s="9"/>
      <c r="F2382" s="10"/>
      <c r="J2382" s="33">
        <f t="shared" si="296"/>
        <v>4</v>
      </c>
      <c r="K2382" s="34" t="str">
        <f t="shared" si="297"/>
        <v>NG</v>
      </c>
      <c r="L2382" s="34" t="str">
        <f t="shared" si="298"/>
        <v/>
      </c>
      <c r="M2382" s="34">
        <f t="shared" si="299"/>
        <v>0</v>
      </c>
      <c r="N2382" s="34">
        <f t="shared" ca="1" si="300"/>
        <v>126</v>
      </c>
      <c r="O2382" s="35">
        <f t="shared" si="301"/>
        <v>5479</v>
      </c>
      <c r="P2382" s="35">
        <f t="shared" si="302"/>
        <v>5205</v>
      </c>
      <c r="Q2382" s="34" t="str" cm="1">
        <f t="array" aca="1" ref="Q2382" ca="1">_xlfn.IFS(N2382="","NG",N2382&gt;16,"OK",TODAY()&gt;P2382,"OK",N2382&lt;16,"NG")</f>
        <v>OK</v>
      </c>
      <c r="R2382" s="34" t="str">
        <f t="shared" si="303"/>
        <v/>
      </c>
      <c r="S2382" s="34" t="str" cm="1">
        <f t="array" aca="1" ref="S2382" ca="1">_xlfn.IFS(K2382="NG","NG",M2382&gt;1,"NG",Q2382="NG","NG",R2382=FALSE,"NG",R2382=TRUE,"OK")</f>
        <v>NG</v>
      </c>
    </row>
    <row r="2383" spans="2:19" ht="20.25" customHeight="1" x14ac:dyDescent="0.4">
      <c r="B2383" s="38">
        <v>2371</v>
      </c>
      <c r="C2383" s="7"/>
      <c r="D2383" s="8"/>
      <c r="E2383" s="9"/>
      <c r="F2383" s="10"/>
      <c r="J2383" s="33">
        <f t="shared" si="296"/>
        <v>4</v>
      </c>
      <c r="K2383" s="34" t="str">
        <f t="shared" si="297"/>
        <v>NG</v>
      </c>
      <c r="L2383" s="34" t="str">
        <f t="shared" si="298"/>
        <v/>
      </c>
      <c r="M2383" s="34">
        <f t="shared" si="299"/>
        <v>0</v>
      </c>
      <c r="N2383" s="34">
        <f t="shared" ca="1" si="300"/>
        <v>126</v>
      </c>
      <c r="O2383" s="35">
        <f t="shared" si="301"/>
        <v>5479</v>
      </c>
      <c r="P2383" s="35">
        <f t="shared" si="302"/>
        <v>5205</v>
      </c>
      <c r="Q2383" s="34" t="str" cm="1">
        <f t="array" aca="1" ref="Q2383" ca="1">_xlfn.IFS(N2383="","NG",N2383&gt;16,"OK",TODAY()&gt;P2383,"OK",N2383&lt;16,"NG")</f>
        <v>OK</v>
      </c>
      <c r="R2383" s="34" t="str">
        <f t="shared" si="303"/>
        <v/>
      </c>
      <c r="S2383" s="34" t="str" cm="1">
        <f t="array" aca="1" ref="S2383" ca="1">_xlfn.IFS(K2383="NG","NG",M2383&gt;1,"NG",Q2383="NG","NG",R2383=FALSE,"NG",R2383=TRUE,"OK")</f>
        <v>NG</v>
      </c>
    </row>
    <row r="2384" spans="2:19" ht="20.25" customHeight="1" x14ac:dyDescent="0.4">
      <c r="B2384" s="38">
        <v>2372</v>
      </c>
      <c r="C2384" s="7"/>
      <c r="D2384" s="8"/>
      <c r="E2384" s="9"/>
      <c r="F2384" s="10"/>
      <c r="J2384" s="33">
        <f t="shared" si="296"/>
        <v>4</v>
      </c>
      <c r="K2384" s="34" t="str">
        <f t="shared" si="297"/>
        <v>NG</v>
      </c>
      <c r="L2384" s="34" t="str">
        <f t="shared" si="298"/>
        <v/>
      </c>
      <c r="M2384" s="34">
        <f t="shared" si="299"/>
        <v>0</v>
      </c>
      <c r="N2384" s="34">
        <f t="shared" ca="1" si="300"/>
        <v>126</v>
      </c>
      <c r="O2384" s="35">
        <f t="shared" si="301"/>
        <v>5479</v>
      </c>
      <c r="P2384" s="35">
        <f t="shared" si="302"/>
        <v>5205</v>
      </c>
      <c r="Q2384" s="34" t="str" cm="1">
        <f t="array" aca="1" ref="Q2384" ca="1">_xlfn.IFS(N2384="","NG",N2384&gt;16,"OK",TODAY()&gt;P2384,"OK",N2384&lt;16,"NG")</f>
        <v>OK</v>
      </c>
      <c r="R2384" s="34" t="str">
        <f t="shared" si="303"/>
        <v/>
      </c>
      <c r="S2384" s="34" t="str" cm="1">
        <f t="array" aca="1" ref="S2384" ca="1">_xlfn.IFS(K2384="NG","NG",M2384&gt;1,"NG",Q2384="NG","NG",R2384=FALSE,"NG",R2384=TRUE,"OK")</f>
        <v>NG</v>
      </c>
    </row>
    <row r="2385" spans="2:19" ht="20.25" customHeight="1" x14ac:dyDescent="0.4">
      <c r="B2385" s="38">
        <v>2373</v>
      </c>
      <c r="C2385" s="7"/>
      <c r="D2385" s="8"/>
      <c r="E2385" s="9"/>
      <c r="F2385" s="10"/>
      <c r="J2385" s="33">
        <f t="shared" si="296"/>
        <v>4</v>
      </c>
      <c r="K2385" s="34" t="str">
        <f t="shared" si="297"/>
        <v>NG</v>
      </c>
      <c r="L2385" s="34" t="str">
        <f t="shared" si="298"/>
        <v/>
      </c>
      <c r="M2385" s="34">
        <f t="shared" si="299"/>
        <v>0</v>
      </c>
      <c r="N2385" s="34">
        <f t="shared" ca="1" si="300"/>
        <v>126</v>
      </c>
      <c r="O2385" s="35">
        <f t="shared" si="301"/>
        <v>5479</v>
      </c>
      <c r="P2385" s="35">
        <f t="shared" si="302"/>
        <v>5205</v>
      </c>
      <c r="Q2385" s="34" t="str" cm="1">
        <f t="array" aca="1" ref="Q2385" ca="1">_xlfn.IFS(N2385="","NG",N2385&gt;16,"OK",TODAY()&gt;P2385,"OK",N2385&lt;16,"NG")</f>
        <v>OK</v>
      </c>
      <c r="R2385" s="34" t="str">
        <f t="shared" si="303"/>
        <v/>
      </c>
      <c r="S2385" s="34" t="str" cm="1">
        <f t="array" aca="1" ref="S2385" ca="1">_xlfn.IFS(K2385="NG","NG",M2385&gt;1,"NG",Q2385="NG","NG",R2385=FALSE,"NG",R2385=TRUE,"OK")</f>
        <v>NG</v>
      </c>
    </row>
    <row r="2386" spans="2:19" ht="20.25" customHeight="1" x14ac:dyDescent="0.4">
      <c r="B2386" s="38">
        <v>2374</v>
      </c>
      <c r="C2386" s="7"/>
      <c r="D2386" s="8"/>
      <c r="E2386" s="9"/>
      <c r="F2386" s="10"/>
      <c r="J2386" s="33">
        <f t="shared" si="296"/>
        <v>4</v>
      </c>
      <c r="K2386" s="34" t="str">
        <f t="shared" si="297"/>
        <v>NG</v>
      </c>
      <c r="L2386" s="34" t="str">
        <f t="shared" si="298"/>
        <v/>
      </c>
      <c r="M2386" s="34">
        <f t="shared" si="299"/>
        <v>0</v>
      </c>
      <c r="N2386" s="34">
        <f t="shared" ca="1" si="300"/>
        <v>126</v>
      </c>
      <c r="O2386" s="35">
        <f t="shared" si="301"/>
        <v>5479</v>
      </c>
      <c r="P2386" s="35">
        <f t="shared" si="302"/>
        <v>5205</v>
      </c>
      <c r="Q2386" s="34" t="str" cm="1">
        <f t="array" aca="1" ref="Q2386" ca="1">_xlfn.IFS(N2386="","NG",N2386&gt;16,"OK",TODAY()&gt;P2386,"OK",N2386&lt;16,"NG")</f>
        <v>OK</v>
      </c>
      <c r="R2386" s="34" t="str">
        <f t="shared" si="303"/>
        <v/>
      </c>
      <c r="S2386" s="34" t="str" cm="1">
        <f t="array" aca="1" ref="S2386" ca="1">_xlfn.IFS(K2386="NG","NG",M2386&gt;1,"NG",Q2386="NG","NG",R2386=FALSE,"NG",R2386=TRUE,"OK")</f>
        <v>NG</v>
      </c>
    </row>
    <row r="2387" spans="2:19" ht="20.25" customHeight="1" x14ac:dyDescent="0.4">
      <c r="B2387" s="38">
        <v>2375</v>
      </c>
      <c r="C2387" s="7"/>
      <c r="D2387" s="8"/>
      <c r="E2387" s="9"/>
      <c r="F2387" s="10"/>
      <c r="J2387" s="33">
        <f t="shared" si="296"/>
        <v>4</v>
      </c>
      <c r="K2387" s="34" t="str">
        <f t="shared" si="297"/>
        <v>NG</v>
      </c>
      <c r="L2387" s="34" t="str">
        <f t="shared" si="298"/>
        <v/>
      </c>
      <c r="M2387" s="34">
        <f t="shared" si="299"/>
        <v>0</v>
      </c>
      <c r="N2387" s="34">
        <f t="shared" ca="1" si="300"/>
        <v>126</v>
      </c>
      <c r="O2387" s="35">
        <f t="shared" si="301"/>
        <v>5479</v>
      </c>
      <c r="P2387" s="35">
        <f t="shared" si="302"/>
        <v>5205</v>
      </c>
      <c r="Q2387" s="34" t="str" cm="1">
        <f t="array" aca="1" ref="Q2387" ca="1">_xlfn.IFS(N2387="","NG",N2387&gt;16,"OK",TODAY()&gt;P2387,"OK",N2387&lt;16,"NG")</f>
        <v>OK</v>
      </c>
      <c r="R2387" s="34" t="str">
        <f t="shared" si="303"/>
        <v/>
      </c>
      <c r="S2387" s="34" t="str" cm="1">
        <f t="array" aca="1" ref="S2387" ca="1">_xlfn.IFS(K2387="NG","NG",M2387&gt;1,"NG",Q2387="NG","NG",R2387=FALSE,"NG",R2387=TRUE,"OK")</f>
        <v>NG</v>
      </c>
    </row>
    <row r="2388" spans="2:19" ht="20.25" customHeight="1" x14ac:dyDescent="0.4">
      <c r="B2388" s="38">
        <v>2376</v>
      </c>
      <c r="C2388" s="7"/>
      <c r="D2388" s="8"/>
      <c r="E2388" s="9"/>
      <c r="F2388" s="10"/>
      <c r="J2388" s="33">
        <f t="shared" si="296"/>
        <v>4</v>
      </c>
      <c r="K2388" s="34" t="str">
        <f t="shared" si="297"/>
        <v>NG</v>
      </c>
      <c r="L2388" s="34" t="str">
        <f t="shared" si="298"/>
        <v/>
      </c>
      <c r="M2388" s="34">
        <f t="shared" si="299"/>
        <v>0</v>
      </c>
      <c r="N2388" s="34">
        <f t="shared" ca="1" si="300"/>
        <v>126</v>
      </c>
      <c r="O2388" s="35">
        <f t="shared" si="301"/>
        <v>5479</v>
      </c>
      <c r="P2388" s="35">
        <f t="shared" si="302"/>
        <v>5205</v>
      </c>
      <c r="Q2388" s="34" t="str" cm="1">
        <f t="array" aca="1" ref="Q2388" ca="1">_xlfn.IFS(N2388="","NG",N2388&gt;16,"OK",TODAY()&gt;P2388,"OK",N2388&lt;16,"NG")</f>
        <v>OK</v>
      </c>
      <c r="R2388" s="34" t="str">
        <f t="shared" si="303"/>
        <v/>
      </c>
      <c r="S2388" s="34" t="str" cm="1">
        <f t="array" aca="1" ref="S2388" ca="1">_xlfn.IFS(K2388="NG","NG",M2388&gt;1,"NG",Q2388="NG","NG",R2388=FALSE,"NG",R2388=TRUE,"OK")</f>
        <v>NG</v>
      </c>
    </row>
    <row r="2389" spans="2:19" ht="20.25" customHeight="1" x14ac:dyDescent="0.4">
      <c r="B2389" s="38">
        <v>2377</v>
      </c>
      <c r="C2389" s="7"/>
      <c r="D2389" s="8"/>
      <c r="E2389" s="9"/>
      <c r="F2389" s="10"/>
      <c r="J2389" s="33">
        <f t="shared" si="296"/>
        <v>4</v>
      </c>
      <c r="K2389" s="34" t="str">
        <f t="shared" si="297"/>
        <v>NG</v>
      </c>
      <c r="L2389" s="34" t="str">
        <f t="shared" si="298"/>
        <v/>
      </c>
      <c r="M2389" s="34">
        <f t="shared" si="299"/>
        <v>0</v>
      </c>
      <c r="N2389" s="34">
        <f t="shared" ca="1" si="300"/>
        <v>126</v>
      </c>
      <c r="O2389" s="35">
        <f t="shared" si="301"/>
        <v>5479</v>
      </c>
      <c r="P2389" s="35">
        <f t="shared" si="302"/>
        <v>5205</v>
      </c>
      <c r="Q2389" s="34" t="str" cm="1">
        <f t="array" aca="1" ref="Q2389" ca="1">_xlfn.IFS(N2389="","NG",N2389&gt;16,"OK",TODAY()&gt;P2389,"OK",N2389&lt;16,"NG")</f>
        <v>OK</v>
      </c>
      <c r="R2389" s="34" t="str">
        <f t="shared" si="303"/>
        <v/>
      </c>
      <c r="S2389" s="34" t="str" cm="1">
        <f t="array" aca="1" ref="S2389" ca="1">_xlfn.IFS(K2389="NG","NG",M2389&gt;1,"NG",Q2389="NG","NG",R2389=FALSE,"NG",R2389=TRUE,"OK")</f>
        <v>NG</v>
      </c>
    </row>
    <row r="2390" spans="2:19" ht="20.25" customHeight="1" x14ac:dyDescent="0.4">
      <c r="B2390" s="38">
        <v>2378</v>
      </c>
      <c r="C2390" s="7"/>
      <c r="D2390" s="8"/>
      <c r="E2390" s="9"/>
      <c r="F2390" s="10"/>
      <c r="J2390" s="33">
        <f t="shared" si="296"/>
        <v>4</v>
      </c>
      <c r="K2390" s="34" t="str">
        <f t="shared" si="297"/>
        <v>NG</v>
      </c>
      <c r="L2390" s="34" t="str">
        <f t="shared" si="298"/>
        <v/>
      </c>
      <c r="M2390" s="34">
        <f t="shared" si="299"/>
        <v>0</v>
      </c>
      <c r="N2390" s="34">
        <f t="shared" ca="1" si="300"/>
        <v>126</v>
      </c>
      <c r="O2390" s="35">
        <f t="shared" si="301"/>
        <v>5479</v>
      </c>
      <c r="P2390" s="35">
        <f t="shared" si="302"/>
        <v>5205</v>
      </c>
      <c r="Q2390" s="34" t="str" cm="1">
        <f t="array" aca="1" ref="Q2390" ca="1">_xlfn.IFS(N2390="","NG",N2390&gt;16,"OK",TODAY()&gt;P2390,"OK",N2390&lt;16,"NG")</f>
        <v>OK</v>
      </c>
      <c r="R2390" s="34" t="str">
        <f t="shared" si="303"/>
        <v/>
      </c>
      <c r="S2390" s="34" t="str" cm="1">
        <f t="array" aca="1" ref="S2390" ca="1">_xlfn.IFS(K2390="NG","NG",M2390&gt;1,"NG",Q2390="NG","NG",R2390=FALSE,"NG",R2390=TRUE,"OK")</f>
        <v>NG</v>
      </c>
    </row>
    <row r="2391" spans="2:19" ht="20.25" customHeight="1" x14ac:dyDescent="0.4">
      <c r="B2391" s="38">
        <v>2379</v>
      </c>
      <c r="C2391" s="7"/>
      <c r="D2391" s="8"/>
      <c r="E2391" s="9"/>
      <c r="F2391" s="10"/>
      <c r="J2391" s="33">
        <f t="shared" si="296"/>
        <v>4</v>
      </c>
      <c r="K2391" s="34" t="str">
        <f t="shared" si="297"/>
        <v>NG</v>
      </c>
      <c r="L2391" s="34" t="str">
        <f t="shared" si="298"/>
        <v/>
      </c>
      <c r="M2391" s="34">
        <f t="shared" si="299"/>
        <v>0</v>
      </c>
      <c r="N2391" s="34">
        <f t="shared" ca="1" si="300"/>
        <v>126</v>
      </c>
      <c r="O2391" s="35">
        <f t="shared" si="301"/>
        <v>5479</v>
      </c>
      <c r="P2391" s="35">
        <f t="shared" si="302"/>
        <v>5205</v>
      </c>
      <c r="Q2391" s="34" t="str" cm="1">
        <f t="array" aca="1" ref="Q2391" ca="1">_xlfn.IFS(N2391="","NG",N2391&gt;16,"OK",TODAY()&gt;P2391,"OK",N2391&lt;16,"NG")</f>
        <v>OK</v>
      </c>
      <c r="R2391" s="34" t="str">
        <f t="shared" si="303"/>
        <v/>
      </c>
      <c r="S2391" s="34" t="str" cm="1">
        <f t="array" aca="1" ref="S2391" ca="1">_xlfn.IFS(K2391="NG","NG",M2391&gt;1,"NG",Q2391="NG","NG",R2391=FALSE,"NG",R2391=TRUE,"OK")</f>
        <v>NG</v>
      </c>
    </row>
    <row r="2392" spans="2:19" ht="20.25" customHeight="1" x14ac:dyDescent="0.4">
      <c r="B2392" s="38">
        <v>2380</v>
      </c>
      <c r="C2392" s="7"/>
      <c r="D2392" s="8"/>
      <c r="E2392" s="9"/>
      <c r="F2392" s="10"/>
      <c r="J2392" s="33">
        <f t="shared" si="296"/>
        <v>4</v>
      </c>
      <c r="K2392" s="34" t="str">
        <f t="shared" si="297"/>
        <v>NG</v>
      </c>
      <c r="L2392" s="34" t="str">
        <f t="shared" si="298"/>
        <v/>
      </c>
      <c r="M2392" s="34">
        <f t="shared" si="299"/>
        <v>0</v>
      </c>
      <c r="N2392" s="34">
        <f t="shared" ca="1" si="300"/>
        <v>126</v>
      </c>
      <c r="O2392" s="35">
        <f t="shared" si="301"/>
        <v>5479</v>
      </c>
      <c r="P2392" s="35">
        <f t="shared" si="302"/>
        <v>5205</v>
      </c>
      <c r="Q2392" s="34" t="str" cm="1">
        <f t="array" aca="1" ref="Q2392" ca="1">_xlfn.IFS(N2392="","NG",N2392&gt;16,"OK",TODAY()&gt;P2392,"OK",N2392&lt;16,"NG")</f>
        <v>OK</v>
      </c>
      <c r="R2392" s="34" t="str">
        <f t="shared" si="303"/>
        <v/>
      </c>
      <c r="S2392" s="34" t="str" cm="1">
        <f t="array" aca="1" ref="S2392" ca="1">_xlfn.IFS(K2392="NG","NG",M2392&gt;1,"NG",Q2392="NG","NG",R2392=FALSE,"NG",R2392=TRUE,"OK")</f>
        <v>NG</v>
      </c>
    </row>
    <row r="2393" spans="2:19" ht="20.25" customHeight="1" x14ac:dyDescent="0.4">
      <c r="B2393" s="38">
        <v>2381</v>
      </c>
      <c r="C2393" s="7"/>
      <c r="D2393" s="8"/>
      <c r="E2393" s="9"/>
      <c r="F2393" s="10"/>
      <c r="J2393" s="33">
        <f t="shared" si="296"/>
        <v>4</v>
      </c>
      <c r="K2393" s="34" t="str">
        <f t="shared" si="297"/>
        <v>NG</v>
      </c>
      <c r="L2393" s="34" t="str">
        <f t="shared" si="298"/>
        <v/>
      </c>
      <c r="M2393" s="34">
        <f t="shared" si="299"/>
        <v>0</v>
      </c>
      <c r="N2393" s="34">
        <f t="shared" ca="1" si="300"/>
        <v>126</v>
      </c>
      <c r="O2393" s="35">
        <f t="shared" si="301"/>
        <v>5479</v>
      </c>
      <c r="P2393" s="35">
        <f t="shared" si="302"/>
        <v>5205</v>
      </c>
      <c r="Q2393" s="34" t="str" cm="1">
        <f t="array" aca="1" ref="Q2393" ca="1">_xlfn.IFS(N2393="","NG",N2393&gt;16,"OK",TODAY()&gt;P2393,"OK",N2393&lt;16,"NG")</f>
        <v>OK</v>
      </c>
      <c r="R2393" s="34" t="str">
        <f t="shared" si="303"/>
        <v/>
      </c>
      <c r="S2393" s="34" t="str" cm="1">
        <f t="array" aca="1" ref="S2393" ca="1">_xlfn.IFS(K2393="NG","NG",M2393&gt;1,"NG",Q2393="NG","NG",R2393=FALSE,"NG",R2393=TRUE,"OK")</f>
        <v>NG</v>
      </c>
    </row>
    <row r="2394" spans="2:19" ht="20.25" customHeight="1" x14ac:dyDescent="0.4">
      <c r="B2394" s="38">
        <v>2382</v>
      </c>
      <c r="C2394" s="7"/>
      <c r="D2394" s="8"/>
      <c r="E2394" s="9"/>
      <c r="F2394" s="10"/>
      <c r="J2394" s="33">
        <f t="shared" si="296"/>
        <v>4</v>
      </c>
      <c r="K2394" s="34" t="str">
        <f t="shared" si="297"/>
        <v>NG</v>
      </c>
      <c r="L2394" s="34" t="str">
        <f t="shared" si="298"/>
        <v/>
      </c>
      <c r="M2394" s="34">
        <f t="shared" si="299"/>
        <v>0</v>
      </c>
      <c r="N2394" s="34">
        <f t="shared" ca="1" si="300"/>
        <v>126</v>
      </c>
      <c r="O2394" s="35">
        <f t="shared" si="301"/>
        <v>5479</v>
      </c>
      <c r="P2394" s="35">
        <f t="shared" si="302"/>
        <v>5205</v>
      </c>
      <c r="Q2394" s="34" t="str" cm="1">
        <f t="array" aca="1" ref="Q2394" ca="1">_xlfn.IFS(N2394="","NG",N2394&gt;16,"OK",TODAY()&gt;P2394,"OK",N2394&lt;16,"NG")</f>
        <v>OK</v>
      </c>
      <c r="R2394" s="34" t="str">
        <f t="shared" si="303"/>
        <v/>
      </c>
      <c r="S2394" s="34" t="str" cm="1">
        <f t="array" aca="1" ref="S2394" ca="1">_xlfn.IFS(K2394="NG","NG",M2394&gt;1,"NG",Q2394="NG","NG",R2394=FALSE,"NG",R2394=TRUE,"OK")</f>
        <v>NG</v>
      </c>
    </row>
    <row r="2395" spans="2:19" ht="20.25" customHeight="1" x14ac:dyDescent="0.4">
      <c r="B2395" s="38">
        <v>2383</v>
      </c>
      <c r="C2395" s="7"/>
      <c r="D2395" s="8"/>
      <c r="E2395" s="9"/>
      <c r="F2395" s="10"/>
      <c r="J2395" s="33">
        <f t="shared" si="296"/>
        <v>4</v>
      </c>
      <c r="K2395" s="34" t="str">
        <f t="shared" si="297"/>
        <v>NG</v>
      </c>
      <c r="L2395" s="34" t="str">
        <f t="shared" si="298"/>
        <v/>
      </c>
      <c r="M2395" s="34">
        <f t="shared" si="299"/>
        <v>0</v>
      </c>
      <c r="N2395" s="34">
        <f t="shared" ca="1" si="300"/>
        <v>126</v>
      </c>
      <c r="O2395" s="35">
        <f t="shared" si="301"/>
        <v>5479</v>
      </c>
      <c r="P2395" s="35">
        <f t="shared" si="302"/>
        <v>5205</v>
      </c>
      <c r="Q2395" s="34" t="str" cm="1">
        <f t="array" aca="1" ref="Q2395" ca="1">_xlfn.IFS(N2395="","NG",N2395&gt;16,"OK",TODAY()&gt;P2395,"OK",N2395&lt;16,"NG")</f>
        <v>OK</v>
      </c>
      <c r="R2395" s="34" t="str">
        <f t="shared" si="303"/>
        <v/>
      </c>
      <c r="S2395" s="34" t="str" cm="1">
        <f t="array" aca="1" ref="S2395" ca="1">_xlfn.IFS(K2395="NG","NG",M2395&gt;1,"NG",Q2395="NG","NG",R2395=FALSE,"NG",R2395=TRUE,"OK")</f>
        <v>NG</v>
      </c>
    </row>
    <row r="2396" spans="2:19" ht="20.25" customHeight="1" x14ac:dyDescent="0.4">
      <c r="B2396" s="38">
        <v>2384</v>
      </c>
      <c r="C2396" s="7"/>
      <c r="D2396" s="8"/>
      <c r="E2396" s="9"/>
      <c r="F2396" s="10"/>
      <c r="J2396" s="33">
        <f t="shared" si="296"/>
        <v>4</v>
      </c>
      <c r="K2396" s="34" t="str">
        <f t="shared" si="297"/>
        <v>NG</v>
      </c>
      <c r="L2396" s="34" t="str">
        <f t="shared" si="298"/>
        <v/>
      </c>
      <c r="M2396" s="34">
        <f t="shared" si="299"/>
        <v>0</v>
      </c>
      <c r="N2396" s="34">
        <f t="shared" ca="1" si="300"/>
        <v>126</v>
      </c>
      <c r="O2396" s="35">
        <f t="shared" si="301"/>
        <v>5479</v>
      </c>
      <c r="P2396" s="35">
        <f t="shared" si="302"/>
        <v>5205</v>
      </c>
      <c r="Q2396" s="34" t="str" cm="1">
        <f t="array" aca="1" ref="Q2396" ca="1">_xlfn.IFS(N2396="","NG",N2396&gt;16,"OK",TODAY()&gt;P2396,"OK",N2396&lt;16,"NG")</f>
        <v>OK</v>
      </c>
      <c r="R2396" s="34" t="str">
        <f t="shared" si="303"/>
        <v/>
      </c>
      <c r="S2396" s="34" t="str" cm="1">
        <f t="array" aca="1" ref="S2396" ca="1">_xlfn.IFS(K2396="NG","NG",M2396&gt;1,"NG",Q2396="NG","NG",R2396=FALSE,"NG",R2396=TRUE,"OK")</f>
        <v>NG</v>
      </c>
    </row>
    <row r="2397" spans="2:19" ht="20.25" customHeight="1" x14ac:dyDescent="0.4">
      <c r="B2397" s="38">
        <v>2385</v>
      </c>
      <c r="C2397" s="7"/>
      <c r="D2397" s="8"/>
      <c r="E2397" s="9"/>
      <c r="F2397" s="10"/>
      <c r="J2397" s="33">
        <f t="shared" si="296"/>
        <v>4</v>
      </c>
      <c r="K2397" s="34" t="str">
        <f t="shared" si="297"/>
        <v>NG</v>
      </c>
      <c r="L2397" s="34" t="str">
        <f t="shared" si="298"/>
        <v/>
      </c>
      <c r="M2397" s="34">
        <f t="shared" si="299"/>
        <v>0</v>
      </c>
      <c r="N2397" s="34">
        <f t="shared" ca="1" si="300"/>
        <v>126</v>
      </c>
      <c r="O2397" s="35">
        <f t="shared" si="301"/>
        <v>5479</v>
      </c>
      <c r="P2397" s="35">
        <f t="shared" si="302"/>
        <v>5205</v>
      </c>
      <c r="Q2397" s="34" t="str" cm="1">
        <f t="array" aca="1" ref="Q2397" ca="1">_xlfn.IFS(N2397="","NG",N2397&gt;16,"OK",TODAY()&gt;P2397,"OK",N2397&lt;16,"NG")</f>
        <v>OK</v>
      </c>
      <c r="R2397" s="34" t="str">
        <f t="shared" si="303"/>
        <v/>
      </c>
      <c r="S2397" s="34" t="str" cm="1">
        <f t="array" aca="1" ref="S2397" ca="1">_xlfn.IFS(K2397="NG","NG",M2397&gt;1,"NG",Q2397="NG","NG",R2397=FALSE,"NG",R2397=TRUE,"OK")</f>
        <v>NG</v>
      </c>
    </row>
    <row r="2398" spans="2:19" ht="20.25" customHeight="1" x14ac:dyDescent="0.4">
      <c r="B2398" s="38">
        <v>2386</v>
      </c>
      <c r="C2398" s="7"/>
      <c r="D2398" s="8"/>
      <c r="E2398" s="9"/>
      <c r="F2398" s="10"/>
      <c r="J2398" s="33">
        <f t="shared" si="296"/>
        <v>4</v>
      </c>
      <c r="K2398" s="34" t="str">
        <f t="shared" si="297"/>
        <v>NG</v>
      </c>
      <c r="L2398" s="34" t="str">
        <f t="shared" si="298"/>
        <v/>
      </c>
      <c r="M2398" s="34">
        <f t="shared" si="299"/>
        <v>0</v>
      </c>
      <c r="N2398" s="34">
        <f t="shared" ca="1" si="300"/>
        <v>126</v>
      </c>
      <c r="O2398" s="35">
        <f t="shared" si="301"/>
        <v>5479</v>
      </c>
      <c r="P2398" s="35">
        <f t="shared" si="302"/>
        <v>5205</v>
      </c>
      <c r="Q2398" s="34" t="str" cm="1">
        <f t="array" aca="1" ref="Q2398" ca="1">_xlfn.IFS(N2398="","NG",N2398&gt;16,"OK",TODAY()&gt;P2398,"OK",N2398&lt;16,"NG")</f>
        <v>OK</v>
      </c>
      <c r="R2398" s="34" t="str">
        <f t="shared" si="303"/>
        <v/>
      </c>
      <c r="S2398" s="34" t="str" cm="1">
        <f t="array" aca="1" ref="S2398" ca="1">_xlfn.IFS(K2398="NG","NG",M2398&gt;1,"NG",Q2398="NG","NG",R2398=FALSE,"NG",R2398=TRUE,"OK")</f>
        <v>NG</v>
      </c>
    </row>
    <row r="2399" spans="2:19" ht="20.25" customHeight="1" x14ac:dyDescent="0.4">
      <c r="B2399" s="38">
        <v>2387</v>
      </c>
      <c r="C2399" s="7"/>
      <c r="D2399" s="8"/>
      <c r="E2399" s="9"/>
      <c r="F2399" s="10"/>
      <c r="J2399" s="33">
        <f t="shared" si="296"/>
        <v>4</v>
      </c>
      <c r="K2399" s="34" t="str">
        <f t="shared" si="297"/>
        <v>NG</v>
      </c>
      <c r="L2399" s="34" t="str">
        <f t="shared" si="298"/>
        <v/>
      </c>
      <c r="M2399" s="34">
        <f t="shared" si="299"/>
        <v>0</v>
      </c>
      <c r="N2399" s="34">
        <f t="shared" ca="1" si="300"/>
        <v>126</v>
      </c>
      <c r="O2399" s="35">
        <f t="shared" si="301"/>
        <v>5479</v>
      </c>
      <c r="P2399" s="35">
        <f t="shared" si="302"/>
        <v>5205</v>
      </c>
      <c r="Q2399" s="34" t="str" cm="1">
        <f t="array" aca="1" ref="Q2399" ca="1">_xlfn.IFS(N2399="","NG",N2399&gt;16,"OK",TODAY()&gt;P2399,"OK",N2399&lt;16,"NG")</f>
        <v>OK</v>
      </c>
      <c r="R2399" s="34" t="str">
        <f t="shared" si="303"/>
        <v/>
      </c>
      <c r="S2399" s="34" t="str" cm="1">
        <f t="array" aca="1" ref="S2399" ca="1">_xlfn.IFS(K2399="NG","NG",M2399&gt;1,"NG",Q2399="NG","NG",R2399=FALSE,"NG",R2399=TRUE,"OK")</f>
        <v>NG</v>
      </c>
    </row>
    <row r="2400" spans="2:19" ht="20.25" customHeight="1" x14ac:dyDescent="0.4">
      <c r="B2400" s="38">
        <v>2388</v>
      </c>
      <c r="C2400" s="7"/>
      <c r="D2400" s="8"/>
      <c r="E2400" s="9"/>
      <c r="F2400" s="10"/>
      <c r="J2400" s="33">
        <f t="shared" si="296"/>
        <v>4</v>
      </c>
      <c r="K2400" s="34" t="str">
        <f t="shared" si="297"/>
        <v>NG</v>
      </c>
      <c r="L2400" s="34" t="str">
        <f t="shared" si="298"/>
        <v/>
      </c>
      <c r="M2400" s="34">
        <f t="shared" si="299"/>
        <v>0</v>
      </c>
      <c r="N2400" s="34">
        <f t="shared" ca="1" si="300"/>
        <v>126</v>
      </c>
      <c r="O2400" s="35">
        <f t="shared" si="301"/>
        <v>5479</v>
      </c>
      <c r="P2400" s="35">
        <f t="shared" si="302"/>
        <v>5205</v>
      </c>
      <c r="Q2400" s="34" t="str" cm="1">
        <f t="array" aca="1" ref="Q2400" ca="1">_xlfn.IFS(N2400="","NG",N2400&gt;16,"OK",TODAY()&gt;P2400,"OK",N2400&lt;16,"NG")</f>
        <v>OK</v>
      </c>
      <c r="R2400" s="34" t="str">
        <f t="shared" si="303"/>
        <v/>
      </c>
      <c r="S2400" s="34" t="str" cm="1">
        <f t="array" aca="1" ref="S2400" ca="1">_xlfn.IFS(K2400="NG","NG",M2400&gt;1,"NG",Q2400="NG","NG",R2400=FALSE,"NG",R2400=TRUE,"OK")</f>
        <v>NG</v>
      </c>
    </row>
    <row r="2401" spans="2:19" ht="20.25" customHeight="1" x14ac:dyDescent="0.4">
      <c r="B2401" s="38">
        <v>2389</v>
      </c>
      <c r="C2401" s="7"/>
      <c r="D2401" s="8"/>
      <c r="E2401" s="9"/>
      <c r="F2401" s="10"/>
      <c r="J2401" s="33">
        <f t="shared" si="296"/>
        <v>4</v>
      </c>
      <c r="K2401" s="34" t="str">
        <f t="shared" si="297"/>
        <v>NG</v>
      </c>
      <c r="L2401" s="34" t="str">
        <f t="shared" si="298"/>
        <v/>
      </c>
      <c r="M2401" s="34">
        <f t="shared" si="299"/>
        <v>0</v>
      </c>
      <c r="N2401" s="34">
        <f t="shared" ca="1" si="300"/>
        <v>126</v>
      </c>
      <c r="O2401" s="35">
        <f t="shared" si="301"/>
        <v>5479</v>
      </c>
      <c r="P2401" s="35">
        <f t="shared" si="302"/>
        <v>5205</v>
      </c>
      <c r="Q2401" s="34" t="str" cm="1">
        <f t="array" aca="1" ref="Q2401" ca="1">_xlfn.IFS(N2401="","NG",N2401&gt;16,"OK",TODAY()&gt;P2401,"OK",N2401&lt;16,"NG")</f>
        <v>OK</v>
      </c>
      <c r="R2401" s="34" t="str">
        <f t="shared" si="303"/>
        <v/>
      </c>
      <c r="S2401" s="34" t="str" cm="1">
        <f t="array" aca="1" ref="S2401" ca="1">_xlfn.IFS(K2401="NG","NG",M2401&gt;1,"NG",Q2401="NG","NG",R2401=FALSE,"NG",R2401=TRUE,"OK")</f>
        <v>NG</v>
      </c>
    </row>
    <row r="2402" spans="2:19" ht="20.25" customHeight="1" x14ac:dyDescent="0.4">
      <c r="B2402" s="38">
        <v>2390</v>
      </c>
      <c r="C2402" s="7"/>
      <c r="D2402" s="8"/>
      <c r="E2402" s="9"/>
      <c r="F2402" s="10"/>
      <c r="J2402" s="33">
        <f t="shared" si="296"/>
        <v>4</v>
      </c>
      <c r="K2402" s="34" t="str">
        <f t="shared" si="297"/>
        <v>NG</v>
      </c>
      <c r="L2402" s="34" t="str">
        <f t="shared" si="298"/>
        <v/>
      </c>
      <c r="M2402" s="34">
        <f t="shared" si="299"/>
        <v>0</v>
      </c>
      <c r="N2402" s="34">
        <f t="shared" ca="1" si="300"/>
        <v>126</v>
      </c>
      <c r="O2402" s="35">
        <f t="shared" si="301"/>
        <v>5479</v>
      </c>
      <c r="P2402" s="35">
        <f t="shared" si="302"/>
        <v>5205</v>
      </c>
      <c r="Q2402" s="34" t="str" cm="1">
        <f t="array" aca="1" ref="Q2402" ca="1">_xlfn.IFS(N2402="","NG",N2402&gt;16,"OK",TODAY()&gt;P2402,"OK",N2402&lt;16,"NG")</f>
        <v>OK</v>
      </c>
      <c r="R2402" s="34" t="str">
        <f t="shared" si="303"/>
        <v/>
      </c>
      <c r="S2402" s="34" t="str" cm="1">
        <f t="array" aca="1" ref="S2402" ca="1">_xlfn.IFS(K2402="NG","NG",M2402&gt;1,"NG",Q2402="NG","NG",R2402=FALSE,"NG",R2402=TRUE,"OK")</f>
        <v>NG</v>
      </c>
    </row>
    <row r="2403" spans="2:19" ht="20.25" customHeight="1" x14ac:dyDescent="0.4">
      <c r="B2403" s="38">
        <v>2391</v>
      </c>
      <c r="C2403" s="7"/>
      <c r="D2403" s="8"/>
      <c r="E2403" s="9"/>
      <c r="F2403" s="10"/>
      <c r="J2403" s="33">
        <f t="shared" si="296"/>
        <v>4</v>
      </c>
      <c r="K2403" s="34" t="str">
        <f t="shared" si="297"/>
        <v>NG</v>
      </c>
      <c r="L2403" s="34" t="str">
        <f t="shared" si="298"/>
        <v/>
      </c>
      <c r="M2403" s="34">
        <f t="shared" si="299"/>
        <v>0</v>
      </c>
      <c r="N2403" s="34">
        <f t="shared" ca="1" si="300"/>
        <v>126</v>
      </c>
      <c r="O2403" s="35">
        <f t="shared" si="301"/>
        <v>5479</v>
      </c>
      <c r="P2403" s="35">
        <f t="shared" si="302"/>
        <v>5205</v>
      </c>
      <c r="Q2403" s="34" t="str" cm="1">
        <f t="array" aca="1" ref="Q2403" ca="1">_xlfn.IFS(N2403="","NG",N2403&gt;16,"OK",TODAY()&gt;P2403,"OK",N2403&lt;16,"NG")</f>
        <v>OK</v>
      </c>
      <c r="R2403" s="34" t="str">
        <f t="shared" si="303"/>
        <v/>
      </c>
      <c r="S2403" s="34" t="str" cm="1">
        <f t="array" aca="1" ref="S2403" ca="1">_xlfn.IFS(K2403="NG","NG",M2403&gt;1,"NG",Q2403="NG","NG",R2403=FALSE,"NG",R2403=TRUE,"OK")</f>
        <v>NG</v>
      </c>
    </row>
    <row r="2404" spans="2:19" ht="20.25" customHeight="1" x14ac:dyDescent="0.4">
      <c r="B2404" s="38">
        <v>2392</v>
      </c>
      <c r="C2404" s="7"/>
      <c r="D2404" s="8"/>
      <c r="E2404" s="9"/>
      <c r="F2404" s="10"/>
      <c r="J2404" s="33">
        <f t="shared" si="296"/>
        <v>4</v>
      </c>
      <c r="K2404" s="34" t="str">
        <f t="shared" si="297"/>
        <v>NG</v>
      </c>
      <c r="L2404" s="34" t="str">
        <f t="shared" si="298"/>
        <v/>
      </c>
      <c r="M2404" s="34">
        <f t="shared" si="299"/>
        <v>0</v>
      </c>
      <c r="N2404" s="34">
        <f t="shared" ca="1" si="300"/>
        <v>126</v>
      </c>
      <c r="O2404" s="35">
        <f t="shared" si="301"/>
        <v>5479</v>
      </c>
      <c r="P2404" s="35">
        <f t="shared" si="302"/>
        <v>5205</v>
      </c>
      <c r="Q2404" s="34" t="str" cm="1">
        <f t="array" aca="1" ref="Q2404" ca="1">_xlfn.IFS(N2404="","NG",N2404&gt;16,"OK",TODAY()&gt;P2404,"OK",N2404&lt;16,"NG")</f>
        <v>OK</v>
      </c>
      <c r="R2404" s="34" t="str">
        <f t="shared" si="303"/>
        <v/>
      </c>
      <c r="S2404" s="34" t="str" cm="1">
        <f t="array" aca="1" ref="S2404" ca="1">_xlfn.IFS(K2404="NG","NG",M2404&gt;1,"NG",Q2404="NG","NG",R2404=FALSE,"NG",R2404=TRUE,"OK")</f>
        <v>NG</v>
      </c>
    </row>
    <row r="2405" spans="2:19" ht="20.25" customHeight="1" x14ac:dyDescent="0.4">
      <c r="B2405" s="38">
        <v>2393</v>
      </c>
      <c r="C2405" s="7"/>
      <c r="D2405" s="8"/>
      <c r="E2405" s="9"/>
      <c r="F2405" s="10"/>
      <c r="J2405" s="33">
        <f t="shared" si="296"/>
        <v>4</v>
      </c>
      <c r="K2405" s="34" t="str">
        <f t="shared" si="297"/>
        <v>NG</v>
      </c>
      <c r="L2405" s="34" t="str">
        <f t="shared" si="298"/>
        <v/>
      </c>
      <c r="M2405" s="34">
        <f t="shared" si="299"/>
        <v>0</v>
      </c>
      <c r="N2405" s="34">
        <f t="shared" ca="1" si="300"/>
        <v>126</v>
      </c>
      <c r="O2405" s="35">
        <f t="shared" si="301"/>
        <v>5479</v>
      </c>
      <c r="P2405" s="35">
        <f t="shared" si="302"/>
        <v>5205</v>
      </c>
      <c r="Q2405" s="34" t="str" cm="1">
        <f t="array" aca="1" ref="Q2405" ca="1">_xlfn.IFS(N2405="","NG",N2405&gt;16,"OK",TODAY()&gt;P2405,"OK",N2405&lt;16,"NG")</f>
        <v>OK</v>
      </c>
      <c r="R2405" s="34" t="str">
        <f t="shared" si="303"/>
        <v/>
      </c>
      <c r="S2405" s="34" t="str" cm="1">
        <f t="array" aca="1" ref="S2405" ca="1">_xlfn.IFS(K2405="NG","NG",M2405&gt;1,"NG",Q2405="NG","NG",R2405=FALSE,"NG",R2405=TRUE,"OK")</f>
        <v>NG</v>
      </c>
    </row>
    <row r="2406" spans="2:19" ht="20.25" customHeight="1" x14ac:dyDescent="0.4">
      <c r="B2406" s="38">
        <v>2394</v>
      </c>
      <c r="C2406" s="7"/>
      <c r="D2406" s="8"/>
      <c r="E2406" s="9"/>
      <c r="F2406" s="10"/>
      <c r="J2406" s="33">
        <f t="shared" si="296"/>
        <v>4</v>
      </c>
      <c r="K2406" s="34" t="str">
        <f t="shared" si="297"/>
        <v>NG</v>
      </c>
      <c r="L2406" s="34" t="str">
        <f t="shared" si="298"/>
        <v/>
      </c>
      <c r="M2406" s="34">
        <f t="shared" si="299"/>
        <v>0</v>
      </c>
      <c r="N2406" s="34">
        <f t="shared" ca="1" si="300"/>
        <v>126</v>
      </c>
      <c r="O2406" s="35">
        <f t="shared" si="301"/>
        <v>5479</v>
      </c>
      <c r="P2406" s="35">
        <f t="shared" si="302"/>
        <v>5205</v>
      </c>
      <c r="Q2406" s="34" t="str" cm="1">
        <f t="array" aca="1" ref="Q2406" ca="1">_xlfn.IFS(N2406="","NG",N2406&gt;16,"OK",TODAY()&gt;P2406,"OK",N2406&lt;16,"NG")</f>
        <v>OK</v>
      </c>
      <c r="R2406" s="34" t="str">
        <f t="shared" si="303"/>
        <v/>
      </c>
      <c r="S2406" s="34" t="str" cm="1">
        <f t="array" aca="1" ref="S2406" ca="1">_xlfn.IFS(K2406="NG","NG",M2406&gt;1,"NG",Q2406="NG","NG",R2406=FALSE,"NG",R2406=TRUE,"OK")</f>
        <v>NG</v>
      </c>
    </row>
    <row r="2407" spans="2:19" ht="20.25" customHeight="1" x14ac:dyDescent="0.4">
      <c r="B2407" s="38">
        <v>2395</v>
      </c>
      <c r="C2407" s="7"/>
      <c r="D2407" s="8"/>
      <c r="E2407" s="9"/>
      <c r="F2407" s="10"/>
      <c r="J2407" s="33">
        <f t="shared" si="296"/>
        <v>4</v>
      </c>
      <c r="K2407" s="34" t="str">
        <f t="shared" si="297"/>
        <v>NG</v>
      </c>
      <c r="L2407" s="34" t="str">
        <f t="shared" si="298"/>
        <v/>
      </c>
      <c r="M2407" s="34">
        <f t="shared" si="299"/>
        <v>0</v>
      </c>
      <c r="N2407" s="34">
        <f t="shared" ca="1" si="300"/>
        <v>126</v>
      </c>
      <c r="O2407" s="35">
        <f t="shared" si="301"/>
        <v>5479</v>
      </c>
      <c r="P2407" s="35">
        <f t="shared" si="302"/>
        <v>5205</v>
      </c>
      <c r="Q2407" s="34" t="str" cm="1">
        <f t="array" aca="1" ref="Q2407" ca="1">_xlfn.IFS(N2407="","NG",N2407&gt;16,"OK",TODAY()&gt;P2407,"OK",N2407&lt;16,"NG")</f>
        <v>OK</v>
      </c>
      <c r="R2407" s="34" t="str">
        <f t="shared" si="303"/>
        <v/>
      </c>
      <c r="S2407" s="34" t="str" cm="1">
        <f t="array" aca="1" ref="S2407" ca="1">_xlfn.IFS(K2407="NG","NG",M2407&gt;1,"NG",Q2407="NG","NG",R2407=FALSE,"NG",R2407=TRUE,"OK")</f>
        <v>NG</v>
      </c>
    </row>
    <row r="2408" spans="2:19" ht="20.25" customHeight="1" x14ac:dyDescent="0.4">
      <c r="B2408" s="38">
        <v>2396</v>
      </c>
      <c r="C2408" s="7"/>
      <c r="D2408" s="8"/>
      <c r="E2408" s="9"/>
      <c r="F2408" s="10"/>
      <c r="J2408" s="33">
        <f t="shared" si="296"/>
        <v>4</v>
      </c>
      <c r="K2408" s="34" t="str">
        <f t="shared" si="297"/>
        <v>NG</v>
      </c>
      <c r="L2408" s="34" t="str">
        <f t="shared" si="298"/>
        <v/>
      </c>
      <c r="M2408" s="34">
        <f t="shared" si="299"/>
        <v>0</v>
      </c>
      <c r="N2408" s="34">
        <f t="shared" ca="1" si="300"/>
        <v>126</v>
      </c>
      <c r="O2408" s="35">
        <f t="shared" si="301"/>
        <v>5479</v>
      </c>
      <c r="P2408" s="35">
        <f t="shared" si="302"/>
        <v>5205</v>
      </c>
      <c r="Q2408" s="34" t="str" cm="1">
        <f t="array" aca="1" ref="Q2408" ca="1">_xlfn.IFS(N2408="","NG",N2408&gt;16,"OK",TODAY()&gt;P2408,"OK",N2408&lt;16,"NG")</f>
        <v>OK</v>
      </c>
      <c r="R2408" s="34" t="str">
        <f t="shared" si="303"/>
        <v/>
      </c>
      <c r="S2408" s="34" t="str" cm="1">
        <f t="array" aca="1" ref="S2408" ca="1">_xlfn.IFS(K2408="NG","NG",M2408&gt;1,"NG",Q2408="NG","NG",R2408=FALSE,"NG",R2408=TRUE,"OK")</f>
        <v>NG</v>
      </c>
    </row>
    <row r="2409" spans="2:19" ht="20.25" customHeight="1" x14ac:dyDescent="0.4">
      <c r="B2409" s="38">
        <v>2397</v>
      </c>
      <c r="C2409" s="7"/>
      <c r="D2409" s="8"/>
      <c r="E2409" s="9"/>
      <c r="F2409" s="10"/>
      <c r="J2409" s="33">
        <f t="shared" si="296"/>
        <v>4</v>
      </c>
      <c r="K2409" s="34" t="str">
        <f t="shared" si="297"/>
        <v>NG</v>
      </c>
      <c r="L2409" s="34" t="str">
        <f t="shared" si="298"/>
        <v/>
      </c>
      <c r="M2409" s="34">
        <f t="shared" si="299"/>
        <v>0</v>
      </c>
      <c r="N2409" s="34">
        <f t="shared" ca="1" si="300"/>
        <v>126</v>
      </c>
      <c r="O2409" s="35">
        <f t="shared" si="301"/>
        <v>5479</v>
      </c>
      <c r="P2409" s="35">
        <f t="shared" si="302"/>
        <v>5205</v>
      </c>
      <c r="Q2409" s="34" t="str" cm="1">
        <f t="array" aca="1" ref="Q2409" ca="1">_xlfn.IFS(N2409="","NG",N2409&gt;16,"OK",TODAY()&gt;P2409,"OK",N2409&lt;16,"NG")</f>
        <v>OK</v>
      </c>
      <c r="R2409" s="34" t="str">
        <f t="shared" si="303"/>
        <v/>
      </c>
      <c r="S2409" s="34" t="str" cm="1">
        <f t="array" aca="1" ref="S2409" ca="1">_xlfn.IFS(K2409="NG","NG",M2409&gt;1,"NG",Q2409="NG","NG",R2409=FALSE,"NG",R2409=TRUE,"OK")</f>
        <v>NG</v>
      </c>
    </row>
    <row r="2410" spans="2:19" ht="20.25" customHeight="1" x14ac:dyDescent="0.4">
      <c r="B2410" s="38">
        <v>2398</v>
      </c>
      <c r="C2410" s="7"/>
      <c r="D2410" s="8"/>
      <c r="E2410" s="9"/>
      <c r="F2410" s="10"/>
      <c r="J2410" s="33">
        <f t="shared" si="296"/>
        <v>4</v>
      </c>
      <c r="K2410" s="34" t="str">
        <f t="shared" si="297"/>
        <v>NG</v>
      </c>
      <c r="L2410" s="34" t="str">
        <f t="shared" si="298"/>
        <v/>
      </c>
      <c r="M2410" s="34">
        <f t="shared" si="299"/>
        <v>0</v>
      </c>
      <c r="N2410" s="34">
        <f t="shared" ca="1" si="300"/>
        <v>126</v>
      </c>
      <c r="O2410" s="35">
        <f t="shared" si="301"/>
        <v>5479</v>
      </c>
      <c r="P2410" s="35">
        <f t="shared" si="302"/>
        <v>5205</v>
      </c>
      <c r="Q2410" s="34" t="str" cm="1">
        <f t="array" aca="1" ref="Q2410" ca="1">_xlfn.IFS(N2410="","NG",N2410&gt;16,"OK",TODAY()&gt;P2410,"OK",N2410&lt;16,"NG")</f>
        <v>OK</v>
      </c>
      <c r="R2410" s="34" t="str">
        <f t="shared" si="303"/>
        <v/>
      </c>
      <c r="S2410" s="34" t="str" cm="1">
        <f t="array" aca="1" ref="S2410" ca="1">_xlfn.IFS(K2410="NG","NG",M2410&gt;1,"NG",Q2410="NG","NG",R2410=FALSE,"NG",R2410=TRUE,"OK")</f>
        <v>NG</v>
      </c>
    </row>
    <row r="2411" spans="2:19" ht="20.25" customHeight="1" x14ac:dyDescent="0.4">
      <c r="B2411" s="38">
        <v>2399</v>
      </c>
      <c r="C2411" s="7"/>
      <c r="D2411" s="8"/>
      <c r="E2411" s="9"/>
      <c r="F2411" s="10"/>
      <c r="J2411" s="33">
        <f t="shared" si="296"/>
        <v>4</v>
      </c>
      <c r="K2411" s="34" t="str">
        <f t="shared" si="297"/>
        <v>NG</v>
      </c>
      <c r="L2411" s="34" t="str">
        <f t="shared" si="298"/>
        <v/>
      </c>
      <c r="M2411" s="34">
        <f t="shared" si="299"/>
        <v>0</v>
      </c>
      <c r="N2411" s="34">
        <f t="shared" ca="1" si="300"/>
        <v>126</v>
      </c>
      <c r="O2411" s="35">
        <f t="shared" si="301"/>
        <v>5479</v>
      </c>
      <c r="P2411" s="35">
        <f t="shared" si="302"/>
        <v>5205</v>
      </c>
      <c r="Q2411" s="34" t="str" cm="1">
        <f t="array" aca="1" ref="Q2411" ca="1">_xlfn.IFS(N2411="","NG",N2411&gt;16,"OK",TODAY()&gt;P2411,"OK",N2411&lt;16,"NG")</f>
        <v>OK</v>
      </c>
      <c r="R2411" s="34" t="str">
        <f t="shared" si="303"/>
        <v/>
      </c>
      <c r="S2411" s="34" t="str" cm="1">
        <f t="array" aca="1" ref="S2411" ca="1">_xlfn.IFS(K2411="NG","NG",M2411&gt;1,"NG",Q2411="NG","NG",R2411=FALSE,"NG",R2411=TRUE,"OK")</f>
        <v>NG</v>
      </c>
    </row>
    <row r="2412" spans="2:19" ht="20.25" customHeight="1" x14ac:dyDescent="0.4">
      <c r="B2412" s="38">
        <v>2400</v>
      </c>
      <c r="C2412" s="7"/>
      <c r="D2412" s="8"/>
      <c r="E2412" s="9"/>
      <c r="F2412" s="10"/>
      <c r="J2412" s="33">
        <f t="shared" si="296"/>
        <v>4</v>
      </c>
      <c r="K2412" s="34" t="str">
        <f t="shared" si="297"/>
        <v>NG</v>
      </c>
      <c r="L2412" s="34" t="str">
        <f t="shared" si="298"/>
        <v/>
      </c>
      <c r="M2412" s="34">
        <f t="shared" si="299"/>
        <v>0</v>
      </c>
      <c r="N2412" s="34">
        <f t="shared" ca="1" si="300"/>
        <v>126</v>
      </c>
      <c r="O2412" s="35">
        <f t="shared" si="301"/>
        <v>5479</v>
      </c>
      <c r="P2412" s="35">
        <f t="shared" si="302"/>
        <v>5205</v>
      </c>
      <c r="Q2412" s="34" t="str" cm="1">
        <f t="array" aca="1" ref="Q2412" ca="1">_xlfn.IFS(N2412="","NG",N2412&gt;16,"OK",TODAY()&gt;P2412,"OK",N2412&lt;16,"NG")</f>
        <v>OK</v>
      </c>
      <c r="R2412" s="34" t="str">
        <f t="shared" si="303"/>
        <v/>
      </c>
      <c r="S2412" s="34" t="str" cm="1">
        <f t="array" aca="1" ref="S2412" ca="1">_xlfn.IFS(K2412="NG","NG",M2412&gt;1,"NG",Q2412="NG","NG",R2412=FALSE,"NG",R2412=TRUE,"OK")</f>
        <v>NG</v>
      </c>
    </row>
    <row r="2413" spans="2:19" ht="20.25" customHeight="1" x14ac:dyDescent="0.4">
      <c r="B2413" s="38">
        <v>2401</v>
      </c>
      <c r="C2413" s="7"/>
      <c r="D2413" s="8"/>
      <c r="E2413" s="9"/>
      <c r="F2413" s="10"/>
      <c r="J2413" s="33">
        <f t="shared" si="296"/>
        <v>4</v>
      </c>
      <c r="K2413" s="34" t="str">
        <f t="shared" si="297"/>
        <v>NG</v>
      </c>
      <c r="L2413" s="34" t="str">
        <f t="shared" si="298"/>
        <v/>
      </c>
      <c r="M2413" s="34">
        <f t="shared" si="299"/>
        <v>0</v>
      </c>
      <c r="N2413" s="34">
        <f t="shared" ca="1" si="300"/>
        <v>126</v>
      </c>
      <c r="O2413" s="35">
        <f t="shared" si="301"/>
        <v>5479</v>
      </c>
      <c r="P2413" s="35">
        <f t="shared" si="302"/>
        <v>5205</v>
      </c>
      <c r="Q2413" s="34" t="str" cm="1">
        <f t="array" aca="1" ref="Q2413" ca="1">_xlfn.IFS(N2413="","NG",N2413&gt;16,"OK",TODAY()&gt;P2413,"OK",N2413&lt;16,"NG")</f>
        <v>OK</v>
      </c>
      <c r="R2413" s="34" t="str">
        <f t="shared" si="303"/>
        <v/>
      </c>
      <c r="S2413" s="34" t="str" cm="1">
        <f t="array" aca="1" ref="S2413" ca="1">_xlfn.IFS(K2413="NG","NG",M2413&gt;1,"NG",Q2413="NG","NG",R2413=FALSE,"NG",R2413=TRUE,"OK")</f>
        <v>NG</v>
      </c>
    </row>
    <row r="2414" spans="2:19" ht="20.25" customHeight="1" x14ac:dyDescent="0.4">
      <c r="B2414" s="38">
        <v>2402</v>
      </c>
      <c r="C2414" s="7"/>
      <c r="D2414" s="8"/>
      <c r="E2414" s="9"/>
      <c r="F2414" s="10"/>
      <c r="J2414" s="33">
        <f t="shared" si="296"/>
        <v>4</v>
      </c>
      <c r="K2414" s="34" t="str">
        <f t="shared" si="297"/>
        <v>NG</v>
      </c>
      <c r="L2414" s="34" t="str">
        <f t="shared" si="298"/>
        <v/>
      </c>
      <c r="M2414" s="34">
        <f t="shared" si="299"/>
        <v>0</v>
      </c>
      <c r="N2414" s="34">
        <f t="shared" ca="1" si="300"/>
        <v>126</v>
      </c>
      <c r="O2414" s="35">
        <f t="shared" si="301"/>
        <v>5479</v>
      </c>
      <c r="P2414" s="35">
        <f t="shared" si="302"/>
        <v>5205</v>
      </c>
      <c r="Q2414" s="34" t="str" cm="1">
        <f t="array" aca="1" ref="Q2414" ca="1">_xlfn.IFS(N2414="","NG",N2414&gt;16,"OK",TODAY()&gt;P2414,"OK",N2414&lt;16,"NG")</f>
        <v>OK</v>
      </c>
      <c r="R2414" s="34" t="str">
        <f t="shared" si="303"/>
        <v/>
      </c>
      <c r="S2414" s="34" t="str" cm="1">
        <f t="array" aca="1" ref="S2414" ca="1">_xlfn.IFS(K2414="NG","NG",M2414&gt;1,"NG",Q2414="NG","NG",R2414=FALSE,"NG",R2414=TRUE,"OK")</f>
        <v>NG</v>
      </c>
    </row>
    <row r="2415" spans="2:19" ht="20.25" customHeight="1" x14ac:dyDescent="0.4">
      <c r="B2415" s="38">
        <v>2403</v>
      </c>
      <c r="C2415" s="7"/>
      <c r="D2415" s="8"/>
      <c r="E2415" s="9"/>
      <c r="F2415" s="10"/>
      <c r="J2415" s="33">
        <f t="shared" si="296"/>
        <v>4</v>
      </c>
      <c r="K2415" s="34" t="str">
        <f t="shared" si="297"/>
        <v>NG</v>
      </c>
      <c r="L2415" s="34" t="str">
        <f t="shared" si="298"/>
        <v/>
      </c>
      <c r="M2415" s="34">
        <f t="shared" si="299"/>
        <v>0</v>
      </c>
      <c r="N2415" s="34">
        <f t="shared" ca="1" si="300"/>
        <v>126</v>
      </c>
      <c r="O2415" s="35">
        <f t="shared" si="301"/>
        <v>5479</v>
      </c>
      <c r="P2415" s="35">
        <f t="shared" si="302"/>
        <v>5205</v>
      </c>
      <c r="Q2415" s="34" t="str" cm="1">
        <f t="array" aca="1" ref="Q2415" ca="1">_xlfn.IFS(N2415="","NG",N2415&gt;16,"OK",TODAY()&gt;P2415,"OK",N2415&lt;16,"NG")</f>
        <v>OK</v>
      </c>
      <c r="R2415" s="34" t="str">
        <f t="shared" si="303"/>
        <v/>
      </c>
      <c r="S2415" s="34" t="str" cm="1">
        <f t="array" aca="1" ref="S2415" ca="1">_xlfn.IFS(K2415="NG","NG",M2415&gt;1,"NG",Q2415="NG","NG",R2415=FALSE,"NG",R2415=TRUE,"OK")</f>
        <v>NG</v>
      </c>
    </row>
    <row r="2416" spans="2:19" ht="20.25" customHeight="1" x14ac:dyDescent="0.4">
      <c r="B2416" s="38">
        <v>2404</v>
      </c>
      <c r="C2416" s="7"/>
      <c r="D2416" s="8"/>
      <c r="E2416" s="9"/>
      <c r="F2416" s="10"/>
      <c r="J2416" s="33">
        <f t="shared" si="296"/>
        <v>4</v>
      </c>
      <c r="K2416" s="34" t="str">
        <f t="shared" si="297"/>
        <v>NG</v>
      </c>
      <c r="L2416" s="34" t="str">
        <f t="shared" si="298"/>
        <v/>
      </c>
      <c r="M2416" s="34">
        <f t="shared" si="299"/>
        <v>0</v>
      </c>
      <c r="N2416" s="34">
        <f t="shared" ca="1" si="300"/>
        <v>126</v>
      </c>
      <c r="O2416" s="35">
        <f t="shared" si="301"/>
        <v>5479</v>
      </c>
      <c r="P2416" s="35">
        <f t="shared" si="302"/>
        <v>5205</v>
      </c>
      <c r="Q2416" s="34" t="str" cm="1">
        <f t="array" aca="1" ref="Q2416" ca="1">_xlfn.IFS(N2416="","NG",N2416&gt;16,"OK",TODAY()&gt;P2416,"OK",N2416&lt;16,"NG")</f>
        <v>OK</v>
      </c>
      <c r="R2416" s="34" t="str">
        <f t="shared" si="303"/>
        <v/>
      </c>
      <c r="S2416" s="34" t="str" cm="1">
        <f t="array" aca="1" ref="S2416" ca="1">_xlfn.IFS(K2416="NG","NG",M2416&gt;1,"NG",Q2416="NG","NG",R2416=FALSE,"NG",R2416=TRUE,"OK")</f>
        <v>NG</v>
      </c>
    </row>
    <row r="2417" spans="2:19" ht="20.25" customHeight="1" x14ac:dyDescent="0.4">
      <c r="B2417" s="38">
        <v>2405</v>
      </c>
      <c r="C2417" s="7"/>
      <c r="D2417" s="8"/>
      <c r="E2417" s="9"/>
      <c r="F2417" s="10"/>
      <c r="J2417" s="33">
        <f t="shared" si="296"/>
        <v>4</v>
      </c>
      <c r="K2417" s="34" t="str">
        <f t="shared" si="297"/>
        <v>NG</v>
      </c>
      <c r="L2417" s="34" t="str">
        <f t="shared" si="298"/>
        <v/>
      </c>
      <c r="M2417" s="34">
        <f t="shared" si="299"/>
        <v>0</v>
      </c>
      <c r="N2417" s="34">
        <f t="shared" ca="1" si="300"/>
        <v>126</v>
      </c>
      <c r="O2417" s="35">
        <f t="shared" si="301"/>
        <v>5479</v>
      </c>
      <c r="P2417" s="35">
        <f t="shared" si="302"/>
        <v>5205</v>
      </c>
      <c r="Q2417" s="34" t="str" cm="1">
        <f t="array" aca="1" ref="Q2417" ca="1">_xlfn.IFS(N2417="","NG",N2417&gt;16,"OK",TODAY()&gt;P2417,"OK",N2417&lt;16,"NG")</f>
        <v>OK</v>
      </c>
      <c r="R2417" s="34" t="str">
        <f t="shared" si="303"/>
        <v/>
      </c>
      <c r="S2417" s="34" t="str" cm="1">
        <f t="array" aca="1" ref="S2417" ca="1">_xlfn.IFS(K2417="NG","NG",M2417&gt;1,"NG",Q2417="NG","NG",R2417=FALSE,"NG",R2417=TRUE,"OK")</f>
        <v>NG</v>
      </c>
    </row>
    <row r="2418" spans="2:19" ht="20.25" customHeight="1" x14ac:dyDescent="0.4">
      <c r="B2418" s="38">
        <v>2406</v>
      </c>
      <c r="C2418" s="7"/>
      <c r="D2418" s="8"/>
      <c r="E2418" s="9"/>
      <c r="F2418" s="10"/>
      <c r="J2418" s="33">
        <f t="shared" si="296"/>
        <v>4</v>
      </c>
      <c r="K2418" s="34" t="str">
        <f t="shared" si="297"/>
        <v>NG</v>
      </c>
      <c r="L2418" s="34" t="str">
        <f t="shared" si="298"/>
        <v/>
      </c>
      <c r="M2418" s="34">
        <f t="shared" si="299"/>
        <v>0</v>
      </c>
      <c r="N2418" s="34">
        <f t="shared" ca="1" si="300"/>
        <v>126</v>
      </c>
      <c r="O2418" s="35">
        <f t="shared" si="301"/>
        <v>5479</v>
      </c>
      <c r="P2418" s="35">
        <f t="shared" si="302"/>
        <v>5205</v>
      </c>
      <c r="Q2418" s="34" t="str" cm="1">
        <f t="array" aca="1" ref="Q2418" ca="1">_xlfn.IFS(N2418="","NG",N2418&gt;16,"OK",TODAY()&gt;P2418,"OK",N2418&lt;16,"NG")</f>
        <v>OK</v>
      </c>
      <c r="R2418" s="34" t="str">
        <f t="shared" si="303"/>
        <v/>
      </c>
      <c r="S2418" s="34" t="str" cm="1">
        <f t="array" aca="1" ref="S2418" ca="1">_xlfn.IFS(K2418="NG","NG",M2418&gt;1,"NG",Q2418="NG","NG",R2418=FALSE,"NG",R2418=TRUE,"OK")</f>
        <v>NG</v>
      </c>
    </row>
    <row r="2419" spans="2:19" ht="20.25" customHeight="1" x14ac:dyDescent="0.4">
      <c r="B2419" s="38">
        <v>2407</v>
      </c>
      <c r="C2419" s="7"/>
      <c r="D2419" s="8"/>
      <c r="E2419" s="9"/>
      <c r="F2419" s="10"/>
      <c r="J2419" s="33">
        <f t="shared" si="296"/>
        <v>4</v>
      </c>
      <c r="K2419" s="34" t="str">
        <f t="shared" si="297"/>
        <v>NG</v>
      </c>
      <c r="L2419" s="34" t="str">
        <f t="shared" si="298"/>
        <v/>
      </c>
      <c r="M2419" s="34">
        <f t="shared" si="299"/>
        <v>0</v>
      </c>
      <c r="N2419" s="34">
        <f t="shared" ca="1" si="300"/>
        <v>126</v>
      </c>
      <c r="O2419" s="35">
        <f t="shared" si="301"/>
        <v>5479</v>
      </c>
      <c r="P2419" s="35">
        <f t="shared" si="302"/>
        <v>5205</v>
      </c>
      <c r="Q2419" s="34" t="str" cm="1">
        <f t="array" aca="1" ref="Q2419" ca="1">_xlfn.IFS(N2419="","NG",N2419&gt;16,"OK",TODAY()&gt;P2419,"OK",N2419&lt;16,"NG")</f>
        <v>OK</v>
      </c>
      <c r="R2419" s="34" t="str">
        <f t="shared" si="303"/>
        <v/>
      </c>
      <c r="S2419" s="34" t="str" cm="1">
        <f t="array" aca="1" ref="S2419" ca="1">_xlfn.IFS(K2419="NG","NG",M2419&gt;1,"NG",Q2419="NG","NG",R2419=FALSE,"NG",R2419=TRUE,"OK")</f>
        <v>NG</v>
      </c>
    </row>
    <row r="2420" spans="2:19" ht="20.25" customHeight="1" x14ac:dyDescent="0.4">
      <c r="B2420" s="38">
        <v>2408</v>
      </c>
      <c r="C2420" s="7"/>
      <c r="D2420" s="8"/>
      <c r="E2420" s="9"/>
      <c r="F2420" s="10"/>
      <c r="J2420" s="33">
        <f t="shared" si="296"/>
        <v>4</v>
      </c>
      <c r="K2420" s="34" t="str">
        <f t="shared" si="297"/>
        <v>NG</v>
      </c>
      <c r="L2420" s="34" t="str">
        <f t="shared" si="298"/>
        <v/>
      </c>
      <c r="M2420" s="34">
        <f t="shared" si="299"/>
        <v>0</v>
      </c>
      <c r="N2420" s="34">
        <f t="shared" ca="1" si="300"/>
        <v>126</v>
      </c>
      <c r="O2420" s="35">
        <f t="shared" si="301"/>
        <v>5479</v>
      </c>
      <c r="P2420" s="35">
        <f t="shared" si="302"/>
        <v>5205</v>
      </c>
      <c r="Q2420" s="34" t="str" cm="1">
        <f t="array" aca="1" ref="Q2420" ca="1">_xlfn.IFS(N2420="","NG",N2420&gt;16,"OK",TODAY()&gt;P2420,"OK",N2420&lt;16,"NG")</f>
        <v>OK</v>
      </c>
      <c r="R2420" s="34" t="str">
        <f t="shared" si="303"/>
        <v/>
      </c>
      <c r="S2420" s="34" t="str" cm="1">
        <f t="array" aca="1" ref="S2420" ca="1">_xlfn.IFS(K2420="NG","NG",M2420&gt;1,"NG",Q2420="NG","NG",R2420=FALSE,"NG",R2420=TRUE,"OK")</f>
        <v>NG</v>
      </c>
    </row>
    <row r="2421" spans="2:19" ht="20.25" customHeight="1" x14ac:dyDescent="0.4">
      <c r="B2421" s="38">
        <v>2409</v>
      </c>
      <c r="C2421" s="7"/>
      <c r="D2421" s="8"/>
      <c r="E2421" s="9"/>
      <c r="F2421" s="10"/>
      <c r="J2421" s="33">
        <f t="shared" si="296"/>
        <v>4</v>
      </c>
      <c r="K2421" s="34" t="str">
        <f t="shared" si="297"/>
        <v>NG</v>
      </c>
      <c r="L2421" s="34" t="str">
        <f t="shared" si="298"/>
        <v/>
      </c>
      <c r="M2421" s="34">
        <f t="shared" si="299"/>
        <v>0</v>
      </c>
      <c r="N2421" s="34">
        <f t="shared" ca="1" si="300"/>
        <v>126</v>
      </c>
      <c r="O2421" s="35">
        <f t="shared" si="301"/>
        <v>5479</v>
      </c>
      <c r="P2421" s="35">
        <f t="shared" si="302"/>
        <v>5205</v>
      </c>
      <c r="Q2421" s="34" t="str" cm="1">
        <f t="array" aca="1" ref="Q2421" ca="1">_xlfn.IFS(N2421="","NG",N2421&gt;16,"OK",TODAY()&gt;P2421,"OK",N2421&lt;16,"NG")</f>
        <v>OK</v>
      </c>
      <c r="R2421" s="34" t="str">
        <f t="shared" si="303"/>
        <v/>
      </c>
      <c r="S2421" s="34" t="str" cm="1">
        <f t="array" aca="1" ref="S2421" ca="1">_xlfn.IFS(K2421="NG","NG",M2421&gt;1,"NG",Q2421="NG","NG",R2421=FALSE,"NG",R2421=TRUE,"OK")</f>
        <v>NG</v>
      </c>
    </row>
    <row r="2422" spans="2:19" ht="20.25" customHeight="1" x14ac:dyDescent="0.4">
      <c r="B2422" s="38">
        <v>2410</v>
      </c>
      <c r="C2422" s="7"/>
      <c r="D2422" s="8"/>
      <c r="E2422" s="9"/>
      <c r="F2422" s="10"/>
      <c r="J2422" s="33">
        <f t="shared" si="296"/>
        <v>4</v>
      </c>
      <c r="K2422" s="34" t="str">
        <f t="shared" si="297"/>
        <v>NG</v>
      </c>
      <c r="L2422" s="34" t="str">
        <f t="shared" si="298"/>
        <v/>
      </c>
      <c r="M2422" s="34">
        <f t="shared" si="299"/>
        <v>0</v>
      </c>
      <c r="N2422" s="34">
        <f t="shared" ca="1" si="300"/>
        <v>126</v>
      </c>
      <c r="O2422" s="35">
        <f t="shared" si="301"/>
        <v>5479</v>
      </c>
      <c r="P2422" s="35">
        <f t="shared" si="302"/>
        <v>5205</v>
      </c>
      <c r="Q2422" s="34" t="str" cm="1">
        <f t="array" aca="1" ref="Q2422" ca="1">_xlfn.IFS(N2422="","NG",N2422&gt;16,"OK",TODAY()&gt;P2422,"OK",N2422&lt;16,"NG")</f>
        <v>OK</v>
      </c>
      <c r="R2422" s="34" t="str">
        <f t="shared" si="303"/>
        <v/>
      </c>
      <c r="S2422" s="34" t="str" cm="1">
        <f t="array" aca="1" ref="S2422" ca="1">_xlfn.IFS(K2422="NG","NG",M2422&gt;1,"NG",Q2422="NG","NG",R2422=FALSE,"NG",R2422=TRUE,"OK")</f>
        <v>NG</v>
      </c>
    </row>
    <row r="2423" spans="2:19" ht="20.25" customHeight="1" x14ac:dyDescent="0.4">
      <c r="B2423" s="38">
        <v>2411</v>
      </c>
      <c r="C2423" s="7"/>
      <c r="D2423" s="8"/>
      <c r="E2423" s="9"/>
      <c r="F2423" s="10"/>
      <c r="J2423" s="33">
        <f t="shared" si="296"/>
        <v>4</v>
      </c>
      <c r="K2423" s="34" t="str">
        <f t="shared" si="297"/>
        <v>NG</v>
      </c>
      <c r="L2423" s="34" t="str">
        <f t="shared" si="298"/>
        <v/>
      </c>
      <c r="M2423" s="34">
        <f t="shared" si="299"/>
        <v>0</v>
      </c>
      <c r="N2423" s="34">
        <f t="shared" ca="1" si="300"/>
        <v>126</v>
      </c>
      <c r="O2423" s="35">
        <f t="shared" si="301"/>
        <v>5479</v>
      </c>
      <c r="P2423" s="35">
        <f t="shared" si="302"/>
        <v>5205</v>
      </c>
      <c r="Q2423" s="34" t="str" cm="1">
        <f t="array" aca="1" ref="Q2423" ca="1">_xlfn.IFS(N2423="","NG",N2423&gt;16,"OK",TODAY()&gt;P2423,"OK",N2423&lt;16,"NG")</f>
        <v>OK</v>
      </c>
      <c r="R2423" s="34" t="str">
        <f t="shared" si="303"/>
        <v/>
      </c>
      <c r="S2423" s="34" t="str" cm="1">
        <f t="array" aca="1" ref="S2423" ca="1">_xlfn.IFS(K2423="NG","NG",M2423&gt;1,"NG",Q2423="NG","NG",R2423=FALSE,"NG",R2423=TRUE,"OK")</f>
        <v>NG</v>
      </c>
    </row>
    <row r="2424" spans="2:19" ht="20.25" customHeight="1" x14ac:dyDescent="0.4">
      <c r="B2424" s="38">
        <v>2412</v>
      </c>
      <c r="C2424" s="7"/>
      <c r="D2424" s="8"/>
      <c r="E2424" s="9"/>
      <c r="F2424" s="10"/>
      <c r="J2424" s="33">
        <f t="shared" si="296"/>
        <v>4</v>
      </c>
      <c r="K2424" s="34" t="str">
        <f t="shared" si="297"/>
        <v>NG</v>
      </c>
      <c r="L2424" s="34" t="str">
        <f t="shared" si="298"/>
        <v/>
      </c>
      <c r="M2424" s="34">
        <f t="shared" si="299"/>
        <v>0</v>
      </c>
      <c r="N2424" s="34">
        <f t="shared" ca="1" si="300"/>
        <v>126</v>
      </c>
      <c r="O2424" s="35">
        <f t="shared" si="301"/>
        <v>5479</v>
      </c>
      <c r="P2424" s="35">
        <f t="shared" si="302"/>
        <v>5205</v>
      </c>
      <c r="Q2424" s="34" t="str" cm="1">
        <f t="array" aca="1" ref="Q2424" ca="1">_xlfn.IFS(N2424="","NG",N2424&gt;16,"OK",TODAY()&gt;P2424,"OK",N2424&lt;16,"NG")</f>
        <v>OK</v>
      </c>
      <c r="R2424" s="34" t="str">
        <f t="shared" si="303"/>
        <v/>
      </c>
      <c r="S2424" s="34" t="str" cm="1">
        <f t="array" aca="1" ref="S2424" ca="1">_xlfn.IFS(K2424="NG","NG",M2424&gt;1,"NG",Q2424="NG","NG",R2424=FALSE,"NG",R2424=TRUE,"OK")</f>
        <v>NG</v>
      </c>
    </row>
    <row r="2425" spans="2:19" ht="20.25" customHeight="1" x14ac:dyDescent="0.4">
      <c r="B2425" s="38">
        <v>2413</v>
      </c>
      <c r="C2425" s="7"/>
      <c r="D2425" s="8"/>
      <c r="E2425" s="9"/>
      <c r="F2425" s="10"/>
      <c r="J2425" s="33">
        <f t="shared" si="296"/>
        <v>4</v>
      </c>
      <c r="K2425" s="34" t="str">
        <f t="shared" si="297"/>
        <v>NG</v>
      </c>
      <c r="L2425" s="34" t="str">
        <f t="shared" si="298"/>
        <v/>
      </c>
      <c r="M2425" s="34">
        <f t="shared" si="299"/>
        <v>0</v>
      </c>
      <c r="N2425" s="34">
        <f t="shared" ca="1" si="300"/>
        <v>126</v>
      </c>
      <c r="O2425" s="35">
        <f t="shared" si="301"/>
        <v>5479</v>
      </c>
      <c r="P2425" s="35">
        <f t="shared" si="302"/>
        <v>5205</v>
      </c>
      <c r="Q2425" s="34" t="str" cm="1">
        <f t="array" aca="1" ref="Q2425" ca="1">_xlfn.IFS(N2425="","NG",N2425&gt;16,"OK",TODAY()&gt;P2425,"OK",N2425&lt;16,"NG")</f>
        <v>OK</v>
      </c>
      <c r="R2425" s="34" t="str">
        <f t="shared" si="303"/>
        <v/>
      </c>
      <c r="S2425" s="34" t="str" cm="1">
        <f t="array" aca="1" ref="S2425" ca="1">_xlfn.IFS(K2425="NG","NG",M2425&gt;1,"NG",Q2425="NG","NG",R2425=FALSE,"NG",R2425=TRUE,"OK")</f>
        <v>NG</v>
      </c>
    </row>
    <row r="2426" spans="2:19" ht="20.25" customHeight="1" x14ac:dyDescent="0.4">
      <c r="B2426" s="38">
        <v>2414</v>
      </c>
      <c r="C2426" s="7"/>
      <c r="D2426" s="8"/>
      <c r="E2426" s="9"/>
      <c r="F2426" s="10"/>
      <c r="J2426" s="33">
        <f t="shared" si="296"/>
        <v>4</v>
      </c>
      <c r="K2426" s="34" t="str">
        <f t="shared" si="297"/>
        <v>NG</v>
      </c>
      <c r="L2426" s="34" t="str">
        <f t="shared" si="298"/>
        <v/>
      </c>
      <c r="M2426" s="34">
        <f t="shared" si="299"/>
        <v>0</v>
      </c>
      <c r="N2426" s="34">
        <f t="shared" ca="1" si="300"/>
        <v>126</v>
      </c>
      <c r="O2426" s="35">
        <f t="shared" si="301"/>
        <v>5479</v>
      </c>
      <c r="P2426" s="35">
        <f t="shared" si="302"/>
        <v>5205</v>
      </c>
      <c r="Q2426" s="34" t="str" cm="1">
        <f t="array" aca="1" ref="Q2426" ca="1">_xlfn.IFS(N2426="","NG",N2426&gt;16,"OK",TODAY()&gt;P2426,"OK",N2426&lt;16,"NG")</f>
        <v>OK</v>
      </c>
      <c r="R2426" s="34" t="str">
        <f t="shared" si="303"/>
        <v/>
      </c>
      <c r="S2426" s="34" t="str" cm="1">
        <f t="array" aca="1" ref="S2426" ca="1">_xlfn.IFS(K2426="NG","NG",M2426&gt;1,"NG",Q2426="NG","NG",R2426=FALSE,"NG",R2426=TRUE,"OK")</f>
        <v>NG</v>
      </c>
    </row>
    <row r="2427" spans="2:19" ht="20.25" customHeight="1" x14ac:dyDescent="0.4">
      <c r="B2427" s="38">
        <v>2415</v>
      </c>
      <c r="C2427" s="7"/>
      <c r="D2427" s="8"/>
      <c r="E2427" s="9"/>
      <c r="F2427" s="10"/>
      <c r="J2427" s="33">
        <f t="shared" si="296"/>
        <v>4</v>
      </c>
      <c r="K2427" s="34" t="str">
        <f t="shared" si="297"/>
        <v>NG</v>
      </c>
      <c r="L2427" s="34" t="str">
        <f t="shared" si="298"/>
        <v/>
      </c>
      <c r="M2427" s="34">
        <f t="shared" si="299"/>
        <v>0</v>
      </c>
      <c r="N2427" s="34">
        <f t="shared" ca="1" si="300"/>
        <v>126</v>
      </c>
      <c r="O2427" s="35">
        <f t="shared" si="301"/>
        <v>5479</v>
      </c>
      <c r="P2427" s="35">
        <f t="shared" si="302"/>
        <v>5205</v>
      </c>
      <c r="Q2427" s="34" t="str" cm="1">
        <f t="array" aca="1" ref="Q2427" ca="1">_xlfn.IFS(N2427="","NG",N2427&gt;16,"OK",TODAY()&gt;P2427,"OK",N2427&lt;16,"NG")</f>
        <v>OK</v>
      </c>
      <c r="R2427" s="34" t="str">
        <f t="shared" si="303"/>
        <v/>
      </c>
      <c r="S2427" s="34" t="str" cm="1">
        <f t="array" aca="1" ref="S2427" ca="1">_xlfn.IFS(K2427="NG","NG",M2427&gt;1,"NG",Q2427="NG","NG",R2427=FALSE,"NG",R2427=TRUE,"OK")</f>
        <v>NG</v>
      </c>
    </row>
    <row r="2428" spans="2:19" ht="20.25" customHeight="1" x14ac:dyDescent="0.4">
      <c r="B2428" s="38">
        <v>2416</v>
      </c>
      <c r="C2428" s="7"/>
      <c r="D2428" s="8"/>
      <c r="E2428" s="9"/>
      <c r="F2428" s="10"/>
      <c r="J2428" s="33">
        <f t="shared" si="296"/>
        <v>4</v>
      </c>
      <c r="K2428" s="34" t="str">
        <f t="shared" si="297"/>
        <v>NG</v>
      </c>
      <c r="L2428" s="34" t="str">
        <f t="shared" si="298"/>
        <v/>
      </c>
      <c r="M2428" s="34">
        <f t="shared" si="299"/>
        <v>0</v>
      </c>
      <c r="N2428" s="34">
        <f t="shared" ca="1" si="300"/>
        <v>126</v>
      </c>
      <c r="O2428" s="35">
        <f t="shared" si="301"/>
        <v>5479</v>
      </c>
      <c r="P2428" s="35">
        <f t="shared" si="302"/>
        <v>5205</v>
      </c>
      <c r="Q2428" s="34" t="str" cm="1">
        <f t="array" aca="1" ref="Q2428" ca="1">_xlfn.IFS(N2428="","NG",N2428&gt;16,"OK",TODAY()&gt;P2428,"OK",N2428&lt;16,"NG")</f>
        <v>OK</v>
      </c>
      <c r="R2428" s="34" t="str">
        <f t="shared" si="303"/>
        <v/>
      </c>
      <c r="S2428" s="34" t="str" cm="1">
        <f t="array" aca="1" ref="S2428" ca="1">_xlfn.IFS(K2428="NG","NG",M2428&gt;1,"NG",Q2428="NG","NG",R2428=FALSE,"NG",R2428=TRUE,"OK")</f>
        <v>NG</v>
      </c>
    </row>
    <row r="2429" spans="2:19" ht="20.25" customHeight="1" x14ac:dyDescent="0.4">
      <c r="B2429" s="38">
        <v>2417</v>
      </c>
      <c r="C2429" s="7"/>
      <c r="D2429" s="8"/>
      <c r="E2429" s="9"/>
      <c r="F2429" s="10"/>
      <c r="J2429" s="33">
        <f t="shared" si="296"/>
        <v>4</v>
      </c>
      <c r="K2429" s="34" t="str">
        <f t="shared" si="297"/>
        <v>NG</v>
      </c>
      <c r="L2429" s="34" t="str">
        <f t="shared" si="298"/>
        <v/>
      </c>
      <c r="M2429" s="34">
        <f t="shared" si="299"/>
        <v>0</v>
      </c>
      <c r="N2429" s="34">
        <f t="shared" ca="1" si="300"/>
        <v>126</v>
      </c>
      <c r="O2429" s="35">
        <f t="shared" si="301"/>
        <v>5479</v>
      </c>
      <c r="P2429" s="35">
        <f t="shared" si="302"/>
        <v>5205</v>
      </c>
      <c r="Q2429" s="34" t="str" cm="1">
        <f t="array" aca="1" ref="Q2429" ca="1">_xlfn.IFS(N2429="","NG",N2429&gt;16,"OK",TODAY()&gt;P2429,"OK",N2429&lt;16,"NG")</f>
        <v>OK</v>
      </c>
      <c r="R2429" s="34" t="str">
        <f t="shared" si="303"/>
        <v/>
      </c>
      <c r="S2429" s="34" t="str" cm="1">
        <f t="array" aca="1" ref="S2429" ca="1">_xlfn.IFS(K2429="NG","NG",M2429&gt;1,"NG",Q2429="NG","NG",R2429=FALSE,"NG",R2429=TRUE,"OK")</f>
        <v>NG</v>
      </c>
    </row>
    <row r="2430" spans="2:19" ht="20.25" customHeight="1" x14ac:dyDescent="0.4">
      <c r="B2430" s="38">
        <v>2418</v>
      </c>
      <c r="C2430" s="7"/>
      <c r="D2430" s="8"/>
      <c r="E2430" s="9"/>
      <c r="F2430" s="10"/>
      <c r="J2430" s="33">
        <f t="shared" si="296"/>
        <v>4</v>
      </c>
      <c r="K2430" s="34" t="str">
        <f t="shared" si="297"/>
        <v>NG</v>
      </c>
      <c r="L2430" s="34" t="str">
        <f t="shared" si="298"/>
        <v/>
      </c>
      <c r="M2430" s="34">
        <f t="shared" si="299"/>
        <v>0</v>
      </c>
      <c r="N2430" s="34">
        <f t="shared" ca="1" si="300"/>
        <v>126</v>
      </c>
      <c r="O2430" s="35">
        <f t="shared" si="301"/>
        <v>5479</v>
      </c>
      <c r="P2430" s="35">
        <f t="shared" si="302"/>
        <v>5205</v>
      </c>
      <c r="Q2430" s="34" t="str" cm="1">
        <f t="array" aca="1" ref="Q2430" ca="1">_xlfn.IFS(N2430="","NG",N2430&gt;16,"OK",TODAY()&gt;P2430,"OK",N2430&lt;16,"NG")</f>
        <v>OK</v>
      </c>
      <c r="R2430" s="34" t="str">
        <f t="shared" si="303"/>
        <v/>
      </c>
      <c r="S2430" s="34" t="str" cm="1">
        <f t="array" aca="1" ref="S2430" ca="1">_xlfn.IFS(K2430="NG","NG",M2430&gt;1,"NG",Q2430="NG","NG",R2430=FALSE,"NG",R2430=TRUE,"OK")</f>
        <v>NG</v>
      </c>
    </row>
    <row r="2431" spans="2:19" ht="20.25" customHeight="1" x14ac:dyDescent="0.4">
      <c r="B2431" s="38">
        <v>2419</v>
      </c>
      <c r="C2431" s="7"/>
      <c r="D2431" s="8"/>
      <c r="E2431" s="9"/>
      <c r="F2431" s="10"/>
      <c r="J2431" s="33">
        <f t="shared" si="296"/>
        <v>4</v>
      </c>
      <c r="K2431" s="34" t="str">
        <f t="shared" si="297"/>
        <v>NG</v>
      </c>
      <c r="L2431" s="34" t="str">
        <f t="shared" si="298"/>
        <v/>
      </c>
      <c r="M2431" s="34">
        <f t="shared" si="299"/>
        <v>0</v>
      </c>
      <c r="N2431" s="34">
        <f t="shared" ca="1" si="300"/>
        <v>126</v>
      </c>
      <c r="O2431" s="35">
        <f t="shared" si="301"/>
        <v>5479</v>
      </c>
      <c r="P2431" s="35">
        <f t="shared" si="302"/>
        <v>5205</v>
      </c>
      <c r="Q2431" s="34" t="str" cm="1">
        <f t="array" aca="1" ref="Q2431" ca="1">_xlfn.IFS(N2431="","NG",N2431&gt;16,"OK",TODAY()&gt;P2431,"OK",N2431&lt;16,"NG")</f>
        <v>OK</v>
      </c>
      <c r="R2431" s="34" t="str">
        <f t="shared" si="303"/>
        <v/>
      </c>
      <c r="S2431" s="34" t="str" cm="1">
        <f t="array" aca="1" ref="S2431" ca="1">_xlfn.IFS(K2431="NG","NG",M2431&gt;1,"NG",Q2431="NG","NG",R2431=FALSE,"NG",R2431=TRUE,"OK")</f>
        <v>NG</v>
      </c>
    </row>
    <row r="2432" spans="2:19" ht="20.25" customHeight="1" x14ac:dyDescent="0.4">
      <c r="B2432" s="38">
        <v>2420</v>
      </c>
      <c r="C2432" s="7"/>
      <c r="D2432" s="8"/>
      <c r="E2432" s="9"/>
      <c r="F2432" s="10"/>
      <c r="J2432" s="33">
        <f t="shared" si="296"/>
        <v>4</v>
      </c>
      <c r="K2432" s="34" t="str">
        <f t="shared" si="297"/>
        <v>NG</v>
      </c>
      <c r="L2432" s="34" t="str">
        <f t="shared" si="298"/>
        <v/>
      </c>
      <c r="M2432" s="34">
        <f t="shared" si="299"/>
        <v>0</v>
      </c>
      <c r="N2432" s="34">
        <f t="shared" ca="1" si="300"/>
        <v>126</v>
      </c>
      <c r="O2432" s="35">
        <f t="shared" si="301"/>
        <v>5479</v>
      </c>
      <c r="P2432" s="35">
        <f t="shared" si="302"/>
        <v>5205</v>
      </c>
      <c r="Q2432" s="34" t="str" cm="1">
        <f t="array" aca="1" ref="Q2432" ca="1">_xlfn.IFS(N2432="","NG",N2432&gt;16,"OK",TODAY()&gt;P2432,"OK",N2432&lt;16,"NG")</f>
        <v>OK</v>
      </c>
      <c r="R2432" s="34" t="str">
        <f t="shared" si="303"/>
        <v/>
      </c>
      <c r="S2432" s="34" t="str" cm="1">
        <f t="array" aca="1" ref="S2432" ca="1">_xlfn.IFS(K2432="NG","NG",M2432&gt;1,"NG",Q2432="NG","NG",R2432=FALSE,"NG",R2432=TRUE,"OK")</f>
        <v>NG</v>
      </c>
    </row>
    <row r="2433" spans="2:19" ht="20.25" customHeight="1" x14ac:dyDescent="0.4">
      <c r="B2433" s="38">
        <v>2421</v>
      </c>
      <c r="C2433" s="7"/>
      <c r="D2433" s="8"/>
      <c r="E2433" s="9"/>
      <c r="F2433" s="10"/>
      <c r="J2433" s="33">
        <f t="shared" si="296"/>
        <v>4</v>
      </c>
      <c r="K2433" s="34" t="str">
        <f t="shared" si="297"/>
        <v>NG</v>
      </c>
      <c r="L2433" s="34" t="str">
        <f t="shared" si="298"/>
        <v/>
      </c>
      <c r="M2433" s="34">
        <f t="shared" si="299"/>
        <v>0</v>
      </c>
      <c r="N2433" s="34">
        <f t="shared" ca="1" si="300"/>
        <v>126</v>
      </c>
      <c r="O2433" s="35">
        <f t="shared" si="301"/>
        <v>5479</v>
      </c>
      <c r="P2433" s="35">
        <f t="shared" si="302"/>
        <v>5205</v>
      </c>
      <c r="Q2433" s="34" t="str" cm="1">
        <f t="array" aca="1" ref="Q2433" ca="1">_xlfn.IFS(N2433="","NG",N2433&gt;16,"OK",TODAY()&gt;P2433,"OK",N2433&lt;16,"NG")</f>
        <v>OK</v>
      </c>
      <c r="R2433" s="34" t="str">
        <f t="shared" si="303"/>
        <v/>
      </c>
      <c r="S2433" s="34" t="str" cm="1">
        <f t="array" aca="1" ref="S2433" ca="1">_xlfn.IFS(K2433="NG","NG",M2433&gt;1,"NG",Q2433="NG","NG",R2433=FALSE,"NG",R2433=TRUE,"OK")</f>
        <v>NG</v>
      </c>
    </row>
    <row r="2434" spans="2:19" ht="20.25" customHeight="1" x14ac:dyDescent="0.4">
      <c r="B2434" s="38">
        <v>2422</v>
      </c>
      <c r="C2434" s="7"/>
      <c r="D2434" s="8"/>
      <c r="E2434" s="9"/>
      <c r="F2434" s="10"/>
      <c r="J2434" s="33">
        <f t="shared" si="296"/>
        <v>4</v>
      </c>
      <c r="K2434" s="34" t="str">
        <f t="shared" si="297"/>
        <v>NG</v>
      </c>
      <c r="L2434" s="34" t="str">
        <f t="shared" si="298"/>
        <v/>
      </c>
      <c r="M2434" s="34">
        <f t="shared" si="299"/>
        <v>0</v>
      </c>
      <c r="N2434" s="34">
        <f t="shared" ca="1" si="300"/>
        <v>126</v>
      </c>
      <c r="O2434" s="35">
        <f t="shared" si="301"/>
        <v>5479</v>
      </c>
      <c r="P2434" s="35">
        <f t="shared" si="302"/>
        <v>5205</v>
      </c>
      <c r="Q2434" s="34" t="str" cm="1">
        <f t="array" aca="1" ref="Q2434" ca="1">_xlfn.IFS(N2434="","NG",N2434&gt;16,"OK",TODAY()&gt;P2434,"OK",N2434&lt;16,"NG")</f>
        <v>OK</v>
      </c>
      <c r="R2434" s="34" t="str">
        <f t="shared" si="303"/>
        <v/>
      </c>
      <c r="S2434" s="34" t="str" cm="1">
        <f t="array" aca="1" ref="S2434" ca="1">_xlfn.IFS(K2434="NG","NG",M2434&gt;1,"NG",Q2434="NG","NG",R2434=FALSE,"NG",R2434=TRUE,"OK")</f>
        <v>NG</v>
      </c>
    </row>
    <row r="2435" spans="2:19" ht="20.25" customHeight="1" x14ac:dyDescent="0.4">
      <c r="B2435" s="38">
        <v>2423</v>
      </c>
      <c r="C2435" s="7"/>
      <c r="D2435" s="8"/>
      <c r="E2435" s="9"/>
      <c r="F2435" s="10"/>
      <c r="J2435" s="33">
        <f t="shared" si="296"/>
        <v>4</v>
      </c>
      <c r="K2435" s="34" t="str">
        <f t="shared" si="297"/>
        <v>NG</v>
      </c>
      <c r="L2435" s="34" t="str">
        <f t="shared" si="298"/>
        <v/>
      </c>
      <c r="M2435" s="34">
        <f t="shared" si="299"/>
        <v>0</v>
      </c>
      <c r="N2435" s="34">
        <f t="shared" ca="1" si="300"/>
        <v>126</v>
      </c>
      <c r="O2435" s="35">
        <f t="shared" si="301"/>
        <v>5479</v>
      </c>
      <c r="P2435" s="35">
        <f t="shared" si="302"/>
        <v>5205</v>
      </c>
      <c r="Q2435" s="34" t="str" cm="1">
        <f t="array" aca="1" ref="Q2435" ca="1">_xlfn.IFS(N2435="","NG",N2435&gt;16,"OK",TODAY()&gt;P2435,"OK",N2435&lt;16,"NG")</f>
        <v>OK</v>
      </c>
      <c r="R2435" s="34" t="str">
        <f t="shared" si="303"/>
        <v/>
      </c>
      <c r="S2435" s="34" t="str" cm="1">
        <f t="array" aca="1" ref="S2435" ca="1">_xlfn.IFS(K2435="NG","NG",M2435&gt;1,"NG",Q2435="NG","NG",R2435=FALSE,"NG",R2435=TRUE,"OK")</f>
        <v>NG</v>
      </c>
    </row>
    <row r="2436" spans="2:19" ht="20.25" customHeight="1" x14ac:dyDescent="0.4">
      <c r="B2436" s="38">
        <v>2424</v>
      </c>
      <c r="C2436" s="7"/>
      <c r="D2436" s="8"/>
      <c r="E2436" s="9"/>
      <c r="F2436" s="10"/>
      <c r="J2436" s="33">
        <f t="shared" si="296"/>
        <v>4</v>
      </c>
      <c r="K2436" s="34" t="str">
        <f t="shared" si="297"/>
        <v>NG</v>
      </c>
      <c r="L2436" s="34" t="str">
        <f t="shared" si="298"/>
        <v/>
      </c>
      <c r="M2436" s="34">
        <f t="shared" si="299"/>
        <v>0</v>
      </c>
      <c r="N2436" s="34">
        <f t="shared" ca="1" si="300"/>
        <v>126</v>
      </c>
      <c r="O2436" s="35">
        <f t="shared" si="301"/>
        <v>5479</v>
      </c>
      <c r="P2436" s="35">
        <f t="shared" si="302"/>
        <v>5205</v>
      </c>
      <c r="Q2436" s="34" t="str" cm="1">
        <f t="array" aca="1" ref="Q2436" ca="1">_xlfn.IFS(N2436="","NG",N2436&gt;16,"OK",TODAY()&gt;P2436,"OK",N2436&lt;16,"NG")</f>
        <v>OK</v>
      </c>
      <c r="R2436" s="34" t="str">
        <f t="shared" si="303"/>
        <v/>
      </c>
      <c r="S2436" s="34" t="str" cm="1">
        <f t="array" aca="1" ref="S2436" ca="1">_xlfn.IFS(K2436="NG","NG",M2436&gt;1,"NG",Q2436="NG","NG",R2436=FALSE,"NG",R2436=TRUE,"OK")</f>
        <v>NG</v>
      </c>
    </row>
    <row r="2437" spans="2:19" ht="20.25" customHeight="1" x14ac:dyDescent="0.4">
      <c r="B2437" s="38">
        <v>2425</v>
      </c>
      <c r="C2437" s="7"/>
      <c r="D2437" s="8"/>
      <c r="E2437" s="9"/>
      <c r="F2437" s="10"/>
      <c r="J2437" s="33">
        <f t="shared" si="296"/>
        <v>4</v>
      </c>
      <c r="K2437" s="34" t="str">
        <f t="shared" si="297"/>
        <v>NG</v>
      </c>
      <c r="L2437" s="34" t="str">
        <f t="shared" si="298"/>
        <v/>
      </c>
      <c r="M2437" s="34">
        <f t="shared" si="299"/>
        <v>0</v>
      </c>
      <c r="N2437" s="34">
        <f t="shared" ca="1" si="300"/>
        <v>126</v>
      </c>
      <c r="O2437" s="35">
        <f t="shared" si="301"/>
        <v>5479</v>
      </c>
      <c r="P2437" s="35">
        <f t="shared" si="302"/>
        <v>5205</v>
      </c>
      <c r="Q2437" s="34" t="str" cm="1">
        <f t="array" aca="1" ref="Q2437" ca="1">_xlfn.IFS(N2437="","NG",N2437&gt;16,"OK",TODAY()&gt;P2437,"OK",N2437&lt;16,"NG")</f>
        <v>OK</v>
      </c>
      <c r="R2437" s="34" t="str">
        <f t="shared" si="303"/>
        <v/>
      </c>
      <c r="S2437" s="34" t="str" cm="1">
        <f t="array" aca="1" ref="S2437" ca="1">_xlfn.IFS(K2437="NG","NG",M2437&gt;1,"NG",Q2437="NG","NG",R2437=FALSE,"NG",R2437=TRUE,"OK")</f>
        <v>NG</v>
      </c>
    </row>
    <row r="2438" spans="2:19" ht="20.25" customHeight="1" x14ac:dyDescent="0.4">
      <c r="B2438" s="38">
        <v>2426</v>
      </c>
      <c r="C2438" s="7"/>
      <c r="D2438" s="8"/>
      <c r="E2438" s="9"/>
      <c r="F2438" s="10"/>
      <c r="J2438" s="33">
        <f t="shared" si="296"/>
        <v>4</v>
      </c>
      <c r="K2438" s="34" t="str">
        <f t="shared" si="297"/>
        <v>NG</v>
      </c>
      <c r="L2438" s="34" t="str">
        <f t="shared" si="298"/>
        <v/>
      </c>
      <c r="M2438" s="34">
        <f t="shared" si="299"/>
        <v>0</v>
      </c>
      <c r="N2438" s="34">
        <f t="shared" ca="1" si="300"/>
        <v>126</v>
      </c>
      <c r="O2438" s="35">
        <f t="shared" si="301"/>
        <v>5479</v>
      </c>
      <c r="P2438" s="35">
        <f t="shared" si="302"/>
        <v>5205</v>
      </c>
      <c r="Q2438" s="34" t="str" cm="1">
        <f t="array" aca="1" ref="Q2438" ca="1">_xlfn.IFS(N2438="","NG",N2438&gt;16,"OK",TODAY()&gt;P2438,"OK",N2438&lt;16,"NG")</f>
        <v>OK</v>
      </c>
      <c r="R2438" s="34" t="str">
        <f t="shared" si="303"/>
        <v/>
      </c>
      <c r="S2438" s="34" t="str" cm="1">
        <f t="array" aca="1" ref="S2438" ca="1">_xlfn.IFS(K2438="NG","NG",M2438&gt;1,"NG",Q2438="NG","NG",R2438=FALSE,"NG",R2438=TRUE,"OK")</f>
        <v>NG</v>
      </c>
    </row>
    <row r="2439" spans="2:19" ht="20.25" customHeight="1" x14ac:dyDescent="0.4">
      <c r="B2439" s="38">
        <v>2427</v>
      </c>
      <c r="C2439" s="7"/>
      <c r="D2439" s="8"/>
      <c r="E2439" s="9"/>
      <c r="F2439" s="10"/>
      <c r="J2439" s="33">
        <f t="shared" si="296"/>
        <v>4</v>
      </c>
      <c r="K2439" s="34" t="str">
        <f t="shared" si="297"/>
        <v>NG</v>
      </c>
      <c r="L2439" s="34" t="str">
        <f t="shared" si="298"/>
        <v/>
      </c>
      <c r="M2439" s="34">
        <f t="shared" si="299"/>
        <v>0</v>
      </c>
      <c r="N2439" s="34">
        <f t="shared" ca="1" si="300"/>
        <v>126</v>
      </c>
      <c r="O2439" s="35">
        <f t="shared" si="301"/>
        <v>5479</v>
      </c>
      <c r="P2439" s="35">
        <f t="shared" si="302"/>
        <v>5205</v>
      </c>
      <c r="Q2439" s="34" t="str" cm="1">
        <f t="array" aca="1" ref="Q2439" ca="1">_xlfn.IFS(N2439="","NG",N2439&gt;16,"OK",TODAY()&gt;P2439,"OK",N2439&lt;16,"NG")</f>
        <v>OK</v>
      </c>
      <c r="R2439" s="34" t="str">
        <f t="shared" si="303"/>
        <v/>
      </c>
      <c r="S2439" s="34" t="str" cm="1">
        <f t="array" aca="1" ref="S2439" ca="1">_xlfn.IFS(K2439="NG","NG",M2439&gt;1,"NG",Q2439="NG","NG",R2439=FALSE,"NG",R2439=TRUE,"OK")</f>
        <v>NG</v>
      </c>
    </row>
    <row r="2440" spans="2:19" ht="20.25" customHeight="1" x14ac:dyDescent="0.4">
      <c r="B2440" s="38">
        <v>2428</v>
      </c>
      <c r="C2440" s="7"/>
      <c r="D2440" s="8"/>
      <c r="E2440" s="9"/>
      <c r="F2440" s="10"/>
      <c r="J2440" s="33">
        <f t="shared" si="296"/>
        <v>4</v>
      </c>
      <c r="K2440" s="34" t="str">
        <f t="shared" si="297"/>
        <v>NG</v>
      </c>
      <c r="L2440" s="34" t="str">
        <f t="shared" si="298"/>
        <v/>
      </c>
      <c r="M2440" s="34">
        <f t="shared" si="299"/>
        <v>0</v>
      </c>
      <c r="N2440" s="34">
        <f t="shared" ca="1" si="300"/>
        <v>126</v>
      </c>
      <c r="O2440" s="35">
        <f t="shared" si="301"/>
        <v>5479</v>
      </c>
      <c r="P2440" s="35">
        <f t="shared" si="302"/>
        <v>5205</v>
      </c>
      <c r="Q2440" s="34" t="str" cm="1">
        <f t="array" aca="1" ref="Q2440" ca="1">_xlfn.IFS(N2440="","NG",N2440&gt;16,"OK",TODAY()&gt;P2440,"OK",N2440&lt;16,"NG")</f>
        <v>OK</v>
      </c>
      <c r="R2440" s="34" t="str">
        <f t="shared" si="303"/>
        <v/>
      </c>
      <c r="S2440" s="34" t="str" cm="1">
        <f t="array" aca="1" ref="S2440" ca="1">_xlfn.IFS(K2440="NG","NG",M2440&gt;1,"NG",Q2440="NG","NG",R2440=FALSE,"NG",R2440=TRUE,"OK")</f>
        <v>NG</v>
      </c>
    </row>
    <row r="2441" spans="2:19" ht="20.25" customHeight="1" x14ac:dyDescent="0.4">
      <c r="B2441" s="38">
        <v>2429</v>
      </c>
      <c r="C2441" s="7"/>
      <c r="D2441" s="8"/>
      <c r="E2441" s="9"/>
      <c r="F2441" s="10"/>
      <c r="J2441" s="33">
        <f t="shared" si="296"/>
        <v>4</v>
      </c>
      <c r="K2441" s="34" t="str">
        <f t="shared" si="297"/>
        <v>NG</v>
      </c>
      <c r="L2441" s="34" t="str">
        <f t="shared" si="298"/>
        <v/>
      </c>
      <c r="M2441" s="34">
        <f t="shared" si="299"/>
        <v>0</v>
      </c>
      <c r="N2441" s="34">
        <f t="shared" ca="1" si="300"/>
        <v>126</v>
      </c>
      <c r="O2441" s="35">
        <f t="shared" si="301"/>
        <v>5479</v>
      </c>
      <c r="P2441" s="35">
        <f t="shared" si="302"/>
        <v>5205</v>
      </c>
      <c r="Q2441" s="34" t="str" cm="1">
        <f t="array" aca="1" ref="Q2441" ca="1">_xlfn.IFS(N2441="","NG",N2441&gt;16,"OK",TODAY()&gt;P2441,"OK",N2441&lt;16,"NG")</f>
        <v>OK</v>
      </c>
      <c r="R2441" s="34" t="str">
        <f t="shared" si="303"/>
        <v/>
      </c>
      <c r="S2441" s="34" t="str" cm="1">
        <f t="array" aca="1" ref="S2441" ca="1">_xlfn.IFS(K2441="NG","NG",M2441&gt;1,"NG",Q2441="NG","NG",R2441=FALSE,"NG",R2441=TRUE,"OK")</f>
        <v>NG</v>
      </c>
    </row>
    <row r="2442" spans="2:19" ht="20.25" customHeight="1" x14ac:dyDescent="0.4">
      <c r="B2442" s="38">
        <v>2430</v>
      </c>
      <c r="C2442" s="7"/>
      <c r="D2442" s="8"/>
      <c r="E2442" s="9"/>
      <c r="F2442" s="10"/>
      <c r="J2442" s="33">
        <f t="shared" si="296"/>
        <v>4</v>
      </c>
      <c r="K2442" s="34" t="str">
        <f t="shared" si="297"/>
        <v>NG</v>
      </c>
      <c r="L2442" s="34" t="str">
        <f t="shared" si="298"/>
        <v/>
      </c>
      <c r="M2442" s="34">
        <f t="shared" si="299"/>
        <v>0</v>
      </c>
      <c r="N2442" s="34">
        <f t="shared" ca="1" si="300"/>
        <v>126</v>
      </c>
      <c r="O2442" s="35">
        <f t="shared" si="301"/>
        <v>5479</v>
      </c>
      <c r="P2442" s="35">
        <f t="shared" si="302"/>
        <v>5205</v>
      </c>
      <c r="Q2442" s="34" t="str" cm="1">
        <f t="array" aca="1" ref="Q2442" ca="1">_xlfn.IFS(N2442="","NG",N2442&gt;16,"OK",TODAY()&gt;P2442,"OK",N2442&lt;16,"NG")</f>
        <v>OK</v>
      </c>
      <c r="R2442" s="34" t="str">
        <f t="shared" si="303"/>
        <v/>
      </c>
      <c r="S2442" s="34" t="str" cm="1">
        <f t="array" aca="1" ref="S2442" ca="1">_xlfn.IFS(K2442="NG","NG",M2442&gt;1,"NG",Q2442="NG","NG",R2442=FALSE,"NG",R2442=TRUE,"OK")</f>
        <v>NG</v>
      </c>
    </row>
    <row r="2443" spans="2:19" ht="20.25" customHeight="1" x14ac:dyDescent="0.4">
      <c r="B2443" s="38">
        <v>2431</v>
      </c>
      <c r="C2443" s="7"/>
      <c r="D2443" s="8"/>
      <c r="E2443" s="9"/>
      <c r="F2443" s="10"/>
      <c r="J2443" s="33">
        <f t="shared" si="296"/>
        <v>4</v>
      </c>
      <c r="K2443" s="34" t="str">
        <f t="shared" si="297"/>
        <v>NG</v>
      </c>
      <c r="L2443" s="34" t="str">
        <f t="shared" si="298"/>
        <v/>
      </c>
      <c r="M2443" s="34">
        <f t="shared" si="299"/>
        <v>0</v>
      </c>
      <c r="N2443" s="34">
        <f t="shared" ca="1" si="300"/>
        <v>126</v>
      </c>
      <c r="O2443" s="35">
        <f t="shared" si="301"/>
        <v>5479</v>
      </c>
      <c r="P2443" s="35">
        <f t="shared" si="302"/>
        <v>5205</v>
      </c>
      <c r="Q2443" s="34" t="str" cm="1">
        <f t="array" aca="1" ref="Q2443" ca="1">_xlfn.IFS(N2443="","NG",N2443&gt;16,"OK",TODAY()&gt;P2443,"OK",N2443&lt;16,"NG")</f>
        <v>OK</v>
      </c>
      <c r="R2443" s="34" t="str">
        <f t="shared" si="303"/>
        <v/>
      </c>
      <c r="S2443" s="34" t="str" cm="1">
        <f t="array" aca="1" ref="S2443" ca="1">_xlfn.IFS(K2443="NG","NG",M2443&gt;1,"NG",Q2443="NG","NG",R2443=FALSE,"NG",R2443=TRUE,"OK")</f>
        <v>NG</v>
      </c>
    </row>
    <row r="2444" spans="2:19" ht="20.25" customHeight="1" x14ac:dyDescent="0.4">
      <c r="B2444" s="38">
        <v>2432</v>
      </c>
      <c r="C2444" s="7"/>
      <c r="D2444" s="8"/>
      <c r="E2444" s="9"/>
      <c r="F2444" s="10"/>
      <c r="J2444" s="33">
        <f t="shared" ref="J2444:J2507" si="304">COUNTBLANK(C2444:F2444)</f>
        <v>4</v>
      </c>
      <c r="K2444" s="34" t="str">
        <f t="shared" ref="K2444:K2507" si="305">IF(C2444="","NG",IF(D2444="","NG",IF(E2444="","NG",IF(F2444="","NG","OK"))))</f>
        <v>NG</v>
      </c>
      <c r="L2444" s="34" t="str">
        <f t="shared" ref="L2444:L2507" si="306">TRIM(SUBSTITUTE(C2444&amp;D2444&amp;E2444,"　",""))</f>
        <v/>
      </c>
      <c r="M2444" s="34">
        <f t="shared" ref="M2444:M2507" si="307">IF(L2444="",0,COUNTIF($L$13:$L$5012,L2444))</f>
        <v>0</v>
      </c>
      <c r="N2444" s="34">
        <f t="shared" ref="N2444:N2507" ca="1" si="308">IFERROR(DATEDIF(E2444,TODAY(),"Y"),"")</f>
        <v>126</v>
      </c>
      <c r="O2444" s="35">
        <f t="shared" ref="O2444:O2507" si="309">DATE(YEAR(E2444)+15,MONTH(E2444),DAY(E2444))</f>
        <v>5479</v>
      </c>
      <c r="P2444" s="35">
        <f t="shared" ref="P2444:P2507" si="310">IF(OR(MONTH(E2444)=1,MONTH(E2444)=2,MONTH(E2444)=3),DATE(YEAR(O2444),MONTH(1)+3,DAY(1)),DATE(YEAR(O2444)+1,MONTH(1)+3,DAY(1)))</f>
        <v>5205</v>
      </c>
      <c r="Q2444" s="34" t="str" cm="1">
        <f t="array" aca="1" ref="Q2444" ca="1">_xlfn.IFS(N2444="","NG",N2444&gt;16,"OK",TODAY()&gt;P2444,"OK",N2444&lt;16,"NG")</f>
        <v>OK</v>
      </c>
      <c r="R2444" s="34" t="str">
        <f t="shared" ref="R2444:R2507" si="311">IF(F2444="","",ISNUMBER(F2444))</f>
        <v/>
      </c>
      <c r="S2444" s="34" t="str" cm="1">
        <f t="array" aca="1" ref="S2444" ca="1">_xlfn.IFS(K2444="NG","NG",M2444&gt;1,"NG",Q2444="NG","NG",R2444=FALSE,"NG",R2444=TRUE,"OK")</f>
        <v>NG</v>
      </c>
    </row>
    <row r="2445" spans="2:19" ht="20.25" customHeight="1" x14ac:dyDescent="0.4">
      <c r="B2445" s="38">
        <v>2433</v>
      </c>
      <c r="C2445" s="7"/>
      <c r="D2445" s="8"/>
      <c r="E2445" s="9"/>
      <c r="F2445" s="10"/>
      <c r="J2445" s="33">
        <f t="shared" si="304"/>
        <v>4</v>
      </c>
      <c r="K2445" s="34" t="str">
        <f t="shared" si="305"/>
        <v>NG</v>
      </c>
      <c r="L2445" s="34" t="str">
        <f t="shared" si="306"/>
        <v/>
      </c>
      <c r="M2445" s="34">
        <f t="shared" si="307"/>
        <v>0</v>
      </c>
      <c r="N2445" s="34">
        <f t="shared" ca="1" si="308"/>
        <v>126</v>
      </c>
      <c r="O2445" s="35">
        <f t="shared" si="309"/>
        <v>5479</v>
      </c>
      <c r="P2445" s="35">
        <f t="shared" si="310"/>
        <v>5205</v>
      </c>
      <c r="Q2445" s="34" t="str" cm="1">
        <f t="array" aca="1" ref="Q2445" ca="1">_xlfn.IFS(N2445="","NG",N2445&gt;16,"OK",TODAY()&gt;P2445,"OK",N2445&lt;16,"NG")</f>
        <v>OK</v>
      </c>
      <c r="R2445" s="34" t="str">
        <f t="shared" si="311"/>
        <v/>
      </c>
      <c r="S2445" s="34" t="str" cm="1">
        <f t="array" aca="1" ref="S2445" ca="1">_xlfn.IFS(K2445="NG","NG",M2445&gt;1,"NG",Q2445="NG","NG",R2445=FALSE,"NG",R2445=TRUE,"OK")</f>
        <v>NG</v>
      </c>
    </row>
    <row r="2446" spans="2:19" ht="20.25" customHeight="1" x14ac:dyDescent="0.4">
      <c r="B2446" s="38">
        <v>2434</v>
      </c>
      <c r="C2446" s="7"/>
      <c r="D2446" s="8"/>
      <c r="E2446" s="9"/>
      <c r="F2446" s="10"/>
      <c r="J2446" s="33">
        <f t="shared" si="304"/>
        <v>4</v>
      </c>
      <c r="K2446" s="34" t="str">
        <f t="shared" si="305"/>
        <v>NG</v>
      </c>
      <c r="L2446" s="34" t="str">
        <f t="shared" si="306"/>
        <v/>
      </c>
      <c r="M2446" s="34">
        <f t="shared" si="307"/>
        <v>0</v>
      </c>
      <c r="N2446" s="34">
        <f t="shared" ca="1" si="308"/>
        <v>126</v>
      </c>
      <c r="O2446" s="35">
        <f t="shared" si="309"/>
        <v>5479</v>
      </c>
      <c r="P2446" s="35">
        <f t="shared" si="310"/>
        <v>5205</v>
      </c>
      <c r="Q2446" s="34" t="str" cm="1">
        <f t="array" aca="1" ref="Q2446" ca="1">_xlfn.IFS(N2446="","NG",N2446&gt;16,"OK",TODAY()&gt;P2446,"OK",N2446&lt;16,"NG")</f>
        <v>OK</v>
      </c>
      <c r="R2446" s="34" t="str">
        <f t="shared" si="311"/>
        <v/>
      </c>
      <c r="S2446" s="34" t="str" cm="1">
        <f t="array" aca="1" ref="S2446" ca="1">_xlfn.IFS(K2446="NG","NG",M2446&gt;1,"NG",Q2446="NG","NG",R2446=FALSE,"NG",R2446=TRUE,"OK")</f>
        <v>NG</v>
      </c>
    </row>
    <row r="2447" spans="2:19" ht="20.25" customHeight="1" x14ac:dyDescent="0.4">
      <c r="B2447" s="38">
        <v>2435</v>
      </c>
      <c r="C2447" s="7"/>
      <c r="D2447" s="8"/>
      <c r="E2447" s="9"/>
      <c r="F2447" s="10"/>
      <c r="J2447" s="33">
        <f t="shared" si="304"/>
        <v>4</v>
      </c>
      <c r="K2447" s="34" t="str">
        <f t="shared" si="305"/>
        <v>NG</v>
      </c>
      <c r="L2447" s="34" t="str">
        <f t="shared" si="306"/>
        <v/>
      </c>
      <c r="M2447" s="34">
        <f t="shared" si="307"/>
        <v>0</v>
      </c>
      <c r="N2447" s="34">
        <f t="shared" ca="1" si="308"/>
        <v>126</v>
      </c>
      <c r="O2447" s="35">
        <f t="shared" si="309"/>
        <v>5479</v>
      </c>
      <c r="P2447" s="35">
        <f t="shared" si="310"/>
        <v>5205</v>
      </c>
      <c r="Q2447" s="34" t="str" cm="1">
        <f t="array" aca="1" ref="Q2447" ca="1">_xlfn.IFS(N2447="","NG",N2447&gt;16,"OK",TODAY()&gt;P2447,"OK",N2447&lt;16,"NG")</f>
        <v>OK</v>
      </c>
      <c r="R2447" s="34" t="str">
        <f t="shared" si="311"/>
        <v/>
      </c>
      <c r="S2447" s="34" t="str" cm="1">
        <f t="array" aca="1" ref="S2447" ca="1">_xlfn.IFS(K2447="NG","NG",M2447&gt;1,"NG",Q2447="NG","NG",R2447=FALSE,"NG",R2447=TRUE,"OK")</f>
        <v>NG</v>
      </c>
    </row>
    <row r="2448" spans="2:19" ht="20.25" customHeight="1" x14ac:dyDescent="0.4">
      <c r="B2448" s="38">
        <v>2436</v>
      </c>
      <c r="C2448" s="7"/>
      <c r="D2448" s="8"/>
      <c r="E2448" s="9"/>
      <c r="F2448" s="10"/>
      <c r="J2448" s="33">
        <f t="shared" si="304"/>
        <v>4</v>
      </c>
      <c r="K2448" s="34" t="str">
        <f t="shared" si="305"/>
        <v>NG</v>
      </c>
      <c r="L2448" s="34" t="str">
        <f t="shared" si="306"/>
        <v/>
      </c>
      <c r="M2448" s="34">
        <f t="shared" si="307"/>
        <v>0</v>
      </c>
      <c r="N2448" s="34">
        <f t="shared" ca="1" si="308"/>
        <v>126</v>
      </c>
      <c r="O2448" s="35">
        <f t="shared" si="309"/>
        <v>5479</v>
      </c>
      <c r="P2448" s="35">
        <f t="shared" si="310"/>
        <v>5205</v>
      </c>
      <c r="Q2448" s="34" t="str" cm="1">
        <f t="array" aca="1" ref="Q2448" ca="1">_xlfn.IFS(N2448="","NG",N2448&gt;16,"OK",TODAY()&gt;P2448,"OK",N2448&lt;16,"NG")</f>
        <v>OK</v>
      </c>
      <c r="R2448" s="34" t="str">
        <f t="shared" si="311"/>
        <v/>
      </c>
      <c r="S2448" s="34" t="str" cm="1">
        <f t="array" aca="1" ref="S2448" ca="1">_xlfn.IFS(K2448="NG","NG",M2448&gt;1,"NG",Q2448="NG","NG",R2448=FALSE,"NG",R2448=TRUE,"OK")</f>
        <v>NG</v>
      </c>
    </row>
    <row r="2449" spans="2:19" ht="20.25" customHeight="1" x14ac:dyDescent="0.4">
      <c r="B2449" s="38">
        <v>2437</v>
      </c>
      <c r="C2449" s="7"/>
      <c r="D2449" s="8"/>
      <c r="E2449" s="9"/>
      <c r="F2449" s="10"/>
      <c r="J2449" s="33">
        <f t="shared" si="304"/>
        <v>4</v>
      </c>
      <c r="K2449" s="34" t="str">
        <f t="shared" si="305"/>
        <v>NG</v>
      </c>
      <c r="L2449" s="34" t="str">
        <f t="shared" si="306"/>
        <v/>
      </c>
      <c r="M2449" s="34">
        <f t="shared" si="307"/>
        <v>0</v>
      </c>
      <c r="N2449" s="34">
        <f t="shared" ca="1" si="308"/>
        <v>126</v>
      </c>
      <c r="O2449" s="35">
        <f t="shared" si="309"/>
        <v>5479</v>
      </c>
      <c r="P2449" s="35">
        <f t="shared" si="310"/>
        <v>5205</v>
      </c>
      <c r="Q2449" s="34" t="str" cm="1">
        <f t="array" aca="1" ref="Q2449" ca="1">_xlfn.IFS(N2449="","NG",N2449&gt;16,"OK",TODAY()&gt;P2449,"OK",N2449&lt;16,"NG")</f>
        <v>OK</v>
      </c>
      <c r="R2449" s="34" t="str">
        <f t="shared" si="311"/>
        <v/>
      </c>
      <c r="S2449" s="34" t="str" cm="1">
        <f t="array" aca="1" ref="S2449" ca="1">_xlfn.IFS(K2449="NG","NG",M2449&gt;1,"NG",Q2449="NG","NG",R2449=FALSE,"NG",R2449=TRUE,"OK")</f>
        <v>NG</v>
      </c>
    </row>
    <row r="2450" spans="2:19" ht="20.25" customHeight="1" x14ac:dyDescent="0.4">
      <c r="B2450" s="38">
        <v>2438</v>
      </c>
      <c r="C2450" s="7"/>
      <c r="D2450" s="8"/>
      <c r="E2450" s="9"/>
      <c r="F2450" s="10"/>
      <c r="J2450" s="33">
        <f t="shared" si="304"/>
        <v>4</v>
      </c>
      <c r="K2450" s="34" t="str">
        <f t="shared" si="305"/>
        <v>NG</v>
      </c>
      <c r="L2450" s="34" t="str">
        <f t="shared" si="306"/>
        <v/>
      </c>
      <c r="M2450" s="34">
        <f t="shared" si="307"/>
        <v>0</v>
      </c>
      <c r="N2450" s="34">
        <f t="shared" ca="1" si="308"/>
        <v>126</v>
      </c>
      <c r="O2450" s="35">
        <f t="shared" si="309"/>
        <v>5479</v>
      </c>
      <c r="P2450" s="35">
        <f t="shared" si="310"/>
        <v>5205</v>
      </c>
      <c r="Q2450" s="34" t="str" cm="1">
        <f t="array" aca="1" ref="Q2450" ca="1">_xlfn.IFS(N2450="","NG",N2450&gt;16,"OK",TODAY()&gt;P2450,"OK",N2450&lt;16,"NG")</f>
        <v>OK</v>
      </c>
      <c r="R2450" s="34" t="str">
        <f t="shared" si="311"/>
        <v/>
      </c>
      <c r="S2450" s="34" t="str" cm="1">
        <f t="array" aca="1" ref="S2450" ca="1">_xlfn.IFS(K2450="NG","NG",M2450&gt;1,"NG",Q2450="NG","NG",R2450=FALSE,"NG",R2450=TRUE,"OK")</f>
        <v>NG</v>
      </c>
    </row>
    <row r="2451" spans="2:19" ht="20.25" customHeight="1" x14ac:dyDescent="0.4">
      <c r="B2451" s="38">
        <v>2439</v>
      </c>
      <c r="C2451" s="7"/>
      <c r="D2451" s="8"/>
      <c r="E2451" s="9"/>
      <c r="F2451" s="10"/>
      <c r="J2451" s="33">
        <f t="shared" si="304"/>
        <v>4</v>
      </c>
      <c r="K2451" s="34" t="str">
        <f t="shared" si="305"/>
        <v>NG</v>
      </c>
      <c r="L2451" s="34" t="str">
        <f t="shared" si="306"/>
        <v/>
      </c>
      <c r="M2451" s="34">
        <f t="shared" si="307"/>
        <v>0</v>
      </c>
      <c r="N2451" s="34">
        <f t="shared" ca="1" si="308"/>
        <v>126</v>
      </c>
      <c r="O2451" s="35">
        <f t="shared" si="309"/>
        <v>5479</v>
      </c>
      <c r="P2451" s="35">
        <f t="shared" si="310"/>
        <v>5205</v>
      </c>
      <c r="Q2451" s="34" t="str" cm="1">
        <f t="array" aca="1" ref="Q2451" ca="1">_xlfn.IFS(N2451="","NG",N2451&gt;16,"OK",TODAY()&gt;P2451,"OK",N2451&lt;16,"NG")</f>
        <v>OK</v>
      </c>
      <c r="R2451" s="34" t="str">
        <f t="shared" si="311"/>
        <v/>
      </c>
      <c r="S2451" s="34" t="str" cm="1">
        <f t="array" aca="1" ref="S2451" ca="1">_xlfn.IFS(K2451="NG","NG",M2451&gt;1,"NG",Q2451="NG","NG",R2451=FALSE,"NG",R2451=TRUE,"OK")</f>
        <v>NG</v>
      </c>
    </row>
    <row r="2452" spans="2:19" ht="20.25" customHeight="1" x14ac:dyDescent="0.4">
      <c r="B2452" s="38">
        <v>2440</v>
      </c>
      <c r="C2452" s="7"/>
      <c r="D2452" s="8"/>
      <c r="E2452" s="9"/>
      <c r="F2452" s="10"/>
      <c r="J2452" s="33">
        <f t="shared" si="304"/>
        <v>4</v>
      </c>
      <c r="K2452" s="34" t="str">
        <f t="shared" si="305"/>
        <v>NG</v>
      </c>
      <c r="L2452" s="34" t="str">
        <f t="shared" si="306"/>
        <v/>
      </c>
      <c r="M2452" s="34">
        <f t="shared" si="307"/>
        <v>0</v>
      </c>
      <c r="N2452" s="34">
        <f t="shared" ca="1" si="308"/>
        <v>126</v>
      </c>
      <c r="O2452" s="35">
        <f t="shared" si="309"/>
        <v>5479</v>
      </c>
      <c r="P2452" s="35">
        <f t="shared" si="310"/>
        <v>5205</v>
      </c>
      <c r="Q2452" s="34" t="str" cm="1">
        <f t="array" aca="1" ref="Q2452" ca="1">_xlfn.IFS(N2452="","NG",N2452&gt;16,"OK",TODAY()&gt;P2452,"OK",N2452&lt;16,"NG")</f>
        <v>OK</v>
      </c>
      <c r="R2452" s="34" t="str">
        <f t="shared" si="311"/>
        <v/>
      </c>
      <c r="S2452" s="34" t="str" cm="1">
        <f t="array" aca="1" ref="S2452" ca="1">_xlfn.IFS(K2452="NG","NG",M2452&gt;1,"NG",Q2452="NG","NG",R2452=FALSE,"NG",R2452=TRUE,"OK")</f>
        <v>NG</v>
      </c>
    </row>
    <row r="2453" spans="2:19" ht="20.25" customHeight="1" x14ac:dyDescent="0.4">
      <c r="B2453" s="38">
        <v>2441</v>
      </c>
      <c r="C2453" s="7"/>
      <c r="D2453" s="8"/>
      <c r="E2453" s="9"/>
      <c r="F2453" s="10"/>
      <c r="J2453" s="33">
        <f t="shared" si="304"/>
        <v>4</v>
      </c>
      <c r="K2453" s="34" t="str">
        <f t="shared" si="305"/>
        <v>NG</v>
      </c>
      <c r="L2453" s="34" t="str">
        <f t="shared" si="306"/>
        <v/>
      </c>
      <c r="M2453" s="34">
        <f t="shared" si="307"/>
        <v>0</v>
      </c>
      <c r="N2453" s="34">
        <f t="shared" ca="1" si="308"/>
        <v>126</v>
      </c>
      <c r="O2453" s="35">
        <f t="shared" si="309"/>
        <v>5479</v>
      </c>
      <c r="P2453" s="35">
        <f t="shared" si="310"/>
        <v>5205</v>
      </c>
      <c r="Q2453" s="34" t="str" cm="1">
        <f t="array" aca="1" ref="Q2453" ca="1">_xlfn.IFS(N2453="","NG",N2453&gt;16,"OK",TODAY()&gt;P2453,"OK",N2453&lt;16,"NG")</f>
        <v>OK</v>
      </c>
      <c r="R2453" s="34" t="str">
        <f t="shared" si="311"/>
        <v/>
      </c>
      <c r="S2453" s="34" t="str" cm="1">
        <f t="array" aca="1" ref="S2453" ca="1">_xlfn.IFS(K2453="NG","NG",M2453&gt;1,"NG",Q2453="NG","NG",R2453=FALSE,"NG",R2453=TRUE,"OK")</f>
        <v>NG</v>
      </c>
    </row>
    <row r="2454" spans="2:19" ht="20.25" customHeight="1" x14ac:dyDescent="0.4">
      <c r="B2454" s="38">
        <v>2442</v>
      </c>
      <c r="C2454" s="7"/>
      <c r="D2454" s="8"/>
      <c r="E2454" s="9"/>
      <c r="F2454" s="10"/>
      <c r="J2454" s="33">
        <f t="shared" si="304"/>
        <v>4</v>
      </c>
      <c r="K2454" s="34" t="str">
        <f t="shared" si="305"/>
        <v>NG</v>
      </c>
      <c r="L2454" s="34" t="str">
        <f t="shared" si="306"/>
        <v/>
      </c>
      <c r="M2454" s="34">
        <f t="shared" si="307"/>
        <v>0</v>
      </c>
      <c r="N2454" s="34">
        <f t="shared" ca="1" si="308"/>
        <v>126</v>
      </c>
      <c r="O2454" s="35">
        <f t="shared" si="309"/>
        <v>5479</v>
      </c>
      <c r="P2454" s="35">
        <f t="shared" si="310"/>
        <v>5205</v>
      </c>
      <c r="Q2454" s="34" t="str" cm="1">
        <f t="array" aca="1" ref="Q2454" ca="1">_xlfn.IFS(N2454="","NG",N2454&gt;16,"OK",TODAY()&gt;P2454,"OK",N2454&lt;16,"NG")</f>
        <v>OK</v>
      </c>
      <c r="R2454" s="34" t="str">
        <f t="shared" si="311"/>
        <v/>
      </c>
      <c r="S2454" s="34" t="str" cm="1">
        <f t="array" aca="1" ref="S2454" ca="1">_xlfn.IFS(K2454="NG","NG",M2454&gt;1,"NG",Q2454="NG","NG",R2454=FALSE,"NG",R2454=TRUE,"OK")</f>
        <v>NG</v>
      </c>
    </row>
    <row r="2455" spans="2:19" ht="20.25" customHeight="1" x14ac:dyDescent="0.4">
      <c r="B2455" s="38">
        <v>2443</v>
      </c>
      <c r="C2455" s="7"/>
      <c r="D2455" s="8"/>
      <c r="E2455" s="9"/>
      <c r="F2455" s="10"/>
      <c r="J2455" s="33">
        <f t="shared" si="304"/>
        <v>4</v>
      </c>
      <c r="K2455" s="34" t="str">
        <f t="shared" si="305"/>
        <v>NG</v>
      </c>
      <c r="L2455" s="34" t="str">
        <f t="shared" si="306"/>
        <v/>
      </c>
      <c r="M2455" s="34">
        <f t="shared" si="307"/>
        <v>0</v>
      </c>
      <c r="N2455" s="34">
        <f t="shared" ca="1" si="308"/>
        <v>126</v>
      </c>
      <c r="O2455" s="35">
        <f t="shared" si="309"/>
        <v>5479</v>
      </c>
      <c r="P2455" s="35">
        <f t="shared" si="310"/>
        <v>5205</v>
      </c>
      <c r="Q2455" s="34" t="str" cm="1">
        <f t="array" aca="1" ref="Q2455" ca="1">_xlfn.IFS(N2455="","NG",N2455&gt;16,"OK",TODAY()&gt;P2455,"OK",N2455&lt;16,"NG")</f>
        <v>OK</v>
      </c>
      <c r="R2455" s="34" t="str">
        <f t="shared" si="311"/>
        <v/>
      </c>
      <c r="S2455" s="34" t="str" cm="1">
        <f t="array" aca="1" ref="S2455" ca="1">_xlfn.IFS(K2455="NG","NG",M2455&gt;1,"NG",Q2455="NG","NG",R2455=FALSE,"NG",R2455=TRUE,"OK")</f>
        <v>NG</v>
      </c>
    </row>
    <row r="2456" spans="2:19" ht="20.25" customHeight="1" x14ac:dyDescent="0.4">
      <c r="B2456" s="38">
        <v>2444</v>
      </c>
      <c r="C2456" s="7"/>
      <c r="D2456" s="8"/>
      <c r="E2456" s="9"/>
      <c r="F2456" s="10"/>
      <c r="J2456" s="33">
        <f t="shared" si="304"/>
        <v>4</v>
      </c>
      <c r="K2456" s="34" t="str">
        <f t="shared" si="305"/>
        <v>NG</v>
      </c>
      <c r="L2456" s="34" t="str">
        <f t="shared" si="306"/>
        <v/>
      </c>
      <c r="M2456" s="34">
        <f t="shared" si="307"/>
        <v>0</v>
      </c>
      <c r="N2456" s="34">
        <f t="shared" ca="1" si="308"/>
        <v>126</v>
      </c>
      <c r="O2456" s="35">
        <f t="shared" si="309"/>
        <v>5479</v>
      </c>
      <c r="P2456" s="35">
        <f t="shared" si="310"/>
        <v>5205</v>
      </c>
      <c r="Q2456" s="34" t="str" cm="1">
        <f t="array" aca="1" ref="Q2456" ca="1">_xlfn.IFS(N2456="","NG",N2456&gt;16,"OK",TODAY()&gt;P2456,"OK",N2456&lt;16,"NG")</f>
        <v>OK</v>
      </c>
      <c r="R2456" s="34" t="str">
        <f t="shared" si="311"/>
        <v/>
      </c>
      <c r="S2456" s="34" t="str" cm="1">
        <f t="array" aca="1" ref="S2456" ca="1">_xlfn.IFS(K2456="NG","NG",M2456&gt;1,"NG",Q2456="NG","NG",R2456=FALSE,"NG",R2456=TRUE,"OK")</f>
        <v>NG</v>
      </c>
    </row>
    <row r="2457" spans="2:19" ht="20.25" customHeight="1" x14ac:dyDescent="0.4">
      <c r="B2457" s="38">
        <v>2445</v>
      </c>
      <c r="C2457" s="7"/>
      <c r="D2457" s="8"/>
      <c r="E2457" s="9"/>
      <c r="F2457" s="10"/>
      <c r="J2457" s="33">
        <f t="shared" si="304"/>
        <v>4</v>
      </c>
      <c r="K2457" s="34" t="str">
        <f t="shared" si="305"/>
        <v>NG</v>
      </c>
      <c r="L2457" s="34" t="str">
        <f t="shared" si="306"/>
        <v/>
      </c>
      <c r="M2457" s="34">
        <f t="shared" si="307"/>
        <v>0</v>
      </c>
      <c r="N2457" s="34">
        <f t="shared" ca="1" si="308"/>
        <v>126</v>
      </c>
      <c r="O2457" s="35">
        <f t="shared" si="309"/>
        <v>5479</v>
      </c>
      <c r="P2457" s="35">
        <f t="shared" si="310"/>
        <v>5205</v>
      </c>
      <c r="Q2457" s="34" t="str" cm="1">
        <f t="array" aca="1" ref="Q2457" ca="1">_xlfn.IFS(N2457="","NG",N2457&gt;16,"OK",TODAY()&gt;P2457,"OK",N2457&lt;16,"NG")</f>
        <v>OK</v>
      </c>
      <c r="R2457" s="34" t="str">
        <f t="shared" si="311"/>
        <v/>
      </c>
      <c r="S2457" s="34" t="str" cm="1">
        <f t="array" aca="1" ref="S2457" ca="1">_xlfn.IFS(K2457="NG","NG",M2457&gt;1,"NG",Q2457="NG","NG",R2457=FALSE,"NG",R2457=TRUE,"OK")</f>
        <v>NG</v>
      </c>
    </row>
    <row r="2458" spans="2:19" ht="20.25" customHeight="1" x14ac:dyDescent="0.4">
      <c r="B2458" s="38">
        <v>2446</v>
      </c>
      <c r="C2458" s="7"/>
      <c r="D2458" s="8"/>
      <c r="E2458" s="9"/>
      <c r="F2458" s="10"/>
      <c r="J2458" s="33">
        <f t="shared" si="304"/>
        <v>4</v>
      </c>
      <c r="K2458" s="34" t="str">
        <f t="shared" si="305"/>
        <v>NG</v>
      </c>
      <c r="L2458" s="34" t="str">
        <f t="shared" si="306"/>
        <v/>
      </c>
      <c r="M2458" s="34">
        <f t="shared" si="307"/>
        <v>0</v>
      </c>
      <c r="N2458" s="34">
        <f t="shared" ca="1" si="308"/>
        <v>126</v>
      </c>
      <c r="O2458" s="35">
        <f t="shared" si="309"/>
        <v>5479</v>
      </c>
      <c r="P2458" s="35">
        <f t="shared" si="310"/>
        <v>5205</v>
      </c>
      <c r="Q2458" s="34" t="str" cm="1">
        <f t="array" aca="1" ref="Q2458" ca="1">_xlfn.IFS(N2458="","NG",N2458&gt;16,"OK",TODAY()&gt;P2458,"OK",N2458&lt;16,"NG")</f>
        <v>OK</v>
      </c>
      <c r="R2458" s="34" t="str">
        <f t="shared" si="311"/>
        <v/>
      </c>
      <c r="S2458" s="34" t="str" cm="1">
        <f t="array" aca="1" ref="S2458" ca="1">_xlfn.IFS(K2458="NG","NG",M2458&gt;1,"NG",Q2458="NG","NG",R2458=FALSE,"NG",R2458=TRUE,"OK")</f>
        <v>NG</v>
      </c>
    </row>
    <row r="2459" spans="2:19" ht="20.25" customHeight="1" x14ac:dyDescent="0.4">
      <c r="B2459" s="38">
        <v>2447</v>
      </c>
      <c r="C2459" s="7"/>
      <c r="D2459" s="8"/>
      <c r="E2459" s="9"/>
      <c r="F2459" s="10"/>
      <c r="J2459" s="33">
        <f t="shared" si="304"/>
        <v>4</v>
      </c>
      <c r="K2459" s="34" t="str">
        <f t="shared" si="305"/>
        <v>NG</v>
      </c>
      <c r="L2459" s="34" t="str">
        <f t="shared" si="306"/>
        <v/>
      </c>
      <c r="M2459" s="34">
        <f t="shared" si="307"/>
        <v>0</v>
      </c>
      <c r="N2459" s="34">
        <f t="shared" ca="1" si="308"/>
        <v>126</v>
      </c>
      <c r="O2459" s="35">
        <f t="shared" si="309"/>
        <v>5479</v>
      </c>
      <c r="P2459" s="35">
        <f t="shared" si="310"/>
        <v>5205</v>
      </c>
      <c r="Q2459" s="34" t="str" cm="1">
        <f t="array" aca="1" ref="Q2459" ca="1">_xlfn.IFS(N2459="","NG",N2459&gt;16,"OK",TODAY()&gt;P2459,"OK",N2459&lt;16,"NG")</f>
        <v>OK</v>
      </c>
      <c r="R2459" s="34" t="str">
        <f t="shared" si="311"/>
        <v/>
      </c>
      <c r="S2459" s="34" t="str" cm="1">
        <f t="array" aca="1" ref="S2459" ca="1">_xlfn.IFS(K2459="NG","NG",M2459&gt;1,"NG",Q2459="NG","NG",R2459=FALSE,"NG",R2459=TRUE,"OK")</f>
        <v>NG</v>
      </c>
    </row>
    <row r="2460" spans="2:19" ht="20.25" customHeight="1" x14ac:dyDescent="0.4">
      <c r="B2460" s="38">
        <v>2448</v>
      </c>
      <c r="C2460" s="7"/>
      <c r="D2460" s="8"/>
      <c r="E2460" s="9"/>
      <c r="F2460" s="10"/>
      <c r="J2460" s="33">
        <f t="shared" si="304"/>
        <v>4</v>
      </c>
      <c r="K2460" s="34" t="str">
        <f t="shared" si="305"/>
        <v>NG</v>
      </c>
      <c r="L2460" s="34" t="str">
        <f t="shared" si="306"/>
        <v/>
      </c>
      <c r="M2460" s="34">
        <f t="shared" si="307"/>
        <v>0</v>
      </c>
      <c r="N2460" s="34">
        <f t="shared" ca="1" si="308"/>
        <v>126</v>
      </c>
      <c r="O2460" s="35">
        <f t="shared" si="309"/>
        <v>5479</v>
      </c>
      <c r="P2460" s="35">
        <f t="shared" si="310"/>
        <v>5205</v>
      </c>
      <c r="Q2460" s="34" t="str" cm="1">
        <f t="array" aca="1" ref="Q2460" ca="1">_xlfn.IFS(N2460="","NG",N2460&gt;16,"OK",TODAY()&gt;P2460,"OK",N2460&lt;16,"NG")</f>
        <v>OK</v>
      </c>
      <c r="R2460" s="34" t="str">
        <f t="shared" si="311"/>
        <v/>
      </c>
      <c r="S2460" s="34" t="str" cm="1">
        <f t="array" aca="1" ref="S2460" ca="1">_xlfn.IFS(K2460="NG","NG",M2460&gt;1,"NG",Q2460="NG","NG",R2460=FALSE,"NG",R2460=TRUE,"OK")</f>
        <v>NG</v>
      </c>
    </row>
    <row r="2461" spans="2:19" ht="20.25" customHeight="1" x14ac:dyDescent="0.4">
      <c r="B2461" s="38">
        <v>2449</v>
      </c>
      <c r="C2461" s="7"/>
      <c r="D2461" s="8"/>
      <c r="E2461" s="9"/>
      <c r="F2461" s="10"/>
      <c r="J2461" s="33">
        <f t="shared" si="304"/>
        <v>4</v>
      </c>
      <c r="K2461" s="34" t="str">
        <f t="shared" si="305"/>
        <v>NG</v>
      </c>
      <c r="L2461" s="34" t="str">
        <f t="shared" si="306"/>
        <v/>
      </c>
      <c r="M2461" s="34">
        <f t="shared" si="307"/>
        <v>0</v>
      </c>
      <c r="N2461" s="34">
        <f t="shared" ca="1" si="308"/>
        <v>126</v>
      </c>
      <c r="O2461" s="35">
        <f t="shared" si="309"/>
        <v>5479</v>
      </c>
      <c r="P2461" s="35">
        <f t="shared" si="310"/>
        <v>5205</v>
      </c>
      <c r="Q2461" s="34" t="str" cm="1">
        <f t="array" aca="1" ref="Q2461" ca="1">_xlfn.IFS(N2461="","NG",N2461&gt;16,"OK",TODAY()&gt;P2461,"OK",N2461&lt;16,"NG")</f>
        <v>OK</v>
      </c>
      <c r="R2461" s="34" t="str">
        <f t="shared" si="311"/>
        <v/>
      </c>
      <c r="S2461" s="34" t="str" cm="1">
        <f t="array" aca="1" ref="S2461" ca="1">_xlfn.IFS(K2461="NG","NG",M2461&gt;1,"NG",Q2461="NG","NG",R2461=FALSE,"NG",R2461=TRUE,"OK")</f>
        <v>NG</v>
      </c>
    </row>
    <row r="2462" spans="2:19" ht="20.25" customHeight="1" x14ac:dyDescent="0.4">
      <c r="B2462" s="38">
        <v>2450</v>
      </c>
      <c r="C2462" s="7"/>
      <c r="D2462" s="8"/>
      <c r="E2462" s="9"/>
      <c r="F2462" s="10"/>
      <c r="J2462" s="33">
        <f t="shared" si="304"/>
        <v>4</v>
      </c>
      <c r="K2462" s="34" t="str">
        <f t="shared" si="305"/>
        <v>NG</v>
      </c>
      <c r="L2462" s="34" t="str">
        <f t="shared" si="306"/>
        <v/>
      </c>
      <c r="M2462" s="34">
        <f t="shared" si="307"/>
        <v>0</v>
      </c>
      <c r="N2462" s="34">
        <f t="shared" ca="1" si="308"/>
        <v>126</v>
      </c>
      <c r="O2462" s="35">
        <f t="shared" si="309"/>
        <v>5479</v>
      </c>
      <c r="P2462" s="35">
        <f t="shared" si="310"/>
        <v>5205</v>
      </c>
      <c r="Q2462" s="34" t="str" cm="1">
        <f t="array" aca="1" ref="Q2462" ca="1">_xlfn.IFS(N2462="","NG",N2462&gt;16,"OK",TODAY()&gt;P2462,"OK",N2462&lt;16,"NG")</f>
        <v>OK</v>
      </c>
      <c r="R2462" s="34" t="str">
        <f t="shared" si="311"/>
        <v/>
      </c>
      <c r="S2462" s="34" t="str" cm="1">
        <f t="array" aca="1" ref="S2462" ca="1">_xlfn.IFS(K2462="NG","NG",M2462&gt;1,"NG",Q2462="NG","NG",R2462=FALSE,"NG",R2462=TRUE,"OK")</f>
        <v>NG</v>
      </c>
    </row>
    <row r="2463" spans="2:19" ht="20.25" customHeight="1" x14ac:dyDescent="0.4">
      <c r="B2463" s="38">
        <v>2451</v>
      </c>
      <c r="C2463" s="7"/>
      <c r="D2463" s="8"/>
      <c r="E2463" s="9"/>
      <c r="F2463" s="10"/>
      <c r="J2463" s="33">
        <f t="shared" si="304"/>
        <v>4</v>
      </c>
      <c r="K2463" s="34" t="str">
        <f t="shared" si="305"/>
        <v>NG</v>
      </c>
      <c r="L2463" s="34" t="str">
        <f t="shared" si="306"/>
        <v/>
      </c>
      <c r="M2463" s="34">
        <f t="shared" si="307"/>
        <v>0</v>
      </c>
      <c r="N2463" s="34">
        <f t="shared" ca="1" si="308"/>
        <v>126</v>
      </c>
      <c r="O2463" s="35">
        <f t="shared" si="309"/>
        <v>5479</v>
      </c>
      <c r="P2463" s="35">
        <f t="shared" si="310"/>
        <v>5205</v>
      </c>
      <c r="Q2463" s="34" t="str" cm="1">
        <f t="array" aca="1" ref="Q2463" ca="1">_xlfn.IFS(N2463="","NG",N2463&gt;16,"OK",TODAY()&gt;P2463,"OK",N2463&lt;16,"NG")</f>
        <v>OK</v>
      </c>
      <c r="R2463" s="34" t="str">
        <f t="shared" si="311"/>
        <v/>
      </c>
      <c r="S2463" s="34" t="str" cm="1">
        <f t="array" aca="1" ref="S2463" ca="1">_xlfn.IFS(K2463="NG","NG",M2463&gt;1,"NG",Q2463="NG","NG",R2463=FALSE,"NG",R2463=TRUE,"OK")</f>
        <v>NG</v>
      </c>
    </row>
    <row r="2464" spans="2:19" ht="20.25" customHeight="1" x14ac:dyDescent="0.4">
      <c r="B2464" s="38">
        <v>2452</v>
      </c>
      <c r="C2464" s="7"/>
      <c r="D2464" s="8"/>
      <c r="E2464" s="9"/>
      <c r="F2464" s="10"/>
      <c r="J2464" s="33">
        <f t="shared" si="304"/>
        <v>4</v>
      </c>
      <c r="K2464" s="34" t="str">
        <f t="shared" si="305"/>
        <v>NG</v>
      </c>
      <c r="L2464" s="34" t="str">
        <f t="shared" si="306"/>
        <v/>
      </c>
      <c r="M2464" s="34">
        <f t="shared" si="307"/>
        <v>0</v>
      </c>
      <c r="N2464" s="34">
        <f t="shared" ca="1" si="308"/>
        <v>126</v>
      </c>
      <c r="O2464" s="35">
        <f t="shared" si="309"/>
        <v>5479</v>
      </c>
      <c r="P2464" s="35">
        <f t="shared" si="310"/>
        <v>5205</v>
      </c>
      <c r="Q2464" s="34" t="str" cm="1">
        <f t="array" aca="1" ref="Q2464" ca="1">_xlfn.IFS(N2464="","NG",N2464&gt;16,"OK",TODAY()&gt;P2464,"OK",N2464&lt;16,"NG")</f>
        <v>OK</v>
      </c>
      <c r="R2464" s="34" t="str">
        <f t="shared" si="311"/>
        <v/>
      </c>
      <c r="S2464" s="34" t="str" cm="1">
        <f t="array" aca="1" ref="S2464" ca="1">_xlfn.IFS(K2464="NG","NG",M2464&gt;1,"NG",Q2464="NG","NG",R2464=FALSE,"NG",R2464=TRUE,"OK")</f>
        <v>NG</v>
      </c>
    </row>
    <row r="2465" spans="2:19" ht="20.25" customHeight="1" x14ac:dyDescent="0.4">
      <c r="B2465" s="38">
        <v>2453</v>
      </c>
      <c r="C2465" s="7"/>
      <c r="D2465" s="8"/>
      <c r="E2465" s="9"/>
      <c r="F2465" s="10"/>
      <c r="J2465" s="33">
        <f t="shared" si="304"/>
        <v>4</v>
      </c>
      <c r="K2465" s="34" t="str">
        <f t="shared" si="305"/>
        <v>NG</v>
      </c>
      <c r="L2465" s="34" t="str">
        <f t="shared" si="306"/>
        <v/>
      </c>
      <c r="M2465" s="34">
        <f t="shared" si="307"/>
        <v>0</v>
      </c>
      <c r="N2465" s="34">
        <f t="shared" ca="1" si="308"/>
        <v>126</v>
      </c>
      <c r="O2465" s="35">
        <f t="shared" si="309"/>
        <v>5479</v>
      </c>
      <c r="P2465" s="35">
        <f t="shared" si="310"/>
        <v>5205</v>
      </c>
      <c r="Q2465" s="34" t="str" cm="1">
        <f t="array" aca="1" ref="Q2465" ca="1">_xlfn.IFS(N2465="","NG",N2465&gt;16,"OK",TODAY()&gt;P2465,"OK",N2465&lt;16,"NG")</f>
        <v>OK</v>
      </c>
      <c r="R2465" s="34" t="str">
        <f t="shared" si="311"/>
        <v/>
      </c>
      <c r="S2465" s="34" t="str" cm="1">
        <f t="array" aca="1" ref="S2465" ca="1">_xlfn.IFS(K2465="NG","NG",M2465&gt;1,"NG",Q2465="NG","NG",R2465=FALSE,"NG",R2465=TRUE,"OK")</f>
        <v>NG</v>
      </c>
    </row>
    <row r="2466" spans="2:19" ht="20.25" customHeight="1" x14ac:dyDescent="0.4">
      <c r="B2466" s="38">
        <v>2454</v>
      </c>
      <c r="C2466" s="7"/>
      <c r="D2466" s="8"/>
      <c r="E2466" s="9"/>
      <c r="F2466" s="10"/>
      <c r="J2466" s="33">
        <f t="shared" si="304"/>
        <v>4</v>
      </c>
      <c r="K2466" s="34" t="str">
        <f t="shared" si="305"/>
        <v>NG</v>
      </c>
      <c r="L2466" s="34" t="str">
        <f t="shared" si="306"/>
        <v/>
      </c>
      <c r="M2466" s="34">
        <f t="shared" si="307"/>
        <v>0</v>
      </c>
      <c r="N2466" s="34">
        <f t="shared" ca="1" si="308"/>
        <v>126</v>
      </c>
      <c r="O2466" s="35">
        <f t="shared" si="309"/>
        <v>5479</v>
      </c>
      <c r="P2466" s="35">
        <f t="shared" si="310"/>
        <v>5205</v>
      </c>
      <c r="Q2466" s="34" t="str" cm="1">
        <f t="array" aca="1" ref="Q2466" ca="1">_xlfn.IFS(N2466="","NG",N2466&gt;16,"OK",TODAY()&gt;P2466,"OK",N2466&lt;16,"NG")</f>
        <v>OK</v>
      </c>
      <c r="R2466" s="34" t="str">
        <f t="shared" si="311"/>
        <v/>
      </c>
      <c r="S2466" s="34" t="str" cm="1">
        <f t="array" aca="1" ref="S2466" ca="1">_xlfn.IFS(K2466="NG","NG",M2466&gt;1,"NG",Q2466="NG","NG",R2466=FALSE,"NG",R2466=TRUE,"OK")</f>
        <v>NG</v>
      </c>
    </row>
    <row r="2467" spans="2:19" ht="20.25" customHeight="1" x14ac:dyDescent="0.4">
      <c r="B2467" s="38">
        <v>2455</v>
      </c>
      <c r="C2467" s="7"/>
      <c r="D2467" s="8"/>
      <c r="E2467" s="9"/>
      <c r="F2467" s="10"/>
      <c r="J2467" s="33">
        <f t="shared" si="304"/>
        <v>4</v>
      </c>
      <c r="K2467" s="34" t="str">
        <f t="shared" si="305"/>
        <v>NG</v>
      </c>
      <c r="L2467" s="34" t="str">
        <f t="shared" si="306"/>
        <v/>
      </c>
      <c r="M2467" s="34">
        <f t="shared" si="307"/>
        <v>0</v>
      </c>
      <c r="N2467" s="34">
        <f t="shared" ca="1" si="308"/>
        <v>126</v>
      </c>
      <c r="O2467" s="35">
        <f t="shared" si="309"/>
        <v>5479</v>
      </c>
      <c r="P2467" s="35">
        <f t="shared" si="310"/>
        <v>5205</v>
      </c>
      <c r="Q2467" s="34" t="str" cm="1">
        <f t="array" aca="1" ref="Q2467" ca="1">_xlfn.IFS(N2467="","NG",N2467&gt;16,"OK",TODAY()&gt;P2467,"OK",N2467&lt;16,"NG")</f>
        <v>OK</v>
      </c>
      <c r="R2467" s="34" t="str">
        <f t="shared" si="311"/>
        <v/>
      </c>
      <c r="S2467" s="34" t="str" cm="1">
        <f t="array" aca="1" ref="S2467" ca="1">_xlfn.IFS(K2467="NG","NG",M2467&gt;1,"NG",Q2467="NG","NG",R2467=FALSE,"NG",R2467=TRUE,"OK")</f>
        <v>NG</v>
      </c>
    </row>
    <row r="2468" spans="2:19" ht="20.25" customHeight="1" x14ac:dyDescent="0.4">
      <c r="B2468" s="38">
        <v>2456</v>
      </c>
      <c r="C2468" s="7"/>
      <c r="D2468" s="8"/>
      <c r="E2468" s="9"/>
      <c r="F2468" s="10"/>
      <c r="J2468" s="33">
        <f t="shared" si="304"/>
        <v>4</v>
      </c>
      <c r="K2468" s="34" t="str">
        <f t="shared" si="305"/>
        <v>NG</v>
      </c>
      <c r="L2468" s="34" t="str">
        <f t="shared" si="306"/>
        <v/>
      </c>
      <c r="M2468" s="34">
        <f t="shared" si="307"/>
        <v>0</v>
      </c>
      <c r="N2468" s="34">
        <f t="shared" ca="1" si="308"/>
        <v>126</v>
      </c>
      <c r="O2468" s="35">
        <f t="shared" si="309"/>
        <v>5479</v>
      </c>
      <c r="P2468" s="35">
        <f t="shared" si="310"/>
        <v>5205</v>
      </c>
      <c r="Q2468" s="34" t="str" cm="1">
        <f t="array" aca="1" ref="Q2468" ca="1">_xlfn.IFS(N2468="","NG",N2468&gt;16,"OK",TODAY()&gt;P2468,"OK",N2468&lt;16,"NG")</f>
        <v>OK</v>
      </c>
      <c r="R2468" s="34" t="str">
        <f t="shared" si="311"/>
        <v/>
      </c>
      <c r="S2468" s="34" t="str" cm="1">
        <f t="array" aca="1" ref="S2468" ca="1">_xlfn.IFS(K2468="NG","NG",M2468&gt;1,"NG",Q2468="NG","NG",R2468=FALSE,"NG",R2468=TRUE,"OK")</f>
        <v>NG</v>
      </c>
    </row>
    <row r="2469" spans="2:19" ht="20.25" customHeight="1" x14ac:dyDescent="0.4">
      <c r="B2469" s="38">
        <v>2457</v>
      </c>
      <c r="C2469" s="7"/>
      <c r="D2469" s="8"/>
      <c r="E2469" s="9"/>
      <c r="F2469" s="10"/>
      <c r="J2469" s="33">
        <f t="shared" si="304"/>
        <v>4</v>
      </c>
      <c r="K2469" s="34" t="str">
        <f t="shared" si="305"/>
        <v>NG</v>
      </c>
      <c r="L2469" s="34" t="str">
        <f t="shared" si="306"/>
        <v/>
      </c>
      <c r="M2469" s="34">
        <f t="shared" si="307"/>
        <v>0</v>
      </c>
      <c r="N2469" s="34">
        <f t="shared" ca="1" si="308"/>
        <v>126</v>
      </c>
      <c r="O2469" s="35">
        <f t="shared" si="309"/>
        <v>5479</v>
      </c>
      <c r="P2469" s="35">
        <f t="shared" si="310"/>
        <v>5205</v>
      </c>
      <c r="Q2469" s="34" t="str" cm="1">
        <f t="array" aca="1" ref="Q2469" ca="1">_xlfn.IFS(N2469="","NG",N2469&gt;16,"OK",TODAY()&gt;P2469,"OK",N2469&lt;16,"NG")</f>
        <v>OK</v>
      </c>
      <c r="R2469" s="34" t="str">
        <f t="shared" si="311"/>
        <v/>
      </c>
      <c r="S2469" s="34" t="str" cm="1">
        <f t="array" aca="1" ref="S2469" ca="1">_xlfn.IFS(K2469="NG","NG",M2469&gt;1,"NG",Q2469="NG","NG",R2469=FALSE,"NG",R2469=TRUE,"OK")</f>
        <v>NG</v>
      </c>
    </row>
    <row r="2470" spans="2:19" ht="20.25" customHeight="1" x14ac:dyDescent="0.4">
      <c r="B2470" s="38">
        <v>2458</v>
      </c>
      <c r="C2470" s="7"/>
      <c r="D2470" s="8"/>
      <c r="E2470" s="9"/>
      <c r="F2470" s="10"/>
      <c r="J2470" s="33">
        <f t="shared" si="304"/>
        <v>4</v>
      </c>
      <c r="K2470" s="34" t="str">
        <f t="shared" si="305"/>
        <v>NG</v>
      </c>
      <c r="L2470" s="34" t="str">
        <f t="shared" si="306"/>
        <v/>
      </c>
      <c r="M2470" s="34">
        <f t="shared" si="307"/>
        <v>0</v>
      </c>
      <c r="N2470" s="34">
        <f t="shared" ca="1" si="308"/>
        <v>126</v>
      </c>
      <c r="O2470" s="35">
        <f t="shared" si="309"/>
        <v>5479</v>
      </c>
      <c r="P2470" s="35">
        <f t="shared" si="310"/>
        <v>5205</v>
      </c>
      <c r="Q2470" s="34" t="str" cm="1">
        <f t="array" aca="1" ref="Q2470" ca="1">_xlfn.IFS(N2470="","NG",N2470&gt;16,"OK",TODAY()&gt;P2470,"OK",N2470&lt;16,"NG")</f>
        <v>OK</v>
      </c>
      <c r="R2470" s="34" t="str">
        <f t="shared" si="311"/>
        <v/>
      </c>
      <c r="S2470" s="34" t="str" cm="1">
        <f t="array" aca="1" ref="S2470" ca="1">_xlfn.IFS(K2470="NG","NG",M2470&gt;1,"NG",Q2470="NG","NG",R2470=FALSE,"NG",R2470=TRUE,"OK")</f>
        <v>NG</v>
      </c>
    </row>
    <row r="2471" spans="2:19" ht="20.25" customHeight="1" x14ac:dyDescent="0.4">
      <c r="B2471" s="38">
        <v>2459</v>
      </c>
      <c r="C2471" s="7"/>
      <c r="D2471" s="8"/>
      <c r="E2471" s="9"/>
      <c r="F2471" s="10"/>
      <c r="J2471" s="33">
        <f t="shared" si="304"/>
        <v>4</v>
      </c>
      <c r="K2471" s="34" t="str">
        <f t="shared" si="305"/>
        <v>NG</v>
      </c>
      <c r="L2471" s="34" t="str">
        <f t="shared" si="306"/>
        <v/>
      </c>
      <c r="M2471" s="34">
        <f t="shared" si="307"/>
        <v>0</v>
      </c>
      <c r="N2471" s="34">
        <f t="shared" ca="1" si="308"/>
        <v>126</v>
      </c>
      <c r="O2471" s="35">
        <f t="shared" si="309"/>
        <v>5479</v>
      </c>
      <c r="P2471" s="35">
        <f t="shared" si="310"/>
        <v>5205</v>
      </c>
      <c r="Q2471" s="34" t="str" cm="1">
        <f t="array" aca="1" ref="Q2471" ca="1">_xlfn.IFS(N2471="","NG",N2471&gt;16,"OK",TODAY()&gt;P2471,"OK",N2471&lt;16,"NG")</f>
        <v>OK</v>
      </c>
      <c r="R2471" s="34" t="str">
        <f t="shared" si="311"/>
        <v/>
      </c>
      <c r="S2471" s="34" t="str" cm="1">
        <f t="array" aca="1" ref="S2471" ca="1">_xlfn.IFS(K2471="NG","NG",M2471&gt;1,"NG",Q2471="NG","NG",R2471=FALSE,"NG",R2471=TRUE,"OK")</f>
        <v>NG</v>
      </c>
    </row>
    <row r="2472" spans="2:19" ht="20.25" customHeight="1" x14ac:dyDescent="0.4">
      <c r="B2472" s="38">
        <v>2460</v>
      </c>
      <c r="C2472" s="7"/>
      <c r="D2472" s="8"/>
      <c r="E2472" s="9"/>
      <c r="F2472" s="10"/>
      <c r="J2472" s="33">
        <f t="shared" si="304"/>
        <v>4</v>
      </c>
      <c r="K2472" s="34" t="str">
        <f t="shared" si="305"/>
        <v>NG</v>
      </c>
      <c r="L2472" s="34" t="str">
        <f t="shared" si="306"/>
        <v/>
      </c>
      <c r="M2472" s="34">
        <f t="shared" si="307"/>
        <v>0</v>
      </c>
      <c r="N2472" s="34">
        <f t="shared" ca="1" si="308"/>
        <v>126</v>
      </c>
      <c r="O2472" s="35">
        <f t="shared" si="309"/>
        <v>5479</v>
      </c>
      <c r="P2472" s="35">
        <f t="shared" si="310"/>
        <v>5205</v>
      </c>
      <c r="Q2472" s="34" t="str" cm="1">
        <f t="array" aca="1" ref="Q2472" ca="1">_xlfn.IFS(N2472="","NG",N2472&gt;16,"OK",TODAY()&gt;P2472,"OK",N2472&lt;16,"NG")</f>
        <v>OK</v>
      </c>
      <c r="R2472" s="34" t="str">
        <f t="shared" si="311"/>
        <v/>
      </c>
      <c r="S2472" s="34" t="str" cm="1">
        <f t="array" aca="1" ref="S2472" ca="1">_xlfn.IFS(K2472="NG","NG",M2472&gt;1,"NG",Q2472="NG","NG",R2472=FALSE,"NG",R2472=TRUE,"OK")</f>
        <v>NG</v>
      </c>
    </row>
    <row r="2473" spans="2:19" ht="20.25" customHeight="1" x14ac:dyDescent="0.4">
      <c r="B2473" s="38">
        <v>2461</v>
      </c>
      <c r="C2473" s="7"/>
      <c r="D2473" s="8"/>
      <c r="E2473" s="9"/>
      <c r="F2473" s="10"/>
      <c r="J2473" s="33">
        <f t="shared" si="304"/>
        <v>4</v>
      </c>
      <c r="K2473" s="34" t="str">
        <f t="shared" si="305"/>
        <v>NG</v>
      </c>
      <c r="L2473" s="34" t="str">
        <f t="shared" si="306"/>
        <v/>
      </c>
      <c r="M2473" s="34">
        <f t="shared" si="307"/>
        <v>0</v>
      </c>
      <c r="N2473" s="34">
        <f t="shared" ca="1" si="308"/>
        <v>126</v>
      </c>
      <c r="O2473" s="35">
        <f t="shared" si="309"/>
        <v>5479</v>
      </c>
      <c r="P2473" s="35">
        <f t="shared" si="310"/>
        <v>5205</v>
      </c>
      <c r="Q2473" s="34" t="str" cm="1">
        <f t="array" aca="1" ref="Q2473" ca="1">_xlfn.IFS(N2473="","NG",N2473&gt;16,"OK",TODAY()&gt;P2473,"OK",N2473&lt;16,"NG")</f>
        <v>OK</v>
      </c>
      <c r="R2473" s="34" t="str">
        <f t="shared" si="311"/>
        <v/>
      </c>
      <c r="S2473" s="34" t="str" cm="1">
        <f t="array" aca="1" ref="S2473" ca="1">_xlfn.IFS(K2473="NG","NG",M2473&gt;1,"NG",Q2473="NG","NG",R2473=FALSE,"NG",R2473=TRUE,"OK")</f>
        <v>NG</v>
      </c>
    </row>
    <row r="2474" spans="2:19" ht="20.25" customHeight="1" x14ac:dyDescent="0.4">
      <c r="B2474" s="38">
        <v>2462</v>
      </c>
      <c r="C2474" s="7"/>
      <c r="D2474" s="8"/>
      <c r="E2474" s="9"/>
      <c r="F2474" s="10"/>
      <c r="J2474" s="33">
        <f t="shared" si="304"/>
        <v>4</v>
      </c>
      <c r="K2474" s="34" t="str">
        <f t="shared" si="305"/>
        <v>NG</v>
      </c>
      <c r="L2474" s="34" t="str">
        <f t="shared" si="306"/>
        <v/>
      </c>
      <c r="M2474" s="34">
        <f t="shared" si="307"/>
        <v>0</v>
      </c>
      <c r="N2474" s="34">
        <f t="shared" ca="1" si="308"/>
        <v>126</v>
      </c>
      <c r="O2474" s="35">
        <f t="shared" si="309"/>
        <v>5479</v>
      </c>
      <c r="P2474" s="35">
        <f t="shared" si="310"/>
        <v>5205</v>
      </c>
      <c r="Q2474" s="34" t="str" cm="1">
        <f t="array" aca="1" ref="Q2474" ca="1">_xlfn.IFS(N2474="","NG",N2474&gt;16,"OK",TODAY()&gt;P2474,"OK",N2474&lt;16,"NG")</f>
        <v>OK</v>
      </c>
      <c r="R2474" s="34" t="str">
        <f t="shared" si="311"/>
        <v/>
      </c>
      <c r="S2474" s="34" t="str" cm="1">
        <f t="array" aca="1" ref="S2474" ca="1">_xlfn.IFS(K2474="NG","NG",M2474&gt;1,"NG",Q2474="NG","NG",R2474=FALSE,"NG",R2474=TRUE,"OK")</f>
        <v>NG</v>
      </c>
    </row>
    <row r="2475" spans="2:19" ht="20.25" customHeight="1" x14ac:dyDescent="0.4">
      <c r="B2475" s="38">
        <v>2463</v>
      </c>
      <c r="C2475" s="7"/>
      <c r="D2475" s="8"/>
      <c r="E2475" s="9"/>
      <c r="F2475" s="10"/>
      <c r="J2475" s="33">
        <f t="shared" si="304"/>
        <v>4</v>
      </c>
      <c r="K2475" s="34" t="str">
        <f t="shared" si="305"/>
        <v>NG</v>
      </c>
      <c r="L2475" s="34" t="str">
        <f t="shared" si="306"/>
        <v/>
      </c>
      <c r="M2475" s="34">
        <f t="shared" si="307"/>
        <v>0</v>
      </c>
      <c r="N2475" s="34">
        <f t="shared" ca="1" si="308"/>
        <v>126</v>
      </c>
      <c r="O2475" s="35">
        <f t="shared" si="309"/>
        <v>5479</v>
      </c>
      <c r="P2475" s="35">
        <f t="shared" si="310"/>
        <v>5205</v>
      </c>
      <c r="Q2475" s="34" t="str" cm="1">
        <f t="array" aca="1" ref="Q2475" ca="1">_xlfn.IFS(N2475="","NG",N2475&gt;16,"OK",TODAY()&gt;P2475,"OK",N2475&lt;16,"NG")</f>
        <v>OK</v>
      </c>
      <c r="R2475" s="34" t="str">
        <f t="shared" si="311"/>
        <v/>
      </c>
      <c r="S2475" s="34" t="str" cm="1">
        <f t="array" aca="1" ref="S2475" ca="1">_xlfn.IFS(K2475="NG","NG",M2475&gt;1,"NG",Q2475="NG","NG",R2475=FALSE,"NG",R2475=TRUE,"OK")</f>
        <v>NG</v>
      </c>
    </row>
    <row r="2476" spans="2:19" ht="20.25" customHeight="1" x14ac:dyDescent="0.4">
      <c r="B2476" s="38">
        <v>2464</v>
      </c>
      <c r="C2476" s="7"/>
      <c r="D2476" s="8"/>
      <c r="E2476" s="9"/>
      <c r="F2476" s="10"/>
      <c r="J2476" s="33">
        <f t="shared" si="304"/>
        <v>4</v>
      </c>
      <c r="K2476" s="34" t="str">
        <f t="shared" si="305"/>
        <v>NG</v>
      </c>
      <c r="L2476" s="34" t="str">
        <f t="shared" si="306"/>
        <v/>
      </c>
      <c r="M2476" s="34">
        <f t="shared" si="307"/>
        <v>0</v>
      </c>
      <c r="N2476" s="34">
        <f t="shared" ca="1" si="308"/>
        <v>126</v>
      </c>
      <c r="O2476" s="35">
        <f t="shared" si="309"/>
        <v>5479</v>
      </c>
      <c r="P2476" s="35">
        <f t="shared" si="310"/>
        <v>5205</v>
      </c>
      <c r="Q2476" s="34" t="str" cm="1">
        <f t="array" aca="1" ref="Q2476" ca="1">_xlfn.IFS(N2476="","NG",N2476&gt;16,"OK",TODAY()&gt;P2476,"OK",N2476&lt;16,"NG")</f>
        <v>OK</v>
      </c>
      <c r="R2476" s="34" t="str">
        <f t="shared" si="311"/>
        <v/>
      </c>
      <c r="S2476" s="34" t="str" cm="1">
        <f t="array" aca="1" ref="S2476" ca="1">_xlfn.IFS(K2476="NG","NG",M2476&gt;1,"NG",Q2476="NG","NG",R2476=FALSE,"NG",R2476=TRUE,"OK")</f>
        <v>NG</v>
      </c>
    </row>
    <row r="2477" spans="2:19" ht="20.25" customHeight="1" x14ac:dyDescent="0.4">
      <c r="B2477" s="38">
        <v>2465</v>
      </c>
      <c r="C2477" s="7"/>
      <c r="D2477" s="8"/>
      <c r="E2477" s="9"/>
      <c r="F2477" s="10"/>
      <c r="J2477" s="33">
        <f t="shared" si="304"/>
        <v>4</v>
      </c>
      <c r="K2477" s="34" t="str">
        <f t="shared" si="305"/>
        <v>NG</v>
      </c>
      <c r="L2477" s="34" t="str">
        <f t="shared" si="306"/>
        <v/>
      </c>
      <c r="M2477" s="34">
        <f t="shared" si="307"/>
        <v>0</v>
      </c>
      <c r="N2477" s="34">
        <f t="shared" ca="1" si="308"/>
        <v>126</v>
      </c>
      <c r="O2477" s="35">
        <f t="shared" si="309"/>
        <v>5479</v>
      </c>
      <c r="P2477" s="35">
        <f t="shared" si="310"/>
        <v>5205</v>
      </c>
      <c r="Q2477" s="34" t="str" cm="1">
        <f t="array" aca="1" ref="Q2477" ca="1">_xlfn.IFS(N2477="","NG",N2477&gt;16,"OK",TODAY()&gt;P2477,"OK",N2477&lt;16,"NG")</f>
        <v>OK</v>
      </c>
      <c r="R2477" s="34" t="str">
        <f t="shared" si="311"/>
        <v/>
      </c>
      <c r="S2477" s="34" t="str" cm="1">
        <f t="array" aca="1" ref="S2477" ca="1">_xlfn.IFS(K2477="NG","NG",M2477&gt;1,"NG",Q2477="NG","NG",R2477=FALSE,"NG",R2477=TRUE,"OK")</f>
        <v>NG</v>
      </c>
    </row>
    <row r="2478" spans="2:19" ht="20.25" customHeight="1" x14ac:dyDescent="0.4">
      <c r="B2478" s="38">
        <v>2466</v>
      </c>
      <c r="C2478" s="7"/>
      <c r="D2478" s="8"/>
      <c r="E2478" s="9"/>
      <c r="F2478" s="10"/>
      <c r="J2478" s="33">
        <f t="shared" si="304"/>
        <v>4</v>
      </c>
      <c r="K2478" s="34" t="str">
        <f t="shared" si="305"/>
        <v>NG</v>
      </c>
      <c r="L2478" s="34" t="str">
        <f t="shared" si="306"/>
        <v/>
      </c>
      <c r="M2478" s="34">
        <f t="shared" si="307"/>
        <v>0</v>
      </c>
      <c r="N2478" s="34">
        <f t="shared" ca="1" si="308"/>
        <v>126</v>
      </c>
      <c r="O2478" s="35">
        <f t="shared" si="309"/>
        <v>5479</v>
      </c>
      <c r="P2478" s="35">
        <f t="shared" si="310"/>
        <v>5205</v>
      </c>
      <c r="Q2478" s="34" t="str" cm="1">
        <f t="array" aca="1" ref="Q2478" ca="1">_xlfn.IFS(N2478="","NG",N2478&gt;16,"OK",TODAY()&gt;P2478,"OK",N2478&lt;16,"NG")</f>
        <v>OK</v>
      </c>
      <c r="R2478" s="34" t="str">
        <f t="shared" si="311"/>
        <v/>
      </c>
      <c r="S2478" s="34" t="str" cm="1">
        <f t="array" aca="1" ref="S2478" ca="1">_xlfn.IFS(K2478="NG","NG",M2478&gt;1,"NG",Q2478="NG","NG",R2478=FALSE,"NG",R2478=TRUE,"OK")</f>
        <v>NG</v>
      </c>
    </row>
    <row r="2479" spans="2:19" ht="20.25" customHeight="1" x14ac:dyDescent="0.4">
      <c r="B2479" s="38">
        <v>2467</v>
      </c>
      <c r="C2479" s="7"/>
      <c r="D2479" s="8"/>
      <c r="E2479" s="9"/>
      <c r="F2479" s="10"/>
      <c r="J2479" s="33">
        <f t="shared" si="304"/>
        <v>4</v>
      </c>
      <c r="K2479" s="34" t="str">
        <f t="shared" si="305"/>
        <v>NG</v>
      </c>
      <c r="L2479" s="34" t="str">
        <f t="shared" si="306"/>
        <v/>
      </c>
      <c r="M2479" s="34">
        <f t="shared" si="307"/>
        <v>0</v>
      </c>
      <c r="N2479" s="34">
        <f t="shared" ca="1" si="308"/>
        <v>126</v>
      </c>
      <c r="O2479" s="35">
        <f t="shared" si="309"/>
        <v>5479</v>
      </c>
      <c r="P2479" s="35">
        <f t="shared" si="310"/>
        <v>5205</v>
      </c>
      <c r="Q2479" s="34" t="str" cm="1">
        <f t="array" aca="1" ref="Q2479" ca="1">_xlfn.IFS(N2479="","NG",N2479&gt;16,"OK",TODAY()&gt;P2479,"OK",N2479&lt;16,"NG")</f>
        <v>OK</v>
      </c>
      <c r="R2479" s="34" t="str">
        <f t="shared" si="311"/>
        <v/>
      </c>
      <c r="S2479" s="34" t="str" cm="1">
        <f t="array" aca="1" ref="S2479" ca="1">_xlfn.IFS(K2479="NG","NG",M2479&gt;1,"NG",Q2479="NG","NG",R2479=FALSE,"NG",R2479=TRUE,"OK")</f>
        <v>NG</v>
      </c>
    </row>
    <row r="2480" spans="2:19" ht="20.25" customHeight="1" x14ac:dyDescent="0.4">
      <c r="B2480" s="38">
        <v>2468</v>
      </c>
      <c r="C2480" s="7"/>
      <c r="D2480" s="8"/>
      <c r="E2480" s="9"/>
      <c r="F2480" s="10"/>
      <c r="J2480" s="33">
        <f t="shared" si="304"/>
        <v>4</v>
      </c>
      <c r="K2480" s="34" t="str">
        <f t="shared" si="305"/>
        <v>NG</v>
      </c>
      <c r="L2480" s="34" t="str">
        <f t="shared" si="306"/>
        <v/>
      </c>
      <c r="M2480" s="34">
        <f t="shared" si="307"/>
        <v>0</v>
      </c>
      <c r="N2480" s="34">
        <f t="shared" ca="1" si="308"/>
        <v>126</v>
      </c>
      <c r="O2480" s="35">
        <f t="shared" si="309"/>
        <v>5479</v>
      </c>
      <c r="P2480" s="35">
        <f t="shared" si="310"/>
        <v>5205</v>
      </c>
      <c r="Q2480" s="34" t="str" cm="1">
        <f t="array" aca="1" ref="Q2480" ca="1">_xlfn.IFS(N2480="","NG",N2480&gt;16,"OK",TODAY()&gt;P2480,"OK",N2480&lt;16,"NG")</f>
        <v>OK</v>
      </c>
      <c r="R2480" s="34" t="str">
        <f t="shared" si="311"/>
        <v/>
      </c>
      <c r="S2480" s="34" t="str" cm="1">
        <f t="array" aca="1" ref="S2480" ca="1">_xlfn.IFS(K2480="NG","NG",M2480&gt;1,"NG",Q2480="NG","NG",R2480=FALSE,"NG",R2480=TRUE,"OK")</f>
        <v>NG</v>
      </c>
    </row>
    <row r="2481" spans="2:19" ht="20.25" customHeight="1" x14ac:dyDescent="0.4">
      <c r="B2481" s="38">
        <v>2469</v>
      </c>
      <c r="C2481" s="7"/>
      <c r="D2481" s="8"/>
      <c r="E2481" s="9"/>
      <c r="F2481" s="10"/>
      <c r="J2481" s="33">
        <f t="shared" si="304"/>
        <v>4</v>
      </c>
      <c r="K2481" s="34" t="str">
        <f t="shared" si="305"/>
        <v>NG</v>
      </c>
      <c r="L2481" s="34" t="str">
        <f t="shared" si="306"/>
        <v/>
      </c>
      <c r="M2481" s="34">
        <f t="shared" si="307"/>
        <v>0</v>
      </c>
      <c r="N2481" s="34">
        <f t="shared" ca="1" si="308"/>
        <v>126</v>
      </c>
      <c r="O2481" s="35">
        <f t="shared" si="309"/>
        <v>5479</v>
      </c>
      <c r="P2481" s="35">
        <f t="shared" si="310"/>
        <v>5205</v>
      </c>
      <c r="Q2481" s="34" t="str" cm="1">
        <f t="array" aca="1" ref="Q2481" ca="1">_xlfn.IFS(N2481="","NG",N2481&gt;16,"OK",TODAY()&gt;P2481,"OK",N2481&lt;16,"NG")</f>
        <v>OK</v>
      </c>
      <c r="R2481" s="34" t="str">
        <f t="shared" si="311"/>
        <v/>
      </c>
      <c r="S2481" s="34" t="str" cm="1">
        <f t="array" aca="1" ref="S2481" ca="1">_xlfn.IFS(K2481="NG","NG",M2481&gt;1,"NG",Q2481="NG","NG",R2481=FALSE,"NG",R2481=TRUE,"OK")</f>
        <v>NG</v>
      </c>
    </row>
    <row r="2482" spans="2:19" ht="20.25" customHeight="1" x14ac:dyDescent="0.4">
      <c r="B2482" s="38">
        <v>2470</v>
      </c>
      <c r="C2482" s="7"/>
      <c r="D2482" s="8"/>
      <c r="E2482" s="9"/>
      <c r="F2482" s="10"/>
      <c r="J2482" s="33">
        <f t="shared" si="304"/>
        <v>4</v>
      </c>
      <c r="K2482" s="34" t="str">
        <f t="shared" si="305"/>
        <v>NG</v>
      </c>
      <c r="L2482" s="34" t="str">
        <f t="shared" si="306"/>
        <v/>
      </c>
      <c r="M2482" s="34">
        <f t="shared" si="307"/>
        <v>0</v>
      </c>
      <c r="N2482" s="34">
        <f t="shared" ca="1" si="308"/>
        <v>126</v>
      </c>
      <c r="O2482" s="35">
        <f t="shared" si="309"/>
        <v>5479</v>
      </c>
      <c r="P2482" s="35">
        <f t="shared" si="310"/>
        <v>5205</v>
      </c>
      <c r="Q2482" s="34" t="str" cm="1">
        <f t="array" aca="1" ref="Q2482" ca="1">_xlfn.IFS(N2482="","NG",N2482&gt;16,"OK",TODAY()&gt;P2482,"OK",N2482&lt;16,"NG")</f>
        <v>OK</v>
      </c>
      <c r="R2482" s="34" t="str">
        <f t="shared" si="311"/>
        <v/>
      </c>
      <c r="S2482" s="34" t="str" cm="1">
        <f t="array" aca="1" ref="S2482" ca="1">_xlfn.IFS(K2482="NG","NG",M2482&gt;1,"NG",Q2482="NG","NG",R2482=FALSE,"NG",R2482=TRUE,"OK")</f>
        <v>NG</v>
      </c>
    </row>
    <row r="2483" spans="2:19" ht="20.25" customHeight="1" x14ac:dyDescent="0.4">
      <c r="B2483" s="38">
        <v>2471</v>
      </c>
      <c r="C2483" s="7"/>
      <c r="D2483" s="8"/>
      <c r="E2483" s="9"/>
      <c r="F2483" s="10"/>
      <c r="J2483" s="33">
        <f t="shared" si="304"/>
        <v>4</v>
      </c>
      <c r="K2483" s="34" t="str">
        <f t="shared" si="305"/>
        <v>NG</v>
      </c>
      <c r="L2483" s="34" t="str">
        <f t="shared" si="306"/>
        <v/>
      </c>
      <c r="M2483" s="34">
        <f t="shared" si="307"/>
        <v>0</v>
      </c>
      <c r="N2483" s="34">
        <f t="shared" ca="1" si="308"/>
        <v>126</v>
      </c>
      <c r="O2483" s="35">
        <f t="shared" si="309"/>
        <v>5479</v>
      </c>
      <c r="P2483" s="35">
        <f t="shared" si="310"/>
        <v>5205</v>
      </c>
      <c r="Q2483" s="34" t="str" cm="1">
        <f t="array" aca="1" ref="Q2483" ca="1">_xlfn.IFS(N2483="","NG",N2483&gt;16,"OK",TODAY()&gt;P2483,"OK",N2483&lt;16,"NG")</f>
        <v>OK</v>
      </c>
      <c r="R2483" s="34" t="str">
        <f t="shared" si="311"/>
        <v/>
      </c>
      <c r="S2483" s="34" t="str" cm="1">
        <f t="array" aca="1" ref="S2483" ca="1">_xlfn.IFS(K2483="NG","NG",M2483&gt;1,"NG",Q2483="NG","NG",R2483=FALSE,"NG",R2483=TRUE,"OK")</f>
        <v>NG</v>
      </c>
    </row>
    <row r="2484" spans="2:19" ht="20.25" customHeight="1" x14ac:dyDescent="0.4">
      <c r="B2484" s="38">
        <v>2472</v>
      </c>
      <c r="C2484" s="7"/>
      <c r="D2484" s="8"/>
      <c r="E2484" s="9"/>
      <c r="F2484" s="10"/>
      <c r="J2484" s="33">
        <f t="shared" si="304"/>
        <v>4</v>
      </c>
      <c r="K2484" s="34" t="str">
        <f t="shared" si="305"/>
        <v>NG</v>
      </c>
      <c r="L2484" s="34" t="str">
        <f t="shared" si="306"/>
        <v/>
      </c>
      <c r="M2484" s="34">
        <f t="shared" si="307"/>
        <v>0</v>
      </c>
      <c r="N2484" s="34">
        <f t="shared" ca="1" si="308"/>
        <v>126</v>
      </c>
      <c r="O2484" s="35">
        <f t="shared" si="309"/>
        <v>5479</v>
      </c>
      <c r="P2484" s="35">
        <f t="shared" si="310"/>
        <v>5205</v>
      </c>
      <c r="Q2484" s="34" t="str" cm="1">
        <f t="array" aca="1" ref="Q2484" ca="1">_xlfn.IFS(N2484="","NG",N2484&gt;16,"OK",TODAY()&gt;P2484,"OK",N2484&lt;16,"NG")</f>
        <v>OK</v>
      </c>
      <c r="R2484" s="34" t="str">
        <f t="shared" si="311"/>
        <v/>
      </c>
      <c r="S2484" s="34" t="str" cm="1">
        <f t="array" aca="1" ref="S2484" ca="1">_xlfn.IFS(K2484="NG","NG",M2484&gt;1,"NG",Q2484="NG","NG",R2484=FALSE,"NG",R2484=TRUE,"OK")</f>
        <v>NG</v>
      </c>
    </row>
    <row r="2485" spans="2:19" ht="20.25" customHeight="1" x14ac:dyDescent="0.4">
      <c r="B2485" s="38">
        <v>2473</v>
      </c>
      <c r="C2485" s="7"/>
      <c r="D2485" s="8"/>
      <c r="E2485" s="9"/>
      <c r="F2485" s="10"/>
      <c r="J2485" s="33">
        <f t="shared" si="304"/>
        <v>4</v>
      </c>
      <c r="K2485" s="34" t="str">
        <f t="shared" si="305"/>
        <v>NG</v>
      </c>
      <c r="L2485" s="34" t="str">
        <f t="shared" si="306"/>
        <v/>
      </c>
      <c r="M2485" s="34">
        <f t="shared" si="307"/>
        <v>0</v>
      </c>
      <c r="N2485" s="34">
        <f t="shared" ca="1" si="308"/>
        <v>126</v>
      </c>
      <c r="O2485" s="35">
        <f t="shared" si="309"/>
        <v>5479</v>
      </c>
      <c r="P2485" s="35">
        <f t="shared" si="310"/>
        <v>5205</v>
      </c>
      <c r="Q2485" s="34" t="str" cm="1">
        <f t="array" aca="1" ref="Q2485" ca="1">_xlfn.IFS(N2485="","NG",N2485&gt;16,"OK",TODAY()&gt;P2485,"OK",N2485&lt;16,"NG")</f>
        <v>OK</v>
      </c>
      <c r="R2485" s="34" t="str">
        <f t="shared" si="311"/>
        <v/>
      </c>
      <c r="S2485" s="34" t="str" cm="1">
        <f t="array" aca="1" ref="S2485" ca="1">_xlfn.IFS(K2485="NG","NG",M2485&gt;1,"NG",Q2485="NG","NG",R2485=FALSE,"NG",R2485=TRUE,"OK")</f>
        <v>NG</v>
      </c>
    </row>
    <row r="2486" spans="2:19" ht="20.25" customHeight="1" x14ac:dyDescent="0.4">
      <c r="B2486" s="38">
        <v>2474</v>
      </c>
      <c r="C2486" s="7"/>
      <c r="D2486" s="8"/>
      <c r="E2486" s="9"/>
      <c r="F2486" s="10"/>
      <c r="J2486" s="33">
        <f t="shared" si="304"/>
        <v>4</v>
      </c>
      <c r="K2486" s="34" t="str">
        <f t="shared" si="305"/>
        <v>NG</v>
      </c>
      <c r="L2486" s="34" t="str">
        <f t="shared" si="306"/>
        <v/>
      </c>
      <c r="M2486" s="34">
        <f t="shared" si="307"/>
        <v>0</v>
      </c>
      <c r="N2486" s="34">
        <f t="shared" ca="1" si="308"/>
        <v>126</v>
      </c>
      <c r="O2486" s="35">
        <f t="shared" si="309"/>
        <v>5479</v>
      </c>
      <c r="P2486" s="35">
        <f t="shared" si="310"/>
        <v>5205</v>
      </c>
      <c r="Q2486" s="34" t="str" cm="1">
        <f t="array" aca="1" ref="Q2486" ca="1">_xlfn.IFS(N2486="","NG",N2486&gt;16,"OK",TODAY()&gt;P2486,"OK",N2486&lt;16,"NG")</f>
        <v>OK</v>
      </c>
      <c r="R2486" s="34" t="str">
        <f t="shared" si="311"/>
        <v/>
      </c>
      <c r="S2486" s="34" t="str" cm="1">
        <f t="array" aca="1" ref="S2486" ca="1">_xlfn.IFS(K2486="NG","NG",M2486&gt;1,"NG",Q2486="NG","NG",R2486=FALSE,"NG",R2486=TRUE,"OK")</f>
        <v>NG</v>
      </c>
    </row>
    <row r="2487" spans="2:19" ht="20.25" customHeight="1" x14ac:dyDescent="0.4">
      <c r="B2487" s="38">
        <v>2475</v>
      </c>
      <c r="C2487" s="7"/>
      <c r="D2487" s="8"/>
      <c r="E2487" s="9"/>
      <c r="F2487" s="10"/>
      <c r="J2487" s="33">
        <f t="shared" si="304"/>
        <v>4</v>
      </c>
      <c r="K2487" s="34" t="str">
        <f t="shared" si="305"/>
        <v>NG</v>
      </c>
      <c r="L2487" s="34" t="str">
        <f t="shared" si="306"/>
        <v/>
      </c>
      <c r="M2487" s="34">
        <f t="shared" si="307"/>
        <v>0</v>
      </c>
      <c r="N2487" s="34">
        <f t="shared" ca="1" si="308"/>
        <v>126</v>
      </c>
      <c r="O2487" s="35">
        <f t="shared" si="309"/>
        <v>5479</v>
      </c>
      <c r="P2487" s="35">
        <f t="shared" si="310"/>
        <v>5205</v>
      </c>
      <c r="Q2487" s="34" t="str" cm="1">
        <f t="array" aca="1" ref="Q2487" ca="1">_xlfn.IFS(N2487="","NG",N2487&gt;16,"OK",TODAY()&gt;P2487,"OK",N2487&lt;16,"NG")</f>
        <v>OK</v>
      </c>
      <c r="R2487" s="34" t="str">
        <f t="shared" si="311"/>
        <v/>
      </c>
      <c r="S2487" s="34" t="str" cm="1">
        <f t="array" aca="1" ref="S2487" ca="1">_xlfn.IFS(K2487="NG","NG",M2487&gt;1,"NG",Q2487="NG","NG",R2487=FALSE,"NG",R2487=TRUE,"OK")</f>
        <v>NG</v>
      </c>
    </row>
    <row r="2488" spans="2:19" ht="20.25" customHeight="1" x14ac:dyDescent="0.4">
      <c r="B2488" s="38">
        <v>2476</v>
      </c>
      <c r="C2488" s="7"/>
      <c r="D2488" s="8"/>
      <c r="E2488" s="9"/>
      <c r="F2488" s="10"/>
      <c r="J2488" s="33">
        <f t="shared" si="304"/>
        <v>4</v>
      </c>
      <c r="K2488" s="34" t="str">
        <f t="shared" si="305"/>
        <v>NG</v>
      </c>
      <c r="L2488" s="34" t="str">
        <f t="shared" si="306"/>
        <v/>
      </c>
      <c r="M2488" s="34">
        <f t="shared" si="307"/>
        <v>0</v>
      </c>
      <c r="N2488" s="34">
        <f t="shared" ca="1" si="308"/>
        <v>126</v>
      </c>
      <c r="O2488" s="35">
        <f t="shared" si="309"/>
        <v>5479</v>
      </c>
      <c r="P2488" s="35">
        <f t="shared" si="310"/>
        <v>5205</v>
      </c>
      <c r="Q2488" s="34" t="str" cm="1">
        <f t="array" aca="1" ref="Q2488" ca="1">_xlfn.IFS(N2488="","NG",N2488&gt;16,"OK",TODAY()&gt;P2488,"OK",N2488&lt;16,"NG")</f>
        <v>OK</v>
      </c>
      <c r="R2488" s="34" t="str">
        <f t="shared" si="311"/>
        <v/>
      </c>
      <c r="S2488" s="34" t="str" cm="1">
        <f t="array" aca="1" ref="S2488" ca="1">_xlfn.IFS(K2488="NG","NG",M2488&gt;1,"NG",Q2488="NG","NG",R2488=FALSE,"NG",R2488=TRUE,"OK")</f>
        <v>NG</v>
      </c>
    </row>
    <row r="2489" spans="2:19" ht="20.25" customHeight="1" x14ac:dyDescent="0.4">
      <c r="B2489" s="38">
        <v>2477</v>
      </c>
      <c r="C2489" s="7"/>
      <c r="D2489" s="8"/>
      <c r="E2489" s="9"/>
      <c r="F2489" s="10"/>
      <c r="J2489" s="33">
        <f t="shared" si="304"/>
        <v>4</v>
      </c>
      <c r="K2489" s="34" t="str">
        <f t="shared" si="305"/>
        <v>NG</v>
      </c>
      <c r="L2489" s="34" t="str">
        <f t="shared" si="306"/>
        <v/>
      </c>
      <c r="M2489" s="34">
        <f t="shared" si="307"/>
        <v>0</v>
      </c>
      <c r="N2489" s="34">
        <f t="shared" ca="1" si="308"/>
        <v>126</v>
      </c>
      <c r="O2489" s="35">
        <f t="shared" si="309"/>
        <v>5479</v>
      </c>
      <c r="P2489" s="35">
        <f t="shared" si="310"/>
        <v>5205</v>
      </c>
      <c r="Q2489" s="34" t="str" cm="1">
        <f t="array" aca="1" ref="Q2489" ca="1">_xlfn.IFS(N2489="","NG",N2489&gt;16,"OK",TODAY()&gt;P2489,"OK",N2489&lt;16,"NG")</f>
        <v>OK</v>
      </c>
      <c r="R2489" s="34" t="str">
        <f t="shared" si="311"/>
        <v/>
      </c>
      <c r="S2489" s="34" t="str" cm="1">
        <f t="array" aca="1" ref="S2489" ca="1">_xlfn.IFS(K2489="NG","NG",M2489&gt;1,"NG",Q2489="NG","NG",R2489=FALSE,"NG",R2489=TRUE,"OK")</f>
        <v>NG</v>
      </c>
    </row>
    <row r="2490" spans="2:19" ht="20.25" customHeight="1" x14ac:dyDescent="0.4">
      <c r="B2490" s="38">
        <v>2478</v>
      </c>
      <c r="C2490" s="7"/>
      <c r="D2490" s="8"/>
      <c r="E2490" s="9"/>
      <c r="F2490" s="10"/>
      <c r="J2490" s="33">
        <f t="shared" si="304"/>
        <v>4</v>
      </c>
      <c r="K2490" s="34" t="str">
        <f t="shared" si="305"/>
        <v>NG</v>
      </c>
      <c r="L2490" s="34" t="str">
        <f t="shared" si="306"/>
        <v/>
      </c>
      <c r="M2490" s="34">
        <f t="shared" si="307"/>
        <v>0</v>
      </c>
      <c r="N2490" s="34">
        <f t="shared" ca="1" si="308"/>
        <v>126</v>
      </c>
      <c r="O2490" s="35">
        <f t="shared" si="309"/>
        <v>5479</v>
      </c>
      <c r="P2490" s="35">
        <f t="shared" si="310"/>
        <v>5205</v>
      </c>
      <c r="Q2490" s="34" t="str" cm="1">
        <f t="array" aca="1" ref="Q2490" ca="1">_xlfn.IFS(N2490="","NG",N2490&gt;16,"OK",TODAY()&gt;P2490,"OK",N2490&lt;16,"NG")</f>
        <v>OK</v>
      </c>
      <c r="R2490" s="34" t="str">
        <f t="shared" si="311"/>
        <v/>
      </c>
      <c r="S2490" s="34" t="str" cm="1">
        <f t="array" aca="1" ref="S2490" ca="1">_xlfn.IFS(K2490="NG","NG",M2490&gt;1,"NG",Q2490="NG","NG",R2490=FALSE,"NG",R2490=TRUE,"OK")</f>
        <v>NG</v>
      </c>
    </row>
    <row r="2491" spans="2:19" ht="20.25" customHeight="1" x14ac:dyDescent="0.4">
      <c r="B2491" s="38">
        <v>2479</v>
      </c>
      <c r="C2491" s="7"/>
      <c r="D2491" s="8"/>
      <c r="E2491" s="9"/>
      <c r="F2491" s="10"/>
      <c r="J2491" s="33">
        <f t="shared" si="304"/>
        <v>4</v>
      </c>
      <c r="K2491" s="34" t="str">
        <f t="shared" si="305"/>
        <v>NG</v>
      </c>
      <c r="L2491" s="34" t="str">
        <f t="shared" si="306"/>
        <v/>
      </c>
      <c r="M2491" s="34">
        <f t="shared" si="307"/>
        <v>0</v>
      </c>
      <c r="N2491" s="34">
        <f t="shared" ca="1" si="308"/>
        <v>126</v>
      </c>
      <c r="O2491" s="35">
        <f t="shared" si="309"/>
        <v>5479</v>
      </c>
      <c r="P2491" s="35">
        <f t="shared" si="310"/>
        <v>5205</v>
      </c>
      <c r="Q2491" s="34" t="str" cm="1">
        <f t="array" aca="1" ref="Q2491" ca="1">_xlfn.IFS(N2491="","NG",N2491&gt;16,"OK",TODAY()&gt;P2491,"OK",N2491&lt;16,"NG")</f>
        <v>OK</v>
      </c>
      <c r="R2491" s="34" t="str">
        <f t="shared" si="311"/>
        <v/>
      </c>
      <c r="S2491" s="34" t="str" cm="1">
        <f t="array" aca="1" ref="S2491" ca="1">_xlfn.IFS(K2491="NG","NG",M2491&gt;1,"NG",Q2491="NG","NG",R2491=FALSE,"NG",R2491=TRUE,"OK")</f>
        <v>NG</v>
      </c>
    </row>
    <row r="2492" spans="2:19" ht="20.25" customHeight="1" x14ac:dyDescent="0.4">
      <c r="B2492" s="38">
        <v>2480</v>
      </c>
      <c r="C2492" s="7"/>
      <c r="D2492" s="8"/>
      <c r="E2492" s="9"/>
      <c r="F2492" s="10"/>
      <c r="J2492" s="33">
        <f t="shared" si="304"/>
        <v>4</v>
      </c>
      <c r="K2492" s="34" t="str">
        <f t="shared" si="305"/>
        <v>NG</v>
      </c>
      <c r="L2492" s="34" t="str">
        <f t="shared" si="306"/>
        <v/>
      </c>
      <c r="M2492" s="34">
        <f t="shared" si="307"/>
        <v>0</v>
      </c>
      <c r="N2492" s="34">
        <f t="shared" ca="1" si="308"/>
        <v>126</v>
      </c>
      <c r="O2492" s="35">
        <f t="shared" si="309"/>
        <v>5479</v>
      </c>
      <c r="P2492" s="35">
        <f t="shared" si="310"/>
        <v>5205</v>
      </c>
      <c r="Q2492" s="34" t="str" cm="1">
        <f t="array" aca="1" ref="Q2492" ca="1">_xlfn.IFS(N2492="","NG",N2492&gt;16,"OK",TODAY()&gt;P2492,"OK",N2492&lt;16,"NG")</f>
        <v>OK</v>
      </c>
      <c r="R2492" s="34" t="str">
        <f t="shared" si="311"/>
        <v/>
      </c>
      <c r="S2492" s="34" t="str" cm="1">
        <f t="array" aca="1" ref="S2492" ca="1">_xlfn.IFS(K2492="NG","NG",M2492&gt;1,"NG",Q2492="NG","NG",R2492=FALSE,"NG",R2492=TRUE,"OK")</f>
        <v>NG</v>
      </c>
    </row>
    <row r="2493" spans="2:19" ht="20.25" customHeight="1" x14ac:dyDescent="0.4">
      <c r="B2493" s="38">
        <v>2481</v>
      </c>
      <c r="C2493" s="7"/>
      <c r="D2493" s="8"/>
      <c r="E2493" s="9"/>
      <c r="F2493" s="10"/>
      <c r="J2493" s="33">
        <f t="shared" si="304"/>
        <v>4</v>
      </c>
      <c r="K2493" s="34" t="str">
        <f t="shared" si="305"/>
        <v>NG</v>
      </c>
      <c r="L2493" s="34" t="str">
        <f t="shared" si="306"/>
        <v/>
      </c>
      <c r="M2493" s="34">
        <f t="shared" si="307"/>
        <v>0</v>
      </c>
      <c r="N2493" s="34">
        <f t="shared" ca="1" si="308"/>
        <v>126</v>
      </c>
      <c r="O2493" s="35">
        <f t="shared" si="309"/>
        <v>5479</v>
      </c>
      <c r="P2493" s="35">
        <f t="shared" si="310"/>
        <v>5205</v>
      </c>
      <c r="Q2493" s="34" t="str" cm="1">
        <f t="array" aca="1" ref="Q2493" ca="1">_xlfn.IFS(N2493="","NG",N2493&gt;16,"OK",TODAY()&gt;P2493,"OK",N2493&lt;16,"NG")</f>
        <v>OK</v>
      </c>
      <c r="R2493" s="34" t="str">
        <f t="shared" si="311"/>
        <v/>
      </c>
      <c r="S2493" s="34" t="str" cm="1">
        <f t="array" aca="1" ref="S2493" ca="1">_xlfn.IFS(K2493="NG","NG",M2493&gt;1,"NG",Q2493="NG","NG",R2493=FALSE,"NG",R2493=TRUE,"OK")</f>
        <v>NG</v>
      </c>
    </row>
    <row r="2494" spans="2:19" ht="20.25" customHeight="1" x14ac:dyDescent="0.4">
      <c r="B2494" s="38">
        <v>2482</v>
      </c>
      <c r="C2494" s="7"/>
      <c r="D2494" s="8"/>
      <c r="E2494" s="9"/>
      <c r="F2494" s="10"/>
      <c r="J2494" s="33">
        <f t="shared" si="304"/>
        <v>4</v>
      </c>
      <c r="K2494" s="34" t="str">
        <f t="shared" si="305"/>
        <v>NG</v>
      </c>
      <c r="L2494" s="34" t="str">
        <f t="shared" si="306"/>
        <v/>
      </c>
      <c r="M2494" s="34">
        <f t="shared" si="307"/>
        <v>0</v>
      </c>
      <c r="N2494" s="34">
        <f t="shared" ca="1" si="308"/>
        <v>126</v>
      </c>
      <c r="O2494" s="35">
        <f t="shared" si="309"/>
        <v>5479</v>
      </c>
      <c r="P2494" s="35">
        <f t="shared" si="310"/>
        <v>5205</v>
      </c>
      <c r="Q2494" s="34" t="str" cm="1">
        <f t="array" aca="1" ref="Q2494" ca="1">_xlfn.IFS(N2494="","NG",N2494&gt;16,"OK",TODAY()&gt;P2494,"OK",N2494&lt;16,"NG")</f>
        <v>OK</v>
      </c>
      <c r="R2494" s="34" t="str">
        <f t="shared" si="311"/>
        <v/>
      </c>
      <c r="S2494" s="34" t="str" cm="1">
        <f t="array" aca="1" ref="S2494" ca="1">_xlfn.IFS(K2494="NG","NG",M2494&gt;1,"NG",Q2494="NG","NG",R2494=FALSE,"NG",R2494=TRUE,"OK")</f>
        <v>NG</v>
      </c>
    </row>
    <row r="2495" spans="2:19" ht="20.25" customHeight="1" x14ac:dyDescent="0.4">
      <c r="B2495" s="38">
        <v>2483</v>
      </c>
      <c r="C2495" s="7"/>
      <c r="D2495" s="8"/>
      <c r="E2495" s="9"/>
      <c r="F2495" s="10"/>
      <c r="J2495" s="33">
        <f t="shared" si="304"/>
        <v>4</v>
      </c>
      <c r="K2495" s="34" t="str">
        <f t="shared" si="305"/>
        <v>NG</v>
      </c>
      <c r="L2495" s="34" t="str">
        <f t="shared" si="306"/>
        <v/>
      </c>
      <c r="M2495" s="34">
        <f t="shared" si="307"/>
        <v>0</v>
      </c>
      <c r="N2495" s="34">
        <f t="shared" ca="1" si="308"/>
        <v>126</v>
      </c>
      <c r="O2495" s="35">
        <f t="shared" si="309"/>
        <v>5479</v>
      </c>
      <c r="P2495" s="35">
        <f t="shared" si="310"/>
        <v>5205</v>
      </c>
      <c r="Q2495" s="34" t="str" cm="1">
        <f t="array" aca="1" ref="Q2495" ca="1">_xlfn.IFS(N2495="","NG",N2495&gt;16,"OK",TODAY()&gt;P2495,"OK",N2495&lt;16,"NG")</f>
        <v>OK</v>
      </c>
      <c r="R2495" s="34" t="str">
        <f t="shared" si="311"/>
        <v/>
      </c>
      <c r="S2495" s="34" t="str" cm="1">
        <f t="array" aca="1" ref="S2495" ca="1">_xlfn.IFS(K2495="NG","NG",M2495&gt;1,"NG",Q2495="NG","NG",R2495=FALSE,"NG",R2495=TRUE,"OK")</f>
        <v>NG</v>
      </c>
    </row>
    <row r="2496" spans="2:19" ht="20.25" customHeight="1" x14ac:dyDescent="0.4">
      <c r="B2496" s="38">
        <v>2484</v>
      </c>
      <c r="C2496" s="7"/>
      <c r="D2496" s="8"/>
      <c r="E2496" s="9"/>
      <c r="F2496" s="10"/>
      <c r="J2496" s="33">
        <f t="shared" si="304"/>
        <v>4</v>
      </c>
      <c r="K2496" s="34" t="str">
        <f t="shared" si="305"/>
        <v>NG</v>
      </c>
      <c r="L2496" s="34" t="str">
        <f t="shared" si="306"/>
        <v/>
      </c>
      <c r="M2496" s="34">
        <f t="shared" si="307"/>
        <v>0</v>
      </c>
      <c r="N2496" s="34">
        <f t="shared" ca="1" si="308"/>
        <v>126</v>
      </c>
      <c r="O2496" s="35">
        <f t="shared" si="309"/>
        <v>5479</v>
      </c>
      <c r="P2496" s="35">
        <f t="shared" si="310"/>
        <v>5205</v>
      </c>
      <c r="Q2496" s="34" t="str" cm="1">
        <f t="array" aca="1" ref="Q2496" ca="1">_xlfn.IFS(N2496="","NG",N2496&gt;16,"OK",TODAY()&gt;P2496,"OK",N2496&lt;16,"NG")</f>
        <v>OK</v>
      </c>
      <c r="R2496" s="34" t="str">
        <f t="shared" si="311"/>
        <v/>
      </c>
      <c r="S2496" s="34" t="str" cm="1">
        <f t="array" aca="1" ref="S2496" ca="1">_xlfn.IFS(K2496="NG","NG",M2496&gt;1,"NG",Q2496="NG","NG",R2496=FALSE,"NG",R2496=TRUE,"OK")</f>
        <v>NG</v>
      </c>
    </row>
    <row r="2497" spans="2:19" ht="20.25" customHeight="1" x14ac:dyDescent="0.4">
      <c r="B2497" s="38">
        <v>2485</v>
      </c>
      <c r="C2497" s="7"/>
      <c r="D2497" s="8"/>
      <c r="E2497" s="9"/>
      <c r="F2497" s="10"/>
      <c r="J2497" s="33">
        <f t="shared" si="304"/>
        <v>4</v>
      </c>
      <c r="K2497" s="34" t="str">
        <f t="shared" si="305"/>
        <v>NG</v>
      </c>
      <c r="L2497" s="34" t="str">
        <f t="shared" si="306"/>
        <v/>
      </c>
      <c r="M2497" s="34">
        <f t="shared" si="307"/>
        <v>0</v>
      </c>
      <c r="N2497" s="34">
        <f t="shared" ca="1" si="308"/>
        <v>126</v>
      </c>
      <c r="O2497" s="35">
        <f t="shared" si="309"/>
        <v>5479</v>
      </c>
      <c r="P2497" s="35">
        <f t="shared" si="310"/>
        <v>5205</v>
      </c>
      <c r="Q2497" s="34" t="str" cm="1">
        <f t="array" aca="1" ref="Q2497" ca="1">_xlfn.IFS(N2497="","NG",N2497&gt;16,"OK",TODAY()&gt;P2497,"OK",N2497&lt;16,"NG")</f>
        <v>OK</v>
      </c>
      <c r="R2497" s="34" t="str">
        <f t="shared" si="311"/>
        <v/>
      </c>
      <c r="S2497" s="34" t="str" cm="1">
        <f t="array" aca="1" ref="S2497" ca="1">_xlfn.IFS(K2497="NG","NG",M2497&gt;1,"NG",Q2497="NG","NG",R2497=FALSE,"NG",R2497=TRUE,"OK")</f>
        <v>NG</v>
      </c>
    </row>
    <row r="2498" spans="2:19" ht="20.25" customHeight="1" x14ac:dyDescent="0.4">
      <c r="B2498" s="38">
        <v>2486</v>
      </c>
      <c r="C2498" s="7"/>
      <c r="D2498" s="8"/>
      <c r="E2498" s="9"/>
      <c r="F2498" s="10"/>
      <c r="J2498" s="33">
        <f t="shared" si="304"/>
        <v>4</v>
      </c>
      <c r="K2498" s="34" t="str">
        <f t="shared" si="305"/>
        <v>NG</v>
      </c>
      <c r="L2498" s="34" t="str">
        <f t="shared" si="306"/>
        <v/>
      </c>
      <c r="M2498" s="34">
        <f t="shared" si="307"/>
        <v>0</v>
      </c>
      <c r="N2498" s="34">
        <f t="shared" ca="1" si="308"/>
        <v>126</v>
      </c>
      <c r="O2498" s="35">
        <f t="shared" si="309"/>
        <v>5479</v>
      </c>
      <c r="P2498" s="35">
        <f t="shared" si="310"/>
        <v>5205</v>
      </c>
      <c r="Q2498" s="34" t="str" cm="1">
        <f t="array" aca="1" ref="Q2498" ca="1">_xlfn.IFS(N2498="","NG",N2498&gt;16,"OK",TODAY()&gt;P2498,"OK",N2498&lt;16,"NG")</f>
        <v>OK</v>
      </c>
      <c r="R2498" s="34" t="str">
        <f t="shared" si="311"/>
        <v/>
      </c>
      <c r="S2498" s="34" t="str" cm="1">
        <f t="array" aca="1" ref="S2498" ca="1">_xlfn.IFS(K2498="NG","NG",M2498&gt;1,"NG",Q2498="NG","NG",R2498=FALSE,"NG",R2498=TRUE,"OK")</f>
        <v>NG</v>
      </c>
    </row>
    <row r="2499" spans="2:19" ht="20.25" customHeight="1" x14ac:dyDescent="0.4">
      <c r="B2499" s="38">
        <v>2487</v>
      </c>
      <c r="C2499" s="7"/>
      <c r="D2499" s="8"/>
      <c r="E2499" s="9"/>
      <c r="F2499" s="10"/>
      <c r="J2499" s="33">
        <f t="shared" si="304"/>
        <v>4</v>
      </c>
      <c r="K2499" s="34" t="str">
        <f t="shared" si="305"/>
        <v>NG</v>
      </c>
      <c r="L2499" s="34" t="str">
        <f t="shared" si="306"/>
        <v/>
      </c>
      <c r="M2499" s="34">
        <f t="shared" si="307"/>
        <v>0</v>
      </c>
      <c r="N2499" s="34">
        <f t="shared" ca="1" si="308"/>
        <v>126</v>
      </c>
      <c r="O2499" s="35">
        <f t="shared" si="309"/>
        <v>5479</v>
      </c>
      <c r="P2499" s="35">
        <f t="shared" si="310"/>
        <v>5205</v>
      </c>
      <c r="Q2499" s="34" t="str" cm="1">
        <f t="array" aca="1" ref="Q2499" ca="1">_xlfn.IFS(N2499="","NG",N2499&gt;16,"OK",TODAY()&gt;P2499,"OK",N2499&lt;16,"NG")</f>
        <v>OK</v>
      </c>
      <c r="R2499" s="34" t="str">
        <f t="shared" si="311"/>
        <v/>
      </c>
      <c r="S2499" s="34" t="str" cm="1">
        <f t="array" aca="1" ref="S2499" ca="1">_xlfn.IFS(K2499="NG","NG",M2499&gt;1,"NG",Q2499="NG","NG",R2499=FALSE,"NG",R2499=TRUE,"OK")</f>
        <v>NG</v>
      </c>
    </row>
    <row r="2500" spans="2:19" ht="20.25" customHeight="1" x14ac:dyDescent="0.4">
      <c r="B2500" s="38">
        <v>2488</v>
      </c>
      <c r="C2500" s="7"/>
      <c r="D2500" s="8"/>
      <c r="E2500" s="9"/>
      <c r="F2500" s="10"/>
      <c r="J2500" s="33">
        <f t="shared" si="304"/>
        <v>4</v>
      </c>
      <c r="K2500" s="34" t="str">
        <f t="shared" si="305"/>
        <v>NG</v>
      </c>
      <c r="L2500" s="34" t="str">
        <f t="shared" si="306"/>
        <v/>
      </c>
      <c r="M2500" s="34">
        <f t="shared" si="307"/>
        <v>0</v>
      </c>
      <c r="N2500" s="34">
        <f t="shared" ca="1" si="308"/>
        <v>126</v>
      </c>
      <c r="O2500" s="35">
        <f t="shared" si="309"/>
        <v>5479</v>
      </c>
      <c r="P2500" s="35">
        <f t="shared" si="310"/>
        <v>5205</v>
      </c>
      <c r="Q2500" s="34" t="str" cm="1">
        <f t="array" aca="1" ref="Q2500" ca="1">_xlfn.IFS(N2500="","NG",N2500&gt;16,"OK",TODAY()&gt;P2500,"OK",N2500&lt;16,"NG")</f>
        <v>OK</v>
      </c>
      <c r="R2500" s="34" t="str">
        <f t="shared" si="311"/>
        <v/>
      </c>
      <c r="S2500" s="34" t="str" cm="1">
        <f t="array" aca="1" ref="S2500" ca="1">_xlfn.IFS(K2500="NG","NG",M2500&gt;1,"NG",Q2500="NG","NG",R2500=FALSE,"NG",R2500=TRUE,"OK")</f>
        <v>NG</v>
      </c>
    </row>
    <row r="2501" spans="2:19" ht="20.25" customHeight="1" x14ac:dyDescent="0.4">
      <c r="B2501" s="38">
        <v>2489</v>
      </c>
      <c r="C2501" s="7"/>
      <c r="D2501" s="8"/>
      <c r="E2501" s="9"/>
      <c r="F2501" s="10"/>
      <c r="J2501" s="33">
        <f t="shared" si="304"/>
        <v>4</v>
      </c>
      <c r="K2501" s="34" t="str">
        <f t="shared" si="305"/>
        <v>NG</v>
      </c>
      <c r="L2501" s="34" t="str">
        <f t="shared" si="306"/>
        <v/>
      </c>
      <c r="M2501" s="34">
        <f t="shared" si="307"/>
        <v>0</v>
      </c>
      <c r="N2501" s="34">
        <f t="shared" ca="1" si="308"/>
        <v>126</v>
      </c>
      <c r="O2501" s="35">
        <f t="shared" si="309"/>
        <v>5479</v>
      </c>
      <c r="P2501" s="35">
        <f t="shared" si="310"/>
        <v>5205</v>
      </c>
      <c r="Q2501" s="34" t="str" cm="1">
        <f t="array" aca="1" ref="Q2501" ca="1">_xlfn.IFS(N2501="","NG",N2501&gt;16,"OK",TODAY()&gt;P2501,"OK",N2501&lt;16,"NG")</f>
        <v>OK</v>
      </c>
      <c r="R2501" s="34" t="str">
        <f t="shared" si="311"/>
        <v/>
      </c>
      <c r="S2501" s="34" t="str" cm="1">
        <f t="array" aca="1" ref="S2501" ca="1">_xlfn.IFS(K2501="NG","NG",M2501&gt;1,"NG",Q2501="NG","NG",R2501=FALSE,"NG",R2501=TRUE,"OK")</f>
        <v>NG</v>
      </c>
    </row>
    <row r="2502" spans="2:19" ht="20.25" customHeight="1" x14ac:dyDescent="0.4">
      <c r="B2502" s="38">
        <v>2490</v>
      </c>
      <c r="C2502" s="7"/>
      <c r="D2502" s="8"/>
      <c r="E2502" s="9"/>
      <c r="F2502" s="10"/>
      <c r="J2502" s="33">
        <f t="shared" si="304"/>
        <v>4</v>
      </c>
      <c r="K2502" s="34" t="str">
        <f t="shared" si="305"/>
        <v>NG</v>
      </c>
      <c r="L2502" s="34" t="str">
        <f t="shared" si="306"/>
        <v/>
      </c>
      <c r="M2502" s="34">
        <f t="shared" si="307"/>
        <v>0</v>
      </c>
      <c r="N2502" s="34">
        <f t="shared" ca="1" si="308"/>
        <v>126</v>
      </c>
      <c r="O2502" s="35">
        <f t="shared" si="309"/>
        <v>5479</v>
      </c>
      <c r="P2502" s="35">
        <f t="shared" si="310"/>
        <v>5205</v>
      </c>
      <c r="Q2502" s="34" t="str" cm="1">
        <f t="array" aca="1" ref="Q2502" ca="1">_xlfn.IFS(N2502="","NG",N2502&gt;16,"OK",TODAY()&gt;P2502,"OK",N2502&lt;16,"NG")</f>
        <v>OK</v>
      </c>
      <c r="R2502" s="34" t="str">
        <f t="shared" si="311"/>
        <v/>
      </c>
      <c r="S2502" s="34" t="str" cm="1">
        <f t="array" aca="1" ref="S2502" ca="1">_xlfn.IFS(K2502="NG","NG",M2502&gt;1,"NG",Q2502="NG","NG",R2502=FALSE,"NG",R2502=TRUE,"OK")</f>
        <v>NG</v>
      </c>
    </row>
    <row r="2503" spans="2:19" ht="20.25" customHeight="1" x14ac:dyDescent="0.4">
      <c r="B2503" s="38">
        <v>2491</v>
      </c>
      <c r="C2503" s="7"/>
      <c r="D2503" s="8"/>
      <c r="E2503" s="9"/>
      <c r="F2503" s="10"/>
      <c r="J2503" s="33">
        <f t="shared" si="304"/>
        <v>4</v>
      </c>
      <c r="K2503" s="34" t="str">
        <f t="shared" si="305"/>
        <v>NG</v>
      </c>
      <c r="L2503" s="34" t="str">
        <f t="shared" si="306"/>
        <v/>
      </c>
      <c r="M2503" s="34">
        <f t="shared" si="307"/>
        <v>0</v>
      </c>
      <c r="N2503" s="34">
        <f t="shared" ca="1" si="308"/>
        <v>126</v>
      </c>
      <c r="O2503" s="35">
        <f t="shared" si="309"/>
        <v>5479</v>
      </c>
      <c r="P2503" s="35">
        <f t="shared" si="310"/>
        <v>5205</v>
      </c>
      <c r="Q2503" s="34" t="str" cm="1">
        <f t="array" aca="1" ref="Q2503" ca="1">_xlfn.IFS(N2503="","NG",N2503&gt;16,"OK",TODAY()&gt;P2503,"OK",N2503&lt;16,"NG")</f>
        <v>OK</v>
      </c>
      <c r="R2503" s="34" t="str">
        <f t="shared" si="311"/>
        <v/>
      </c>
      <c r="S2503" s="34" t="str" cm="1">
        <f t="array" aca="1" ref="S2503" ca="1">_xlfn.IFS(K2503="NG","NG",M2503&gt;1,"NG",Q2503="NG","NG",R2503=FALSE,"NG",R2503=TRUE,"OK")</f>
        <v>NG</v>
      </c>
    </row>
    <row r="2504" spans="2:19" ht="20.25" customHeight="1" x14ac:dyDescent="0.4">
      <c r="B2504" s="38">
        <v>2492</v>
      </c>
      <c r="C2504" s="7"/>
      <c r="D2504" s="8"/>
      <c r="E2504" s="9"/>
      <c r="F2504" s="10"/>
      <c r="J2504" s="33">
        <f t="shared" si="304"/>
        <v>4</v>
      </c>
      <c r="K2504" s="34" t="str">
        <f t="shared" si="305"/>
        <v>NG</v>
      </c>
      <c r="L2504" s="34" t="str">
        <f t="shared" si="306"/>
        <v/>
      </c>
      <c r="M2504" s="34">
        <f t="shared" si="307"/>
        <v>0</v>
      </c>
      <c r="N2504" s="34">
        <f t="shared" ca="1" si="308"/>
        <v>126</v>
      </c>
      <c r="O2504" s="35">
        <f t="shared" si="309"/>
        <v>5479</v>
      </c>
      <c r="P2504" s="35">
        <f t="shared" si="310"/>
        <v>5205</v>
      </c>
      <c r="Q2504" s="34" t="str" cm="1">
        <f t="array" aca="1" ref="Q2504" ca="1">_xlfn.IFS(N2504="","NG",N2504&gt;16,"OK",TODAY()&gt;P2504,"OK",N2504&lt;16,"NG")</f>
        <v>OK</v>
      </c>
      <c r="R2504" s="34" t="str">
        <f t="shared" si="311"/>
        <v/>
      </c>
      <c r="S2504" s="34" t="str" cm="1">
        <f t="array" aca="1" ref="S2504" ca="1">_xlfn.IFS(K2504="NG","NG",M2504&gt;1,"NG",Q2504="NG","NG",R2504=FALSE,"NG",R2504=TRUE,"OK")</f>
        <v>NG</v>
      </c>
    </row>
    <row r="2505" spans="2:19" ht="20.25" customHeight="1" x14ac:dyDescent="0.4">
      <c r="B2505" s="38">
        <v>2493</v>
      </c>
      <c r="C2505" s="7"/>
      <c r="D2505" s="8"/>
      <c r="E2505" s="9"/>
      <c r="F2505" s="10"/>
      <c r="J2505" s="33">
        <f t="shared" si="304"/>
        <v>4</v>
      </c>
      <c r="K2505" s="34" t="str">
        <f t="shared" si="305"/>
        <v>NG</v>
      </c>
      <c r="L2505" s="34" t="str">
        <f t="shared" si="306"/>
        <v/>
      </c>
      <c r="M2505" s="34">
        <f t="shared" si="307"/>
        <v>0</v>
      </c>
      <c r="N2505" s="34">
        <f t="shared" ca="1" si="308"/>
        <v>126</v>
      </c>
      <c r="O2505" s="35">
        <f t="shared" si="309"/>
        <v>5479</v>
      </c>
      <c r="P2505" s="35">
        <f t="shared" si="310"/>
        <v>5205</v>
      </c>
      <c r="Q2505" s="34" t="str" cm="1">
        <f t="array" aca="1" ref="Q2505" ca="1">_xlfn.IFS(N2505="","NG",N2505&gt;16,"OK",TODAY()&gt;P2505,"OK",N2505&lt;16,"NG")</f>
        <v>OK</v>
      </c>
      <c r="R2505" s="34" t="str">
        <f t="shared" si="311"/>
        <v/>
      </c>
      <c r="S2505" s="34" t="str" cm="1">
        <f t="array" aca="1" ref="S2505" ca="1">_xlfn.IFS(K2505="NG","NG",M2505&gt;1,"NG",Q2505="NG","NG",R2505=FALSE,"NG",R2505=TRUE,"OK")</f>
        <v>NG</v>
      </c>
    </row>
    <row r="2506" spans="2:19" ht="20.25" customHeight="1" x14ac:dyDescent="0.4">
      <c r="B2506" s="38">
        <v>2494</v>
      </c>
      <c r="C2506" s="7"/>
      <c r="D2506" s="8"/>
      <c r="E2506" s="9"/>
      <c r="F2506" s="10"/>
      <c r="J2506" s="33">
        <f t="shared" si="304"/>
        <v>4</v>
      </c>
      <c r="K2506" s="34" t="str">
        <f t="shared" si="305"/>
        <v>NG</v>
      </c>
      <c r="L2506" s="34" t="str">
        <f t="shared" si="306"/>
        <v/>
      </c>
      <c r="M2506" s="34">
        <f t="shared" si="307"/>
        <v>0</v>
      </c>
      <c r="N2506" s="34">
        <f t="shared" ca="1" si="308"/>
        <v>126</v>
      </c>
      <c r="O2506" s="35">
        <f t="shared" si="309"/>
        <v>5479</v>
      </c>
      <c r="P2506" s="35">
        <f t="shared" si="310"/>
        <v>5205</v>
      </c>
      <c r="Q2506" s="34" t="str" cm="1">
        <f t="array" aca="1" ref="Q2506" ca="1">_xlfn.IFS(N2506="","NG",N2506&gt;16,"OK",TODAY()&gt;P2506,"OK",N2506&lt;16,"NG")</f>
        <v>OK</v>
      </c>
      <c r="R2506" s="34" t="str">
        <f t="shared" si="311"/>
        <v/>
      </c>
      <c r="S2506" s="34" t="str" cm="1">
        <f t="array" aca="1" ref="S2506" ca="1">_xlfn.IFS(K2506="NG","NG",M2506&gt;1,"NG",Q2506="NG","NG",R2506=FALSE,"NG",R2506=TRUE,"OK")</f>
        <v>NG</v>
      </c>
    </row>
    <row r="2507" spans="2:19" ht="20.25" customHeight="1" x14ac:dyDescent="0.4">
      <c r="B2507" s="38">
        <v>2495</v>
      </c>
      <c r="C2507" s="7"/>
      <c r="D2507" s="8"/>
      <c r="E2507" s="9"/>
      <c r="F2507" s="10"/>
      <c r="J2507" s="33">
        <f t="shared" si="304"/>
        <v>4</v>
      </c>
      <c r="K2507" s="34" t="str">
        <f t="shared" si="305"/>
        <v>NG</v>
      </c>
      <c r="L2507" s="34" t="str">
        <f t="shared" si="306"/>
        <v/>
      </c>
      <c r="M2507" s="34">
        <f t="shared" si="307"/>
        <v>0</v>
      </c>
      <c r="N2507" s="34">
        <f t="shared" ca="1" si="308"/>
        <v>126</v>
      </c>
      <c r="O2507" s="35">
        <f t="shared" si="309"/>
        <v>5479</v>
      </c>
      <c r="P2507" s="35">
        <f t="shared" si="310"/>
        <v>5205</v>
      </c>
      <c r="Q2507" s="34" t="str" cm="1">
        <f t="array" aca="1" ref="Q2507" ca="1">_xlfn.IFS(N2507="","NG",N2507&gt;16,"OK",TODAY()&gt;P2507,"OK",N2507&lt;16,"NG")</f>
        <v>OK</v>
      </c>
      <c r="R2507" s="34" t="str">
        <f t="shared" si="311"/>
        <v/>
      </c>
      <c r="S2507" s="34" t="str" cm="1">
        <f t="array" aca="1" ref="S2507" ca="1">_xlfn.IFS(K2507="NG","NG",M2507&gt;1,"NG",Q2507="NG","NG",R2507=FALSE,"NG",R2507=TRUE,"OK")</f>
        <v>NG</v>
      </c>
    </row>
    <row r="2508" spans="2:19" ht="20.25" customHeight="1" x14ac:dyDescent="0.4">
      <c r="B2508" s="38">
        <v>2496</v>
      </c>
      <c r="C2508" s="7"/>
      <c r="D2508" s="8"/>
      <c r="E2508" s="9"/>
      <c r="F2508" s="10"/>
      <c r="J2508" s="33">
        <f t="shared" ref="J2508:J2571" si="312">COUNTBLANK(C2508:F2508)</f>
        <v>4</v>
      </c>
      <c r="K2508" s="34" t="str">
        <f t="shared" ref="K2508:K2571" si="313">IF(C2508="","NG",IF(D2508="","NG",IF(E2508="","NG",IF(F2508="","NG","OK"))))</f>
        <v>NG</v>
      </c>
      <c r="L2508" s="34" t="str">
        <f t="shared" ref="L2508:L2571" si="314">TRIM(SUBSTITUTE(C2508&amp;D2508&amp;E2508,"　",""))</f>
        <v/>
      </c>
      <c r="M2508" s="34">
        <f t="shared" ref="M2508:M2571" si="315">IF(L2508="",0,COUNTIF($L$13:$L$5012,L2508))</f>
        <v>0</v>
      </c>
      <c r="N2508" s="34">
        <f t="shared" ref="N2508:N2571" ca="1" si="316">IFERROR(DATEDIF(E2508,TODAY(),"Y"),"")</f>
        <v>126</v>
      </c>
      <c r="O2508" s="35">
        <f t="shared" ref="O2508:O2571" si="317">DATE(YEAR(E2508)+15,MONTH(E2508),DAY(E2508))</f>
        <v>5479</v>
      </c>
      <c r="P2508" s="35">
        <f t="shared" ref="P2508:P2571" si="318">IF(OR(MONTH(E2508)=1,MONTH(E2508)=2,MONTH(E2508)=3),DATE(YEAR(O2508),MONTH(1)+3,DAY(1)),DATE(YEAR(O2508)+1,MONTH(1)+3,DAY(1)))</f>
        <v>5205</v>
      </c>
      <c r="Q2508" s="34" t="str" cm="1">
        <f t="array" aca="1" ref="Q2508" ca="1">_xlfn.IFS(N2508="","NG",N2508&gt;16,"OK",TODAY()&gt;P2508,"OK",N2508&lt;16,"NG")</f>
        <v>OK</v>
      </c>
      <c r="R2508" s="34" t="str">
        <f t="shared" ref="R2508:R2571" si="319">IF(F2508="","",ISNUMBER(F2508))</f>
        <v/>
      </c>
      <c r="S2508" s="34" t="str" cm="1">
        <f t="array" aca="1" ref="S2508" ca="1">_xlfn.IFS(K2508="NG","NG",M2508&gt;1,"NG",Q2508="NG","NG",R2508=FALSE,"NG",R2508=TRUE,"OK")</f>
        <v>NG</v>
      </c>
    </row>
    <row r="2509" spans="2:19" ht="20.25" customHeight="1" x14ac:dyDescent="0.4">
      <c r="B2509" s="38">
        <v>2497</v>
      </c>
      <c r="C2509" s="7"/>
      <c r="D2509" s="8"/>
      <c r="E2509" s="9"/>
      <c r="F2509" s="10"/>
      <c r="J2509" s="33">
        <f t="shared" si="312"/>
        <v>4</v>
      </c>
      <c r="K2509" s="34" t="str">
        <f t="shared" si="313"/>
        <v>NG</v>
      </c>
      <c r="L2509" s="34" t="str">
        <f t="shared" si="314"/>
        <v/>
      </c>
      <c r="M2509" s="34">
        <f t="shared" si="315"/>
        <v>0</v>
      </c>
      <c r="N2509" s="34">
        <f t="shared" ca="1" si="316"/>
        <v>126</v>
      </c>
      <c r="O2509" s="35">
        <f t="shared" si="317"/>
        <v>5479</v>
      </c>
      <c r="P2509" s="35">
        <f t="shared" si="318"/>
        <v>5205</v>
      </c>
      <c r="Q2509" s="34" t="str" cm="1">
        <f t="array" aca="1" ref="Q2509" ca="1">_xlfn.IFS(N2509="","NG",N2509&gt;16,"OK",TODAY()&gt;P2509,"OK",N2509&lt;16,"NG")</f>
        <v>OK</v>
      </c>
      <c r="R2509" s="34" t="str">
        <f t="shared" si="319"/>
        <v/>
      </c>
      <c r="S2509" s="34" t="str" cm="1">
        <f t="array" aca="1" ref="S2509" ca="1">_xlfn.IFS(K2509="NG","NG",M2509&gt;1,"NG",Q2509="NG","NG",R2509=FALSE,"NG",R2509=TRUE,"OK")</f>
        <v>NG</v>
      </c>
    </row>
    <row r="2510" spans="2:19" ht="20.25" customHeight="1" x14ac:dyDescent="0.4">
      <c r="B2510" s="38">
        <v>2498</v>
      </c>
      <c r="C2510" s="7"/>
      <c r="D2510" s="8"/>
      <c r="E2510" s="9"/>
      <c r="F2510" s="10"/>
      <c r="J2510" s="33">
        <f t="shared" si="312"/>
        <v>4</v>
      </c>
      <c r="K2510" s="34" t="str">
        <f t="shared" si="313"/>
        <v>NG</v>
      </c>
      <c r="L2510" s="34" t="str">
        <f t="shared" si="314"/>
        <v/>
      </c>
      <c r="M2510" s="34">
        <f t="shared" si="315"/>
        <v>0</v>
      </c>
      <c r="N2510" s="34">
        <f t="shared" ca="1" si="316"/>
        <v>126</v>
      </c>
      <c r="O2510" s="35">
        <f t="shared" si="317"/>
        <v>5479</v>
      </c>
      <c r="P2510" s="35">
        <f t="shared" si="318"/>
        <v>5205</v>
      </c>
      <c r="Q2510" s="34" t="str" cm="1">
        <f t="array" aca="1" ref="Q2510" ca="1">_xlfn.IFS(N2510="","NG",N2510&gt;16,"OK",TODAY()&gt;P2510,"OK",N2510&lt;16,"NG")</f>
        <v>OK</v>
      </c>
      <c r="R2510" s="34" t="str">
        <f t="shared" si="319"/>
        <v/>
      </c>
      <c r="S2510" s="34" t="str" cm="1">
        <f t="array" aca="1" ref="S2510" ca="1">_xlfn.IFS(K2510="NG","NG",M2510&gt;1,"NG",Q2510="NG","NG",R2510=FALSE,"NG",R2510=TRUE,"OK")</f>
        <v>NG</v>
      </c>
    </row>
    <row r="2511" spans="2:19" ht="20.25" customHeight="1" x14ac:dyDescent="0.4">
      <c r="B2511" s="38">
        <v>2499</v>
      </c>
      <c r="C2511" s="7"/>
      <c r="D2511" s="8"/>
      <c r="E2511" s="9"/>
      <c r="F2511" s="10"/>
      <c r="J2511" s="33">
        <f t="shared" si="312"/>
        <v>4</v>
      </c>
      <c r="K2511" s="34" t="str">
        <f t="shared" si="313"/>
        <v>NG</v>
      </c>
      <c r="L2511" s="34" t="str">
        <f t="shared" si="314"/>
        <v/>
      </c>
      <c r="M2511" s="34">
        <f t="shared" si="315"/>
        <v>0</v>
      </c>
      <c r="N2511" s="34">
        <f t="shared" ca="1" si="316"/>
        <v>126</v>
      </c>
      <c r="O2511" s="35">
        <f t="shared" si="317"/>
        <v>5479</v>
      </c>
      <c r="P2511" s="35">
        <f t="shared" si="318"/>
        <v>5205</v>
      </c>
      <c r="Q2511" s="34" t="str" cm="1">
        <f t="array" aca="1" ref="Q2511" ca="1">_xlfn.IFS(N2511="","NG",N2511&gt;16,"OK",TODAY()&gt;P2511,"OK",N2511&lt;16,"NG")</f>
        <v>OK</v>
      </c>
      <c r="R2511" s="34" t="str">
        <f t="shared" si="319"/>
        <v/>
      </c>
      <c r="S2511" s="34" t="str" cm="1">
        <f t="array" aca="1" ref="S2511" ca="1">_xlfn.IFS(K2511="NG","NG",M2511&gt;1,"NG",Q2511="NG","NG",R2511=FALSE,"NG",R2511=TRUE,"OK")</f>
        <v>NG</v>
      </c>
    </row>
    <row r="2512" spans="2:19" ht="20.25" customHeight="1" x14ac:dyDescent="0.4">
      <c r="B2512" s="38">
        <v>2500</v>
      </c>
      <c r="C2512" s="7"/>
      <c r="D2512" s="8"/>
      <c r="E2512" s="9"/>
      <c r="F2512" s="10"/>
      <c r="J2512" s="33">
        <f t="shared" si="312"/>
        <v>4</v>
      </c>
      <c r="K2512" s="34" t="str">
        <f t="shared" si="313"/>
        <v>NG</v>
      </c>
      <c r="L2512" s="34" t="str">
        <f t="shared" si="314"/>
        <v/>
      </c>
      <c r="M2512" s="34">
        <f t="shared" si="315"/>
        <v>0</v>
      </c>
      <c r="N2512" s="34">
        <f t="shared" ca="1" si="316"/>
        <v>126</v>
      </c>
      <c r="O2512" s="35">
        <f t="shared" si="317"/>
        <v>5479</v>
      </c>
      <c r="P2512" s="35">
        <f t="shared" si="318"/>
        <v>5205</v>
      </c>
      <c r="Q2512" s="34" t="str" cm="1">
        <f t="array" aca="1" ref="Q2512" ca="1">_xlfn.IFS(N2512="","NG",N2512&gt;16,"OK",TODAY()&gt;P2512,"OK",N2512&lt;16,"NG")</f>
        <v>OK</v>
      </c>
      <c r="R2512" s="34" t="str">
        <f t="shared" si="319"/>
        <v/>
      </c>
      <c r="S2512" s="34" t="str" cm="1">
        <f t="array" aca="1" ref="S2512" ca="1">_xlfn.IFS(K2512="NG","NG",M2512&gt;1,"NG",Q2512="NG","NG",R2512=FALSE,"NG",R2512=TRUE,"OK")</f>
        <v>NG</v>
      </c>
    </row>
    <row r="2513" spans="2:19" ht="20.25" customHeight="1" x14ac:dyDescent="0.4">
      <c r="B2513" s="38">
        <v>2501</v>
      </c>
      <c r="C2513" s="7"/>
      <c r="D2513" s="8"/>
      <c r="E2513" s="9"/>
      <c r="F2513" s="10"/>
      <c r="J2513" s="33">
        <f t="shared" si="312"/>
        <v>4</v>
      </c>
      <c r="K2513" s="34" t="str">
        <f t="shared" si="313"/>
        <v>NG</v>
      </c>
      <c r="L2513" s="34" t="str">
        <f t="shared" si="314"/>
        <v/>
      </c>
      <c r="M2513" s="34">
        <f t="shared" si="315"/>
        <v>0</v>
      </c>
      <c r="N2513" s="34">
        <f t="shared" ca="1" si="316"/>
        <v>126</v>
      </c>
      <c r="O2513" s="35">
        <f t="shared" si="317"/>
        <v>5479</v>
      </c>
      <c r="P2513" s="35">
        <f t="shared" si="318"/>
        <v>5205</v>
      </c>
      <c r="Q2513" s="34" t="str" cm="1">
        <f t="array" aca="1" ref="Q2513" ca="1">_xlfn.IFS(N2513="","NG",N2513&gt;16,"OK",TODAY()&gt;P2513,"OK",N2513&lt;16,"NG")</f>
        <v>OK</v>
      </c>
      <c r="R2513" s="34" t="str">
        <f t="shared" si="319"/>
        <v/>
      </c>
      <c r="S2513" s="34" t="str" cm="1">
        <f t="array" aca="1" ref="S2513" ca="1">_xlfn.IFS(K2513="NG","NG",M2513&gt;1,"NG",Q2513="NG","NG",R2513=FALSE,"NG",R2513=TRUE,"OK")</f>
        <v>NG</v>
      </c>
    </row>
    <row r="2514" spans="2:19" ht="20.25" customHeight="1" x14ac:dyDescent="0.4">
      <c r="B2514" s="38">
        <v>2502</v>
      </c>
      <c r="C2514" s="7"/>
      <c r="D2514" s="8"/>
      <c r="E2514" s="9"/>
      <c r="F2514" s="10"/>
      <c r="J2514" s="33">
        <f t="shared" si="312"/>
        <v>4</v>
      </c>
      <c r="K2514" s="34" t="str">
        <f t="shared" si="313"/>
        <v>NG</v>
      </c>
      <c r="L2514" s="34" t="str">
        <f t="shared" si="314"/>
        <v/>
      </c>
      <c r="M2514" s="34">
        <f t="shared" si="315"/>
        <v>0</v>
      </c>
      <c r="N2514" s="34">
        <f t="shared" ca="1" si="316"/>
        <v>126</v>
      </c>
      <c r="O2514" s="35">
        <f t="shared" si="317"/>
        <v>5479</v>
      </c>
      <c r="P2514" s="35">
        <f t="shared" si="318"/>
        <v>5205</v>
      </c>
      <c r="Q2514" s="34" t="str" cm="1">
        <f t="array" aca="1" ref="Q2514" ca="1">_xlfn.IFS(N2514="","NG",N2514&gt;16,"OK",TODAY()&gt;P2514,"OK",N2514&lt;16,"NG")</f>
        <v>OK</v>
      </c>
      <c r="R2514" s="34" t="str">
        <f t="shared" si="319"/>
        <v/>
      </c>
      <c r="S2514" s="34" t="str" cm="1">
        <f t="array" aca="1" ref="S2514" ca="1">_xlfn.IFS(K2514="NG","NG",M2514&gt;1,"NG",Q2514="NG","NG",R2514=FALSE,"NG",R2514=TRUE,"OK")</f>
        <v>NG</v>
      </c>
    </row>
    <row r="2515" spans="2:19" ht="20.25" customHeight="1" x14ac:dyDescent="0.4">
      <c r="B2515" s="38">
        <v>2503</v>
      </c>
      <c r="C2515" s="7"/>
      <c r="D2515" s="8"/>
      <c r="E2515" s="9"/>
      <c r="F2515" s="10"/>
      <c r="J2515" s="33">
        <f t="shared" si="312"/>
        <v>4</v>
      </c>
      <c r="K2515" s="34" t="str">
        <f t="shared" si="313"/>
        <v>NG</v>
      </c>
      <c r="L2515" s="34" t="str">
        <f t="shared" si="314"/>
        <v/>
      </c>
      <c r="M2515" s="34">
        <f t="shared" si="315"/>
        <v>0</v>
      </c>
      <c r="N2515" s="34">
        <f t="shared" ca="1" si="316"/>
        <v>126</v>
      </c>
      <c r="O2515" s="35">
        <f t="shared" si="317"/>
        <v>5479</v>
      </c>
      <c r="P2515" s="35">
        <f t="shared" si="318"/>
        <v>5205</v>
      </c>
      <c r="Q2515" s="34" t="str" cm="1">
        <f t="array" aca="1" ref="Q2515" ca="1">_xlfn.IFS(N2515="","NG",N2515&gt;16,"OK",TODAY()&gt;P2515,"OK",N2515&lt;16,"NG")</f>
        <v>OK</v>
      </c>
      <c r="R2515" s="34" t="str">
        <f t="shared" si="319"/>
        <v/>
      </c>
      <c r="S2515" s="34" t="str" cm="1">
        <f t="array" aca="1" ref="S2515" ca="1">_xlfn.IFS(K2515="NG","NG",M2515&gt;1,"NG",Q2515="NG","NG",R2515=FALSE,"NG",R2515=TRUE,"OK")</f>
        <v>NG</v>
      </c>
    </row>
    <row r="2516" spans="2:19" ht="20.25" customHeight="1" x14ac:dyDescent="0.4">
      <c r="B2516" s="38">
        <v>2504</v>
      </c>
      <c r="C2516" s="7"/>
      <c r="D2516" s="8"/>
      <c r="E2516" s="9"/>
      <c r="F2516" s="10"/>
      <c r="J2516" s="33">
        <f t="shared" si="312"/>
        <v>4</v>
      </c>
      <c r="K2516" s="34" t="str">
        <f t="shared" si="313"/>
        <v>NG</v>
      </c>
      <c r="L2516" s="34" t="str">
        <f t="shared" si="314"/>
        <v/>
      </c>
      <c r="M2516" s="34">
        <f t="shared" si="315"/>
        <v>0</v>
      </c>
      <c r="N2516" s="34">
        <f t="shared" ca="1" si="316"/>
        <v>126</v>
      </c>
      <c r="O2516" s="35">
        <f t="shared" si="317"/>
        <v>5479</v>
      </c>
      <c r="P2516" s="35">
        <f t="shared" si="318"/>
        <v>5205</v>
      </c>
      <c r="Q2516" s="34" t="str" cm="1">
        <f t="array" aca="1" ref="Q2516" ca="1">_xlfn.IFS(N2516="","NG",N2516&gt;16,"OK",TODAY()&gt;P2516,"OK",N2516&lt;16,"NG")</f>
        <v>OK</v>
      </c>
      <c r="R2516" s="34" t="str">
        <f t="shared" si="319"/>
        <v/>
      </c>
      <c r="S2516" s="34" t="str" cm="1">
        <f t="array" aca="1" ref="S2516" ca="1">_xlfn.IFS(K2516="NG","NG",M2516&gt;1,"NG",Q2516="NG","NG",R2516=FALSE,"NG",R2516=TRUE,"OK")</f>
        <v>NG</v>
      </c>
    </row>
    <row r="2517" spans="2:19" ht="20.25" customHeight="1" x14ac:dyDescent="0.4">
      <c r="B2517" s="38">
        <v>2505</v>
      </c>
      <c r="C2517" s="7"/>
      <c r="D2517" s="8"/>
      <c r="E2517" s="9"/>
      <c r="F2517" s="10"/>
      <c r="J2517" s="33">
        <f t="shared" si="312"/>
        <v>4</v>
      </c>
      <c r="K2517" s="34" t="str">
        <f t="shared" si="313"/>
        <v>NG</v>
      </c>
      <c r="L2517" s="34" t="str">
        <f t="shared" si="314"/>
        <v/>
      </c>
      <c r="M2517" s="34">
        <f t="shared" si="315"/>
        <v>0</v>
      </c>
      <c r="N2517" s="34">
        <f t="shared" ca="1" si="316"/>
        <v>126</v>
      </c>
      <c r="O2517" s="35">
        <f t="shared" si="317"/>
        <v>5479</v>
      </c>
      <c r="P2517" s="35">
        <f t="shared" si="318"/>
        <v>5205</v>
      </c>
      <c r="Q2517" s="34" t="str" cm="1">
        <f t="array" aca="1" ref="Q2517" ca="1">_xlfn.IFS(N2517="","NG",N2517&gt;16,"OK",TODAY()&gt;P2517,"OK",N2517&lt;16,"NG")</f>
        <v>OK</v>
      </c>
      <c r="R2517" s="34" t="str">
        <f t="shared" si="319"/>
        <v/>
      </c>
      <c r="S2517" s="34" t="str" cm="1">
        <f t="array" aca="1" ref="S2517" ca="1">_xlfn.IFS(K2517="NG","NG",M2517&gt;1,"NG",Q2517="NG","NG",R2517=FALSE,"NG",R2517=TRUE,"OK")</f>
        <v>NG</v>
      </c>
    </row>
    <row r="2518" spans="2:19" ht="20.25" customHeight="1" x14ac:dyDescent="0.4">
      <c r="B2518" s="38">
        <v>2506</v>
      </c>
      <c r="C2518" s="7"/>
      <c r="D2518" s="8"/>
      <c r="E2518" s="9"/>
      <c r="F2518" s="10"/>
      <c r="J2518" s="33">
        <f t="shared" si="312"/>
        <v>4</v>
      </c>
      <c r="K2518" s="34" t="str">
        <f t="shared" si="313"/>
        <v>NG</v>
      </c>
      <c r="L2518" s="34" t="str">
        <f t="shared" si="314"/>
        <v/>
      </c>
      <c r="M2518" s="34">
        <f t="shared" si="315"/>
        <v>0</v>
      </c>
      <c r="N2518" s="34">
        <f t="shared" ca="1" si="316"/>
        <v>126</v>
      </c>
      <c r="O2518" s="35">
        <f t="shared" si="317"/>
        <v>5479</v>
      </c>
      <c r="P2518" s="35">
        <f t="shared" si="318"/>
        <v>5205</v>
      </c>
      <c r="Q2518" s="34" t="str" cm="1">
        <f t="array" aca="1" ref="Q2518" ca="1">_xlfn.IFS(N2518="","NG",N2518&gt;16,"OK",TODAY()&gt;P2518,"OK",N2518&lt;16,"NG")</f>
        <v>OK</v>
      </c>
      <c r="R2518" s="34" t="str">
        <f t="shared" si="319"/>
        <v/>
      </c>
      <c r="S2518" s="34" t="str" cm="1">
        <f t="array" aca="1" ref="S2518" ca="1">_xlfn.IFS(K2518="NG","NG",M2518&gt;1,"NG",Q2518="NG","NG",R2518=FALSE,"NG",R2518=TRUE,"OK")</f>
        <v>NG</v>
      </c>
    </row>
    <row r="2519" spans="2:19" ht="20.25" customHeight="1" x14ac:dyDescent="0.4">
      <c r="B2519" s="38">
        <v>2507</v>
      </c>
      <c r="C2519" s="7"/>
      <c r="D2519" s="8"/>
      <c r="E2519" s="9"/>
      <c r="F2519" s="10"/>
      <c r="J2519" s="33">
        <f t="shared" si="312"/>
        <v>4</v>
      </c>
      <c r="K2519" s="34" t="str">
        <f t="shared" si="313"/>
        <v>NG</v>
      </c>
      <c r="L2519" s="34" t="str">
        <f t="shared" si="314"/>
        <v/>
      </c>
      <c r="M2519" s="34">
        <f t="shared" si="315"/>
        <v>0</v>
      </c>
      <c r="N2519" s="34">
        <f t="shared" ca="1" si="316"/>
        <v>126</v>
      </c>
      <c r="O2519" s="35">
        <f t="shared" si="317"/>
        <v>5479</v>
      </c>
      <c r="P2519" s="35">
        <f t="shared" si="318"/>
        <v>5205</v>
      </c>
      <c r="Q2519" s="34" t="str" cm="1">
        <f t="array" aca="1" ref="Q2519" ca="1">_xlfn.IFS(N2519="","NG",N2519&gt;16,"OK",TODAY()&gt;P2519,"OK",N2519&lt;16,"NG")</f>
        <v>OK</v>
      </c>
      <c r="R2519" s="34" t="str">
        <f t="shared" si="319"/>
        <v/>
      </c>
      <c r="S2519" s="34" t="str" cm="1">
        <f t="array" aca="1" ref="S2519" ca="1">_xlfn.IFS(K2519="NG","NG",M2519&gt;1,"NG",Q2519="NG","NG",R2519=FALSE,"NG",R2519=TRUE,"OK")</f>
        <v>NG</v>
      </c>
    </row>
    <row r="2520" spans="2:19" ht="20.25" customHeight="1" x14ac:dyDescent="0.4">
      <c r="B2520" s="38">
        <v>2508</v>
      </c>
      <c r="C2520" s="7"/>
      <c r="D2520" s="8"/>
      <c r="E2520" s="9"/>
      <c r="F2520" s="10"/>
      <c r="J2520" s="33">
        <f t="shared" si="312"/>
        <v>4</v>
      </c>
      <c r="K2520" s="34" t="str">
        <f t="shared" si="313"/>
        <v>NG</v>
      </c>
      <c r="L2520" s="34" t="str">
        <f t="shared" si="314"/>
        <v/>
      </c>
      <c r="M2520" s="34">
        <f t="shared" si="315"/>
        <v>0</v>
      </c>
      <c r="N2520" s="34">
        <f t="shared" ca="1" si="316"/>
        <v>126</v>
      </c>
      <c r="O2520" s="35">
        <f t="shared" si="317"/>
        <v>5479</v>
      </c>
      <c r="P2520" s="35">
        <f t="shared" si="318"/>
        <v>5205</v>
      </c>
      <c r="Q2520" s="34" t="str" cm="1">
        <f t="array" aca="1" ref="Q2520" ca="1">_xlfn.IFS(N2520="","NG",N2520&gt;16,"OK",TODAY()&gt;P2520,"OK",N2520&lt;16,"NG")</f>
        <v>OK</v>
      </c>
      <c r="R2520" s="34" t="str">
        <f t="shared" si="319"/>
        <v/>
      </c>
      <c r="S2520" s="34" t="str" cm="1">
        <f t="array" aca="1" ref="S2520" ca="1">_xlfn.IFS(K2520="NG","NG",M2520&gt;1,"NG",Q2520="NG","NG",R2520=FALSE,"NG",R2520=TRUE,"OK")</f>
        <v>NG</v>
      </c>
    </row>
    <row r="2521" spans="2:19" ht="20.25" customHeight="1" x14ac:dyDescent="0.4">
      <c r="B2521" s="38">
        <v>2509</v>
      </c>
      <c r="C2521" s="7"/>
      <c r="D2521" s="8"/>
      <c r="E2521" s="9"/>
      <c r="F2521" s="10"/>
      <c r="J2521" s="33">
        <f t="shared" si="312"/>
        <v>4</v>
      </c>
      <c r="K2521" s="34" t="str">
        <f t="shared" si="313"/>
        <v>NG</v>
      </c>
      <c r="L2521" s="34" t="str">
        <f t="shared" si="314"/>
        <v/>
      </c>
      <c r="M2521" s="34">
        <f t="shared" si="315"/>
        <v>0</v>
      </c>
      <c r="N2521" s="34">
        <f t="shared" ca="1" si="316"/>
        <v>126</v>
      </c>
      <c r="O2521" s="35">
        <f t="shared" si="317"/>
        <v>5479</v>
      </c>
      <c r="P2521" s="35">
        <f t="shared" si="318"/>
        <v>5205</v>
      </c>
      <c r="Q2521" s="34" t="str" cm="1">
        <f t="array" aca="1" ref="Q2521" ca="1">_xlfn.IFS(N2521="","NG",N2521&gt;16,"OK",TODAY()&gt;P2521,"OK",N2521&lt;16,"NG")</f>
        <v>OK</v>
      </c>
      <c r="R2521" s="34" t="str">
        <f t="shared" si="319"/>
        <v/>
      </c>
      <c r="S2521" s="34" t="str" cm="1">
        <f t="array" aca="1" ref="S2521" ca="1">_xlfn.IFS(K2521="NG","NG",M2521&gt;1,"NG",Q2521="NG","NG",R2521=FALSE,"NG",R2521=TRUE,"OK")</f>
        <v>NG</v>
      </c>
    </row>
    <row r="2522" spans="2:19" ht="20.25" customHeight="1" x14ac:dyDescent="0.4">
      <c r="B2522" s="38">
        <v>2510</v>
      </c>
      <c r="C2522" s="7"/>
      <c r="D2522" s="8"/>
      <c r="E2522" s="9"/>
      <c r="F2522" s="10"/>
      <c r="J2522" s="33">
        <f t="shared" si="312"/>
        <v>4</v>
      </c>
      <c r="K2522" s="34" t="str">
        <f t="shared" si="313"/>
        <v>NG</v>
      </c>
      <c r="L2522" s="34" t="str">
        <f t="shared" si="314"/>
        <v/>
      </c>
      <c r="M2522" s="34">
        <f t="shared" si="315"/>
        <v>0</v>
      </c>
      <c r="N2522" s="34">
        <f t="shared" ca="1" si="316"/>
        <v>126</v>
      </c>
      <c r="O2522" s="35">
        <f t="shared" si="317"/>
        <v>5479</v>
      </c>
      <c r="P2522" s="35">
        <f t="shared" si="318"/>
        <v>5205</v>
      </c>
      <c r="Q2522" s="34" t="str" cm="1">
        <f t="array" aca="1" ref="Q2522" ca="1">_xlfn.IFS(N2522="","NG",N2522&gt;16,"OK",TODAY()&gt;P2522,"OK",N2522&lt;16,"NG")</f>
        <v>OK</v>
      </c>
      <c r="R2522" s="34" t="str">
        <f t="shared" si="319"/>
        <v/>
      </c>
      <c r="S2522" s="34" t="str" cm="1">
        <f t="array" aca="1" ref="S2522" ca="1">_xlfn.IFS(K2522="NG","NG",M2522&gt;1,"NG",Q2522="NG","NG",R2522=FALSE,"NG",R2522=TRUE,"OK")</f>
        <v>NG</v>
      </c>
    </row>
    <row r="2523" spans="2:19" ht="20.25" customHeight="1" x14ac:dyDescent="0.4">
      <c r="B2523" s="38">
        <v>2511</v>
      </c>
      <c r="C2523" s="7"/>
      <c r="D2523" s="8"/>
      <c r="E2523" s="9"/>
      <c r="F2523" s="10"/>
      <c r="J2523" s="33">
        <f t="shared" si="312"/>
        <v>4</v>
      </c>
      <c r="K2523" s="34" t="str">
        <f t="shared" si="313"/>
        <v>NG</v>
      </c>
      <c r="L2523" s="34" t="str">
        <f t="shared" si="314"/>
        <v/>
      </c>
      <c r="M2523" s="34">
        <f t="shared" si="315"/>
        <v>0</v>
      </c>
      <c r="N2523" s="34">
        <f t="shared" ca="1" si="316"/>
        <v>126</v>
      </c>
      <c r="O2523" s="35">
        <f t="shared" si="317"/>
        <v>5479</v>
      </c>
      <c r="P2523" s="35">
        <f t="shared" si="318"/>
        <v>5205</v>
      </c>
      <c r="Q2523" s="34" t="str" cm="1">
        <f t="array" aca="1" ref="Q2523" ca="1">_xlfn.IFS(N2523="","NG",N2523&gt;16,"OK",TODAY()&gt;P2523,"OK",N2523&lt;16,"NG")</f>
        <v>OK</v>
      </c>
      <c r="R2523" s="34" t="str">
        <f t="shared" si="319"/>
        <v/>
      </c>
      <c r="S2523" s="34" t="str" cm="1">
        <f t="array" aca="1" ref="S2523" ca="1">_xlfn.IFS(K2523="NG","NG",M2523&gt;1,"NG",Q2523="NG","NG",R2523=FALSE,"NG",R2523=TRUE,"OK")</f>
        <v>NG</v>
      </c>
    </row>
    <row r="2524" spans="2:19" ht="20.25" customHeight="1" x14ac:dyDescent="0.4">
      <c r="B2524" s="38">
        <v>2512</v>
      </c>
      <c r="C2524" s="7"/>
      <c r="D2524" s="8"/>
      <c r="E2524" s="9"/>
      <c r="F2524" s="10"/>
      <c r="J2524" s="33">
        <f t="shared" si="312"/>
        <v>4</v>
      </c>
      <c r="K2524" s="34" t="str">
        <f t="shared" si="313"/>
        <v>NG</v>
      </c>
      <c r="L2524" s="34" t="str">
        <f t="shared" si="314"/>
        <v/>
      </c>
      <c r="M2524" s="34">
        <f t="shared" si="315"/>
        <v>0</v>
      </c>
      <c r="N2524" s="34">
        <f t="shared" ca="1" si="316"/>
        <v>126</v>
      </c>
      <c r="O2524" s="35">
        <f t="shared" si="317"/>
        <v>5479</v>
      </c>
      <c r="P2524" s="35">
        <f t="shared" si="318"/>
        <v>5205</v>
      </c>
      <c r="Q2524" s="34" t="str" cm="1">
        <f t="array" aca="1" ref="Q2524" ca="1">_xlfn.IFS(N2524="","NG",N2524&gt;16,"OK",TODAY()&gt;P2524,"OK",N2524&lt;16,"NG")</f>
        <v>OK</v>
      </c>
      <c r="R2524" s="34" t="str">
        <f t="shared" si="319"/>
        <v/>
      </c>
      <c r="S2524" s="34" t="str" cm="1">
        <f t="array" aca="1" ref="S2524" ca="1">_xlfn.IFS(K2524="NG","NG",M2524&gt;1,"NG",Q2524="NG","NG",R2524=FALSE,"NG",R2524=TRUE,"OK")</f>
        <v>NG</v>
      </c>
    </row>
    <row r="2525" spans="2:19" ht="20.25" customHeight="1" x14ac:dyDescent="0.4">
      <c r="B2525" s="38">
        <v>2513</v>
      </c>
      <c r="C2525" s="7"/>
      <c r="D2525" s="8"/>
      <c r="E2525" s="9"/>
      <c r="F2525" s="10"/>
      <c r="J2525" s="33">
        <f t="shared" si="312"/>
        <v>4</v>
      </c>
      <c r="K2525" s="34" t="str">
        <f t="shared" si="313"/>
        <v>NG</v>
      </c>
      <c r="L2525" s="34" t="str">
        <f t="shared" si="314"/>
        <v/>
      </c>
      <c r="M2525" s="34">
        <f t="shared" si="315"/>
        <v>0</v>
      </c>
      <c r="N2525" s="34">
        <f t="shared" ca="1" si="316"/>
        <v>126</v>
      </c>
      <c r="O2525" s="35">
        <f t="shared" si="317"/>
        <v>5479</v>
      </c>
      <c r="P2525" s="35">
        <f t="shared" si="318"/>
        <v>5205</v>
      </c>
      <c r="Q2525" s="34" t="str" cm="1">
        <f t="array" aca="1" ref="Q2525" ca="1">_xlfn.IFS(N2525="","NG",N2525&gt;16,"OK",TODAY()&gt;P2525,"OK",N2525&lt;16,"NG")</f>
        <v>OK</v>
      </c>
      <c r="R2525" s="34" t="str">
        <f t="shared" si="319"/>
        <v/>
      </c>
      <c r="S2525" s="34" t="str" cm="1">
        <f t="array" aca="1" ref="S2525" ca="1">_xlfn.IFS(K2525="NG","NG",M2525&gt;1,"NG",Q2525="NG","NG",R2525=FALSE,"NG",R2525=TRUE,"OK")</f>
        <v>NG</v>
      </c>
    </row>
    <row r="2526" spans="2:19" ht="20.25" customHeight="1" x14ac:dyDescent="0.4">
      <c r="B2526" s="38">
        <v>2514</v>
      </c>
      <c r="C2526" s="7"/>
      <c r="D2526" s="8"/>
      <c r="E2526" s="9"/>
      <c r="F2526" s="10"/>
      <c r="J2526" s="33">
        <f t="shared" si="312"/>
        <v>4</v>
      </c>
      <c r="K2526" s="34" t="str">
        <f t="shared" si="313"/>
        <v>NG</v>
      </c>
      <c r="L2526" s="34" t="str">
        <f t="shared" si="314"/>
        <v/>
      </c>
      <c r="M2526" s="34">
        <f t="shared" si="315"/>
        <v>0</v>
      </c>
      <c r="N2526" s="34">
        <f t="shared" ca="1" si="316"/>
        <v>126</v>
      </c>
      <c r="O2526" s="35">
        <f t="shared" si="317"/>
        <v>5479</v>
      </c>
      <c r="P2526" s="35">
        <f t="shared" si="318"/>
        <v>5205</v>
      </c>
      <c r="Q2526" s="34" t="str" cm="1">
        <f t="array" aca="1" ref="Q2526" ca="1">_xlfn.IFS(N2526="","NG",N2526&gt;16,"OK",TODAY()&gt;P2526,"OK",N2526&lt;16,"NG")</f>
        <v>OK</v>
      </c>
      <c r="R2526" s="34" t="str">
        <f t="shared" si="319"/>
        <v/>
      </c>
      <c r="S2526" s="34" t="str" cm="1">
        <f t="array" aca="1" ref="S2526" ca="1">_xlfn.IFS(K2526="NG","NG",M2526&gt;1,"NG",Q2526="NG","NG",R2526=FALSE,"NG",R2526=TRUE,"OK")</f>
        <v>NG</v>
      </c>
    </row>
    <row r="2527" spans="2:19" ht="20.25" customHeight="1" x14ac:dyDescent="0.4">
      <c r="B2527" s="38">
        <v>2515</v>
      </c>
      <c r="C2527" s="7"/>
      <c r="D2527" s="8"/>
      <c r="E2527" s="9"/>
      <c r="F2527" s="10"/>
      <c r="J2527" s="33">
        <f t="shared" si="312"/>
        <v>4</v>
      </c>
      <c r="K2527" s="34" t="str">
        <f t="shared" si="313"/>
        <v>NG</v>
      </c>
      <c r="L2527" s="34" t="str">
        <f t="shared" si="314"/>
        <v/>
      </c>
      <c r="M2527" s="34">
        <f t="shared" si="315"/>
        <v>0</v>
      </c>
      <c r="N2527" s="34">
        <f t="shared" ca="1" si="316"/>
        <v>126</v>
      </c>
      <c r="O2527" s="35">
        <f t="shared" si="317"/>
        <v>5479</v>
      </c>
      <c r="P2527" s="35">
        <f t="shared" si="318"/>
        <v>5205</v>
      </c>
      <c r="Q2527" s="34" t="str" cm="1">
        <f t="array" aca="1" ref="Q2527" ca="1">_xlfn.IFS(N2527="","NG",N2527&gt;16,"OK",TODAY()&gt;P2527,"OK",N2527&lt;16,"NG")</f>
        <v>OK</v>
      </c>
      <c r="R2527" s="34" t="str">
        <f t="shared" si="319"/>
        <v/>
      </c>
      <c r="S2527" s="34" t="str" cm="1">
        <f t="array" aca="1" ref="S2527" ca="1">_xlfn.IFS(K2527="NG","NG",M2527&gt;1,"NG",Q2527="NG","NG",R2527=FALSE,"NG",R2527=TRUE,"OK")</f>
        <v>NG</v>
      </c>
    </row>
    <row r="2528" spans="2:19" ht="20.25" customHeight="1" x14ac:dyDescent="0.4">
      <c r="B2528" s="38">
        <v>2516</v>
      </c>
      <c r="C2528" s="7"/>
      <c r="D2528" s="8"/>
      <c r="E2528" s="9"/>
      <c r="F2528" s="10"/>
      <c r="J2528" s="33">
        <f t="shared" si="312"/>
        <v>4</v>
      </c>
      <c r="K2528" s="34" t="str">
        <f t="shared" si="313"/>
        <v>NG</v>
      </c>
      <c r="L2528" s="34" t="str">
        <f t="shared" si="314"/>
        <v/>
      </c>
      <c r="M2528" s="34">
        <f t="shared" si="315"/>
        <v>0</v>
      </c>
      <c r="N2528" s="34">
        <f t="shared" ca="1" si="316"/>
        <v>126</v>
      </c>
      <c r="O2528" s="35">
        <f t="shared" si="317"/>
        <v>5479</v>
      </c>
      <c r="P2528" s="35">
        <f t="shared" si="318"/>
        <v>5205</v>
      </c>
      <c r="Q2528" s="34" t="str" cm="1">
        <f t="array" aca="1" ref="Q2528" ca="1">_xlfn.IFS(N2528="","NG",N2528&gt;16,"OK",TODAY()&gt;P2528,"OK",N2528&lt;16,"NG")</f>
        <v>OK</v>
      </c>
      <c r="R2528" s="34" t="str">
        <f t="shared" si="319"/>
        <v/>
      </c>
      <c r="S2528" s="34" t="str" cm="1">
        <f t="array" aca="1" ref="S2528" ca="1">_xlfn.IFS(K2528="NG","NG",M2528&gt;1,"NG",Q2528="NG","NG",R2528=FALSE,"NG",R2528=TRUE,"OK")</f>
        <v>NG</v>
      </c>
    </row>
    <row r="2529" spans="2:19" ht="20.25" customHeight="1" x14ac:dyDescent="0.4">
      <c r="B2529" s="38">
        <v>2517</v>
      </c>
      <c r="C2529" s="7"/>
      <c r="D2529" s="8"/>
      <c r="E2529" s="9"/>
      <c r="F2529" s="10"/>
      <c r="J2529" s="33">
        <f t="shared" si="312"/>
        <v>4</v>
      </c>
      <c r="K2529" s="34" t="str">
        <f t="shared" si="313"/>
        <v>NG</v>
      </c>
      <c r="L2529" s="34" t="str">
        <f t="shared" si="314"/>
        <v/>
      </c>
      <c r="M2529" s="34">
        <f t="shared" si="315"/>
        <v>0</v>
      </c>
      <c r="N2529" s="34">
        <f t="shared" ca="1" si="316"/>
        <v>126</v>
      </c>
      <c r="O2529" s="35">
        <f t="shared" si="317"/>
        <v>5479</v>
      </c>
      <c r="P2529" s="35">
        <f t="shared" si="318"/>
        <v>5205</v>
      </c>
      <c r="Q2529" s="34" t="str" cm="1">
        <f t="array" aca="1" ref="Q2529" ca="1">_xlfn.IFS(N2529="","NG",N2529&gt;16,"OK",TODAY()&gt;P2529,"OK",N2529&lt;16,"NG")</f>
        <v>OK</v>
      </c>
      <c r="R2529" s="34" t="str">
        <f t="shared" si="319"/>
        <v/>
      </c>
      <c r="S2529" s="34" t="str" cm="1">
        <f t="array" aca="1" ref="S2529" ca="1">_xlfn.IFS(K2529="NG","NG",M2529&gt;1,"NG",Q2529="NG","NG",R2529=FALSE,"NG",R2529=TRUE,"OK")</f>
        <v>NG</v>
      </c>
    </row>
    <row r="2530" spans="2:19" ht="20.25" customHeight="1" x14ac:dyDescent="0.4">
      <c r="B2530" s="38">
        <v>2518</v>
      </c>
      <c r="C2530" s="7"/>
      <c r="D2530" s="8"/>
      <c r="E2530" s="9"/>
      <c r="F2530" s="10"/>
      <c r="J2530" s="33">
        <f t="shared" si="312"/>
        <v>4</v>
      </c>
      <c r="K2530" s="34" t="str">
        <f t="shared" si="313"/>
        <v>NG</v>
      </c>
      <c r="L2530" s="34" t="str">
        <f t="shared" si="314"/>
        <v/>
      </c>
      <c r="M2530" s="34">
        <f t="shared" si="315"/>
        <v>0</v>
      </c>
      <c r="N2530" s="34">
        <f t="shared" ca="1" si="316"/>
        <v>126</v>
      </c>
      <c r="O2530" s="35">
        <f t="shared" si="317"/>
        <v>5479</v>
      </c>
      <c r="P2530" s="35">
        <f t="shared" si="318"/>
        <v>5205</v>
      </c>
      <c r="Q2530" s="34" t="str" cm="1">
        <f t="array" aca="1" ref="Q2530" ca="1">_xlfn.IFS(N2530="","NG",N2530&gt;16,"OK",TODAY()&gt;P2530,"OK",N2530&lt;16,"NG")</f>
        <v>OK</v>
      </c>
      <c r="R2530" s="34" t="str">
        <f t="shared" si="319"/>
        <v/>
      </c>
      <c r="S2530" s="34" t="str" cm="1">
        <f t="array" aca="1" ref="S2530" ca="1">_xlfn.IFS(K2530="NG","NG",M2530&gt;1,"NG",Q2530="NG","NG",R2530=FALSE,"NG",R2530=TRUE,"OK")</f>
        <v>NG</v>
      </c>
    </row>
    <row r="2531" spans="2:19" ht="20.25" customHeight="1" x14ac:dyDescent="0.4">
      <c r="B2531" s="38">
        <v>2519</v>
      </c>
      <c r="C2531" s="7"/>
      <c r="D2531" s="8"/>
      <c r="E2531" s="9"/>
      <c r="F2531" s="10"/>
      <c r="J2531" s="33">
        <f t="shared" si="312"/>
        <v>4</v>
      </c>
      <c r="K2531" s="34" t="str">
        <f t="shared" si="313"/>
        <v>NG</v>
      </c>
      <c r="L2531" s="34" t="str">
        <f t="shared" si="314"/>
        <v/>
      </c>
      <c r="M2531" s="34">
        <f t="shared" si="315"/>
        <v>0</v>
      </c>
      <c r="N2531" s="34">
        <f t="shared" ca="1" si="316"/>
        <v>126</v>
      </c>
      <c r="O2531" s="35">
        <f t="shared" si="317"/>
        <v>5479</v>
      </c>
      <c r="P2531" s="35">
        <f t="shared" si="318"/>
        <v>5205</v>
      </c>
      <c r="Q2531" s="34" t="str" cm="1">
        <f t="array" aca="1" ref="Q2531" ca="1">_xlfn.IFS(N2531="","NG",N2531&gt;16,"OK",TODAY()&gt;P2531,"OK",N2531&lt;16,"NG")</f>
        <v>OK</v>
      </c>
      <c r="R2531" s="34" t="str">
        <f t="shared" si="319"/>
        <v/>
      </c>
      <c r="S2531" s="34" t="str" cm="1">
        <f t="array" aca="1" ref="S2531" ca="1">_xlfn.IFS(K2531="NG","NG",M2531&gt;1,"NG",Q2531="NG","NG",R2531=FALSE,"NG",R2531=TRUE,"OK")</f>
        <v>NG</v>
      </c>
    </row>
    <row r="2532" spans="2:19" ht="20.25" customHeight="1" x14ac:dyDescent="0.4">
      <c r="B2532" s="38">
        <v>2520</v>
      </c>
      <c r="C2532" s="7"/>
      <c r="D2532" s="8"/>
      <c r="E2532" s="9"/>
      <c r="F2532" s="10"/>
      <c r="J2532" s="33">
        <f t="shared" si="312"/>
        <v>4</v>
      </c>
      <c r="K2532" s="34" t="str">
        <f t="shared" si="313"/>
        <v>NG</v>
      </c>
      <c r="L2532" s="34" t="str">
        <f t="shared" si="314"/>
        <v/>
      </c>
      <c r="M2532" s="34">
        <f t="shared" si="315"/>
        <v>0</v>
      </c>
      <c r="N2532" s="34">
        <f t="shared" ca="1" si="316"/>
        <v>126</v>
      </c>
      <c r="O2532" s="35">
        <f t="shared" si="317"/>
        <v>5479</v>
      </c>
      <c r="P2532" s="35">
        <f t="shared" si="318"/>
        <v>5205</v>
      </c>
      <c r="Q2532" s="34" t="str" cm="1">
        <f t="array" aca="1" ref="Q2532" ca="1">_xlfn.IFS(N2532="","NG",N2532&gt;16,"OK",TODAY()&gt;P2532,"OK",N2532&lt;16,"NG")</f>
        <v>OK</v>
      </c>
      <c r="R2532" s="34" t="str">
        <f t="shared" si="319"/>
        <v/>
      </c>
      <c r="S2532" s="34" t="str" cm="1">
        <f t="array" aca="1" ref="S2532" ca="1">_xlfn.IFS(K2532="NG","NG",M2532&gt;1,"NG",Q2532="NG","NG",R2532=FALSE,"NG",R2532=TRUE,"OK")</f>
        <v>NG</v>
      </c>
    </row>
    <row r="2533" spans="2:19" ht="20.25" customHeight="1" x14ac:dyDescent="0.4">
      <c r="B2533" s="38">
        <v>2521</v>
      </c>
      <c r="C2533" s="7"/>
      <c r="D2533" s="8"/>
      <c r="E2533" s="9"/>
      <c r="F2533" s="10"/>
      <c r="J2533" s="33">
        <f t="shared" si="312"/>
        <v>4</v>
      </c>
      <c r="K2533" s="34" t="str">
        <f t="shared" si="313"/>
        <v>NG</v>
      </c>
      <c r="L2533" s="34" t="str">
        <f t="shared" si="314"/>
        <v/>
      </c>
      <c r="M2533" s="34">
        <f t="shared" si="315"/>
        <v>0</v>
      </c>
      <c r="N2533" s="34">
        <f t="shared" ca="1" si="316"/>
        <v>126</v>
      </c>
      <c r="O2533" s="35">
        <f t="shared" si="317"/>
        <v>5479</v>
      </c>
      <c r="P2533" s="35">
        <f t="shared" si="318"/>
        <v>5205</v>
      </c>
      <c r="Q2533" s="34" t="str" cm="1">
        <f t="array" aca="1" ref="Q2533" ca="1">_xlfn.IFS(N2533="","NG",N2533&gt;16,"OK",TODAY()&gt;P2533,"OK",N2533&lt;16,"NG")</f>
        <v>OK</v>
      </c>
      <c r="R2533" s="34" t="str">
        <f t="shared" si="319"/>
        <v/>
      </c>
      <c r="S2533" s="34" t="str" cm="1">
        <f t="array" aca="1" ref="S2533" ca="1">_xlfn.IFS(K2533="NG","NG",M2533&gt;1,"NG",Q2533="NG","NG",R2533=FALSE,"NG",R2533=TRUE,"OK")</f>
        <v>NG</v>
      </c>
    </row>
    <row r="2534" spans="2:19" ht="20.25" customHeight="1" x14ac:dyDescent="0.4">
      <c r="B2534" s="38">
        <v>2522</v>
      </c>
      <c r="C2534" s="7"/>
      <c r="D2534" s="8"/>
      <c r="E2534" s="9"/>
      <c r="F2534" s="10"/>
      <c r="J2534" s="33">
        <f t="shared" si="312"/>
        <v>4</v>
      </c>
      <c r="K2534" s="34" t="str">
        <f t="shared" si="313"/>
        <v>NG</v>
      </c>
      <c r="L2534" s="34" t="str">
        <f t="shared" si="314"/>
        <v/>
      </c>
      <c r="M2534" s="34">
        <f t="shared" si="315"/>
        <v>0</v>
      </c>
      <c r="N2534" s="34">
        <f t="shared" ca="1" si="316"/>
        <v>126</v>
      </c>
      <c r="O2534" s="35">
        <f t="shared" si="317"/>
        <v>5479</v>
      </c>
      <c r="P2534" s="35">
        <f t="shared" si="318"/>
        <v>5205</v>
      </c>
      <c r="Q2534" s="34" t="str" cm="1">
        <f t="array" aca="1" ref="Q2534" ca="1">_xlfn.IFS(N2534="","NG",N2534&gt;16,"OK",TODAY()&gt;P2534,"OK",N2534&lt;16,"NG")</f>
        <v>OK</v>
      </c>
      <c r="R2534" s="34" t="str">
        <f t="shared" si="319"/>
        <v/>
      </c>
      <c r="S2534" s="34" t="str" cm="1">
        <f t="array" aca="1" ref="S2534" ca="1">_xlfn.IFS(K2534="NG","NG",M2534&gt;1,"NG",Q2534="NG","NG",R2534=FALSE,"NG",R2534=TRUE,"OK")</f>
        <v>NG</v>
      </c>
    </row>
    <row r="2535" spans="2:19" ht="20.25" customHeight="1" x14ac:dyDescent="0.4">
      <c r="B2535" s="38">
        <v>2523</v>
      </c>
      <c r="C2535" s="7"/>
      <c r="D2535" s="8"/>
      <c r="E2535" s="9"/>
      <c r="F2535" s="10"/>
      <c r="J2535" s="33">
        <f t="shared" si="312"/>
        <v>4</v>
      </c>
      <c r="K2535" s="34" t="str">
        <f t="shared" si="313"/>
        <v>NG</v>
      </c>
      <c r="L2535" s="34" t="str">
        <f t="shared" si="314"/>
        <v/>
      </c>
      <c r="M2535" s="34">
        <f t="shared" si="315"/>
        <v>0</v>
      </c>
      <c r="N2535" s="34">
        <f t="shared" ca="1" si="316"/>
        <v>126</v>
      </c>
      <c r="O2535" s="35">
        <f t="shared" si="317"/>
        <v>5479</v>
      </c>
      <c r="P2535" s="35">
        <f t="shared" si="318"/>
        <v>5205</v>
      </c>
      <c r="Q2535" s="34" t="str" cm="1">
        <f t="array" aca="1" ref="Q2535" ca="1">_xlfn.IFS(N2535="","NG",N2535&gt;16,"OK",TODAY()&gt;P2535,"OK",N2535&lt;16,"NG")</f>
        <v>OK</v>
      </c>
      <c r="R2535" s="34" t="str">
        <f t="shared" si="319"/>
        <v/>
      </c>
      <c r="S2535" s="34" t="str" cm="1">
        <f t="array" aca="1" ref="S2535" ca="1">_xlfn.IFS(K2535="NG","NG",M2535&gt;1,"NG",Q2535="NG","NG",R2535=FALSE,"NG",R2535=TRUE,"OK")</f>
        <v>NG</v>
      </c>
    </row>
    <row r="2536" spans="2:19" ht="20.25" customHeight="1" x14ac:dyDescent="0.4">
      <c r="B2536" s="38">
        <v>2524</v>
      </c>
      <c r="C2536" s="7"/>
      <c r="D2536" s="8"/>
      <c r="E2536" s="9"/>
      <c r="F2536" s="10"/>
      <c r="J2536" s="33">
        <f t="shared" si="312"/>
        <v>4</v>
      </c>
      <c r="K2536" s="34" t="str">
        <f t="shared" si="313"/>
        <v>NG</v>
      </c>
      <c r="L2536" s="34" t="str">
        <f t="shared" si="314"/>
        <v/>
      </c>
      <c r="M2536" s="34">
        <f t="shared" si="315"/>
        <v>0</v>
      </c>
      <c r="N2536" s="34">
        <f t="shared" ca="1" si="316"/>
        <v>126</v>
      </c>
      <c r="O2536" s="35">
        <f t="shared" si="317"/>
        <v>5479</v>
      </c>
      <c r="P2536" s="35">
        <f t="shared" si="318"/>
        <v>5205</v>
      </c>
      <c r="Q2536" s="34" t="str" cm="1">
        <f t="array" aca="1" ref="Q2536" ca="1">_xlfn.IFS(N2536="","NG",N2536&gt;16,"OK",TODAY()&gt;P2536,"OK",N2536&lt;16,"NG")</f>
        <v>OK</v>
      </c>
      <c r="R2536" s="34" t="str">
        <f t="shared" si="319"/>
        <v/>
      </c>
      <c r="S2536" s="34" t="str" cm="1">
        <f t="array" aca="1" ref="S2536" ca="1">_xlfn.IFS(K2536="NG","NG",M2536&gt;1,"NG",Q2536="NG","NG",R2536=FALSE,"NG",R2536=TRUE,"OK")</f>
        <v>NG</v>
      </c>
    </row>
    <row r="2537" spans="2:19" ht="20.25" customHeight="1" x14ac:dyDescent="0.4">
      <c r="B2537" s="38">
        <v>2525</v>
      </c>
      <c r="C2537" s="7"/>
      <c r="D2537" s="8"/>
      <c r="E2537" s="9"/>
      <c r="F2537" s="10"/>
      <c r="J2537" s="33">
        <f t="shared" si="312"/>
        <v>4</v>
      </c>
      <c r="K2537" s="34" t="str">
        <f t="shared" si="313"/>
        <v>NG</v>
      </c>
      <c r="L2537" s="34" t="str">
        <f t="shared" si="314"/>
        <v/>
      </c>
      <c r="M2537" s="34">
        <f t="shared" si="315"/>
        <v>0</v>
      </c>
      <c r="N2537" s="34">
        <f t="shared" ca="1" si="316"/>
        <v>126</v>
      </c>
      <c r="O2537" s="35">
        <f t="shared" si="317"/>
        <v>5479</v>
      </c>
      <c r="P2537" s="35">
        <f t="shared" si="318"/>
        <v>5205</v>
      </c>
      <c r="Q2537" s="34" t="str" cm="1">
        <f t="array" aca="1" ref="Q2537" ca="1">_xlfn.IFS(N2537="","NG",N2537&gt;16,"OK",TODAY()&gt;P2537,"OK",N2537&lt;16,"NG")</f>
        <v>OK</v>
      </c>
      <c r="R2537" s="34" t="str">
        <f t="shared" si="319"/>
        <v/>
      </c>
      <c r="S2537" s="34" t="str" cm="1">
        <f t="array" aca="1" ref="S2537" ca="1">_xlfn.IFS(K2537="NG","NG",M2537&gt;1,"NG",Q2537="NG","NG",R2537=FALSE,"NG",R2537=TRUE,"OK")</f>
        <v>NG</v>
      </c>
    </row>
    <row r="2538" spans="2:19" ht="20.25" customHeight="1" x14ac:dyDescent="0.4">
      <c r="B2538" s="38">
        <v>2526</v>
      </c>
      <c r="C2538" s="7"/>
      <c r="D2538" s="8"/>
      <c r="E2538" s="9"/>
      <c r="F2538" s="10"/>
      <c r="J2538" s="33">
        <f t="shared" si="312"/>
        <v>4</v>
      </c>
      <c r="K2538" s="34" t="str">
        <f t="shared" si="313"/>
        <v>NG</v>
      </c>
      <c r="L2538" s="34" t="str">
        <f t="shared" si="314"/>
        <v/>
      </c>
      <c r="M2538" s="34">
        <f t="shared" si="315"/>
        <v>0</v>
      </c>
      <c r="N2538" s="34">
        <f t="shared" ca="1" si="316"/>
        <v>126</v>
      </c>
      <c r="O2538" s="35">
        <f t="shared" si="317"/>
        <v>5479</v>
      </c>
      <c r="P2538" s="35">
        <f t="shared" si="318"/>
        <v>5205</v>
      </c>
      <c r="Q2538" s="34" t="str" cm="1">
        <f t="array" aca="1" ref="Q2538" ca="1">_xlfn.IFS(N2538="","NG",N2538&gt;16,"OK",TODAY()&gt;P2538,"OK",N2538&lt;16,"NG")</f>
        <v>OK</v>
      </c>
      <c r="R2538" s="34" t="str">
        <f t="shared" si="319"/>
        <v/>
      </c>
      <c r="S2538" s="34" t="str" cm="1">
        <f t="array" aca="1" ref="S2538" ca="1">_xlfn.IFS(K2538="NG","NG",M2538&gt;1,"NG",Q2538="NG","NG",R2538=FALSE,"NG",R2538=TRUE,"OK")</f>
        <v>NG</v>
      </c>
    </row>
    <row r="2539" spans="2:19" ht="20.25" customHeight="1" x14ac:dyDescent="0.4">
      <c r="B2539" s="38">
        <v>2527</v>
      </c>
      <c r="C2539" s="7"/>
      <c r="D2539" s="8"/>
      <c r="E2539" s="9"/>
      <c r="F2539" s="10"/>
      <c r="J2539" s="33">
        <f t="shared" si="312"/>
        <v>4</v>
      </c>
      <c r="K2539" s="34" t="str">
        <f t="shared" si="313"/>
        <v>NG</v>
      </c>
      <c r="L2539" s="34" t="str">
        <f t="shared" si="314"/>
        <v/>
      </c>
      <c r="M2539" s="34">
        <f t="shared" si="315"/>
        <v>0</v>
      </c>
      <c r="N2539" s="34">
        <f t="shared" ca="1" si="316"/>
        <v>126</v>
      </c>
      <c r="O2539" s="35">
        <f t="shared" si="317"/>
        <v>5479</v>
      </c>
      <c r="P2539" s="35">
        <f t="shared" si="318"/>
        <v>5205</v>
      </c>
      <c r="Q2539" s="34" t="str" cm="1">
        <f t="array" aca="1" ref="Q2539" ca="1">_xlfn.IFS(N2539="","NG",N2539&gt;16,"OK",TODAY()&gt;P2539,"OK",N2539&lt;16,"NG")</f>
        <v>OK</v>
      </c>
      <c r="R2539" s="34" t="str">
        <f t="shared" si="319"/>
        <v/>
      </c>
      <c r="S2539" s="34" t="str" cm="1">
        <f t="array" aca="1" ref="S2539" ca="1">_xlfn.IFS(K2539="NG","NG",M2539&gt;1,"NG",Q2539="NG","NG",R2539=FALSE,"NG",R2539=TRUE,"OK")</f>
        <v>NG</v>
      </c>
    </row>
    <row r="2540" spans="2:19" ht="20.25" customHeight="1" x14ac:dyDescent="0.4">
      <c r="B2540" s="38">
        <v>2528</v>
      </c>
      <c r="C2540" s="7"/>
      <c r="D2540" s="8"/>
      <c r="E2540" s="9"/>
      <c r="F2540" s="10"/>
      <c r="J2540" s="33">
        <f t="shared" si="312"/>
        <v>4</v>
      </c>
      <c r="K2540" s="34" t="str">
        <f t="shared" si="313"/>
        <v>NG</v>
      </c>
      <c r="L2540" s="34" t="str">
        <f t="shared" si="314"/>
        <v/>
      </c>
      <c r="M2540" s="34">
        <f t="shared" si="315"/>
        <v>0</v>
      </c>
      <c r="N2540" s="34">
        <f t="shared" ca="1" si="316"/>
        <v>126</v>
      </c>
      <c r="O2540" s="35">
        <f t="shared" si="317"/>
        <v>5479</v>
      </c>
      <c r="P2540" s="35">
        <f t="shared" si="318"/>
        <v>5205</v>
      </c>
      <c r="Q2540" s="34" t="str" cm="1">
        <f t="array" aca="1" ref="Q2540" ca="1">_xlfn.IFS(N2540="","NG",N2540&gt;16,"OK",TODAY()&gt;P2540,"OK",N2540&lt;16,"NG")</f>
        <v>OK</v>
      </c>
      <c r="R2540" s="34" t="str">
        <f t="shared" si="319"/>
        <v/>
      </c>
      <c r="S2540" s="34" t="str" cm="1">
        <f t="array" aca="1" ref="S2540" ca="1">_xlfn.IFS(K2540="NG","NG",M2540&gt;1,"NG",Q2540="NG","NG",R2540=FALSE,"NG",R2540=TRUE,"OK")</f>
        <v>NG</v>
      </c>
    </row>
    <row r="2541" spans="2:19" ht="20.25" customHeight="1" x14ac:dyDescent="0.4">
      <c r="B2541" s="38">
        <v>2529</v>
      </c>
      <c r="C2541" s="7"/>
      <c r="D2541" s="8"/>
      <c r="E2541" s="9"/>
      <c r="F2541" s="10"/>
      <c r="J2541" s="33">
        <f t="shared" si="312"/>
        <v>4</v>
      </c>
      <c r="K2541" s="34" t="str">
        <f t="shared" si="313"/>
        <v>NG</v>
      </c>
      <c r="L2541" s="34" t="str">
        <f t="shared" si="314"/>
        <v/>
      </c>
      <c r="M2541" s="34">
        <f t="shared" si="315"/>
        <v>0</v>
      </c>
      <c r="N2541" s="34">
        <f t="shared" ca="1" si="316"/>
        <v>126</v>
      </c>
      <c r="O2541" s="35">
        <f t="shared" si="317"/>
        <v>5479</v>
      </c>
      <c r="P2541" s="35">
        <f t="shared" si="318"/>
        <v>5205</v>
      </c>
      <c r="Q2541" s="34" t="str" cm="1">
        <f t="array" aca="1" ref="Q2541" ca="1">_xlfn.IFS(N2541="","NG",N2541&gt;16,"OK",TODAY()&gt;P2541,"OK",N2541&lt;16,"NG")</f>
        <v>OK</v>
      </c>
      <c r="R2541" s="34" t="str">
        <f t="shared" si="319"/>
        <v/>
      </c>
      <c r="S2541" s="34" t="str" cm="1">
        <f t="array" aca="1" ref="S2541" ca="1">_xlfn.IFS(K2541="NG","NG",M2541&gt;1,"NG",Q2541="NG","NG",R2541=FALSE,"NG",R2541=TRUE,"OK")</f>
        <v>NG</v>
      </c>
    </row>
    <row r="2542" spans="2:19" ht="20.25" customHeight="1" x14ac:dyDescent="0.4">
      <c r="B2542" s="38">
        <v>2530</v>
      </c>
      <c r="C2542" s="7"/>
      <c r="D2542" s="8"/>
      <c r="E2542" s="9"/>
      <c r="F2542" s="10"/>
      <c r="J2542" s="33">
        <f t="shared" si="312"/>
        <v>4</v>
      </c>
      <c r="K2542" s="34" t="str">
        <f t="shared" si="313"/>
        <v>NG</v>
      </c>
      <c r="L2542" s="34" t="str">
        <f t="shared" si="314"/>
        <v/>
      </c>
      <c r="M2542" s="34">
        <f t="shared" si="315"/>
        <v>0</v>
      </c>
      <c r="N2542" s="34">
        <f t="shared" ca="1" si="316"/>
        <v>126</v>
      </c>
      <c r="O2542" s="35">
        <f t="shared" si="317"/>
        <v>5479</v>
      </c>
      <c r="P2542" s="35">
        <f t="shared" si="318"/>
        <v>5205</v>
      </c>
      <c r="Q2542" s="34" t="str" cm="1">
        <f t="array" aca="1" ref="Q2542" ca="1">_xlfn.IFS(N2542="","NG",N2542&gt;16,"OK",TODAY()&gt;P2542,"OK",N2542&lt;16,"NG")</f>
        <v>OK</v>
      </c>
      <c r="R2542" s="34" t="str">
        <f t="shared" si="319"/>
        <v/>
      </c>
      <c r="S2542" s="34" t="str" cm="1">
        <f t="array" aca="1" ref="S2542" ca="1">_xlfn.IFS(K2542="NG","NG",M2542&gt;1,"NG",Q2542="NG","NG",R2542=FALSE,"NG",R2542=TRUE,"OK")</f>
        <v>NG</v>
      </c>
    </row>
    <row r="2543" spans="2:19" ht="20.25" customHeight="1" x14ac:dyDescent="0.4">
      <c r="B2543" s="38">
        <v>2531</v>
      </c>
      <c r="C2543" s="7"/>
      <c r="D2543" s="8"/>
      <c r="E2543" s="9"/>
      <c r="F2543" s="10"/>
      <c r="J2543" s="33">
        <f t="shared" si="312"/>
        <v>4</v>
      </c>
      <c r="K2543" s="34" t="str">
        <f t="shared" si="313"/>
        <v>NG</v>
      </c>
      <c r="L2543" s="34" t="str">
        <f t="shared" si="314"/>
        <v/>
      </c>
      <c r="M2543" s="34">
        <f t="shared" si="315"/>
        <v>0</v>
      </c>
      <c r="N2543" s="34">
        <f t="shared" ca="1" si="316"/>
        <v>126</v>
      </c>
      <c r="O2543" s="35">
        <f t="shared" si="317"/>
        <v>5479</v>
      </c>
      <c r="P2543" s="35">
        <f t="shared" si="318"/>
        <v>5205</v>
      </c>
      <c r="Q2543" s="34" t="str" cm="1">
        <f t="array" aca="1" ref="Q2543" ca="1">_xlfn.IFS(N2543="","NG",N2543&gt;16,"OK",TODAY()&gt;P2543,"OK",N2543&lt;16,"NG")</f>
        <v>OK</v>
      </c>
      <c r="R2543" s="34" t="str">
        <f t="shared" si="319"/>
        <v/>
      </c>
      <c r="S2543" s="34" t="str" cm="1">
        <f t="array" aca="1" ref="S2543" ca="1">_xlfn.IFS(K2543="NG","NG",M2543&gt;1,"NG",Q2543="NG","NG",R2543=FALSE,"NG",R2543=TRUE,"OK")</f>
        <v>NG</v>
      </c>
    </row>
    <row r="2544" spans="2:19" ht="20.25" customHeight="1" x14ac:dyDescent="0.4">
      <c r="B2544" s="38">
        <v>2532</v>
      </c>
      <c r="C2544" s="7"/>
      <c r="D2544" s="8"/>
      <c r="E2544" s="9"/>
      <c r="F2544" s="10"/>
      <c r="J2544" s="33">
        <f t="shared" si="312"/>
        <v>4</v>
      </c>
      <c r="K2544" s="34" t="str">
        <f t="shared" si="313"/>
        <v>NG</v>
      </c>
      <c r="L2544" s="34" t="str">
        <f t="shared" si="314"/>
        <v/>
      </c>
      <c r="M2544" s="34">
        <f t="shared" si="315"/>
        <v>0</v>
      </c>
      <c r="N2544" s="34">
        <f t="shared" ca="1" si="316"/>
        <v>126</v>
      </c>
      <c r="O2544" s="35">
        <f t="shared" si="317"/>
        <v>5479</v>
      </c>
      <c r="P2544" s="35">
        <f t="shared" si="318"/>
        <v>5205</v>
      </c>
      <c r="Q2544" s="34" t="str" cm="1">
        <f t="array" aca="1" ref="Q2544" ca="1">_xlfn.IFS(N2544="","NG",N2544&gt;16,"OK",TODAY()&gt;P2544,"OK",N2544&lt;16,"NG")</f>
        <v>OK</v>
      </c>
      <c r="R2544" s="34" t="str">
        <f t="shared" si="319"/>
        <v/>
      </c>
      <c r="S2544" s="34" t="str" cm="1">
        <f t="array" aca="1" ref="S2544" ca="1">_xlfn.IFS(K2544="NG","NG",M2544&gt;1,"NG",Q2544="NG","NG",R2544=FALSE,"NG",R2544=TRUE,"OK")</f>
        <v>NG</v>
      </c>
    </row>
    <row r="2545" spans="2:19" ht="20.25" customHeight="1" x14ac:dyDescent="0.4">
      <c r="B2545" s="38">
        <v>2533</v>
      </c>
      <c r="C2545" s="7"/>
      <c r="D2545" s="8"/>
      <c r="E2545" s="9"/>
      <c r="F2545" s="10"/>
      <c r="J2545" s="33">
        <f t="shared" si="312"/>
        <v>4</v>
      </c>
      <c r="K2545" s="34" t="str">
        <f t="shared" si="313"/>
        <v>NG</v>
      </c>
      <c r="L2545" s="34" t="str">
        <f t="shared" si="314"/>
        <v/>
      </c>
      <c r="M2545" s="34">
        <f t="shared" si="315"/>
        <v>0</v>
      </c>
      <c r="N2545" s="34">
        <f t="shared" ca="1" si="316"/>
        <v>126</v>
      </c>
      <c r="O2545" s="35">
        <f t="shared" si="317"/>
        <v>5479</v>
      </c>
      <c r="P2545" s="35">
        <f t="shared" si="318"/>
        <v>5205</v>
      </c>
      <c r="Q2545" s="34" t="str" cm="1">
        <f t="array" aca="1" ref="Q2545" ca="1">_xlfn.IFS(N2545="","NG",N2545&gt;16,"OK",TODAY()&gt;P2545,"OK",N2545&lt;16,"NG")</f>
        <v>OK</v>
      </c>
      <c r="R2545" s="34" t="str">
        <f t="shared" si="319"/>
        <v/>
      </c>
      <c r="S2545" s="34" t="str" cm="1">
        <f t="array" aca="1" ref="S2545" ca="1">_xlfn.IFS(K2545="NG","NG",M2545&gt;1,"NG",Q2545="NG","NG",R2545=FALSE,"NG",R2545=TRUE,"OK")</f>
        <v>NG</v>
      </c>
    </row>
    <row r="2546" spans="2:19" ht="20.25" customHeight="1" x14ac:dyDescent="0.4">
      <c r="B2546" s="38">
        <v>2534</v>
      </c>
      <c r="C2546" s="7"/>
      <c r="D2546" s="8"/>
      <c r="E2546" s="9"/>
      <c r="F2546" s="10"/>
      <c r="J2546" s="33">
        <f t="shared" si="312"/>
        <v>4</v>
      </c>
      <c r="K2546" s="34" t="str">
        <f t="shared" si="313"/>
        <v>NG</v>
      </c>
      <c r="L2546" s="34" t="str">
        <f t="shared" si="314"/>
        <v/>
      </c>
      <c r="M2546" s="34">
        <f t="shared" si="315"/>
        <v>0</v>
      </c>
      <c r="N2546" s="34">
        <f t="shared" ca="1" si="316"/>
        <v>126</v>
      </c>
      <c r="O2546" s="35">
        <f t="shared" si="317"/>
        <v>5479</v>
      </c>
      <c r="P2546" s="35">
        <f t="shared" si="318"/>
        <v>5205</v>
      </c>
      <c r="Q2546" s="34" t="str" cm="1">
        <f t="array" aca="1" ref="Q2546" ca="1">_xlfn.IFS(N2546="","NG",N2546&gt;16,"OK",TODAY()&gt;P2546,"OK",N2546&lt;16,"NG")</f>
        <v>OK</v>
      </c>
      <c r="R2546" s="34" t="str">
        <f t="shared" si="319"/>
        <v/>
      </c>
      <c r="S2546" s="34" t="str" cm="1">
        <f t="array" aca="1" ref="S2546" ca="1">_xlfn.IFS(K2546="NG","NG",M2546&gt;1,"NG",Q2546="NG","NG",R2546=FALSE,"NG",R2546=TRUE,"OK")</f>
        <v>NG</v>
      </c>
    </row>
    <row r="2547" spans="2:19" ht="20.25" customHeight="1" x14ac:dyDescent="0.4">
      <c r="B2547" s="38">
        <v>2535</v>
      </c>
      <c r="C2547" s="7"/>
      <c r="D2547" s="8"/>
      <c r="E2547" s="9"/>
      <c r="F2547" s="10"/>
      <c r="J2547" s="33">
        <f t="shared" si="312"/>
        <v>4</v>
      </c>
      <c r="K2547" s="34" t="str">
        <f t="shared" si="313"/>
        <v>NG</v>
      </c>
      <c r="L2547" s="34" t="str">
        <f t="shared" si="314"/>
        <v/>
      </c>
      <c r="M2547" s="34">
        <f t="shared" si="315"/>
        <v>0</v>
      </c>
      <c r="N2547" s="34">
        <f t="shared" ca="1" si="316"/>
        <v>126</v>
      </c>
      <c r="O2547" s="35">
        <f t="shared" si="317"/>
        <v>5479</v>
      </c>
      <c r="P2547" s="35">
        <f t="shared" si="318"/>
        <v>5205</v>
      </c>
      <c r="Q2547" s="34" t="str" cm="1">
        <f t="array" aca="1" ref="Q2547" ca="1">_xlfn.IFS(N2547="","NG",N2547&gt;16,"OK",TODAY()&gt;P2547,"OK",N2547&lt;16,"NG")</f>
        <v>OK</v>
      </c>
      <c r="R2547" s="34" t="str">
        <f t="shared" si="319"/>
        <v/>
      </c>
      <c r="S2547" s="34" t="str" cm="1">
        <f t="array" aca="1" ref="S2547" ca="1">_xlfn.IFS(K2547="NG","NG",M2547&gt;1,"NG",Q2547="NG","NG",R2547=FALSE,"NG",R2547=TRUE,"OK")</f>
        <v>NG</v>
      </c>
    </row>
    <row r="2548" spans="2:19" ht="20.25" customHeight="1" x14ac:dyDescent="0.4">
      <c r="B2548" s="38">
        <v>2536</v>
      </c>
      <c r="C2548" s="7"/>
      <c r="D2548" s="8"/>
      <c r="E2548" s="9"/>
      <c r="F2548" s="10"/>
      <c r="J2548" s="33">
        <f t="shared" si="312"/>
        <v>4</v>
      </c>
      <c r="K2548" s="34" t="str">
        <f t="shared" si="313"/>
        <v>NG</v>
      </c>
      <c r="L2548" s="34" t="str">
        <f t="shared" si="314"/>
        <v/>
      </c>
      <c r="M2548" s="34">
        <f t="shared" si="315"/>
        <v>0</v>
      </c>
      <c r="N2548" s="34">
        <f t="shared" ca="1" si="316"/>
        <v>126</v>
      </c>
      <c r="O2548" s="35">
        <f t="shared" si="317"/>
        <v>5479</v>
      </c>
      <c r="P2548" s="35">
        <f t="shared" si="318"/>
        <v>5205</v>
      </c>
      <c r="Q2548" s="34" t="str" cm="1">
        <f t="array" aca="1" ref="Q2548" ca="1">_xlfn.IFS(N2548="","NG",N2548&gt;16,"OK",TODAY()&gt;P2548,"OK",N2548&lt;16,"NG")</f>
        <v>OK</v>
      </c>
      <c r="R2548" s="34" t="str">
        <f t="shared" si="319"/>
        <v/>
      </c>
      <c r="S2548" s="34" t="str" cm="1">
        <f t="array" aca="1" ref="S2548" ca="1">_xlfn.IFS(K2548="NG","NG",M2548&gt;1,"NG",Q2548="NG","NG",R2548=FALSE,"NG",R2548=TRUE,"OK")</f>
        <v>NG</v>
      </c>
    </row>
    <row r="2549" spans="2:19" ht="20.25" customHeight="1" x14ac:dyDescent="0.4">
      <c r="B2549" s="38">
        <v>2537</v>
      </c>
      <c r="C2549" s="7"/>
      <c r="D2549" s="8"/>
      <c r="E2549" s="9"/>
      <c r="F2549" s="10"/>
      <c r="J2549" s="33">
        <f t="shared" si="312"/>
        <v>4</v>
      </c>
      <c r="K2549" s="34" t="str">
        <f t="shared" si="313"/>
        <v>NG</v>
      </c>
      <c r="L2549" s="34" t="str">
        <f t="shared" si="314"/>
        <v/>
      </c>
      <c r="M2549" s="34">
        <f t="shared" si="315"/>
        <v>0</v>
      </c>
      <c r="N2549" s="34">
        <f t="shared" ca="1" si="316"/>
        <v>126</v>
      </c>
      <c r="O2549" s="35">
        <f t="shared" si="317"/>
        <v>5479</v>
      </c>
      <c r="P2549" s="35">
        <f t="shared" si="318"/>
        <v>5205</v>
      </c>
      <c r="Q2549" s="34" t="str" cm="1">
        <f t="array" aca="1" ref="Q2549" ca="1">_xlfn.IFS(N2549="","NG",N2549&gt;16,"OK",TODAY()&gt;P2549,"OK",N2549&lt;16,"NG")</f>
        <v>OK</v>
      </c>
      <c r="R2549" s="34" t="str">
        <f t="shared" si="319"/>
        <v/>
      </c>
      <c r="S2549" s="34" t="str" cm="1">
        <f t="array" aca="1" ref="S2549" ca="1">_xlfn.IFS(K2549="NG","NG",M2549&gt;1,"NG",Q2549="NG","NG",R2549=FALSE,"NG",R2549=TRUE,"OK")</f>
        <v>NG</v>
      </c>
    </row>
    <row r="2550" spans="2:19" ht="20.25" customHeight="1" x14ac:dyDescent="0.4">
      <c r="B2550" s="38">
        <v>2538</v>
      </c>
      <c r="C2550" s="7"/>
      <c r="D2550" s="8"/>
      <c r="E2550" s="9"/>
      <c r="F2550" s="10"/>
      <c r="J2550" s="33">
        <f t="shared" si="312"/>
        <v>4</v>
      </c>
      <c r="K2550" s="34" t="str">
        <f t="shared" si="313"/>
        <v>NG</v>
      </c>
      <c r="L2550" s="34" t="str">
        <f t="shared" si="314"/>
        <v/>
      </c>
      <c r="M2550" s="34">
        <f t="shared" si="315"/>
        <v>0</v>
      </c>
      <c r="N2550" s="34">
        <f t="shared" ca="1" si="316"/>
        <v>126</v>
      </c>
      <c r="O2550" s="35">
        <f t="shared" si="317"/>
        <v>5479</v>
      </c>
      <c r="P2550" s="35">
        <f t="shared" si="318"/>
        <v>5205</v>
      </c>
      <c r="Q2550" s="34" t="str" cm="1">
        <f t="array" aca="1" ref="Q2550" ca="1">_xlfn.IFS(N2550="","NG",N2550&gt;16,"OK",TODAY()&gt;P2550,"OK",N2550&lt;16,"NG")</f>
        <v>OK</v>
      </c>
      <c r="R2550" s="34" t="str">
        <f t="shared" si="319"/>
        <v/>
      </c>
      <c r="S2550" s="34" t="str" cm="1">
        <f t="array" aca="1" ref="S2550" ca="1">_xlfn.IFS(K2550="NG","NG",M2550&gt;1,"NG",Q2550="NG","NG",R2550=FALSE,"NG",R2550=TRUE,"OK")</f>
        <v>NG</v>
      </c>
    </row>
    <row r="2551" spans="2:19" ht="20.25" customHeight="1" x14ac:dyDescent="0.4">
      <c r="B2551" s="38">
        <v>2539</v>
      </c>
      <c r="C2551" s="7"/>
      <c r="D2551" s="8"/>
      <c r="E2551" s="9"/>
      <c r="F2551" s="10"/>
      <c r="J2551" s="33">
        <f t="shared" si="312"/>
        <v>4</v>
      </c>
      <c r="K2551" s="34" t="str">
        <f t="shared" si="313"/>
        <v>NG</v>
      </c>
      <c r="L2551" s="34" t="str">
        <f t="shared" si="314"/>
        <v/>
      </c>
      <c r="M2551" s="34">
        <f t="shared" si="315"/>
        <v>0</v>
      </c>
      <c r="N2551" s="34">
        <f t="shared" ca="1" si="316"/>
        <v>126</v>
      </c>
      <c r="O2551" s="35">
        <f t="shared" si="317"/>
        <v>5479</v>
      </c>
      <c r="P2551" s="35">
        <f t="shared" si="318"/>
        <v>5205</v>
      </c>
      <c r="Q2551" s="34" t="str" cm="1">
        <f t="array" aca="1" ref="Q2551" ca="1">_xlfn.IFS(N2551="","NG",N2551&gt;16,"OK",TODAY()&gt;P2551,"OK",N2551&lt;16,"NG")</f>
        <v>OK</v>
      </c>
      <c r="R2551" s="34" t="str">
        <f t="shared" si="319"/>
        <v/>
      </c>
      <c r="S2551" s="34" t="str" cm="1">
        <f t="array" aca="1" ref="S2551" ca="1">_xlfn.IFS(K2551="NG","NG",M2551&gt;1,"NG",Q2551="NG","NG",R2551=FALSE,"NG",R2551=TRUE,"OK")</f>
        <v>NG</v>
      </c>
    </row>
    <row r="2552" spans="2:19" ht="20.25" customHeight="1" x14ac:dyDescent="0.4">
      <c r="B2552" s="38">
        <v>2540</v>
      </c>
      <c r="C2552" s="7"/>
      <c r="D2552" s="8"/>
      <c r="E2552" s="9"/>
      <c r="F2552" s="10"/>
      <c r="J2552" s="33">
        <f t="shared" si="312"/>
        <v>4</v>
      </c>
      <c r="K2552" s="34" t="str">
        <f t="shared" si="313"/>
        <v>NG</v>
      </c>
      <c r="L2552" s="34" t="str">
        <f t="shared" si="314"/>
        <v/>
      </c>
      <c r="M2552" s="34">
        <f t="shared" si="315"/>
        <v>0</v>
      </c>
      <c r="N2552" s="34">
        <f t="shared" ca="1" si="316"/>
        <v>126</v>
      </c>
      <c r="O2552" s="35">
        <f t="shared" si="317"/>
        <v>5479</v>
      </c>
      <c r="P2552" s="35">
        <f t="shared" si="318"/>
        <v>5205</v>
      </c>
      <c r="Q2552" s="34" t="str" cm="1">
        <f t="array" aca="1" ref="Q2552" ca="1">_xlfn.IFS(N2552="","NG",N2552&gt;16,"OK",TODAY()&gt;P2552,"OK",N2552&lt;16,"NG")</f>
        <v>OK</v>
      </c>
      <c r="R2552" s="34" t="str">
        <f t="shared" si="319"/>
        <v/>
      </c>
      <c r="S2552" s="34" t="str" cm="1">
        <f t="array" aca="1" ref="S2552" ca="1">_xlfn.IFS(K2552="NG","NG",M2552&gt;1,"NG",Q2552="NG","NG",R2552=FALSE,"NG",R2552=TRUE,"OK")</f>
        <v>NG</v>
      </c>
    </row>
    <row r="2553" spans="2:19" ht="20.25" customHeight="1" x14ac:dyDescent="0.4">
      <c r="B2553" s="38">
        <v>2541</v>
      </c>
      <c r="C2553" s="7"/>
      <c r="D2553" s="8"/>
      <c r="E2553" s="9"/>
      <c r="F2553" s="10"/>
      <c r="J2553" s="33">
        <f t="shared" si="312"/>
        <v>4</v>
      </c>
      <c r="K2553" s="34" t="str">
        <f t="shared" si="313"/>
        <v>NG</v>
      </c>
      <c r="L2553" s="34" t="str">
        <f t="shared" si="314"/>
        <v/>
      </c>
      <c r="M2553" s="34">
        <f t="shared" si="315"/>
        <v>0</v>
      </c>
      <c r="N2553" s="34">
        <f t="shared" ca="1" si="316"/>
        <v>126</v>
      </c>
      <c r="O2553" s="35">
        <f t="shared" si="317"/>
        <v>5479</v>
      </c>
      <c r="P2553" s="35">
        <f t="shared" si="318"/>
        <v>5205</v>
      </c>
      <c r="Q2553" s="34" t="str" cm="1">
        <f t="array" aca="1" ref="Q2553" ca="1">_xlfn.IFS(N2553="","NG",N2553&gt;16,"OK",TODAY()&gt;P2553,"OK",N2553&lt;16,"NG")</f>
        <v>OK</v>
      </c>
      <c r="R2553" s="34" t="str">
        <f t="shared" si="319"/>
        <v/>
      </c>
      <c r="S2553" s="34" t="str" cm="1">
        <f t="array" aca="1" ref="S2553" ca="1">_xlfn.IFS(K2553="NG","NG",M2553&gt;1,"NG",Q2553="NG","NG",R2553=FALSE,"NG",R2553=TRUE,"OK")</f>
        <v>NG</v>
      </c>
    </row>
    <row r="2554" spans="2:19" ht="20.25" customHeight="1" x14ac:dyDescent="0.4">
      <c r="B2554" s="38">
        <v>2542</v>
      </c>
      <c r="C2554" s="7"/>
      <c r="D2554" s="8"/>
      <c r="E2554" s="9"/>
      <c r="F2554" s="10"/>
      <c r="J2554" s="33">
        <f t="shared" si="312"/>
        <v>4</v>
      </c>
      <c r="K2554" s="34" t="str">
        <f t="shared" si="313"/>
        <v>NG</v>
      </c>
      <c r="L2554" s="34" t="str">
        <f t="shared" si="314"/>
        <v/>
      </c>
      <c r="M2554" s="34">
        <f t="shared" si="315"/>
        <v>0</v>
      </c>
      <c r="N2554" s="34">
        <f t="shared" ca="1" si="316"/>
        <v>126</v>
      </c>
      <c r="O2554" s="35">
        <f t="shared" si="317"/>
        <v>5479</v>
      </c>
      <c r="P2554" s="35">
        <f t="shared" si="318"/>
        <v>5205</v>
      </c>
      <c r="Q2554" s="34" t="str" cm="1">
        <f t="array" aca="1" ref="Q2554" ca="1">_xlfn.IFS(N2554="","NG",N2554&gt;16,"OK",TODAY()&gt;P2554,"OK",N2554&lt;16,"NG")</f>
        <v>OK</v>
      </c>
      <c r="R2554" s="34" t="str">
        <f t="shared" si="319"/>
        <v/>
      </c>
      <c r="S2554" s="34" t="str" cm="1">
        <f t="array" aca="1" ref="S2554" ca="1">_xlfn.IFS(K2554="NG","NG",M2554&gt;1,"NG",Q2554="NG","NG",R2554=FALSE,"NG",R2554=TRUE,"OK")</f>
        <v>NG</v>
      </c>
    </row>
    <row r="2555" spans="2:19" ht="20.25" customHeight="1" x14ac:dyDescent="0.4">
      <c r="B2555" s="38">
        <v>2543</v>
      </c>
      <c r="C2555" s="7"/>
      <c r="D2555" s="8"/>
      <c r="E2555" s="9"/>
      <c r="F2555" s="10"/>
      <c r="J2555" s="33">
        <f t="shared" si="312"/>
        <v>4</v>
      </c>
      <c r="K2555" s="34" t="str">
        <f t="shared" si="313"/>
        <v>NG</v>
      </c>
      <c r="L2555" s="34" t="str">
        <f t="shared" si="314"/>
        <v/>
      </c>
      <c r="M2555" s="34">
        <f t="shared" si="315"/>
        <v>0</v>
      </c>
      <c r="N2555" s="34">
        <f t="shared" ca="1" si="316"/>
        <v>126</v>
      </c>
      <c r="O2555" s="35">
        <f t="shared" si="317"/>
        <v>5479</v>
      </c>
      <c r="P2555" s="35">
        <f t="shared" si="318"/>
        <v>5205</v>
      </c>
      <c r="Q2555" s="34" t="str" cm="1">
        <f t="array" aca="1" ref="Q2555" ca="1">_xlfn.IFS(N2555="","NG",N2555&gt;16,"OK",TODAY()&gt;P2555,"OK",N2555&lt;16,"NG")</f>
        <v>OK</v>
      </c>
      <c r="R2555" s="34" t="str">
        <f t="shared" si="319"/>
        <v/>
      </c>
      <c r="S2555" s="34" t="str" cm="1">
        <f t="array" aca="1" ref="S2555" ca="1">_xlfn.IFS(K2555="NG","NG",M2555&gt;1,"NG",Q2555="NG","NG",R2555=FALSE,"NG",R2555=TRUE,"OK")</f>
        <v>NG</v>
      </c>
    </row>
    <row r="2556" spans="2:19" ht="20.25" customHeight="1" x14ac:dyDescent="0.4">
      <c r="B2556" s="38">
        <v>2544</v>
      </c>
      <c r="C2556" s="7"/>
      <c r="D2556" s="8"/>
      <c r="E2556" s="9"/>
      <c r="F2556" s="10"/>
      <c r="J2556" s="33">
        <f t="shared" si="312"/>
        <v>4</v>
      </c>
      <c r="K2556" s="34" t="str">
        <f t="shared" si="313"/>
        <v>NG</v>
      </c>
      <c r="L2556" s="34" t="str">
        <f t="shared" si="314"/>
        <v/>
      </c>
      <c r="M2556" s="34">
        <f t="shared" si="315"/>
        <v>0</v>
      </c>
      <c r="N2556" s="34">
        <f t="shared" ca="1" si="316"/>
        <v>126</v>
      </c>
      <c r="O2556" s="35">
        <f t="shared" si="317"/>
        <v>5479</v>
      </c>
      <c r="P2556" s="35">
        <f t="shared" si="318"/>
        <v>5205</v>
      </c>
      <c r="Q2556" s="34" t="str" cm="1">
        <f t="array" aca="1" ref="Q2556" ca="1">_xlfn.IFS(N2556="","NG",N2556&gt;16,"OK",TODAY()&gt;P2556,"OK",N2556&lt;16,"NG")</f>
        <v>OK</v>
      </c>
      <c r="R2556" s="34" t="str">
        <f t="shared" si="319"/>
        <v/>
      </c>
      <c r="S2556" s="34" t="str" cm="1">
        <f t="array" aca="1" ref="S2556" ca="1">_xlfn.IFS(K2556="NG","NG",M2556&gt;1,"NG",Q2556="NG","NG",R2556=FALSE,"NG",R2556=TRUE,"OK")</f>
        <v>NG</v>
      </c>
    </row>
    <row r="2557" spans="2:19" ht="20.25" customHeight="1" x14ac:dyDescent="0.4">
      <c r="B2557" s="38">
        <v>2545</v>
      </c>
      <c r="C2557" s="7"/>
      <c r="D2557" s="8"/>
      <c r="E2557" s="9"/>
      <c r="F2557" s="10"/>
      <c r="J2557" s="33">
        <f t="shared" si="312"/>
        <v>4</v>
      </c>
      <c r="K2557" s="34" t="str">
        <f t="shared" si="313"/>
        <v>NG</v>
      </c>
      <c r="L2557" s="34" t="str">
        <f t="shared" si="314"/>
        <v/>
      </c>
      <c r="M2557" s="34">
        <f t="shared" si="315"/>
        <v>0</v>
      </c>
      <c r="N2557" s="34">
        <f t="shared" ca="1" si="316"/>
        <v>126</v>
      </c>
      <c r="O2557" s="35">
        <f t="shared" si="317"/>
        <v>5479</v>
      </c>
      <c r="P2557" s="35">
        <f t="shared" si="318"/>
        <v>5205</v>
      </c>
      <c r="Q2557" s="34" t="str" cm="1">
        <f t="array" aca="1" ref="Q2557" ca="1">_xlfn.IFS(N2557="","NG",N2557&gt;16,"OK",TODAY()&gt;P2557,"OK",N2557&lt;16,"NG")</f>
        <v>OK</v>
      </c>
      <c r="R2557" s="34" t="str">
        <f t="shared" si="319"/>
        <v/>
      </c>
      <c r="S2557" s="34" t="str" cm="1">
        <f t="array" aca="1" ref="S2557" ca="1">_xlfn.IFS(K2557="NG","NG",M2557&gt;1,"NG",Q2557="NG","NG",R2557=FALSE,"NG",R2557=TRUE,"OK")</f>
        <v>NG</v>
      </c>
    </row>
    <row r="2558" spans="2:19" ht="20.25" customHeight="1" x14ac:dyDescent="0.4">
      <c r="B2558" s="38">
        <v>2546</v>
      </c>
      <c r="C2558" s="7"/>
      <c r="D2558" s="8"/>
      <c r="E2558" s="9"/>
      <c r="F2558" s="10"/>
      <c r="J2558" s="33">
        <f t="shared" si="312"/>
        <v>4</v>
      </c>
      <c r="K2558" s="34" t="str">
        <f t="shared" si="313"/>
        <v>NG</v>
      </c>
      <c r="L2558" s="34" t="str">
        <f t="shared" si="314"/>
        <v/>
      </c>
      <c r="M2558" s="34">
        <f t="shared" si="315"/>
        <v>0</v>
      </c>
      <c r="N2558" s="34">
        <f t="shared" ca="1" si="316"/>
        <v>126</v>
      </c>
      <c r="O2558" s="35">
        <f t="shared" si="317"/>
        <v>5479</v>
      </c>
      <c r="P2558" s="35">
        <f t="shared" si="318"/>
        <v>5205</v>
      </c>
      <c r="Q2558" s="34" t="str" cm="1">
        <f t="array" aca="1" ref="Q2558" ca="1">_xlfn.IFS(N2558="","NG",N2558&gt;16,"OK",TODAY()&gt;P2558,"OK",N2558&lt;16,"NG")</f>
        <v>OK</v>
      </c>
      <c r="R2558" s="34" t="str">
        <f t="shared" si="319"/>
        <v/>
      </c>
      <c r="S2558" s="34" t="str" cm="1">
        <f t="array" aca="1" ref="S2558" ca="1">_xlfn.IFS(K2558="NG","NG",M2558&gt;1,"NG",Q2558="NG","NG",R2558=FALSE,"NG",R2558=TRUE,"OK")</f>
        <v>NG</v>
      </c>
    </row>
    <row r="2559" spans="2:19" ht="20.25" customHeight="1" x14ac:dyDescent="0.4">
      <c r="B2559" s="38">
        <v>2547</v>
      </c>
      <c r="C2559" s="7"/>
      <c r="D2559" s="8"/>
      <c r="E2559" s="9"/>
      <c r="F2559" s="10"/>
      <c r="J2559" s="33">
        <f t="shared" si="312"/>
        <v>4</v>
      </c>
      <c r="K2559" s="34" t="str">
        <f t="shared" si="313"/>
        <v>NG</v>
      </c>
      <c r="L2559" s="34" t="str">
        <f t="shared" si="314"/>
        <v/>
      </c>
      <c r="M2559" s="34">
        <f t="shared" si="315"/>
        <v>0</v>
      </c>
      <c r="N2559" s="34">
        <f t="shared" ca="1" si="316"/>
        <v>126</v>
      </c>
      <c r="O2559" s="35">
        <f t="shared" si="317"/>
        <v>5479</v>
      </c>
      <c r="P2559" s="35">
        <f t="shared" si="318"/>
        <v>5205</v>
      </c>
      <c r="Q2559" s="34" t="str" cm="1">
        <f t="array" aca="1" ref="Q2559" ca="1">_xlfn.IFS(N2559="","NG",N2559&gt;16,"OK",TODAY()&gt;P2559,"OK",N2559&lt;16,"NG")</f>
        <v>OK</v>
      </c>
      <c r="R2559" s="34" t="str">
        <f t="shared" si="319"/>
        <v/>
      </c>
      <c r="S2559" s="34" t="str" cm="1">
        <f t="array" aca="1" ref="S2559" ca="1">_xlfn.IFS(K2559="NG","NG",M2559&gt;1,"NG",Q2559="NG","NG",R2559=FALSE,"NG",R2559=TRUE,"OK")</f>
        <v>NG</v>
      </c>
    </row>
    <row r="2560" spans="2:19" ht="20.25" customHeight="1" x14ac:dyDescent="0.4">
      <c r="B2560" s="38">
        <v>2548</v>
      </c>
      <c r="C2560" s="7"/>
      <c r="D2560" s="8"/>
      <c r="E2560" s="9"/>
      <c r="F2560" s="10"/>
      <c r="J2560" s="33">
        <f t="shared" si="312"/>
        <v>4</v>
      </c>
      <c r="K2560" s="34" t="str">
        <f t="shared" si="313"/>
        <v>NG</v>
      </c>
      <c r="L2560" s="34" t="str">
        <f t="shared" si="314"/>
        <v/>
      </c>
      <c r="M2560" s="34">
        <f t="shared" si="315"/>
        <v>0</v>
      </c>
      <c r="N2560" s="34">
        <f t="shared" ca="1" si="316"/>
        <v>126</v>
      </c>
      <c r="O2560" s="35">
        <f t="shared" si="317"/>
        <v>5479</v>
      </c>
      <c r="P2560" s="35">
        <f t="shared" si="318"/>
        <v>5205</v>
      </c>
      <c r="Q2560" s="34" t="str" cm="1">
        <f t="array" aca="1" ref="Q2560" ca="1">_xlfn.IFS(N2560="","NG",N2560&gt;16,"OK",TODAY()&gt;P2560,"OK",N2560&lt;16,"NG")</f>
        <v>OK</v>
      </c>
      <c r="R2560" s="34" t="str">
        <f t="shared" si="319"/>
        <v/>
      </c>
      <c r="S2560" s="34" t="str" cm="1">
        <f t="array" aca="1" ref="S2560" ca="1">_xlfn.IFS(K2560="NG","NG",M2560&gt;1,"NG",Q2560="NG","NG",R2560=FALSE,"NG",R2560=TRUE,"OK")</f>
        <v>NG</v>
      </c>
    </row>
    <row r="2561" spans="2:19" ht="20.25" customHeight="1" x14ac:dyDescent="0.4">
      <c r="B2561" s="38">
        <v>2549</v>
      </c>
      <c r="C2561" s="7"/>
      <c r="D2561" s="8"/>
      <c r="E2561" s="9"/>
      <c r="F2561" s="10"/>
      <c r="J2561" s="33">
        <f t="shared" si="312"/>
        <v>4</v>
      </c>
      <c r="K2561" s="34" t="str">
        <f t="shared" si="313"/>
        <v>NG</v>
      </c>
      <c r="L2561" s="34" t="str">
        <f t="shared" si="314"/>
        <v/>
      </c>
      <c r="M2561" s="34">
        <f t="shared" si="315"/>
        <v>0</v>
      </c>
      <c r="N2561" s="34">
        <f t="shared" ca="1" si="316"/>
        <v>126</v>
      </c>
      <c r="O2561" s="35">
        <f t="shared" si="317"/>
        <v>5479</v>
      </c>
      <c r="P2561" s="35">
        <f t="shared" si="318"/>
        <v>5205</v>
      </c>
      <c r="Q2561" s="34" t="str" cm="1">
        <f t="array" aca="1" ref="Q2561" ca="1">_xlfn.IFS(N2561="","NG",N2561&gt;16,"OK",TODAY()&gt;P2561,"OK",N2561&lt;16,"NG")</f>
        <v>OK</v>
      </c>
      <c r="R2561" s="34" t="str">
        <f t="shared" si="319"/>
        <v/>
      </c>
      <c r="S2561" s="34" t="str" cm="1">
        <f t="array" aca="1" ref="S2561" ca="1">_xlfn.IFS(K2561="NG","NG",M2561&gt;1,"NG",Q2561="NG","NG",R2561=FALSE,"NG",R2561=TRUE,"OK")</f>
        <v>NG</v>
      </c>
    </row>
    <row r="2562" spans="2:19" ht="20.25" customHeight="1" x14ac:dyDescent="0.4">
      <c r="B2562" s="38">
        <v>2550</v>
      </c>
      <c r="C2562" s="7"/>
      <c r="D2562" s="8"/>
      <c r="E2562" s="9"/>
      <c r="F2562" s="10"/>
      <c r="J2562" s="33">
        <f t="shared" si="312"/>
        <v>4</v>
      </c>
      <c r="K2562" s="34" t="str">
        <f t="shared" si="313"/>
        <v>NG</v>
      </c>
      <c r="L2562" s="34" t="str">
        <f t="shared" si="314"/>
        <v/>
      </c>
      <c r="M2562" s="34">
        <f t="shared" si="315"/>
        <v>0</v>
      </c>
      <c r="N2562" s="34">
        <f t="shared" ca="1" si="316"/>
        <v>126</v>
      </c>
      <c r="O2562" s="35">
        <f t="shared" si="317"/>
        <v>5479</v>
      </c>
      <c r="P2562" s="35">
        <f t="shared" si="318"/>
        <v>5205</v>
      </c>
      <c r="Q2562" s="34" t="str" cm="1">
        <f t="array" aca="1" ref="Q2562" ca="1">_xlfn.IFS(N2562="","NG",N2562&gt;16,"OK",TODAY()&gt;P2562,"OK",N2562&lt;16,"NG")</f>
        <v>OK</v>
      </c>
      <c r="R2562" s="34" t="str">
        <f t="shared" si="319"/>
        <v/>
      </c>
      <c r="S2562" s="34" t="str" cm="1">
        <f t="array" aca="1" ref="S2562" ca="1">_xlfn.IFS(K2562="NG","NG",M2562&gt;1,"NG",Q2562="NG","NG",R2562=FALSE,"NG",R2562=TRUE,"OK")</f>
        <v>NG</v>
      </c>
    </row>
    <row r="2563" spans="2:19" ht="20.25" customHeight="1" x14ac:dyDescent="0.4">
      <c r="B2563" s="38">
        <v>2551</v>
      </c>
      <c r="C2563" s="7"/>
      <c r="D2563" s="8"/>
      <c r="E2563" s="9"/>
      <c r="F2563" s="10"/>
      <c r="J2563" s="33">
        <f t="shared" si="312"/>
        <v>4</v>
      </c>
      <c r="K2563" s="34" t="str">
        <f t="shared" si="313"/>
        <v>NG</v>
      </c>
      <c r="L2563" s="34" t="str">
        <f t="shared" si="314"/>
        <v/>
      </c>
      <c r="M2563" s="34">
        <f t="shared" si="315"/>
        <v>0</v>
      </c>
      <c r="N2563" s="34">
        <f t="shared" ca="1" si="316"/>
        <v>126</v>
      </c>
      <c r="O2563" s="35">
        <f t="shared" si="317"/>
        <v>5479</v>
      </c>
      <c r="P2563" s="35">
        <f t="shared" si="318"/>
        <v>5205</v>
      </c>
      <c r="Q2563" s="34" t="str" cm="1">
        <f t="array" aca="1" ref="Q2563" ca="1">_xlfn.IFS(N2563="","NG",N2563&gt;16,"OK",TODAY()&gt;P2563,"OK",N2563&lt;16,"NG")</f>
        <v>OK</v>
      </c>
      <c r="R2563" s="34" t="str">
        <f t="shared" si="319"/>
        <v/>
      </c>
      <c r="S2563" s="34" t="str" cm="1">
        <f t="array" aca="1" ref="S2563" ca="1">_xlfn.IFS(K2563="NG","NG",M2563&gt;1,"NG",Q2563="NG","NG",R2563=FALSE,"NG",R2563=TRUE,"OK")</f>
        <v>NG</v>
      </c>
    </row>
    <row r="2564" spans="2:19" ht="20.25" customHeight="1" x14ac:dyDescent="0.4">
      <c r="B2564" s="38">
        <v>2552</v>
      </c>
      <c r="C2564" s="7"/>
      <c r="D2564" s="8"/>
      <c r="E2564" s="9"/>
      <c r="F2564" s="10"/>
      <c r="J2564" s="33">
        <f t="shared" si="312"/>
        <v>4</v>
      </c>
      <c r="K2564" s="34" t="str">
        <f t="shared" si="313"/>
        <v>NG</v>
      </c>
      <c r="L2564" s="34" t="str">
        <f t="shared" si="314"/>
        <v/>
      </c>
      <c r="M2564" s="34">
        <f t="shared" si="315"/>
        <v>0</v>
      </c>
      <c r="N2564" s="34">
        <f t="shared" ca="1" si="316"/>
        <v>126</v>
      </c>
      <c r="O2564" s="35">
        <f t="shared" si="317"/>
        <v>5479</v>
      </c>
      <c r="P2564" s="35">
        <f t="shared" si="318"/>
        <v>5205</v>
      </c>
      <c r="Q2564" s="34" t="str" cm="1">
        <f t="array" aca="1" ref="Q2564" ca="1">_xlfn.IFS(N2564="","NG",N2564&gt;16,"OK",TODAY()&gt;P2564,"OK",N2564&lt;16,"NG")</f>
        <v>OK</v>
      </c>
      <c r="R2564" s="34" t="str">
        <f t="shared" si="319"/>
        <v/>
      </c>
      <c r="S2564" s="34" t="str" cm="1">
        <f t="array" aca="1" ref="S2564" ca="1">_xlfn.IFS(K2564="NG","NG",M2564&gt;1,"NG",Q2564="NG","NG",R2564=FALSE,"NG",R2564=TRUE,"OK")</f>
        <v>NG</v>
      </c>
    </row>
    <row r="2565" spans="2:19" ht="20.25" customHeight="1" x14ac:dyDescent="0.4">
      <c r="B2565" s="38">
        <v>2553</v>
      </c>
      <c r="C2565" s="7"/>
      <c r="D2565" s="8"/>
      <c r="E2565" s="9"/>
      <c r="F2565" s="10"/>
      <c r="J2565" s="33">
        <f t="shared" si="312"/>
        <v>4</v>
      </c>
      <c r="K2565" s="34" t="str">
        <f t="shared" si="313"/>
        <v>NG</v>
      </c>
      <c r="L2565" s="34" t="str">
        <f t="shared" si="314"/>
        <v/>
      </c>
      <c r="M2565" s="34">
        <f t="shared" si="315"/>
        <v>0</v>
      </c>
      <c r="N2565" s="34">
        <f t="shared" ca="1" si="316"/>
        <v>126</v>
      </c>
      <c r="O2565" s="35">
        <f t="shared" si="317"/>
        <v>5479</v>
      </c>
      <c r="P2565" s="35">
        <f t="shared" si="318"/>
        <v>5205</v>
      </c>
      <c r="Q2565" s="34" t="str" cm="1">
        <f t="array" aca="1" ref="Q2565" ca="1">_xlfn.IFS(N2565="","NG",N2565&gt;16,"OK",TODAY()&gt;P2565,"OK",N2565&lt;16,"NG")</f>
        <v>OK</v>
      </c>
      <c r="R2565" s="34" t="str">
        <f t="shared" si="319"/>
        <v/>
      </c>
      <c r="S2565" s="34" t="str" cm="1">
        <f t="array" aca="1" ref="S2565" ca="1">_xlfn.IFS(K2565="NG","NG",M2565&gt;1,"NG",Q2565="NG","NG",R2565=FALSE,"NG",R2565=TRUE,"OK")</f>
        <v>NG</v>
      </c>
    </row>
    <row r="2566" spans="2:19" ht="20.25" customHeight="1" x14ac:dyDescent="0.4">
      <c r="B2566" s="38">
        <v>2554</v>
      </c>
      <c r="C2566" s="7"/>
      <c r="D2566" s="8"/>
      <c r="E2566" s="9"/>
      <c r="F2566" s="10"/>
      <c r="J2566" s="33">
        <f t="shared" si="312"/>
        <v>4</v>
      </c>
      <c r="K2566" s="34" t="str">
        <f t="shared" si="313"/>
        <v>NG</v>
      </c>
      <c r="L2566" s="34" t="str">
        <f t="shared" si="314"/>
        <v/>
      </c>
      <c r="M2566" s="34">
        <f t="shared" si="315"/>
        <v>0</v>
      </c>
      <c r="N2566" s="34">
        <f t="shared" ca="1" si="316"/>
        <v>126</v>
      </c>
      <c r="O2566" s="35">
        <f t="shared" si="317"/>
        <v>5479</v>
      </c>
      <c r="P2566" s="35">
        <f t="shared" si="318"/>
        <v>5205</v>
      </c>
      <c r="Q2566" s="34" t="str" cm="1">
        <f t="array" aca="1" ref="Q2566" ca="1">_xlfn.IFS(N2566="","NG",N2566&gt;16,"OK",TODAY()&gt;P2566,"OK",N2566&lt;16,"NG")</f>
        <v>OK</v>
      </c>
      <c r="R2566" s="34" t="str">
        <f t="shared" si="319"/>
        <v/>
      </c>
      <c r="S2566" s="34" t="str" cm="1">
        <f t="array" aca="1" ref="S2566" ca="1">_xlfn.IFS(K2566="NG","NG",M2566&gt;1,"NG",Q2566="NG","NG",R2566=FALSE,"NG",R2566=TRUE,"OK")</f>
        <v>NG</v>
      </c>
    </row>
    <row r="2567" spans="2:19" ht="20.25" customHeight="1" x14ac:dyDescent="0.4">
      <c r="B2567" s="38">
        <v>2555</v>
      </c>
      <c r="C2567" s="7"/>
      <c r="D2567" s="8"/>
      <c r="E2567" s="9"/>
      <c r="F2567" s="10"/>
      <c r="J2567" s="33">
        <f t="shared" si="312"/>
        <v>4</v>
      </c>
      <c r="K2567" s="34" t="str">
        <f t="shared" si="313"/>
        <v>NG</v>
      </c>
      <c r="L2567" s="34" t="str">
        <f t="shared" si="314"/>
        <v/>
      </c>
      <c r="M2567" s="34">
        <f t="shared" si="315"/>
        <v>0</v>
      </c>
      <c r="N2567" s="34">
        <f t="shared" ca="1" si="316"/>
        <v>126</v>
      </c>
      <c r="O2567" s="35">
        <f t="shared" si="317"/>
        <v>5479</v>
      </c>
      <c r="P2567" s="35">
        <f t="shared" si="318"/>
        <v>5205</v>
      </c>
      <c r="Q2567" s="34" t="str" cm="1">
        <f t="array" aca="1" ref="Q2567" ca="1">_xlfn.IFS(N2567="","NG",N2567&gt;16,"OK",TODAY()&gt;P2567,"OK",N2567&lt;16,"NG")</f>
        <v>OK</v>
      </c>
      <c r="R2567" s="34" t="str">
        <f t="shared" si="319"/>
        <v/>
      </c>
      <c r="S2567" s="34" t="str" cm="1">
        <f t="array" aca="1" ref="S2567" ca="1">_xlfn.IFS(K2567="NG","NG",M2567&gt;1,"NG",Q2567="NG","NG",R2567=FALSE,"NG",R2567=TRUE,"OK")</f>
        <v>NG</v>
      </c>
    </row>
    <row r="2568" spans="2:19" ht="20.25" customHeight="1" x14ac:dyDescent="0.4">
      <c r="B2568" s="38">
        <v>2556</v>
      </c>
      <c r="C2568" s="7"/>
      <c r="D2568" s="8"/>
      <c r="E2568" s="9"/>
      <c r="F2568" s="10"/>
      <c r="J2568" s="33">
        <f t="shared" si="312"/>
        <v>4</v>
      </c>
      <c r="K2568" s="34" t="str">
        <f t="shared" si="313"/>
        <v>NG</v>
      </c>
      <c r="L2568" s="34" t="str">
        <f t="shared" si="314"/>
        <v/>
      </c>
      <c r="M2568" s="34">
        <f t="shared" si="315"/>
        <v>0</v>
      </c>
      <c r="N2568" s="34">
        <f t="shared" ca="1" si="316"/>
        <v>126</v>
      </c>
      <c r="O2568" s="35">
        <f t="shared" si="317"/>
        <v>5479</v>
      </c>
      <c r="P2568" s="35">
        <f t="shared" si="318"/>
        <v>5205</v>
      </c>
      <c r="Q2568" s="34" t="str" cm="1">
        <f t="array" aca="1" ref="Q2568" ca="1">_xlfn.IFS(N2568="","NG",N2568&gt;16,"OK",TODAY()&gt;P2568,"OK",N2568&lt;16,"NG")</f>
        <v>OK</v>
      </c>
      <c r="R2568" s="34" t="str">
        <f t="shared" si="319"/>
        <v/>
      </c>
      <c r="S2568" s="34" t="str" cm="1">
        <f t="array" aca="1" ref="S2568" ca="1">_xlfn.IFS(K2568="NG","NG",M2568&gt;1,"NG",Q2568="NG","NG",R2568=FALSE,"NG",R2568=TRUE,"OK")</f>
        <v>NG</v>
      </c>
    </row>
    <row r="2569" spans="2:19" ht="20.25" customHeight="1" x14ac:dyDescent="0.4">
      <c r="B2569" s="38">
        <v>2557</v>
      </c>
      <c r="C2569" s="7"/>
      <c r="D2569" s="8"/>
      <c r="E2569" s="9"/>
      <c r="F2569" s="10"/>
      <c r="J2569" s="33">
        <f t="shared" si="312"/>
        <v>4</v>
      </c>
      <c r="K2569" s="34" t="str">
        <f t="shared" si="313"/>
        <v>NG</v>
      </c>
      <c r="L2569" s="34" t="str">
        <f t="shared" si="314"/>
        <v/>
      </c>
      <c r="M2569" s="34">
        <f t="shared" si="315"/>
        <v>0</v>
      </c>
      <c r="N2569" s="34">
        <f t="shared" ca="1" si="316"/>
        <v>126</v>
      </c>
      <c r="O2569" s="35">
        <f t="shared" si="317"/>
        <v>5479</v>
      </c>
      <c r="P2569" s="35">
        <f t="shared" si="318"/>
        <v>5205</v>
      </c>
      <c r="Q2569" s="34" t="str" cm="1">
        <f t="array" aca="1" ref="Q2569" ca="1">_xlfn.IFS(N2569="","NG",N2569&gt;16,"OK",TODAY()&gt;P2569,"OK",N2569&lt;16,"NG")</f>
        <v>OK</v>
      </c>
      <c r="R2569" s="34" t="str">
        <f t="shared" si="319"/>
        <v/>
      </c>
      <c r="S2569" s="34" t="str" cm="1">
        <f t="array" aca="1" ref="S2569" ca="1">_xlfn.IFS(K2569="NG","NG",M2569&gt;1,"NG",Q2569="NG","NG",R2569=FALSE,"NG",R2569=TRUE,"OK")</f>
        <v>NG</v>
      </c>
    </row>
    <row r="2570" spans="2:19" ht="20.25" customHeight="1" x14ac:dyDescent="0.4">
      <c r="B2570" s="38">
        <v>2558</v>
      </c>
      <c r="C2570" s="7"/>
      <c r="D2570" s="8"/>
      <c r="E2570" s="9"/>
      <c r="F2570" s="10"/>
      <c r="J2570" s="33">
        <f t="shared" si="312"/>
        <v>4</v>
      </c>
      <c r="K2570" s="34" t="str">
        <f t="shared" si="313"/>
        <v>NG</v>
      </c>
      <c r="L2570" s="34" t="str">
        <f t="shared" si="314"/>
        <v/>
      </c>
      <c r="M2570" s="34">
        <f t="shared" si="315"/>
        <v>0</v>
      </c>
      <c r="N2570" s="34">
        <f t="shared" ca="1" si="316"/>
        <v>126</v>
      </c>
      <c r="O2570" s="35">
        <f t="shared" si="317"/>
        <v>5479</v>
      </c>
      <c r="P2570" s="35">
        <f t="shared" si="318"/>
        <v>5205</v>
      </c>
      <c r="Q2570" s="34" t="str" cm="1">
        <f t="array" aca="1" ref="Q2570" ca="1">_xlfn.IFS(N2570="","NG",N2570&gt;16,"OK",TODAY()&gt;P2570,"OK",N2570&lt;16,"NG")</f>
        <v>OK</v>
      </c>
      <c r="R2570" s="34" t="str">
        <f t="shared" si="319"/>
        <v/>
      </c>
      <c r="S2570" s="34" t="str" cm="1">
        <f t="array" aca="1" ref="S2570" ca="1">_xlfn.IFS(K2570="NG","NG",M2570&gt;1,"NG",Q2570="NG","NG",R2570=FALSE,"NG",R2570=TRUE,"OK")</f>
        <v>NG</v>
      </c>
    </row>
    <row r="2571" spans="2:19" ht="20.25" customHeight="1" x14ac:dyDescent="0.4">
      <c r="B2571" s="38">
        <v>2559</v>
      </c>
      <c r="C2571" s="7"/>
      <c r="D2571" s="8"/>
      <c r="E2571" s="9"/>
      <c r="F2571" s="10"/>
      <c r="J2571" s="33">
        <f t="shared" si="312"/>
        <v>4</v>
      </c>
      <c r="K2571" s="34" t="str">
        <f t="shared" si="313"/>
        <v>NG</v>
      </c>
      <c r="L2571" s="34" t="str">
        <f t="shared" si="314"/>
        <v/>
      </c>
      <c r="M2571" s="34">
        <f t="shared" si="315"/>
        <v>0</v>
      </c>
      <c r="N2571" s="34">
        <f t="shared" ca="1" si="316"/>
        <v>126</v>
      </c>
      <c r="O2571" s="35">
        <f t="shared" si="317"/>
        <v>5479</v>
      </c>
      <c r="P2571" s="35">
        <f t="shared" si="318"/>
        <v>5205</v>
      </c>
      <c r="Q2571" s="34" t="str" cm="1">
        <f t="array" aca="1" ref="Q2571" ca="1">_xlfn.IFS(N2571="","NG",N2571&gt;16,"OK",TODAY()&gt;P2571,"OK",N2571&lt;16,"NG")</f>
        <v>OK</v>
      </c>
      <c r="R2571" s="34" t="str">
        <f t="shared" si="319"/>
        <v/>
      </c>
      <c r="S2571" s="34" t="str" cm="1">
        <f t="array" aca="1" ref="S2571" ca="1">_xlfn.IFS(K2571="NG","NG",M2571&gt;1,"NG",Q2571="NG","NG",R2571=FALSE,"NG",R2571=TRUE,"OK")</f>
        <v>NG</v>
      </c>
    </row>
    <row r="2572" spans="2:19" ht="20.25" customHeight="1" x14ac:dyDescent="0.4">
      <c r="B2572" s="38">
        <v>2560</v>
      </c>
      <c r="C2572" s="7"/>
      <c r="D2572" s="8"/>
      <c r="E2572" s="9"/>
      <c r="F2572" s="10"/>
      <c r="J2572" s="33">
        <f t="shared" ref="J2572:J2635" si="320">COUNTBLANK(C2572:F2572)</f>
        <v>4</v>
      </c>
      <c r="K2572" s="34" t="str">
        <f t="shared" ref="K2572:K2635" si="321">IF(C2572="","NG",IF(D2572="","NG",IF(E2572="","NG",IF(F2572="","NG","OK"))))</f>
        <v>NG</v>
      </c>
      <c r="L2572" s="34" t="str">
        <f t="shared" ref="L2572:L2635" si="322">TRIM(SUBSTITUTE(C2572&amp;D2572&amp;E2572,"　",""))</f>
        <v/>
      </c>
      <c r="M2572" s="34">
        <f t="shared" ref="M2572:M2635" si="323">IF(L2572="",0,COUNTIF($L$13:$L$5012,L2572))</f>
        <v>0</v>
      </c>
      <c r="N2572" s="34">
        <f t="shared" ref="N2572:N2635" ca="1" si="324">IFERROR(DATEDIF(E2572,TODAY(),"Y"),"")</f>
        <v>126</v>
      </c>
      <c r="O2572" s="35">
        <f t="shared" ref="O2572:O2635" si="325">DATE(YEAR(E2572)+15,MONTH(E2572),DAY(E2572))</f>
        <v>5479</v>
      </c>
      <c r="P2572" s="35">
        <f t="shared" ref="P2572:P2635" si="326">IF(OR(MONTH(E2572)=1,MONTH(E2572)=2,MONTH(E2572)=3),DATE(YEAR(O2572),MONTH(1)+3,DAY(1)),DATE(YEAR(O2572)+1,MONTH(1)+3,DAY(1)))</f>
        <v>5205</v>
      </c>
      <c r="Q2572" s="34" t="str" cm="1">
        <f t="array" aca="1" ref="Q2572" ca="1">_xlfn.IFS(N2572="","NG",N2572&gt;16,"OK",TODAY()&gt;P2572,"OK",N2572&lt;16,"NG")</f>
        <v>OK</v>
      </c>
      <c r="R2572" s="34" t="str">
        <f t="shared" ref="R2572:R2635" si="327">IF(F2572="","",ISNUMBER(F2572))</f>
        <v/>
      </c>
      <c r="S2572" s="34" t="str" cm="1">
        <f t="array" aca="1" ref="S2572" ca="1">_xlfn.IFS(K2572="NG","NG",M2572&gt;1,"NG",Q2572="NG","NG",R2572=FALSE,"NG",R2572=TRUE,"OK")</f>
        <v>NG</v>
      </c>
    </row>
    <row r="2573" spans="2:19" ht="20.25" customHeight="1" x14ac:dyDescent="0.4">
      <c r="B2573" s="38">
        <v>2561</v>
      </c>
      <c r="C2573" s="7"/>
      <c r="D2573" s="8"/>
      <c r="E2573" s="9"/>
      <c r="F2573" s="10"/>
      <c r="J2573" s="33">
        <f t="shared" si="320"/>
        <v>4</v>
      </c>
      <c r="K2573" s="34" t="str">
        <f t="shared" si="321"/>
        <v>NG</v>
      </c>
      <c r="L2573" s="34" t="str">
        <f t="shared" si="322"/>
        <v/>
      </c>
      <c r="M2573" s="34">
        <f t="shared" si="323"/>
        <v>0</v>
      </c>
      <c r="N2573" s="34">
        <f t="shared" ca="1" si="324"/>
        <v>126</v>
      </c>
      <c r="O2573" s="35">
        <f t="shared" si="325"/>
        <v>5479</v>
      </c>
      <c r="P2573" s="35">
        <f t="shared" si="326"/>
        <v>5205</v>
      </c>
      <c r="Q2573" s="34" t="str" cm="1">
        <f t="array" aca="1" ref="Q2573" ca="1">_xlfn.IFS(N2573="","NG",N2573&gt;16,"OK",TODAY()&gt;P2573,"OK",N2573&lt;16,"NG")</f>
        <v>OK</v>
      </c>
      <c r="R2573" s="34" t="str">
        <f t="shared" si="327"/>
        <v/>
      </c>
      <c r="S2573" s="34" t="str" cm="1">
        <f t="array" aca="1" ref="S2573" ca="1">_xlfn.IFS(K2573="NG","NG",M2573&gt;1,"NG",Q2573="NG","NG",R2573=FALSE,"NG",R2573=TRUE,"OK")</f>
        <v>NG</v>
      </c>
    </row>
    <row r="2574" spans="2:19" ht="20.25" customHeight="1" x14ac:dyDescent="0.4">
      <c r="B2574" s="38">
        <v>2562</v>
      </c>
      <c r="C2574" s="7"/>
      <c r="D2574" s="8"/>
      <c r="E2574" s="9"/>
      <c r="F2574" s="10"/>
      <c r="J2574" s="33">
        <f t="shared" si="320"/>
        <v>4</v>
      </c>
      <c r="K2574" s="34" t="str">
        <f t="shared" si="321"/>
        <v>NG</v>
      </c>
      <c r="L2574" s="34" t="str">
        <f t="shared" si="322"/>
        <v/>
      </c>
      <c r="M2574" s="34">
        <f t="shared" si="323"/>
        <v>0</v>
      </c>
      <c r="N2574" s="34">
        <f t="shared" ca="1" si="324"/>
        <v>126</v>
      </c>
      <c r="O2574" s="35">
        <f t="shared" si="325"/>
        <v>5479</v>
      </c>
      <c r="P2574" s="35">
        <f t="shared" si="326"/>
        <v>5205</v>
      </c>
      <c r="Q2574" s="34" t="str" cm="1">
        <f t="array" aca="1" ref="Q2574" ca="1">_xlfn.IFS(N2574="","NG",N2574&gt;16,"OK",TODAY()&gt;P2574,"OK",N2574&lt;16,"NG")</f>
        <v>OK</v>
      </c>
      <c r="R2574" s="34" t="str">
        <f t="shared" si="327"/>
        <v/>
      </c>
      <c r="S2574" s="34" t="str" cm="1">
        <f t="array" aca="1" ref="S2574" ca="1">_xlfn.IFS(K2574="NG","NG",M2574&gt;1,"NG",Q2574="NG","NG",R2574=FALSE,"NG",R2574=TRUE,"OK")</f>
        <v>NG</v>
      </c>
    </row>
    <row r="2575" spans="2:19" ht="20.25" customHeight="1" x14ac:dyDescent="0.4">
      <c r="B2575" s="38">
        <v>2563</v>
      </c>
      <c r="C2575" s="7"/>
      <c r="D2575" s="8"/>
      <c r="E2575" s="9"/>
      <c r="F2575" s="10"/>
      <c r="J2575" s="33">
        <f t="shared" si="320"/>
        <v>4</v>
      </c>
      <c r="K2575" s="34" t="str">
        <f t="shared" si="321"/>
        <v>NG</v>
      </c>
      <c r="L2575" s="34" t="str">
        <f t="shared" si="322"/>
        <v/>
      </c>
      <c r="M2575" s="34">
        <f t="shared" si="323"/>
        <v>0</v>
      </c>
      <c r="N2575" s="34">
        <f t="shared" ca="1" si="324"/>
        <v>126</v>
      </c>
      <c r="O2575" s="35">
        <f t="shared" si="325"/>
        <v>5479</v>
      </c>
      <c r="P2575" s="35">
        <f t="shared" si="326"/>
        <v>5205</v>
      </c>
      <c r="Q2575" s="34" t="str" cm="1">
        <f t="array" aca="1" ref="Q2575" ca="1">_xlfn.IFS(N2575="","NG",N2575&gt;16,"OK",TODAY()&gt;P2575,"OK",N2575&lt;16,"NG")</f>
        <v>OK</v>
      </c>
      <c r="R2575" s="34" t="str">
        <f t="shared" si="327"/>
        <v/>
      </c>
      <c r="S2575" s="34" t="str" cm="1">
        <f t="array" aca="1" ref="S2575" ca="1">_xlfn.IFS(K2575="NG","NG",M2575&gt;1,"NG",Q2575="NG","NG",R2575=FALSE,"NG",R2575=TRUE,"OK")</f>
        <v>NG</v>
      </c>
    </row>
    <row r="2576" spans="2:19" ht="20.25" customHeight="1" x14ac:dyDescent="0.4">
      <c r="B2576" s="38">
        <v>2564</v>
      </c>
      <c r="C2576" s="7"/>
      <c r="D2576" s="8"/>
      <c r="E2576" s="9"/>
      <c r="F2576" s="10"/>
      <c r="J2576" s="33">
        <f t="shared" si="320"/>
        <v>4</v>
      </c>
      <c r="K2576" s="34" t="str">
        <f t="shared" si="321"/>
        <v>NG</v>
      </c>
      <c r="L2576" s="34" t="str">
        <f t="shared" si="322"/>
        <v/>
      </c>
      <c r="M2576" s="34">
        <f t="shared" si="323"/>
        <v>0</v>
      </c>
      <c r="N2576" s="34">
        <f t="shared" ca="1" si="324"/>
        <v>126</v>
      </c>
      <c r="O2576" s="35">
        <f t="shared" si="325"/>
        <v>5479</v>
      </c>
      <c r="P2576" s="35">
        <f t="shared" si="326"/>
        <v>5205</v>
      </c>
      <c r="Q2576" s="34" t="str" cm="1">
        <f t="array" aca="1" ref="Q2576" ca="1">_xlfn.IFS(N2576="","NG",N2576&gt;16,"OK",TODAY()&gt;P2576,"OK",N2576&lt;16,"NG")</f>
        <v>OK</v>
      </c>
      <c r="R2576" s="34" t="str">
        <f t="shared" si="327"/>
        <v/>
      </c>
      <c r="S2576" s="34" t="str" cm="1">
        <f t="array" aca="1" ref="S2576" ca="1">_xlfn.IFS(K2576="NG","NG",M2576&gt;1,"NG",Q2576="NG","NG",R2576=FALSE,"NG",R2576=TRUE,"OK")</f>
        <v>NG</v>
      </c>
    </row>
    <row r="2577" spans="2:19" ht="20.25" customHeight="1" x14ac:dyDescent="0.4">
      <c r="B2577" s="38">
        <v>2565</v>
      </c>
      <c r="C2577" s="7"/>
      <c r="D2577" s="8"/>
      <c r="E2577" s="9"/>
      <c r="F2577" s="10"/>
      <c r="J2577" s="33">
        <f t="shared" si="320"/>
        <v>4</v>
      </c>
      <c r="K2577" s="34" t="str">
        <f t="shared" si="321"/>
        <v>NG</v>
      </c>
      <c r="L2577" s="34" t="str">
        <f t="shared" si="322"/>
        <v/>
      </c>
      <c r="M2577" s="34">
        <f t="shared" si="323"/>
        <v>0</v>
      </c>
      <c r="N2577" s="34">
        <f t="shared" ca="1" si="324"/>
        <v>126</v>
      </c>
      <c r="O2577" s="35">
        <f t="shared" si="325"/>
        <v>5479</v>
      </c>
      <c r="P2577" s="35">
        <f t="shared" si="326"/>
        <v>5205</v>
      </c>
      <c r="Q2577" s="34" t="str" cm="1">
        <f t="array" aca="1" ref="Q2577" ca="1">_xlfn.IFS(N2577="","NG",N2577&gt;16,"OK",TODAY()&gt;P2577,"OK",N2577&lt;16,"NG")</f>
        <v>OK</v>
      </c>
      <c r="R2577" s="34" t="str">
        <f t="shared" si="327"/>
        <v/>
      </c>
      <c r="S2577" s="34" t="str" cm="1">
        <f t="array" aca="1" ref="S2577" ca="1">_xlfn.IFS(K2577="NG","NG",M2577&gt;1,"NG",Q2577="NG","NG",R2577=FALSE,"NG",R2577=TRUE,"OK")</f>
        <v>NG</v>
      </c>
    </row>
    <row r="2578" spans="2:19" ht="20.25" customHeight="1" x14ac:dyDescent="0.4">
      <c r="B2578" s="38">
        <v>2566</v>
      </c>
      <c r="C2578" s="7"/>
      <c r="D2578" s="8"/>
      <c r="E2578" s="9"/>
      <c r="F2578" s="10"/>
      <c r="J2578" s="33">
        <f t="shared" si="320"/>
        <v>4</v>
      </c>
      <c r="K2578" s="34" t="str">
        <f t="shared" si="321"/>
        <v>NG</v>
      </c>
      <c r="L2578" s="34" t="str">
        <f t="shared" si="322"/>
        <v/>
      </c>
      <c r="M2578" s="34">
        <f t="shared" si="323"/>
        <v>0</v>
      </c>
      <c r="N2578" s="34">
        <f t="shared" ca="1" si="324"/>
        <v>126</v>
      </c>
      <c r="O2578" s="35">
        <f t="shared" si="325"/>
        <v>5479</v>
      </c>
      <c r="P2578" s="35">
        <f t="shared" si="326"/>
        <v>5205</v>
      </c>
      <c r="Q2578" s="34" t="str" cm="1">
        <f t="array" aca="1" ref="Q2578" ca="1">_xlfn.IFS(N2578="","NG",N2578&gt;16,"OK",TODAY()&gt;P2578,"OK",N2578&lt;16,"NG")</f>
        <v>OK</v>
      </c>
      <c r="R2578" s="34" t="str">
        <f t="shared" si="327"/>
        <v/>
      </c>
      <c r="S2578" s="34" t="str" cm="1">
        <f t="array" aca="1" ref="S2578" ca="1">_xlfn.IFS(K2578="NG","NG",M2578&gt;1,"NG",Q2578="NG","NG",R2578=FALSE,"NG",R2578=TRUE,"OK")</f>
        <v>NG</v>
      </c>
    </row>
    <row r="2579" spans="2:19" ht="20.25" customHeight="1" x14ac:dyDescent="0.4">
      <c r="B2579" s="38">
        <v>2567</v>
      </c>
      <c r="C2579" s="7"/>
      <c r="D2579" s="8"/>
      <c r="E2579" s="9"/>
      <c r="F2579" s="10"/>
      <c r="J2579" s="33">
        <f t="shared" si="320"/>
        <v>4</v>
      </c>
      <c r="K2579" s="34" t="str">
        <f t="shared" si="321"/>
        <v>NG</v>
      </c>
      <c r="L2579" s="34" t="str">
        <f t="shared" si="322"/>
        <v/>
      </c>
      <c r="M2579" s="34">
        <f t="shared" si="323"/>
        <v>0</v>
      </c>
      <c r="N2579" s="34">
        <f t="shared" ca="1" si="324"/>
        <v>126</v>
      </c>
      <c r="O2579" s="35">
        <f t="shared" si="325"/>
        <v>5479</v>
      </c>
      <c r="P2579" s="35">
        <f t="shared" si="326"/>
        <v>5205</v>
      </c>
      <c r="Q2579" s="34" t="str" cm="1">
        <f t="array" aca="1" ref="Q2579" ca="1">_xlfn.IFS(N2579="","NG",N2579&gt;16,"OK",TODAY()&gt;P2579,"OK",N2579&lt;16,"NG")</f>
        <v>OK</v>
      </c>
      <c r="R2579" s="34" t="str">
        <f t="shared" si="327"/>
        <v/>
      </c>
      <c r="S2579" s="34" t="str" cm="1">
        <f t="array" aca="1" ref="S2579" ca="1">_xlfn.IFS(K2579="NG","NG",M2579&gt;1,"NG",Q2579="NG","NG",R2579=FALSE,"NG",R2579=TRUE,"OK")</f>
        <v>NG</v>
      </c>
    </row>
    <row r="2580" spans="2:19" ht="20.25" customHeight="1" x14ac:dyDescent="0.4">
      <c r="B2580" s="38">
        <v>2568</v>
      </c>
      <c r="C2580" s="7"/>
      <c r="D2580" s="8"/>
      <c r="E2580" s="9"/>
      <c r="F2580" s="10"/>
      <c r="J2580" s="33">
        <f t="shared" si="320"/>
        <v>4</v>
      </c>
      <c r="K2580" s="34" t="str">
        <f t="shared" si="321"/>
        <v>NG</v>
      </c>
      <c r="L2580" s="34" t="str">
        <f t="shared" si="322"/>
        <v/>
      </c>
      <c r="M2580" s="34">
        <f t="shared" si="323"/>
        <v>0</v>
      </c>
      <c r="N2580" s="34">
        <f t="shared" ca="1" si="324"/>
        <v>126</v>
      </c>
      <c r="O2580" s="35">
        <f t="shared" si="325"/>
        <v>5479</v>
      </c>
      <c r="P2580" s="35">
        <f t="shared" si="326"/>
        <v>5205</v>
      </c>
      <c r="Q2580" s="34" t="str" cm="1">
        <f t="array" aca="1" ref="Q2580" ca="1">_xlfn.IFS(N2580="","NG",N2580&gt;16,"OK",TODAY()&gt;P2580,"OK",N2580&lt;16,"NG")</f>
        <v>OK</v>
      </c>
      <c r="R2580" s="34" t="str">
        <f t="shared" si="327"/>
        <v/>
      </c>
      <c r="S2580" s="34" t="str" cm="1">
        <f t="array" aca="1" ref="S2580" ca="1">_xlfn.IFS(K2580="NG","NG",M2580&gt;1,"NG",Q2580="NG","NG",R2580=FALSE,"NG",R2580=TRUE,"OK")</f>
        <v>NG</v>
      </c>
    </row>
    <row r="2581" spans="2:19" ht="20.25" customHeight="1" x14ac:dyDescent="0.4">
      <c r="B2581" s="38">
        <v>2569</v>
      </c>
      <c r="C2581" s="7"/>
      <c r="D2581" s="8"/>
      <c r="E2581" s="9"/>
      <c r="F2581" s="10"/>
      <c r="J2581" s="33">
        <f t="shared" si="320"/>
        <v>4</v>
      </c>
      <c r="K2581" s="34" t="str">
        <f t="shared" si="321"/>
        <v>NG</v>
      </c>
      <c r="L2581" s="34" t="str">
        <f t="shared" si="322"/>
        <v/>
      </c>
      <c r="M2581" s="34">
        <f t="shared" si="323"/>
        <v>0</v>
      </c>
      <c r="N2581" s="34">
        <f t="shared" ca="1" si="324"/>
        <v>126</v>
      </c>
      <c r="O2581" s="35">
        <f t="shared" si="325"/>
        <v>5479</v>
      </c>
      <c r="P2581" s="35">
        <f t="shared" si="326"/>
        <v>5205</v>
      </c>
      <c r="Q2581" s="34" t="str" cm="1">
        <f t="array" aca="1" ref="Q2581" ca="1">_xlfn.IFS(N2581="","NG",N2581&gt;16,"OK",TODAY()&gt;P2581,"OK",N2581&lt;16,"NG")</f>
        <v>OK</v>
      </c>
      <c r="R2581" s="34" t="str">
        <f t="shared" si="327"/>
        <v/>
      </c>
      <c r="S2581" s="34" t="str" cm="1">
        <f t="array" aca="1" ref="S2581" ca="1">_xlfn.IFS(K2581="NG","NG",M2581&gt;1,"NG",Q2581="NG","NG",R2581=FALSE,"NG",R2581=TRUE,"OK")</f>
        <v>NG</v>
      </c>
    </row>
    <row r="2582" spans="2:19" ht="20.25" customHeight="1" x14ac:dyDescent="0.4">
      <c r="B2582" s="38">
        <v>2570</v>
      </c>
      <c r="C2582" s="7"/>
      <c r="D2582" s="8"/>
      <c r="E2582" s="9"/>
      <c r="F2582" s="10"/>
      <c r="J2582" s="33">
        <f t="shared" si="320"/>
        <v>4</v>
      </c>
      <c r="K2582" s="34" t="str">
        <f t="shared" si="321"/>
        <v>NG</v>
      </c>
      <c r="L2582" s="34" t="str">
        <f t="shared" si="322"/>
        <v/>
      </c>
      <c r="M2582" s="34">
        <f t="shared" si="323"/>
        <v>0</v>
      </c>
      <c r="N2582" s="34">
        <f t="shared" ca="1" si="324"/>
        <v>126</v>
      </c>
      <c r="O2582" s="35">
        <f t="shared" si="325"/>
        <v>5479</v>
      </c>
      <c r="P2582" s="35">
        <f t="shared" si="326"/>
        <v>5205</v>
      </c>
      <c r="Q2582" s="34" t="str" cm="1">
        <f t="array" aca="1" ref="Q2582" ca="1">_xlfn.IFS(N2582="","NG",N2582&gt;16,"OK",TODAY()&gt;P2582,"OK",N2582&lt;16,"NG")</f>
        <v>OK</v>
      </c>
      <c r="R2582" s="34" t="str">
        <f t="shared" si="327"/>
        <v/>
      </c>
      <c r="S2582" s="34" t="str" cm="1">
        <f t="array" aca="1" ref="S2582" ca="1">_xlfn.IFS(K2582="NG","NG",M2582&gt;1,"NG",Q2582="NG","NG",R2582=FALSE,"NG",R2582=TRUE,"OK")</f>
        <v>NG</v>
      </c>
    </row>
    <row r="2583" spans="2:19" ht="20.25" customHeight="1" x14ac:dyDescent="0.4">
      <c r="B2583" s="38">
        <v>2571</v>
      </c>
      <c r="C2583" s="7"/>
      <c r="D2583" s="8"/>
      <c r="E2583" s="9"/>
      <c r="F2583" s="10"/>
      <c r="J2583" s="33">
        <f t="shared" si="320"/>
        <v>4</v>
      </c>
      <c r="K2583" s="34" t="str">
        <f t="shared" si="321"/>
        <v>NG</v>
      </c>
      <c r="L2583" s="34" t="str">
        <f t="shared" si="322"/>
        <v/>
      </c>
      <c r="M2583" s="34">
        <f t="shared" si="323"/>
        <v>0</v>
      </c>
      <c r="N2583" s="34">
        <f t="shared" ca="1" si="324"/>
        <v>126</v>
      </c>
      <c r="O2583" s="35">
        <f t="shared" si="325"/>
        <v>5479</v>
      </c>
      <c r="P2583" s="35">
        <f t="shared" si="326"/>
        <v>5205</v>
      </c>
      <c r="Q2583" s="34" t="str" cm="1">
        <f t="array" aca="1" ref="Q2583" ca="1">_xlfn.IFS(N2583="","NG",N2583&gt;16,"OK",TODAY()&gt;P2583,"OK",N2583&lt;16,"NG")</f>
        <v>OK</v>
      </c>
      <c r="R2583" s="34" t="str">
        <f t="shared" si="327"/>
        <v/>
      </c>
      <c r="S2583" s="34" t="str" cm="1">
        <f t="array" aca="1" ref="S2583" ca="1">_xlfn.IFS(K2583="NG","NG",M2583&gt;1,"NG",Q2583="NG","NG",R2583=FALSE,"NG",R2583=TRUE,"OK")</f>
        <v>NG</v>
      </c>
    </row>
    <row r="2584" spans="2:19" ht="20.25" customHeight="1" x14ac:dyDescent="0.4">
      <c r="B2584" s="38">
        <v>2572</v>
      </c>
      <c r="C2584" s="7"/>
      <c r="D2584" s="8"/>
      <c r="E2584" s="9"/>
      <c r="F2584" s="10"/>
      <c r="J2584" s="33">
        <f t="shared" si="320"/>
        <v>4</v>
      </c>
      <c r="K2584" s="34" t="str">
        <f t="shared" si="321"/>
        <v>NG</v>
      </c>
      <c r="L2584" s="34" t="str">
        <f t="shared" si="322"/>
        <v/>
      </c>
      <c r="M2584" s="34">
        <f t="shared" si="323"/>
        <v>0</v>
      </c>
      <c r="N2584" s="34">
        <f t="shared" ca="1" si="324"/>
        <v>126</v>
      </c>
      <c r="O2584" s="35">
        <f t="shared" si="325"/>
        <v>5479</v>
      </c>
      <c r="P2584" s="35">
        <f t="shared" si="326"/>
        <v>5205</v>
      </c>
      <c r="Q2584" s="34" t="str" cm="1">
        <f t="array" aca="1" ref="Q2584" ca="1">_xlfn.IFS(N2584="","NG",N2584&gt;16,"OK",TODAY()&gt;P2584,"OK",N2584&lt;16,"NG")</f>
        <v>OK</v>
      </c>
      <c r="R2584" s="34" t="str">
        <f t="shared" si="327"/>
        <v/>
      </c>
      <c r="S2584" s="34" t="str" cm="1">
        <f t="array" aca="1" ref="S2584" ca="1">_xlfn.IFS(K2584="NG","NG",M2584&gt;1,"NG",Q2584="NG","NG",R2584=FALSE,"NG",R2584=TRUE,"OK")</f>
        <v>NG</v>
      </c>
    </row>
    <row r="2585" spans="2:19" ht="20.25" customHeight="1" x14ac:dyDescent="0.4">
      <c r="B2585" s="38">
        <v>2573</v>
      </c>
      <c r="C2585" s="7"/>
      <c r="D2585" s="8"/>
      <c r="E2585" s="9"/>
      <c r="F2585" s="10"/>
      <c r="J2585" s="33">
        <f t="shared" si="320"/>
        <v>4</v>
      </c>
      <c r="K2585" s="34" t="str">
        <f t="shared" si="321"/>
        <v>NG</v>
      </c>
      <c r="L2585" s="34" t="str">
        <f t="shared" si="322"/>
        <v/>
      </c>
      <c r="M2585" s="34">
        <f t="shared" si="323"/>
        <v>0</v>
      </c>
      <c r="N2585" s="34">
        <f t="shared" ca="1" si="324"/>
        <v>126</v>
      </c>
      <c r="O2585" s="35">
        <f t="shared" si="325"/>
        <v>5479</v>
      </c>
      <c r="P2585" s="35">
        <f t="shared" si="326"/>
        <v>5205</v>
      </c>
      <c r="Q2585" s="34" t="str" cm="1">
        <f t="array" aca="1" ref="Q2585" ca="1">_xlfn.IFS(N2585="","NG",N2585&gt;16,"OK",TODAY()&gt;P2585,"OK",N2585&lt;16,"NG")</f>
        <v>OK</v>
      </c>
      <c r="R2585" s="34" t="str">
        <f t="shared" si="327"/>
        <v/>
      </c>
      <c r="S2585" s="34" t="str" cm="1">
        <f t="array" aca="1" ref="S2585" ca="1">_xlfn.IFS(K2585="NG","NG",M2585&gt;1,"NG",Q2585="NG","NG",R2585=FALSE,"NG",R2585=TRUE,"OK")</f>
        <v>NG</v>
      </c>
    </row>
    <row r="2586" spans="2:19" ht="20.25" customHeight="1" x14ac:dyDescent="0.4">
      <c r="B2586" s="38">
        <v>2574</v>
      </c>
      <c r="C2586" s="7"/>
      <c r="D2586" s="8"/>
      <c r="E2586" s="9"/>
      <c r="F2586" s="10"/>
      <c r="J2586" s="33">
        <f t="shared" si="320"/>
        <v>4</v>
      </c>
      <c r="K2586" s="34" t="str">
        <f t="shared" si="321"/>
        <v>NG</v>
      </c>
      <c r="L2586" s="34" t="str">
        <f t="shared" si="322"/>
        <v/>
      </c>
      <c r="M2586" s="34">
        <f t="shared" si="323"/>
        <v>0</v>
      </c>
      <c r="N2586" s="34">
        <f t="shared" ca="1" si="324"/>
        <v>126</v>
      </c>
      <c r="O2586" s="35">
        <f t="shared" si="325"/>
        <v>5479</v>
      </c>
      <c r="P2586" s="35">
        <f t="shared" si="326"/>
        <v>5205</v>
      </c>
      <c r="Q2586" s="34" t="str" cm="1">
        <f t="array" aca="1" ref="Q2586" ca="1">_xlfn.IFS(N2586="","NG",N2586&gt;16,"OK",TODAY()&gt;P2586,"OK",N2586&lt;16,"NG")</f>
        <v>OK</v>
      </c>
      <c r="R2586" s="34" t="str">
        <f t="shared" si="327"/>
        <v/>
      </c>
      <c r="S2586" s="34" t="str" cm="1">
        <f t="array" aca="1" ref="S2586" ca="1">_xlfn.IFS(K2586="NG","NG",M2586&gt;1,"NG",Q2586="NG","NG",R2586=FALSE,"NG",R2586=TRUE,"OK")</f>
        <v>NG</v>
      </c>
    </row>
    <row r="2587" spans="2:19" ht="20.25" customHeight="1" x14ac:dyDescent="0.4">
      <c r="B2587" s="38">
        <v>2575</v>
      </c>
      <c r="C2587" s="7"/>
      <c r="D2587" s="8"/>
      <c r="E2587" s="9"/>
      <c r="F2587" s="10"/>
      <c r="J2587" s="33">
        <f t="shared" si="320"/>
        <v>4</v>
      </c>
      <c r="K2587" s="34" t="str">
        <f t="shared" si="321"/>
        <v>NG</v>
      </c>
      <c r="L2587" s="34" t="str">
        <f t="shared" si="322"/>
        <v/>
      </c>
      <c r="M2587" s="34">
        <f t="shared" si="323"/>
        <v>0</v>
      </c>
      <c r="N2587" s="34">
        <f t="shared" ca="1" si="324"/>
        <v>126</v>
      </c>
      <c r="O2587" s="35">
        <f t="shared" si="325"/>
        <v>5479</v>
      </c>
      <c r="P2587" s="35">
        <f t="shared" si="326"/>
        <v>5205</v>
      </c>
      <c r="Q2587" s="34" t="str" cm="1">
        <f t="array" aca="1" ref="Q2587" ca="1">_xlfn.IFS(N2587="","NG",N2587&gt;16,"OK",TODAY()&gt;P2587,"OK",N2587&lt;16,"NG")</f>
        <v>OK</v>
      </c>
      <c r="R2587" s="34" t="str">
        <f t="shared" si="327"/>
        <v/>
      </c>
      <c r="S2587" s="34" t="str" cm="1">
        <f t="array" aca="1" ref="S2587" ca="1">_xlfn.IFS(K2587="NG","NG",M2587&gt;1,"NG",Q2587="NG","NG",R2587=FALSE,"NG",R2587=TRUE,"OK")</f>
        <v>NG</v>
      </c>
    </row>
    <row r="2588" spans="2:19" ht="20.25" customHeight="1" x14ac:dyDescent="0.4">
      <c r="B2588" s="38">
        <v>2576</v>
      </c>
      <c r="C2588" s="7"/>
      <c r="D2588" s="8"/>
      <c r="E2588" s="9"/>
      <c r="F2588" s="10"/>
      <c r="J2588" s="33">
        <f t="shared" si="320"/>
        <v>4</v>
      </c>
      <c r="K2588" s="34" t="str">
        <f t="shared" si="321"/>
        <v>NG</v>
      </c>
      <c r="L2588" s="34" t="str">
        <f t="shared" si="322"/>
        <v/>
      </c>
      <c r="M2588" s="34">
        <f t="shared" si="323"/>
        <v>0</v>
      </c>
      <c r="N2588" s="34">
        <f t="shared" ca="1" si="324"/>
        <v>126</v>
      </c>
      <c r="O2588" s="35">
        <f t="shared" si="325"/>
        <v>5479</v>
      </c>
      <c r="P2588" s="35">
        <f t="shared" si="326"/>
        <v>5205</v>
      </c>
      <c r="Q2588" s="34" t="str" cm="1">
        <f t="array" aca="1" ref="Q2588" ca="1">_xlfn.IFS(N2588="","NG",N2588&gt;16,"OK",TODAY()&gt;P2588,"OK",N2588&lt;16,"NG")</f>
        <v>OK</v>
      </c>
      <c r="R2588" s="34" t="str">
        <f t="shared" si="327"/>
        <v/>
      </c>
      <c r="S2588" s="34" t="str" cm="1">
        <f t="array" aca="1" ref="S2588" ca="1">_xlfn.IFS(K2588="NG","NG",M2588&gt;1,"NG",Q2588="NG","NG",R2588=FALSE,"NG",R2588=TRUE,"OK")</f>
        <v>NG</v>
      </c>
    </row>
    <row r="2589" spans="2:19" ht="20.25" customHeight="1" x14ac:dyDescent="0.4">
      <c r="B2589" s="38">
        <v>2577</v>
      </c>
      <c r="C2589" s="7"/>
      <c r="D2589" s="8"/>
      <c r="E2589" s="9"/>
      <c r="F2589" s="10"/>
      <c r="J2589" s="33">
        <f t="shared" si="320"/>
        <v>4</v>
      </c>
      <c r="K2589" s="34" t="str">
        <f t="shared" si="321"/>
        <v>NG</v>
      </c>
      <c r="L2589" s="34" t="str">
        <f t="shared" si="322"/>
        <v/>
      </c>
      <c r="M2589" s="34">
        <f t="shared" si="323"/>
        <v>0</v>
      </c>
      <c r="N2589" s="34">
        <f t="shared" ca="1" si="324"/>
        <v>126</v>
      </c>
      <c r="O2589" s="35">
        <f t="shared" si="325"/>
        <v>5479</v>
      </c>
      <c r="P2589" s="35">
        <f t="shared" si="326"/>
        <v>5205</v>
      </c>
      <c r="Q2589" s="34" t="str" cm="1">
        <f t="array" aca="1" ref="Q2589" ca="1">_xlfn.IFS(N2589="","NG",N2589&gt;16,"OK",TODAY()&gt;P2589,"OK",N2589&lt;16,"NG")</f>
        <v>OK</v>
      </c>
      <c r="R2589" s="34" t="str">
        <f t="shared" si="327"/>
        <v/>
      </c>
      <c r="S2589" s="34" t="str" cm="1">
        <f t="array" aca="1" ref="S2589" ca="1">_xlfn.IFS(K2589="NG","NG",M2589&gt;1,"NG",Q2589="NG","NG",R2589=FALSE,"NG",R2589=TRUE,"OK")</f>
        <v>NG</v>
      </c>
    </row>
    <row r="2590" spans="2:19" ht="20.25" customHeight="1" x14ac:dyDescent="0.4">
      <c r="B2590" s="38">
        <v>2578</v>
      </c>
      <c r="C2590" s="7"/>
      <c r="D2590" s="8"/>
      <c r="E2590" s="9"/>
      <c r="F2590" s="10"/>
      <c r="J2590" s="33">
        <f t="shared" si="320"/>
        <v>4</v>
      </c>
      <c r="K2590" s="34" t="str">
        <f t="shared" si="321"/>
        <v>NG</v>
      </c>
      <c r="L2590" s="34" t="str">
        <f t="shared" si="322"/>
        <v/>
      </c>
      <c r="M2590" s="34">
        <f t="shared" si="323"/>
        <v>0</v>
      </c>
      <c r="N2590" s="34">
        <f t="shared" ca="1" si="324"/>
        <v>126</v>
      </c>
      <c r="O2590" s="35">
        <f t="shared" si="325"/>
        <v>5479</v>
      </c>
      <c r="P2590" s="35">
        <f t="shared" si="326"/>
        <v>5205</v>
      </c>
      <c r="Q2590" s="34" t="str" cm="1">
        <f t="array" aca="1" ref="Q2590" ca="1">_xlfn.IFS(N2590="","NG",N2590&gt;16,"OK",TODAY()&gt;P2590,"OK",N2590&lt;16,"NG")</f>
        <v>OK</v>
      </c>
      <c r="R2590" s="34" t="str">
        <f t="shared" si="327"/>
        <v/>
      </c>
      <c r="S2590" s="34" t="str" cm="1">
        <f t="array" aca="1" ref="S2590" ca="1">_xlfn.IFS(K2590="NG","NG",M2590&gt;1,"NG",Q2590="NG","NG",R2590=FALSE,"NG",R2590=TRUE,"OK")</f>
        <v>NG</v>
      </c>
    </row>
    <row r="2591" spans="2:19" ht="20.25" customHeight="1" x14ac:dyDescent="0.4">
      <c r="B2591" s="38">
        <v>2579</v>
      </c>
      <c r="C2591" s="7"/>
      <c r="D2591" s="8"/>
      <c r="E2591" s="9"/>
      <c r="F2591" s="10"/>
      <c r="J2591" s="33">
        <f t="shared" si="320"/>
        <v>4</v>
      </c>
      <c r="K2591" s="34" t="str">
        <f t="shared" si="321"/>
        <v>NG</v>
      </c>
      <c r="L2591" s="34" t="str">
        <f t="shared" si="322"/>
        <v/>
      </c>
      <c r="M2591" s="34">
        <f t="shared" si="323"/>
        <v>0</v>
      </c>
      <c r="N2591" s="34">
        <f t="shared" ca="1" si="324"/>
        <v>126</v>
      </c>
      <c r="O2591" s="35">
        <f t="shared" si="325"/>
        <v>5479</v>
      </c>
      <c r="P2591" s="35">
        <f t="shared" si="326"/>
        <v>5205</v>
      </c>
      <c r="Q2591" s="34" t="str" cm="1">
        <f t="array" aca="1" ref="Q2591" ca="1">_xlfn.IFS(N2591="","NG",N2591&gt;16,"OK",TODAY()&gt;P2591,"OK",N2591&lt;16,"NG")</f>
        <v>OK</v>
      </c>
      <c r="R2591" s="34" t="str">
        <f t="shared" si="327"/>
        <v/>
      </c>
      <c r="S2591" s="34" t="str" cm="1">
        <f t="array" aca="1" ref="S2591" ca="1">_xlfn.IFS(K2591="NG","NG",M2591&gt;1,"NG",Q2591="NG","NG",R2591=FALSE,"NG",R2591=TRUE,"OK")</f>
        <v>NG</v>
      </c>
    </row>
    <row r="2592" spans="2:19" ht="20.25" customHeight="1" x14ac:dyDescent="0.4">
      <c r="B2592" s="38">
        <v>2580</v>
      </c>
      <c r="C2592" s="7"/>
      <c r="D2592" s="8"/>
      <c r="E2592" s="9"/>
      <c r="F2592" s="10"/>
      <c r="J2592" s="33">
        <f t="shared" si="320"/>
        <v>4</v>
      </c>
      <c r="K2592" s="34" t="str">
        <f t="shared" si="321"/>
        <v>NG</v>
      </c>
      <c r="L2592" s="34" t="str">
        <f t="shared" si="322"/>
        <v/>
      </c>
      <c r="M2592" s="34">
        <f t="shared" si="323"/>
        <v>0</v>
      </c>
      <c r="N2592" s="34">
        <f t="shared" ca="1" si="324"/>
        <v>126</v>
      </c>
      <c r="O2592" s="35">
        <f t="shared" si="325"/>
        <v>5479</v>
      </c>
      <c r="P2592" s="35">
        <f t="shared" si="326"/>
        <v>5205</v>
      </c>
      <c r="Q2592" s="34" t="str" cm="1">
        <f t="array" aca="1" ref="Q2592" ca="1">_xlfn.IFS(N2592="","NG",N2592&gt;16,"OK",TODAY()&gt;P2592,"OK",N2592&lt;16,"NG")</f>
        <v>OK</v>
      </c>
      <c r="R2592" s="34" t="str">
        <f t="shared" si="327"/>
        <v/>
      </c>
      <c r="S2592" s="34" t="str" cm="1">
        <f t="array" aca="1" ref="S2592" ca="1">_xlfn.IFS(K2592="NG","NG",M2592&gt;1,"NG",Q2592="NG","NG",R2592=FALSE,"NG",R2592=TRUE,"OK")</f>
        <v>NG</v>
      </c>
    </row>
    <row r="2593" spans="2:19" ht="20.25" customHeight="1" x14ac:dyDescent="0.4">
      <c r="B2593" s="38">
        <v>2581</v>
      </c>
      <c r="C2593" s="7"/>
      <c r="D2593" s="8"/>
      <c r="E2593" s="9"/>
      <c r="F2593" s="10"/>
      <c r="J2593" s="33">
        <f t="shared" si="320"/>
        <v>4</v>
      </c>
      <c r="K2593" s="34" t="str">
        <f t="shared" si="321"/>
        <v>NG</v>
      </c>
      <c r="L2593" s="34" t="str">
        <f t="shared" si="322"/>
        <v/>
      </c>
      <c r="M2593" s="34">
        <f t="shared" si="323"/>
        <v>0</v>
      </c>
      <c r="N2593" s="34">
        <f t="shared" ca="1" si="324"/>
        <v>126</v>
      </c>
      <c r="O2593" s="35">
        <f t="shared" si="325"/>
        <v>5479</v>
      </c>
      <c r="P2593" s="35">
        <f t="shared" si="326"/>
        <v>5205</v>
      </c>
      <c r="Q2593" s="34" t="str" cm="1">
        <f t="array" aca="1" ref="Q2593" ca="1">_xlfn.IFS(N2593="","NG",N2593&gt;16,"OK",TODAY()&gt;P2593,"OK",N2593&lt;16,"NG")</f>
        <v>OK</v>
      </c>
      <c r="R2593" s="34" t="str">
        <f t="shared" si="327"/>
        <v/>
      </c>
      <c r="S2593" s="34" t="str" cm="1">
        <f t="array" aca="1" ref="S2593" ca="1">_xlfn.IFS(K2593="NG","NG",M2593&gt;1,"NG",Q2593="NG","NG",R2593=FALSE,"NG",R2593=TRUE,"OK")</f>
        <v>NG</v>
      </c>
    </row>
    <row r="2594" spans="2:19" ht="20.25" customHeight="1" x14ac:dyDescent="0.4">
      <c r="B2594" s="38">
        <v>2582</v>
      </c>
      <c r="C2594" s="7"/>
      <c r="D2594" s="8"/>
      <c r="E2594" s="9"/>
      <c r="F2594" s="10"/>
      <c r="J2594" s="33">
        <f t="shared" si="320"/>
        <v>4</v>
      </c>
      <c r="K2594" s="34" t="str">
        <f t="shared" si="321"/>
        <v>NG</v>
      </c>
      <c r="L2594" s="34" t="str">
        <f t="shared" si="322"/>
        <v/>
      </c>
      <c r="M2594" s="34">
        <f t="shared" si="323"/>
        <v>0</v>
      </c>
      <c r="N2594" s="34">
        <f t="shared" ca="1" si="324"/>
        <v>126</v>
      </c>
      <c r="O2594" s="35">
        <f t="shared" si="325"/>
        <v>5479</v>
      </c>
      <c r="P2594" s="35">
        <f t="shared" si="326"/>
        <v>5205</v>
      </c>
      <c r="Q2594" s="34" t="str" cm="1">
        <f t="array" aca="1" ref="Q2594" ca="1">_xlfn.IFS(N2594="","NG",N2594&gt;16,"OK",TODAY()&gt;P2594,"OK",N2594&lt;16,"NG")</f>
        <v>OK</v>
      </c>
      <c r="R2594" s="34" t="str">
        <f t="shared" si="327"/>
        <v/>
      </c>
      <c r="S2594" s="34" t="str" cm="1">
        <f t="array" aca="1" ref="S2594" ca="1">_xlfn.IFS(K2594="NG","NG",M2594&gt;1,"NG",Q2594="NG","NG",R2594=FALSE,"NG",R2594=TRUE,"OK")</f>
        <v>NG</v>
      </c>
    </row>
    <row r="2595" spans="2:19" ht="20.25" customHeight="1" x14ac:dyDescent="0.4">
      <c r="B2595" s="38">
        <v>2583</v>
      </c>
      <c r="C2595" s="7"/>
      <c r="D2595" s="8"/>
      <c r="E2595" s="9"/>
      <c r="F2595" s="10"/>
      <c r="J2595" s="33">
        <f t="shared" si="320"/>
        <v>4</v>
      </c>
      <c r="K2595" s="34" t="str">
        <f t="shared" si="321"/>
        <v>NG</v>
      </c>
      <c r="L2595" s="34" t="str">
        <f t="shared" si="322"/>
        <v/>
      </c>
      <c r="M2595" s="34">
        <f t="shared" si="323"/>
        <v>0</v>
      </c>
      <c r="N2595" s="34">
        <f t="shared" ca="1" si="324"/>
        <v>126</v>
      </c>
      <c r="O2595" s="35">
        <f t="shared" si="325"/>
        <v>5479</v>
      </c>
      <c r="P2595" s="35">
        <f t="shared" si="326"/>
        <v>5205</v>
      </c>
      <c r="Q2595" s="34" t="str" cm="1">
        <f t="array" aca="1" ref="Q2595" ca="1">_xlfn.IFS(N2595="","NG",N2595&gt;16,"OK",TODAY()&gt;P2595,"OK",N2595&lt;16,"NG")</f>
        <v>OK</v>
      </c>
      <c r="R2595" s="34" t="str">
        <f t="shared" si="327"/>
        <v/>
      </c>
      <c r="S2595" s="34" t="str" cm="1">
        <f t="array" aca="1" ref="S2595" ca="1">_xlfn.IFS(K2595="NG","NG",M2595&gt;1,"NG",Q2595="NG","NG",R2595=FALSE,"NG",R2595=TRUE,"OK")</f>
        <v>NG</v>
      </c>
    </row>
    <row r="2596" spans="2:19" ht="20.25" customHeight="1" x14ac:dyDescent="0.4">
      <c r="B2596" s="38">
        <v>2584</v>
      </c>
      <c r="C2596" s="7"/>
      <c r="D2596" s="8"/>
      <c r="E2596" s="9"/>
      <c r="F2596" s="10"/>
      <c r="J2596" s="33">
        <f t="shared" si="320"/>
        <v>4</v>
      </c>
      <c r="K2596" s="34" t="str">
        <f t="shared" si="321"/>
        <v>NG</v>
      </c>
      <c r="L2596" s="34" t="str">
        <f t="shared" si="322"/>
        <v/>
      </c>
      <c r="M2596" s="34">
        <f t="shared" si="323"/>
        <v>0</v>
      </c>
      <c r="N2596" s="34">
        <f t="shared" ca="1" si="324"/>
        <v>126</v>
      </c>
      <c r="O2596" s="35">
        <f t="shared" si="325"/>
        <v>5479</v>
      </c>
      <c r="P2596" s="35">
        <f t="shared" si="326"/>
        <v>5205</v>
      </c>
      <c r="Q2596" s="34" t="str" cm="1">
        <f t="array" aca="1" ref="Q2596" ca="1">_xlfn.IFS(N2596="","NG",N2596&gt;16,"OK",TODAY()&gt;P2596,"OK",N2596&lt;16,"NG")</f>
        <v>OK</v>
      </c>
      <c r="R2596" s="34" t="str">
        <f t="shared" si="327"/>
        <v/>
      </c>
      <c r="S2596" s="34" t="str" cm="1">
        <f t="array" aca="1" ref="S2596" ca="1">_xlfn.IFS(K2596="NG","NG",M2596&gt;1,"NG",Q2596="NG","NG",R2596=FALSE,"NG",R2596=TRUE,"OK")</f>
        <v>NG</v>
      </c>
    </row>
    <row r="2597" spans="2:19" ht="20.25" customHeight="1" x14ac:dyDescent="0.4">
      <c r="B2597" s="38">
        <v>2585</v>
      </c>
      <c r="C2597" s="7"/>
      <c r="D2597" s="8"/>
      <c r="E2597" s="9"/>
      <c r="F2597" s="10"/>
      <c r="J2597" s="33">
        <f t="shared" si="320"/>
        <v>4</v>
      </c>
      <c r="K2597" s="34" t="str">
        <f t="shared" si="321"/>
        <v>NG</v>
      </c>
      <c r="L2597" s="34" t="str">
        <f t="shared" si="322"/>
        <v/>
      </c>
      <c r="M2597" s="34">
        <f t="shared" si="323"/>
        <v>0</v>
      </c>
      <c r="N2597" s="34">
        <f t="shared" ca="1" si="324"/>
        <v>126</v>
      </c>
      <c r="O2597" s="35">
        <f t="shared" si="325"/>
        <v>5479</v>
      </c>
      <c r="P2597" s="35">
        <f t="shared" si="326"/>
        <v>5205</v>
      </c>
      <c r="Q2597" s="34" t="str" cm="1">
        <f t="array" aca="1" ref="Q2597" ca="1">_xlfn.IFS(N2597="","NG",N2597&gt;16,"OK",TODAY()&gt;P2597,"OK",N2597&lt;16,"NG")</f>
        <v>OK</v>
      </c>
      <c r="R2597" s="34" t="str">
        <f t="shared" si="327"/>
        <v/>
      </c>
      <c r="S2597" s="34" t="str" cm="1">
        <f t="array" aca="1" ref="S2597" ca="1">_xlfn.IFS(K2597="NG","NG",M2597&gt;1,"NG",Q2597="NG","NG",R2597=FALSE,"NG",R2597=TRUE,"OK")</f>
        <v>NG</v>
      </c>
    </row>
    <row r="2598" spans="2:19" ht="20.25" customHeight="1" x14ac:dyDescent="0.4">
      <c r="B2598" s="38">
        <v>2586</v>
      </c>
      <c r="C2598" s="7"/>
      <c r="D2598" s="8"/>
      <c r="E2598" s="9"/>
      <c r="F2598" s="10"/>
      <c r="J2598" s="33">
        <f t="shared" si="320"/>
        <v>4</v>
      </c>
      <c r="K2598" s="34" t="str">
        <f t="shared" si="321"/>
        <v>NG</v>
      </c>
      <c r="L2598" s="34" t="str">
        <f t="shared" si="322"/>
        <v/>
      </c>
      <c r="M2598" s="34">
        <f t="shared" si="323"/>
        <v>0</v>
      </c>
      <c r="N2598" s="34">
        <f t="shared" ca="1" si="324"/>
        <v>126</v>
      </c>
      <c r="O2598" s="35">
        <f t="shared" si="325"/>
        <v>5479</v>
      </c>
      <c r="P2598" s="35">
        <f t="shared" si="326"/>
        <v>5205</v>
      </c>
      <c r="Q2598" s="34" t="str" cm="1">
        <f t="array" aca="1" ref="Q2598" ca="1">_xlfn.IFS(N2598="","NG",N2598&gt;16,"OK",TODAY()&gt;P2598,"OK",N2598&lt;16,"NG")</f>
        <v>OK</v>
      </c>
      <c r="R2598" s="34" t="str">
        <f t="shared" si="327"/>
        <v/>
      </c>
      <c r="S2598" s="34" t="str" cm="1">
        <f t="array" aca="1" ref="S2598" ca="1">_xlfn.IFS(K2598="NG","NG",M2598&gt;1,"NG",Q2598="NG","NG",R2598=FALSE,"NG",R2598=TRUE,"OK")</f>
        <v>NG</v>
      </c>
    </row>
    <row r="2599" spans="2:19" ht="20.25" customHeight="1" x14ac:dyDescent="0.4">
      <c r="B2599" s="38">
        <v>2587</v>
      </c>
      <c r="C2599" s="7"/>
      <c r="D2599" s="8"/>
      <c r="E2599" s="9"/>
      <c r="F2599" s="10"/>
      <c r="J2599" s="33">
        <f t="shared" si="320"/>
        <v>4</v>
      </c>
      <c r="K2599" s="34" t="str">
        <f t="shared" si="321"/>
        <v>NG</v>
      </c>
      <c r="L2599" s="34" t="str">
        <f t="shared" si="322"/>
        <v/>
      </c>
      <c r="M2599" s="34">
        <f t="shared" si="323"/>
        <v>0</v>
      </c>
      <c r="N2599" s="34">
        <f t="shared" ca="1" si="324"/>
        <v>126</v>
      </c>
      <c r="O2599" s="35">
        <f t="shared" si="325"/>
        <v>5479</v>
      </c>
      <c r="P2599" s="35">
        <f t="shared" si="326"/>
        <v>5205</v>
      </c>
      <c r="Q2599" s="34" t="str" cm="1">
        <f t="array" aca="1" ref="Q2599" ca="1">_xlfn.IFS(N2599="","NG",N2599&gt;16,"OK",TODAY()&gt;P2599,"OK",N2599&lt;16,"NG")</f>
        <v>OK</v>
      </c>
      <c r="R2599" s="34" t="str">
        <f t="shared" si="327"/>
        <v/>
      </c>
      <c r="S2599" s="34" t="str" cm="1">
        <f t="array" aca="1" ref="S2599" ca="1">_xlfn.IFS(K2599="NG","NG",M2599&gt;1,"NG",Q2599="NG","NG",R2599=FALSE,"NG",R2599=TRUE,"OK")</f>
        <v>NG</v>
      </c>
    </row>
    <row r="2600" spans="2:19" ht="20.25" customHeight="1" x14ac:dyDescent="0.4">
      <c r="B2600" s="38">
        <v>2588</v>
      </c>
      <c r="C2600" s="7"/>
      <c r="D2600" s="8"/>
      <c r="E2600" s="9"/>
      <c r="F2600" s="10"/>
      <c r="J2600" s="33">
        <f t="shared" si="320"/>
        <v>4</v>
      </c>
      <c r="K2600" s="34" t="str">
        <f t="shared" si="321"/>
        <v>NG</v>
      </c>
      <c r="L2600" s="34" t="str">
        <f t="shared" si="322"/>
        <v/>
      </c>
      <c r="M2600" s="34">
        <f t="shared" si="323"/>
        <v>0</v>
      </c>
      <c r="N2600" s="34">
        <f t="shared" ca="1" si="324"/>
        <v>126</v>
      </c>
      <c r="O2600" s="35">
        <f t="shared" si="325"/>
        <v>5479</v>
      </c>
      <c r="P2600" s="35">
        <f t="shared" si="326"/>
        <v>5205</v>
      </c>
      <c r="Q2600" s="34" t="str" cm="1">
        <f t="array" aca="1" ref="Q2600" ca="1">_xlfn.IFS(N2600="","NG",N2600&gt;16,"OK",TODAY()&gt;P2600,"OK",N2600&lt;16,"NG")</f>
        <v>OK</v>
      </c>
      <c r="R2600" s="34" t="str">
        <f t="shared" si="327"/>
        <v/>
      </c>
      <c r="S2600" s="34" t="str" cm="1">
        <f t="array" aca="1" ref="S2600" ca="1">_xlfn.IFS(K2600="NG","NG",M2600&gt;1,"NG",Q2600="NG","NG",R2600=FALSE,"NG",R2600=TRUE,"OK")</f>
        <v>NG</v>
      </c>
    </row>
    <row r="2601" spans="2:19" ht="20.25" customHeight="1" x14ac:dyDescent="0.4">
      <c r="B2601" s="38">
        <v>2589</v>
      </c>
      <c r="C2601" s="7"/>
      <c r="D2601" s="8"/>
      <c r="E2601" s="9"/>
      <c r="F2601" s="10"/>
      <c r="J2601" s="33">
        <f t="shared" si="320"/>
        <v>4</v>
      </c>
      <c r="K2601" s="34" t="str">
        <f t="shared" si="321"/>
        <v>NG</v>
      </c>
      <c r="L2601" s="34" t="str">
        <f t="shared" si="322"/>
        <v/>
      </c>
      <c r="M2601" s="34">
        <f t="shared" si="323"/>
        <v>0</v>
      </c>
      <c r="N2601" s="34">
        <f t="shared" ca="1" si="324"/>
        <v>126</v>
      </c>
      <c r="O2601" s="35">
        <f t="shared" si="325"/>
        <v>5479</v>
      </c>
      <c r="P2601" s="35">
        <f t="shared" si="326"/>
        <v>5205</v>
      </c>
      <c r="Q2601" s="34" t="str" cm="1">
        <f t="array" aca="1" ref="Q2601" ca="1">_xlfn.IFS(N2601="","NG",N2601&gt;16,"OK",TODAY()&gt;P2601,"OK",N2601&lt;16,"NG")</f>
        <v>OK</v>
      </c>
      <c r="R2601" s="34" t="str">
        <f t="shared" si="327"/>
        <v/>
      </c>
      <c r="S2601" s="34" t="str" cm="1">
        <f t="array" aca="1" ref="S2601" ca="1">_xlfn.IFS(K2601="NG","NG",M2601&gt;1,"NG",Q2601="NG","NG",R2601=FALSE,"NG",R2601=TRUE,"OK")</f>
        <v>NG</v>
      </c>
    </row>
    <row r="2602" spans="2:19" ht="20.25" customHeight="1" x14ac:dyDescent="0.4">
      <c r="B2602" s="38">
        <v>2590</v>
      </c>
      <c r="C2602" s="7"/>
      <c r="D2602" s="8"/>
      <c r="E2602" s="9"/>
      <c r="F2602" s="10"/>
      <c r="J2602" s="33">
        <f t="shared" si="320"/>
        <v>4</v>
      </c>
      <c r="K2602" s="34" t="str">
        <f t="shared" si="321"/>
        <v>NG</v>
      </c>
      <c r="L2602" s="34" t="str">
        <f t="shared" si="322"/>
        <v/>
      </c>
      <c r="M2602" s="34">
        <f t="shared" si="323"/>
        <v>0</v>
      </c>
      <c r="N2602" s="34">
        <f t="shared" ca="1" si="324"/>
        <v>126</v>
      </c>
      <c r="O2602" s="35">
        <f t="shared" si="325"/>
        <v>5479</v>
      </c>
      <c r="P2602" s="35">
        <f t="shared" si="326"/>
        <v>5205</v>
      </c>
      <c r="Q2602" s="34" t="str" cm="1">
        <f t="array" aca="1" ref="Q2602" ca="1">_xlfn.IFS(N2602="","NG",N2602&gt;16,"OK",TODAY()&gt;P2602,"OK",N2602&lt;16,"NG")</f>
        <v>OK</v>
      </c>
      <c r="R2602" s="34" t="str">
        <f t="shared" si="327"/>
        <v/>
      </c>
      <c r="S2602" s="34" t="str" cm="1">
        <f t="array" aca="1" ref="S2602" ca="1">_xlfn.IFS(K2602="NG","NG",M2602&gt;1,"NG",Q2602="NG","NG",R2602=FALSE,"NG",R2602=TRUE,"OK")</f>
        <v>NG</v>
      </c>
    </row>
    <row r="2603" spans="2:19" ht="20.25" customHeight="1" x14ac:dyDescent="0.4">
      <c r="B2603" s="38">
        <v>2591</v>
      </c>
      <c r="C2603" s="7"/>
      <c r="D2603" s="8"/>
      <c r="E2603" s="9"/>
      <c r="F2603" s="10"/>
      <c r="J2603" s="33">
        <f t="shared" si="320"/>
        <v>4</v>
      </c>
      <c r="K2603" s="34" t="str">
        <f t="shared" si="321"/>
        <v>NG</v>
      </c>
      <c r="L2603" s="34" t="str">
        <f t="shared" si="322"/>
        <v/>
      </c>
      <c r="M2603" s="34">
        <f t="shared" si="323"/>
        <v>0</v>
      </c>
      <c r="N2603" s="34">
        <f t="shared" ca="1" si="324"/>
        <v>126</v>
      </c>
      <c r="O2603" s="35">
        <f t="shared" si="325"/>
        <v>5479</v>
      </c>
      <c r="P2603" s="35">
        <f t="shared" si="326"/>
        <v>5205</v>
      </c>
      <c r="Q2603" s="34" t="str" cm="1">
        <f t="array" aca="1" ref="Q2603" ca="1">_xlfn.IFS(N2603="","NG",N2603&gt;16,"OK",TODAY()&gt;P2603,"OK",N2603&lt;16,"NG")</f>
        <v>OK</v>
      </c>
      <c r="R2603" s="34" t="str">
        <f t="shared" si="327"/>
        <v/>
      </c>
      <c r="S2603" s="34" t="str" cm="1">
        <f t="array" aca="1" ref="S2603" ca="1">_xlfn.IFS(K2603="NG","NG",M2603&gt;1,"NG",Q2603="NG","NG",R2603=FALSE,"NG",R2603=TRUE,"OK")</f>
        <v>NG</v>
      </c>
    </row>
    <row r="2604" spans="2:19" ht="20.25" customHeight="1" x14ac:dyDescent="0.4">
      <c r="B2604" s="38">
        <v>2592</v>
      </c>
      <c r="C2604" s="7"/>
      <c r="D2604" s="8"/>
      <c r="E2604" s="9"/>
      <c r="F2604" s="10"/>
      <c r="J2604" s="33">
        <f t="shared" si="320"/>
        <v>4</v>
      </c>
      <c r="K2604" s="34" t="str">
        <f t="shared" si="321"/>
        <v>NG</v>
      </c>
      <c r="L2604" s="34" t="str">
        <f t="shared" si="322"/>
        <v/>
      </c>
      <c r="M2604" s="34">
        <f t="shared" si="323"/>
        <v>0</v>
      </c>
      <c r="N2604" s="34">
        <f t="shared" ca="1" si="324"/>
        <v>126</v>
      </c>
      <c r="O2604" s="35">
        <f t="shared" si="325"/>
        <v>5479</v>
      </c>
      <c r="P2604" s="35">
        <f t="shared" si="326"/>
        <v>5205</v>
      </c>
      <c r="Q2604" s="34" t="str" cm="1">
        <f t="array" aca="1" ref="Q2604" ca="1">_xlfn.IFS(N2604="","NG",N2604&gt;16,"OK",TODAY()&gt;P2604,"OK",N2604&lt;16,"NG")</f>
        <v>OK</v>
      </c>
      <c r="R2604" s="34" t="str">
        <f t="shared" si="327"/>
        <v/>
      </c>
      <c r="S2604" s="34" t="str" cm="1">
        <f t="array" aca="1" ref="S2604" ca="1">_xlfn.IFS(K2604="NG","NG",M2604&gt;1,"NG",Q2604="NG","NG",R2604=FALSE,"NG",R2604=TRUE,"OK")</f>
        <v>NG</v>
      </c>
    </row>
    <row r="2605" spans="2:19" ht="20.25" customHeight="1" x14ac:dyDescent="0.4">
      <c r="B2605" s="38">
        <v>2593</v>
      </c>
      <c r="C2605" s="7"/>
      <c r="D2605" s="8"/>
      <c r="E2605" s="9"/>
      <c r="F2605" s="10"/>
      <c r="J2605" s="33">
        <f t="shared" si="320"/>
        <v>4</v>
      </c>
      <c r="K2605" s="34" t="str">
        <f t="shared" si="321"/>
        <v>NG</v>
      </c>
      <c r="L2605" s="34" t="str">
        <f t="shared" si="322"/>
        <v/>
      </c>
      <c r="M2605" s="34">
        <f t="shared" si="323"/>
        <v>0</v>
      </c>
      <c r="N2605" s="34">
        <f t="shared" ca="1" si="324"/>
        <v>126</v>
      </c>
      <c r="O2605" s="35">
        <f t="shared" si="325"/>
        <v>5479</v>
      </c>
      <c r="P2605" s="35">
        <f t="shared" si="326"/>
        <v>5205</v>
      </c>
      <c r="Q2605" s="34" t="str" cm="1">
        <f t="array" aca="1" ref="Q2605" ca="1">_xlfn.IFS(N2605="","NG",N2605&gt;16,"OK",TODAY()&gt;P2605,"OK",N2605&lt;16,"NG")</f>
        <v>OK</v>
      </c>
      <c r="R2605" s="34" t="str">
        <f t="shared" si="327"/>
        <v/>
      </c>
      <c r="S2605" s="34" t="str" cm="1">
        <f t="array" aca="1" ref="S2605" ca="1">_xlfn.IFS(K2605="NG","NG",M2605&gt;1,"NG",Q2605="NG","NG",R2605=FALSE,"NG",R2605=TRUE,"OK")</f>
        <v>NG</v>
      </c>
    </row>
    <row r="2606" spans="2:19" ht="20.25" customHeight="1" x14ac:dyDescent="0.4">
      <c r="B2606" s="38">
        <v>2594</v>
      </c>
      <c r="C2606" s="7"/>
      <c r="D2606" s="8"/>
      <c r="E2606" s="9"/>
      <c r="F2606" s="10"/>
      <c r="J2606" s="33">
        <f t="shared" si="320"/>
        <v>4</v>
      </c>
      <c r="K2606" s="34" t="str">
        <f t="shared" si="321"/>
        <v>NG</v>
      </c>
      <c r="L2606" s="34" t="str">
        <f t="shared" si="322"/>
        <v/>
      </c>
      <c r="M2606" s="34">
        <f t="shared" si="323"/>
        <v>0</v>
      </c>
      <c r="N2606" s="34">
        <f t="shared" ca="1" si="324"/>
        <v>126</v>
      </c>
      <c r="O2606" s="35">
        <f t="shared" si="325"/>
        <v>5479</v>
      </c>
      <c r="P2606" s="35">
        <f t="shared" si="326"/>
        <v>5205</v>
      </c>
      <c r="Q2606" s="34" t="str" cm="1">
        <f t="array" aca="1" ref="Q2606" ca="1">_xlfn.IFS(N2606="","NG",N2606&gt;16,"OK",TODAY()&gt;P2606,"OK",N2606&lt;16,"NG")</f>
        <v>OK</v>
      </c>
      <c r="R2606" s="34" t="str">
        <f t="shared" si="327"/>
        <v/>
      </c>
      <c r="S2606" s="34" t="str" cm="1">
        <f t="array" aca="1" ref="S2606" ca="1">_xlfn.IFS(K2606="NG","NG",M2606&gt;1,"NG",Q2606="NG","NG",R2606=FALSE,"NG",R2606=TRUE,"OK")</f>
        <v>NG</v>
      </c>
    </row>
    <row r="2607" spans="2:19" ht="20.25" customHeight="1" x14ac:dyDescent="0.4">
      <c r="B2607" s="38">
        <v>2595</v>
      </c>
      <c r="C2607" s="7"/>
      <c r="D2607" s="8"/>
      <c r="E2607" s="9"/>
      <c r="F2607" s="10"/>
      <c r="J2607" s="33">
        <f t="shared" si="320"/>
        <v>4</v>
      </c>
      <c r="K2607" s="34" t="str">
        <f t="shared" si="321"/>
        <v>NG</v>
      </c>
      <c r="L2607" s="34" t="str">
        <f t="shared" si="322"/>
        <v/>
      </c>
      <c r="M2607" s="34">
        <f t="shared" si="323"/>
        <v>0</v>
      </c>
      <c r="N2607" s="34">
        <f t="shared" ca="1" si="324"/>
        <v>126</v>
      </c>
      <c r="O2607" s="35">
        <f t="shared" si="325"/>
        <v>5479</v>
      </c>
      <c r="P2607" s="35">
        <f t="shared" si="326"/>
        <v>5205</v>
      </c>
      <c r="Q2607" s="34" t="str" cm="1">
        <f t="array" aca="1" ref="Q2607" ca="1">_xlfn.IFS(N2607="","NG",N2607&gt;16,"OK",TODAY()&gt;P2607,"OK",N2607&lt;16,"NG")</f>
        <v>OK</v>
      </c>
      <c r="R2607" s="34" t="str">
        <f t="shared" si="327"/>
        <v/>
      </c>
      <c r="S2607" s="34" t="str" cm="1">
        <f t="array" aca="1" ref="S2607" ca="1">_xlfn.IFS(K2607="NG","NG",M2607&gt;1,"NG",Q2607="NG","NG",R2607=FALSE,"NG",R2607=TRUE,"OK")</f>
        <v>NG</v>
      </c>
    </row>
    <row r="2608" spans="2:19" ht="20.25" customHeight="1" x14ac:dyDescent="0.4">
      <c r="B2608" s="38">
        <v>2596</v>
      </c>
      <c r="C2608" s="7"/>
      <c r="D2608" s="8"/>
      <c r="E2608" s="9"/>
      <c r="F2608" s="10"/>
      <c r="J2608" s="33">
        <f t="shared" si="320"/>
        <v>4</v>
      </c>
      <c r="K2608" s="34" t="str">
        <f t="shared" si="321"/>
        <v>NG</v>
      </c>
      <c r="L2608" s="34" t="str">
        <f t="shared" si="322"/>
        <v/>
      </c>
      <c r="M2608" s="34">
        <f t="shared" si="323"/>
        <v>0</v>
      </c>
      <c r="N2608" s="34">
        <f t="shared" ca="1" si="324"/>
        <v>126</v>
      </c>
      <c r="O2608" s="35">
        <f t="shared" si="325"/>
        <v>5479</v>
      </c>
      <c r="P2608" s="35">
        <f t="shared" si="326"/>
        <v>5205</v>
      </c>
      <c r="Q2608" s="34" t="str" cm="1">
        <f t="array" aca="1" ref="Q2608" ca="1">_xlfn.IFS(N2608="","NG",N2608&gt;16,"OK",TODAY()&gt;P2608,"OK",N2608&lt;16,"NG")</f>
        <v>OK</v>
      </c>
      <c r="R2608" s="34" t="str">
        <f t="shared" si="327"/>
        <v/>
      </c>
      <c r="S2608" s="34" t="str" cm="1">
        <f t="array" aca="1" ref="S2608" ca="1">_xlfn.IFS(K2608="NG","NG",M2608&gt;1,"NG",Q2608="NG","NG",R2608=FALSE,"NG",R2608=TRUE,"OK")</f>
        <v>NG</v>
      </c>
    </row>
    <row r="2609" spans="2:19" ht="20.25" customHeight="1" x14ac:dyDescent="0.4">
      <c r="B2609" s="38">
        <v>2597</v>
      </c>
      <c r="C2609" s="7"/>
      <c r="D2609" s="8"/>
      <c r="E2609" s="9"/>
      <c r="F2609" s="10"/>
      <c r="J2609" s="33">
        <f t="shared" si="320"/>
        <v>4</v>
      </c>
      <c r="K2609" s="34" t="str">
        <f t="shared" si="321"/>
        <v>NG</v>
      </c>
      <c r="L2609" s="34" t="str">
        <f t="shared" si="322"/>
        <v/>
      </c>
      <c r="M2609" s="34">
        <f t="shared" si="323"/>
        <v>0</v>
      </c>
      <c r="N2609" s="34">
        <f t="shared" ca="1" si="324"/>
        <v>126</v>
      </c>
      <c r="O2609" s="35">
        <f t="shared" si="325"/>
        <v>5479</v>
      </c>
      <c r="P2609" s="35">
        <f t="shared" si="326"/>
        <v>5205</v>
      </c>
      <c r="Q2609" s="34" t="str" cm="1">
        <f t="array" aca="1" ref="Q2609" ca="1">_xlfn.IFS(N2609="","NG",N2609&gt;16,"OK",TODAY()&gt;P2609,"OK",N2609&lt;16,"NG")</f>
        <v>OK</v>
      </c>
      <c r="R2609" s="34" t="str">
        <f t="shared" si="327"/>
        <v/>
      </c>
      <c r="S2609" s="34" t="str" cm="1">
        <f t="array" aca="1" ref="S2609" ca="1">_xlfn.IFS(K2609="NG","NG",M2609&gt;1,"NG",Q2609="NG","NG",R2609=FALSE,"NG",R2609=TRUE,"OK")</f>
        <v>NG</v>
      </c>
    </row>
    <row r="2610" spans="2:19" ht="20.25" customHeight="1" x14ac:dyDescent="0.4">
      <c r="B2610" s="38">
        <v>2598</v>
      </c>
      <c r="C2610" s="7"/>
      <c r="D2610" s="8"/>
      <c r="E2610" s="9"/>
      <c r="F2610" s="10"/>
      <c r="J2610" s="33">
        <f t="shared" si="320"/>
        <v>4</v>
      </c>
      <c r="K2610" s="34" t="str">
        <f t="shared" si="321"/>
        <v>NG</v>
      </c>
      <c r="L2610" s="34" t="str">
        <f t="shared" si="322"/>
        <v/>
      </c>
      <c r="M2610" s="34">
        <f t="shared" si="323"/>
        <v>0</v>
      </c>
      <c r="N2610" s="34">
        <f t="shared" ca="1" si="324"/>
        <v>126</v>
      </c>
      <c r="O2610" s="35">
        <f t="shared" si="325"/>
        <v>5479</v>
      </c>
      <c r="P2610" s="35">
        <f t="shared" si="326"/>
        <v>5205</v>
      </c>
      <c r="Q2610" s="34" t="str" cm="1">
        <f t="array" aca="1" ref="Q2610" ca="1">_xlfn.IFS(N2610="","NG",N2610&gt;16,"OK",TODAY()&gt;P2610,"OK",N2610&lt;16,"NG")</f>
        <v>OK</v>
      </c>
      <c r="R2610" s="34" t="str">
        <f t="shared" si="327"/>
        <v/>
      </c>
      <c r="S2610" s="34" t="str" cm="1">
        <f t="array" aca="1" ref="S2610" ca="1">_xlfn.IFS(K2610="NG","NG",M2610&gt;1,"NG",Q2610="NG","NG",R2610=FALSE,"NG",R2610=TRUE,"OK")</f>
        <v>NG</v>
      </c>
    </row>
    <row r="2611" spans="2:19" ht="20.25" customHeight="1" x14ac:dyDescent="0.4">
      <c r="B2611" s="38">
        <v>2599</v>
      </c>
      <c r="C2611" s="7"/>
      <c r="D2611" s="8"/>
      <c r="E2611" s="9"/>
      <c r="F2611" s="10"/>
      <c r="J2611" s="33">
        <f t="shared" si="320"/>
        <v>4</v>
      </c>
      <c r="K2611" s="34" t="str">
        <f t="shared" si="321"/>
        <v>NG</v>
      </c>
      <c r="L2611" s="34" t="str">
        <f t="shared" si="322"/>
        <v/>
      </c>
      <c r="M2611" s="34">
        <f t="shared" si="323"/>
        <v>0</v>
      </c>
      <c r="N2611" s="34">
        <f t="shared" ca="1" si="324"/>
        <v>126</v>
      </c>
      <c r="O2611" s="35">
        <f t="shared" si="325"/>
        <v>5479</v>
      </c>
      <c r="P2611" s="35">
        <f t="shared" si="326"/>
        <v>5205</v>
      </c>
      <c r="Q2611" s="34" t="str" cm="1">
        <f t="array" aca="1" ref="Q2611" ca="1">_xlfn.IFS(N2611="","NG",N2611&gt;16,"OK",TODAY()&gt;P2611,"OK",N2611&lt;16,"NG")</f>
        <v>OK</v>
      </c>
      <c r="R2611" s="34" t="str">
        <f t="shared" si="327"/>
        <v/>
      </c>
      <c r="S2611" s="34" t="str" cm="1">
        <f t="array" aca="1" ref="S2611" ca="1">_xlfn.IFS(K2611="NG","NG",M2611&gt;1,"NG",Q2611="NG","NG",R2611=FALSE,"NG",R2611=TRUE,"OK")</f>
        <v>NG</v>
      </c>
    </row>
    <row r="2612" spans="2:19" ht="20.25" customHeight="1" x14ac:dyDescent="0.4">
      <c r="B2612" s="38">
        <v>2600</v>
      </c>
      <c r="C2612" s="7"/>
      <c r="D2612" s="8"/>
      <c r="E2612" s="9"/>
      <c r="F2612" s="10"/>
      <c r="J2612" s="33">
        <f t="shared" si="320"/>
        <v>4</v>
      </c>
      <c r="K2612" s="34" t="str">
        <f t="shared" si="321"/>
        <v>NG</v>
      </c>
      <c r="L2612" s="34" t="str">
        <f t="shared" si="322"/>
        <v/>
      </c>
      <c r="M2612" s="34">
        <f t="shared" si="323"/>
        <v>0</v>
      </c>
      <c r="N2612" s="34">
        <f t="shared" ca="1" si="324"/>
        <v>126</v>
      </c>
      <c r="O2612" s="35">
        <f t="shared" si="325"/>
        <v>5479</v>
      </c>
      <c r="P2612" s="35">
        <f t="shared" si="326"/>
        <v>5205</v>
      </c>
      <c r="Q2612" s="34" t="str" cm="1">
        <f t="array" aca="1" ref="Q2612" ca="1">_xlfn.IFS(N2612="","NG",N2612&gt;16,"OK",TODAY()&gt;P2612,"OK",N2612&lt;16,"NG")</f>
        <v>OK</v>
      </c>
      <c r="R2612" s="34" t="str">
        <f t="shared" si="327"/>
        <v/>
      </c>
      <c r="S2612" s="34" t="str" cm="1">
        <f t="array" aca="1" ref="S2612" ca="1">_xlfn.IFS(K2612="NG","NG",M2612&gt;1,"NG",Q2612="NG","NG",R2612=FALSE,"NG",R2612=TRUE,"OK")</f>
        <v>NG</v>
      </c>
    </row>
    <row r="2613" spans="2:19" ht="20.25" customHeight="1" x14ac:dyDescent="0.4">
      <c r="B2613" s="38">
        <v>2601</v>
      </c>
      <c r="C2613" s="7"/>
      <c r="D2613" s="8"/>
      <c r="E2613" s="9"/>
      <c r="F2613" s="10"/>
      <c r="J2613" s="33">
        <f t="shared" si="320"/>
        <v>4</v>
      </c>
      <c r="K2613" s="34" t="str">
        <f t="shared" si="321"/>
        <v>NG</v>
      </c>
      <c r="L2613" s="34" t="str">
        <f t="shared" si="322"/>
        <v/>
      </c>
      <c r="M2613" s="34">
        <f t="shared" si="323"/>
        <v>0</v>
      </c>
      <c r="N2613" s="34">
        <f t="shared" ca="1" si="324"/>
        <v>126</v>
      </c>
      <c r="O2613" s="35">
        <f t="shared" si="325"/>
        <v>5479</v>
      </c>
      <c r="P2613" s="35">
        <f t="shared" si="326"/>
        <v>5205</v>
      </c>
      <c r="Q2613" s="34" t="str" cm="1">
        <f t="array" aca="1" ref="Q2613" ca="1">_xlfn.IFS(N2613="","NG",N2613&gt;16,"OK",TODAY()&gt;P2613,"OK",N2613&lt;16,"NG")</f>
        <v>OK</v>
      </c>
      <c r="R2613" s="34" t="str">
        <f t="shared" si="327"/>
        <v/>
      </c>
      <c r="S2613" s="34" t="str" cm="1">
        <f t="array" aca="1" ref="S2613" ca="1">_xlfn.IFS(K2613="NG","NG",M2613&gt;1,"NG",Q2613="NG","NG",R2613=FALSE,"NG",R2613=TRUE,"OK")</f>
        <v>NG</v>
      </c>
    </row>
    <row r="2614" spans="2:19" ht="20.25" customHeight="1" x14ac:dyDescent="0.4">
      <c r="B2614" s="38">
        <v>2602</v>
      </c>
      <c r="C2614" s="7"/>
      <c r="D2614" s="8"/>
      <c r="E2614" s="9"/>
      <c r="F2614" s="10"/>
      <c r="J2614" s="33">
        <f t="shared" si="320"/>
        <v>4</v>
      </c>
      <c r="K2614" s="34" t="str">
        <f t="shared" si="321"/>
        <v>NG</v>
      </c>
      <c r="L2614" s="34" t="str">
        <f t="shared" si="322"/>
        <v/>
      </c>
      <c r="M2614" s="34">
        <f t="shared" si="323"/>
        <v>0</v>
      </c>
      <c r="N2614" s="34">
        <f t="shared" ca="1" si="324"/>
        <v>126</v>
      </c>
      <c r="O2614" s="35">
        <f t="shared" si="325"/>
        <v>5479</v>
      </c>
      <c r="P2614" s="35">
        <f t="shared" si="326"/>
        <v>5205</v>
      </c>
      <c r="Q2614" s="34" t="str" cm="1">
        <f t="array" aca="1" ref="Q2614" ca="1">_xlfn.IFS(N2614="","NG",N2614&gt;16,"OK",TODAY()&gt;P2614,"OK",N2614&lt;16,"NG")</f>
        <v>OK</v>
      </c>
      <c r="R2614" s="34" t="str">
        <f t="shared" si="327"/>
        <v/>
      </c>
      <c r="S2614" s="34" t="str" cm="1">
        <f t="array" aca="1" ref="S2614" ca="1">_xlfn.IFS(K2614="NG","NG",M2614&gt;1,"NG",Q2614="NG","NG",R2614=FALSE,"NG",R2614=TRUE,"OK")</f>
        <v>NG</v>
      </c>
    </row>
    <row r="2615" spans="2:19" ht="20.25" customHeight="1" x14ac:dyDescent="0.4">
      <c r="B2615" s="38">
        <v>2603</v>
      </c>
      <c r="C2615" s="7"/>
      <c r="D2615" s="8"/>
      <c r="E2615" s="9"/>
      <c r="F2615" s="10"/>
      <c r="J2615" s="33">
        <f t="shared" si="320"/>
        <v>4</v>
      </c>
      <c r="K2615" s="34" t="str">
        <f t="shared" si="321"/>
        <v>NG</v>
      </c>
      <c r="L2615" s="34" t="str">
        <f t="shared" si="322"/>
        <v/>
      </c>
      <c r="M2615" s="34">
        <f t="shared" si="323"/>
        <v>0</v>
      </c>
      <c r="N2615" s="34">
        <f t="shared" ca="1" si="324"/>
        <v>126</v>
      </c>
      <c r="O2615" s="35">
        <f t="shared" si="325"/>
        <v>5479</v>
      </c>
      <c r="P2615" s="35">
        <f t="shared" si="326"/>
        <v>5205</v>
      </c>
      <c r="Q2615" s="34" t="str" cm="1">
        <f t="array" aca="1" ref="Q2615" ca="1">_xlfn.IFS(N2615="","NG",N2615&gt;16,"OK",TODAY()&gt;P2615,"OK",N2615&lt;16,"NG")</f>
        <v>OK</v>
      </c>
      <c r="R2615" s="34" t="str">
        <f t="shared" si="327"/>
        <v/>
      </c>
      <c r="S2615" s="34" t="str" cm="1">
        <f t="array" aca="1" ref="S2615" ca="1">_xlfn.IFS(K2615="NG","NG",M2615&gt;1,"NG",Q2615="NG","NG",R2615=FALSE,"NG",R2615=TRUE,"OK")</f>
        <v>NG</v>
      </c>
    </row>
    <row r="2616" spans="2:19" ht="20.25" customHeight="1" x14ac:dyDescent="0.4">
      <c r="B2616" s="38">
        <v>2604</v>
      </c>
      <c r="C2616" s="7"/>
      <c r="D2616" s="8"/>
      <c r="E2616" s="9"/>
      <c r="F2616" s="10"/>
      <c r="J2616" s="33">
        <f t="shared" si="320"/>
        <v>4</v>
      </c>
      <c r="K2616" s="34" t="str">
        <f t="shared" si="321"/>
        <v>NG</v>
      </c>
      <c r="L2616" s="34" t="str">
        <f t="shared" si="322"/>
        <v/>
      </c>
      <c r="M2616" s="34">
        <f t="shared" si="323"/>
        <v>0</v>
      </c>
      <c r="N2616" s="34">
        <f t="shared" ca="1" si="324"/>
        <v>126</v>
      </c>
      <c r="O2616" s="35">
        <f t="shared" si="325"/>
        <v>5479</v>
      </c>
      <c r="P2616" s="35">
        <f t="shared" si="326"/>
        <v>5205</v>
      </c>
      <c r="Q2616" s="34" t="str" cm="1">
        <f t="array" aca="1" ref="Q2616" ca="1">_xlfn.IFS(N2616="","NG",N2616&gt;16,"OK",TODAY()&gt;P2616,"OK",N2616&lt;16,"NG")</f>
        <v>OK</v>
      </c>
      <c r="R2616" s="34" t="str">
        <f t="shared" si="327"/>
        <v/>
      </c>
      <c r="S2616" s="34" t="str" cm="1">
        <f t="array" aca="1" ref="S2616" ca="1">_xlfn.IFS(K2616="NG","NG",M2616&gt;1,"NG",Q2616="NG","NG",R2616=FALSE,"NG",R2616=TRUE,"OK")</f>
        <v>NG</v>
      </c>
    </row>
    <row r="2617" spans="2:19" ht="20.25" customHeight="1" x14ac:dyDescent="0.4">
      <c r="B2617" s="38">
        <v>2605</v>
      </c>
      <c r="C2617" s="7"/>
      <c r="D2617" s="8"/>
      <c r="E2617" s="9"/>
      <c r="F2617" s="10"/>
      <c r="J2617" s="33">
        <f t="shared" si="320"/>
        <v>4</v>
      </c>
      <c r="K2617" s="34" t="str">
        <f t="shared" si="321"/>
        <v>NG</v>
      </c>
      <c r="L2617" s="34" t="str">
        <f t="shared" si="322"/>
        <v/>
      </c>
      <c r="M2617" s="34">
        <f t="shared" si="323"/>
        <v>0</v>
      </c>
      <c r="N2617" s="34">
        <f t="shared" ca="1" si="324"/>
        <v>126</v>
      </c>
      <c r="O2617" s="35">
        <f t="shared" si="325"/>
        <v>5479</v>
      </c>
      <c r="P2617" s="35">
        <f t="shared" si="326"/>
        <v>5205</v>
      </c>
      <c r="Q2617" s="34" t="str" cm="1">
        <f t="array" aca="1" ref="Q2617" ca="1">_xlfn.IFS(N2617="","NG",N2617&gt;16,"OK",TODAY()&gt;P2617,"OK",N2617&lt;16,"NG")</f>
        <v>OK</v>
      </c>
      <c r="R2617" s="34" t="str">
        <f t="shared" si="327"/>
        <v/>
      </c>
      <c r="S2617" s="34" t="str" cm="1">
        <f t="array" aca="1" ref="S2617" ca="1">_xlfn.IFS(K2617="NG","NG",M2617&gt;1,"NG",Q2617="NG","NG",R2617=FALSE,"NG",R2617=TRUE,"OK")</f>
        <v>NG</v>
      </c>
    </row>
    <row r="2618" spans="2:19" ht="20.25" customHeight="1" x14ac:dyDescent="0.4">
      <c r="B2618" s="38">
        <v>2606</v>
      </c>
      <c r="C2618" s="7"/>
      <c r="D2618" s="8"/>
      <c r="E2618" s="9"/>
      <c r="F2618" s="10"/>
      <c r="J2618" s="33">
        <f t="shared" si="320"/>
        <v>4</v>
      </c>
      <c r="K2618" s="34" t="str">
        <f t="shared" si="321"/>
        <v>NG</v>
      </c>
      <c r="L2618" s="34" t="str">
        <f t="shared" si="322"/>
        <v/>
      </c>
      <c r="M2618" s="34">
        <f t="shared" si="323"/>
        <v>0</v>
      </c>
      <c r="N2618" s="34">
        <f t="shared" ca="1" si="324"/>
        <v>126</v>
      </c>
      <c r="O2618" s="35">
        <f t="shared" si="325"/>
        <v>5479</v>
      </c>
      <c r="P2618" s="35">
        <f t="shared" si="326"/>
        <v>5205</v>
      </c>
      <c r="Q2618" s="34" t="str" cm="1">
        <f t="array" aca="1" ref="Q2618" ca="1">_xlfn.IFS(N2618="","NG",N2618&gt;16,"OK",TODAY()&gt;P2618,"OK",N2618&lt;16,"NG")</f>
        <v>OK</v>
      </c>
      <c r="R2618" s="34" t="str">
        <f t="shared" si="327"/>
        <v/>
      </c>
      <c r="S2618" s="34" t="str" cm="1">
        <f t="array" aca="1" ref="S2618" ca="1">_xlfn.IFS(K2618="NG","NG",M2618&gt;1,"NG",Q2618="NG","NG",R2618=FALSE,"NG",R2618=TRUE,"OK")</f>
        <v>NG</v>
      </c>
    </row>
    <row r="2619" spans="2:19" ht="20.25" customHeight="1" x14ac:dyDescent="0.4">
      <c r="B2619" s="38">
        <v>2607</v>
      </c>
      <c r="C2619" s="7"/>
      <c r="D2619" s="8"/>
      <c r="E2619" s="9"/>
      <c r="F2619" s="10"/>
      <c r="J2619" s="33">
        <f t="shared" si="320"/>
        <v>4</v>
      </c>
      <c r="K2619" s="34" t="str">
        <f t="shared" si="321"/>
        <v>NG</v>
      </c>
      <c r="L2619" s="34" t="str">
        <f t="shared" si="322"/>
        <v/>
      </c>
      <c r="M2619" s="34">
        <f t="shared" si="323"/>
        <v>0</v>
      </c>
      <c r="N2619" s="34">
        <f t="shared" ca="1" si="324"/>
        <v>126</v>
      </c>
      <c r="O2619" s="35">
        <f t="shared" si="325"/>
        <v>5479</v>
      </c>
      <c r="P2619" s="35">
        <f t="shared" si="326"/>
        <v>5205</v>
      </c>
      <c r="Q2619" s="34" t="str" cm="1">
        <f t="array" aca="1" ref="Q2619" ca="1">_xlfn.IFS(N2619="","NG",N2619&gt;16,"OK",TODAY()&gt;P2619,"OK",N2619&lt;16,"NG")</f>
        <v>OK</v>
      </c>
      <c r="R2619" s="34" t="str">
        <f t="shared" si="327"/>
        <v/>
      </c>
      <c r="S2619" s="34" t="str" cm="1">
        <f t="array" aca="1" ref="S2619" ca="1">_xlfn.IFS(K2619="NG","NG",M2619&gt;1,"NG",Q2619="NG","NG",R2619=FALSE,"NG",R2619=TRUE,"OK")</f>
        <v>NG</v>
      </c>
    </row>
    <row r="2620" spans="2:19" ht="20.25" customHeight="1" x14ac:dyDescent="0.4">
      <c r="B2620" s="38">
        <v>2608</v>
      </c>
      <c r="C2620" s="7"/>
      <c r="D2620" s="8"/>
      <c r="E2620" s="9"/>
      <c r="F2620" s="10"/>
      <c r="J2620" s="33">
        <f t="shared" si="320"/>
        <v>4</v>
      </c>
      <c r="K2620" s="34" t="str">
        <f t="shared" si="321"/>
        <v>NG</v>
      </c>
      <c r="L2620" s="34" t="str">
        <f t="shared" si="322"/>
        <v/>
      </c>
      <c r="M2620" s="34">
        <f t="shared" si="323"/>
        <v>0</v>
      </c>
      <c r="N2620" s="34">
        <f t="shared" ca="1" si="324"/>
        <v>126</v>
      </c>
      <c r="O2620" s="35">
        <f t="shared" si="325"/>
        <v>5479</v>
      </c>
      <c r="P2620" s="35">
        <f t="shared" si="326"/>
        <v>5205</v>
      </c>
      <c r="Q2620" s="34" t="str" cm="1">
        <f t="array" aca="1" ref="Q2620" ca="1">_xlfn.IFS(N2620="","NG",N2620&gt;16,"OK",TODAY()&gt;P2620,"OK",N2620&lt;16,"NG")</f>
        <v>OK</v>
      </c>
      <c r="R2620" s="34" t="str">
        <f t="shared" si="327"/>
        <v/>
      </c>
      <c r="S2620" s="34" t="str" cm="1">
        <f t="array" aca="1" ref="S2620" ca="1">_xlfn.IFS(K2620="NG","NG",M2620&gt;1,"NG",Q2620="NG","NG",R2620=FALSE,"NG",R2620=TRUE,"OK")</f>
        <v>NG</v>
      </c>
    </row>
    <row r="2621" spans="2:19" ht="20.25" customHeight="1" x14ac:dyDescent="0.4">
      <c r="B2621" s="38">
        <v>2609</v>
      </c>
      <c r="C2621" s="7"/>
      <c r="D2621" s="8"/>
      <c r="E2621" s="9"/>
      <c r="F2621" s="10"/>
      <c r="J2621" s="33">
        <f t="shared" si="320"/>
        <v>4</v>
      </c>
      <c r="K2621" s="34" t="str">
        <f t="shared" si="321"/>
        <v>NG</v>
      </c>
      <c r="L2621" s="34" t="str">
        <f t="shared" si="322"/>
        <v/>
      </c>
      <c r="M2621" s="34">
        <f t="shared" si="323"/>
        <v>0</v>
      </c>
      <c r="N2621" s="34">
        <f t="shared" ca="1" si="324"/>
        <v>126</v>
      </c>
      <c r="O2621" s="35">
        <f t="shared" si="325"/>
        <v>5479</v>
      </c>
      <c r="P2621" s="35">
        <f t="shared" si="326"/>
        <v>5205</v>
      </c>
      <c r="Q2621" s="34" t="str" cm="1">
        <f t="array" aca="1" ref="Q2621" ca="1">_xlfn.IFS(N2621="","NG",N2621&gt;16,"OK",TODAY()&gt;P2621,"OK",N2621&lt;16,"NG")</f>
        <v>OK</v>
      </c>
      <c r="R2621" s="34" t="str">
        <f t="shared" si="327"/>
        <v/>
      </c>
      <c r="S2621" s="34" t="str" cm="1">
        <f t="array" aca="1" ref="S2621" ca="1">_xlfn.IFS(K2621="NG","NG",M2621&gt;1,"NG",Q2621="NG","NG",R2621=FALSE,"NG",R2621=TRUE,"OK")</f>
        <v>NG</v>
      </c>
    </row>
    <row r="2622" spans="2:19" ht="20.25" customHeight="1" x14ac:dyDescent="0.4">
      <c r="B2622" s="38">
        <v>2610</v>
      </c>
      <c r="C2622" s="7"/>
      <c r="D2622" s="8"/>
      <c r="E2622" s="9"/>
      <c r="F2622" s="10"/>
      <c r="J2622" s="33">
        <f t="shared" si="320"/>
        <v>4</v>
      </c>
      <c r="K2622" s="34" t="str">
        <f t="shared" si="321"/>
        <v>NG</v>
      </c>
      <c r="L2622" s="34" t="str">
        <f t="shared" si="322"/>
        <v/>
      </c>
      <c r="M2622" s="34">
        <f t="shared" si="323"/>
        <v>0</v>
      </c>
      <c r="N2622" s="34">
        <f t="shared" ca="1" si="324"/>
        <v>126</v>
      </c>
      <c r="O2622" s="35">
        <f t="shared" si="325"/>
        <v>5479</v>
      </c>
      <c r="P2622" s="35">
        <f t="shared" si="326"/>
        <v>5205</v>
      </c>
      <c r="Q2622" s="34" t="str" cm="1">
        <f t="array" aca="1" ref="Q2622" ca="1">_xlfn.IFS(N2622="","NG",N2622&gt;16,"OK",TODAY()&gt;P2622,"OK",N2622&lt;16,"NG")</f>
        <v>OK</v>
      </c>
      <c r="R2622" s="34" t="str">
        <f t="shared" si="327"/>
        <v/>
      </c>
      <c r="S2622" s="34" t="str" cm="1">
        <f t="array" aca="1" ref="S2622" ca="1">_xlfn.IFS(K2622="NG","NG",M2622&gt;1,"NG",Q2622="NG","NG",R2622=FALSE,"NG",R2622=TRUE,"OK")</f>
        <v>NG</v>
      </c>
    </row>
    <row r="2623" spans="2:19" ht="20.25" customHeight="1" x14ac:dyDescent="0.4">
      <c r="B2623" s="38">
        <v>2611</v>
      </c>
      <c r="C2623" s="7"/>
      <c r="D2623" s="8"/>
      <c r="E2623" s="9"/>
      <c r="F2623" s="10"/>
      <c r="J2623" s="33">
        <f t="shared" si="320"/>
        <v>4</v>
      </c>
      <c r="K2623" s="34" t="str">
        <f t="shared" si="321"/>
        <v>NG</v>
      </c>
      <c r="L2623" s="34" t="str">
        <f t="shared" si="322"/>
        <v/>
      </c>
      <c r="M2623" s="34">
        <f t="shared" si="323"/>
        <v>0</v>
      </c>
      <c r="N2623" s="34">
        <f t="shared" ca="1" si="324"/>
        <v>126</v>
      </c>
      <c r="O2623" s="35">
        <f t="shared" si="325"/>
        <v>5479</v>
      </c>
      <c r="P2623" s="35">
        <f t="shared" si="326"/>
        <v>5205</v>
      </c>
      <c r="Q2623" s="34" t="str" cm="1">
        <f t="array" aca="1" ref="Q2623" ca="1">_xlfn.IFS(N2623="","NG",N2623&gt;16,"OK",TODAY()&gt;P2623,"OK",N2623&lt;16,"NG")</f>
        <v>OK</v>
      </c>
      <c r="R2623" s="34" t="str">
        <f t="shared" si="327"/>
        <v/>
      </c>
      <c r="S2623" s="34" t="str" cm="1">
        <f t="array" aca="1" ref="S2623" ca="1">_xlfn.IFS(K2623="NG","NG",M2623&gt;1,"NG",Q2623="NG","NG",R2623=FALSE,"NG",R2623=TRUE,"OK")</f>
        <v>NG</v>
      </c>
    </row>
    <row r="2624" spans="2:19" ht="20.25" customHeight="1" x14ac:dyDescent="0.4">
      <c r="B2624" s="38">
        <v>2612</v>
      </c>
      <c r="C2624" s="7"/>
      <c r="D2624" s="8"/>
      <c r="E2624" s="9"/>
      <c r="F2624" s="10"/>
      <c r="J2624" s="33">
        <f t="shared" si="320"/>
        <v>4</v>
      </c>
      <c r="K2624" s="34" t="str">
        <f t="shared" si="321"/>
        <v>NG</v>
      </c>
      <c r="L2624" s="34" t="str">
        <f t="shared" si="322"/>
        <v/>
      </c>
      <c r="M2624" s="34">
        <f t="shared" si="323"/>
        <v>0</v>
      </c>
      <c r="N2624" s="34">
        <f t="shared" ca="1" si="324"/>
        <v>126</v>
      </c>
      <c r="O2624" s="35">
        <f t="shared" si="325"/>
        <v>5479</v>
      </c>
      <c r="P2624" s="35">
        <f t="shared" si="326"/>
        <v>5205</v>
      </c>
      <c r="Q2624" s="34" t="str" cm="1">
        <f t="array" aca="1" ref="Q2624" ca="1">_xlfn.IFS(N2624="","NG",N2624&gt;16,"OK",TODAY()&gt;P2624,"OK",N2624&lt;16,"NG")</f>
        <v>OK</v>
      </c>
      <c r="R2624" s="34" t="str">
        <f t="shared" si="327"/>
        <v/>
      </c>
      <c r="S2624" s="34" t="str" cm="1">
        <f t="array" aca="1" ref="S2624" ca="1">_xlfn.IFS(K2624="NG","NG",M2624&gt;1,"NG",Q2624="NG","NG",R2624=FALSE,"NG",R2624=TRUE,"OK")</f>
        <v>NG</v>
      </c>
    </row>
    <row r="2625" spans="2:19" ht="20.25" customHeight="1" x14ac:dyDescent="0.4">
      <c r="B2625" s="38">
        <v>2613</v>
      </c>
      <c r="C2625" s="7"/>
      <c r="D2625" s="8"/>
      <c r="E2625" s="9"/>
      <c r="F2625" s="10"/>
      <c r="J2625" s="33">
        <f t="shared" si="320"/>
        <v>4</v>
      </c>
      <c r="K2625" s="34" t="str">
        <f t="shared" si="321"/>
        <v>NG</v>
      </c>
      <c r="L2625" s="34" t="str">
        <f t="shared" si="322"/>
        <v/>
      </c>
      <c r="M2625" s="34">
        <f t="shared" si="323"/>
        <v>0</v>
      </c>
      <c r="N2625" s="34">
        <f t="shared" ca="1" si="324"/>
        <v>126</v>
      </c>
      <c r="O2625" s="35">
        <f t="shared" si="325"/>
        <v>5479</v>
      </c>
      <c r="P2625" s="35">
        <f t="shared" si="326"/>
        <v>5205</v>
      </c>
      <c r="Q2625" s="34" t="str" cm="1">
        <f t="array" aca="1" ref="Q2625" ca="1">_xlfn.IFS(N2625="","NG",N2625&gt;16,"OK",TODAY()&gt;P2625,"OK",N2625&lt;16,"NG")</f>
        <v>OK</v>
      </c>
      <c r="R2625" s="34" t="str">
        <f t="shared" si="327"/>
        <v/>
      </c>
      <c r="S2625" s="34" t="str" cm="1">
        <f t="array" aca="1" ref="S2625" ca="1">_xlfn.IFS(K2625="NG","NG",M2625&gt;1,"NG",Q2625="NG","NG",R2625=FALSE,"NG",R2625=TRUE,"OK")</f>
        <v>NG</v>
      </c>
    </row>
    <row r="2626" spans="2:19" ht="20.25" customHeight="1" x14ac:dyDescent="0.4">
      <c r="B2626" s="38">
        <v>2614</v>
      </c>
      <c r="C2626" s="7"/>
      <c r="D2626" s="8"/>
      <c r="E2626" s="9"/>
      <c r="F2626" s="10"/>
      <c r="J2626" s="33">
        <f t="shared" si="320"/>
        <v>4</v>
      </c>
      <c r="K2626" s="34" t="str">
        <f t="shared" si="321"/>
        <v>NG</v>
      </c>
      <c r="L2626" s="34" t="str">
        <f t="shared" si="322"/>
        <v/>
      </c>
      <c r="M2626" s="34">
        <f t="shared" si="323"/>
        <v>0</v>
      </c>
      <c r="N2626" s="34">
        <f t="shared" ca="1" si="324"/>
        <v>126</v>
      </c>
      <c r="O2626" s="35">
        <f t="shared" si="325"/>
        <v>5479</v>
      </c>
      <c r="P2626" s="35">
        <f t="shared" si="326"/>
        <v>5205</v>
      </c>
      <c r="Q2626" s="34" t="str" cm="1">
        <f t="array" aca="1" ref="Q2626" ca="1">_xlfn.IFS(N2626="","NG",N2626&gt;16,"OK",TODAY()&gt;P2626,"OK",N2626&lt;16,"NG")</f>
        <v>OK</v>
      </c>
      <c r="R2626" s="34" t="str">
        <f t="shared" si="327"/>
        <v/>
      </c>
      <c r="S2626" s="34" t="str" cm="1">
        <f t="array" aca="1" ref="S2626" ca="1">_xlfn.IFS(K2626="NG","NG",M2626&gt;1,"NG",Q2626="NG","NG",R2626=FALSE,"NG",R2626=TRUE,"OK")</f>
        <v>NG</v>
      </c>
    </row>
    <row r="2627" spans="2:19" ht="20.25" customHeight="1" x14ac:dyDescent="0.4">
      <c r="B2627" s="38">
        <v>2615</v>
      </c>
      <c r="C2627" s="7"/>
      <c r="D2627" s="8"/>
      <c r="E2627" s="9"/>
      <c r="F2627" s="10"/>
      <c r="J2627" s="33">
        <f t="shared" si="320"/>
        <v>4</v>
      </c>
      <c r="K2627" s="34" t="str">
        <f t="shared" si="321"/>
        <v>NG</v>
      </c>
      <c r="L2627" s="34" t="str">
        <f t="shared" si="322"/>
        <v/>
      </c>
      <c r="M2627" s="34">
        <f t="shared" si="323"/>
        <v>0</v>
      </c>
      <c r="N2627" s="34">
        <f t="shared" ca="1" si="324"/>
        <v>126</v>
      </c>
      <c r="O2627" s="35">
        <f t="shared" si="325"/>
        <v>5479</v>
      </c>
      <c r="P2627" s="35">
        <f t="shared" si="326"/>
        <v>5205</v>
      </c>
      <c r="Q2627" s="34" t="str" cm="1">
        <f t="array" aca="1" ref="Q2627" ca="1">_xlfn.IFS(N2627="","NG",N2627&gt;16,"OK",TODAY()&gt;P2627,"OK",N2627&lt;16,"NG")</f>
        <v>OK</v>
      </c>
      <c r="R2627" s="34" t="str">
        <f t="shared" si="327"/>
        <v/>
      </c>
      <c r="S2627" s="34" t="str" cm="1">
        <f t="array" aca="1" ref="S2627" ca="1">_xlfn.IFS(K2627="NG","NG",M2627&gt;1,"NG",Q2627="NG","NG",R2627=FALSE,"NG",R2627=TRUE,"OK")</f>
        <v>NG</v>
      </c>
    </row>
    <row r="2628" spans="2:19" ht="20.25" customHeight="1" x14ac:dyDescent="0.4">
      <c r="B2628" s="38">
        <v>2616</v>
      </c>
      <c r="C2628" s="7"/>
      <c r="D2628" s="8"/>
      <c r="E2628" s="9"/>
      <c r="F2628" s="10"/>
      <c r="J2628" s="33">
        <f t="shared" si="320"/>
        <v>4</v>
      </c>
      <c r="K2628" s="34" t="str">
        <f t="shared" si="321"/>
        <v>NG</v>
      </c>
      <c r="L2628" s="34" t="str">
        <f t="shared" si="322"/>
        <v/>
      </c>
      <c r="M2628" s="34">
        <f t="shared" si="323"/>
        <v>0</v>
      </c>
      <c r="N2628" s="34">
        <f t="shared" ca="1" si="324"/>
        <v>126</v>
      </c>
      <c r="O2628" s="35">
        <f t="shared" si="325"/>
        <v>5479</v>
      </c>
      <c r="P2628" s="35">
        <f t="shared" si="326"/>
        <v>5205</v>
      </c>
      <c r="Q2628" s="34" t="str" cm="1">
        <f t="array" aca="1" ref="Q2628" ca="1">_xlfn.IFS(N2628="","NG",N2628&gt;16,"OK",TODAY()&gt;P2628,"OK",N2628&lt;16,"NG")</f>
        <v>OK</v>
      </c>
      <c r="R2628" s="34" t="str">
        <f t="shared" si="327"/>
        <v/>
      </c>
      <c r="S2628" s="34" t="str" cm="1">
        <f t="array" aca="1" ref="S2628" ca="1">_xlfn.IFS(K2628="NG","NG",M2628&gt;1,"NG",Q2628="NG","NG",R2628=FALSE,"NG",R2628=TRUE,"OK")</f>
        <v>NG</v>
      </c>
    </row>
    <row r="2629" spans="2:19" ht="20.25" customHeight="1" x14ac:dyDescent="0.4">
      <c r="B2629" s="38">
        <v>2617</v>
      </c>
      <c r="C2629" s="7"/>
      <c r="D2629" s="8"/>
      <c r="E2629" s="9"/>
      <c r="F2629" s="10"/>
      <c r="J2629" s="33">
        <f t="shared" si="320"/>
        <v>4</v>
      </c>
      <c r="K2629" s="34" t="str">
        <f t="shared" si="321"/>
        <v>NG</v>
      </c>
      <c r="L2629" s="34" t="str">
        <f t="shared" si="322"/>
        <v/>
      </c>
      <c r="M2629" s="34">
        <f t="shared" si="323"/>
        <v>0</v>
      </c>
      <c r="N2629" s="34">
        <f t="shared" ca="1" si="324"/>
        <v>126</v>
      </c>
      <c r="O2629" s="35">
        <f t="shared" si="325"/>
        <v>5479</v>
      </c>
      <c r="P2629" s="35">
        <f t="shared" si="326"/>
        <v>5205</v>
      </c>
      <c r="Q2629" s="34" t="str" cm="1">
        <f t="array" aca="1" ref="Q2629" ca="1">_xlfn.IFS(N2629="","NG",N2629&gt;16,"OK",TODAY()&gt;P2629,"OK",N2629&lt;16,"NG")</f>
        <v>OK</v>
      </c>
      <c r="R2629" s="34" t="str">
        <f t="shared" si="327"/>
        <v/>
      </c>
      <c r="S2629" s="34" t="str" cm="1">
        <f t="array" aca="1" ref="S2629" ca="1">_xlfn.IFS(K2629="NG","NG",M2629&gt;1,"NG",Q2629="NG","NG",R2629=FALSE,"NG",R2629=TRUE,"OK")</f>
        <v>NG</v>
      </c>
    </row>
    <row r="2630" spans="2:19" ht="20.25" customHeight="1" x14ac:dyDescent="0.4">
      <c r="B2630" s="38">
        <v>2618</v>
      </c>
      <c r="C2630" s="7"/>
      <c r="D2630" s="8"/>
      <c r="E2630" s="9"/>
      <c r="F2630" s="10"/>
      <c r="J2630" s="33">
        <f t="shared" si="320"/>
        <v>4</v>
      </c>
      <c r="K2630" s="34" t="str">
        <f t="shared" si="321"/>
        <v>NG</v>
      </c>
      <c r="L2630" s="34" t="str">
        <f t="shared" si="322"/>
        <v/>
      </c>
      <c r="M2630" s="34">
        <f t="shared" si="323"/>
        <v>0</v>
      </c>
      <c r="N2630" s="34">
        <f t="shared" ca="1" si="324"/>
        <v>126</v>
      </c>
      <c r="O2630" s="35">
        <f t="shared" si="325"/>
        <v>5479</v>
      </c>
      <c r="P2630" s="35">
        <f t="shared" si="326"/>
        <v>5205</v>
      </c>
      <c r="Q2630" s="34" t="str" cm="1">
        <f t="array" aca="1" ref="Q2630" ca="1">_xlfn.IFS(N2630="","NG",N2630&gt;16,"OK",TODAY()&gt;P2630,"OK",N2630&lt;16,"NG")</f>
        <v>OK</v>
      </c>
      <c r="R2630" s="34" t="str">
        <f t="shared" si="327"/>
        <v/>
      </c>
      <c r="S2630" s="34" t="str" cm="1">
        <f t="array" aca="1" ref="S2630" ca="1">_xlfn.IFS(K2630="NG","NG",M2630&gt;1,"NG",Q2630="NG","NG",R2630=FALSE,"NG",R2630=TRUE,"OK")</f>
        <v>NG</v>
      </c>
    </row>
    <row r="2631" spans="2:19" ht="20.25" customHeight="1" x14ac:dyDescent="0.4">
      <c r="B2631" s="38">
        <v>2619</v>
      </c>
      <c r="C2631" s="7"/>
      <c r="D2631" s="8"/>
      <c r="E2631" s="9"/>
      <c r="F2631" s="10"/>
      <c r="J2631" s="33">
        <f t="shared" si="320"/>
        <v>4</v>
      </c>
      <c r="K2631" s="34" t="str">
        <f t="shared" si="321"/>
        <v>NG</v>
      </c>
      <c r="L2631" s="34" t="str">
        <f t="shared" si="322"/>
        <v/>
      </c>
      <c r="M2631" s="34">
        <f t="shared" si="323"/>
        <v>0</v>
      </c>
      <c r="N2631" s="34">
        <f t="shared" ca="1" si="324"/>
        <v>126</v>
      </c>
      <c r="O2631" s="35">
        <f t="shared" si="325"/>
        <v>5479</v>
      </c>
      <c r="P2631" s="35">
        <f t="shared" si="326"/>
        <v>5205</v>
      </c>
      <c r="Q2631" s="34" t="str" cm="1">
        <f t="array" aca="1" ref="Q2631" ca="1">_xlfn.IFS(N2631="","NG",N2631&gt;16,"OK",TODAY()&gt;P2631,"OK",N2631&lt;16,"NG")</f>
        <v>OK</v>
      </c>
      <c r="R2631" s="34" t="str">
        <f t="shared" si="327"/>
        <v/>
      </c>
      <c r="S2631" s="34" t="str" cm="1">
        <f t="array" aca="1" ref="S2631" ca="1">_xlfn.IFS(K2631="NG","NG",M2631&gt;1,"NG",Q2631="NG","NG",R2631=FALSE,"NG",R2631=TRUE,"OK")</f>
        <v>NG</v>
      </c>
    </row>
    <row r="2632" spans="2:19" ht="20.25" customHeight="1" x14ac:dyDescent="0.4">
      <c r="B2632" s="38">
        <v>2620</v>
      </c>
      <c r="C2632" s="7"/>
      <c r="D2632" s="8"/>
      <c r="E2632" s="9"/>
      <c r="F2632" s="10"/>
      <c r="J2632" s="33">
        <f t="shared" si="320"/>
        <v>4</v>
      </c>
      <c r="K2632" s="34" t="str">
        <f t="shared" si="321"/>
        <v>NG</v>
      </c>
      <c r="L2632" s="34" t="str">
        <f t="shared" si="322"/>
        <v/>
      </c>
      <c r="M2632" s="34">
        <f t="shared" si="323"/>
        <v>0</v>
      </c>
      <c r="N2632" s="34">
        <f t="shared" ca="1" si="324"/>
        <v>126</v>
      </c>
      <c r="O2632" s="35">
        <f t="shared" si="325"/>
        <v>5479</v>
      </c>
      <c r="P2632" s="35">
        <f t="shared" si="326"/>
        <v>5205</v>
      </c>
      <c r="Q2632" s="34" t="str" cm="1">
        <f t="array" aca="1" ref="Q2632" ca="1">_xlfn.IFS(N2632="","NG",N2632&gt;16,"OK",TODAY()&gt;P2632,"OK",N2632&lt;16,"NG")</f>
        <v>OK</v>
      </c>
      <c r="R2632" s="34" t="str">
        <f t="shared" si="327"/>
        <v/>
      </c>
      <c r="S2632" s="34" t="str" cm="1">
        <f t="array" aca="1" ref="S2632" ca="1">_xlfn.IFS(K2632="NG","NG",M2632&gt;1,"NG",Q2632="NG","NG",R2632=FALSE,"NG",R2632=TRUE,"OK")</f>
        <v>NG</v>
      </c>
    </row>
    <row r="2633" spans="2:19" ht="20.25" customHeight="1" x14ac:dyDescent="0.4">
      <c r="B2633" s="38">
        <v>2621</v>
      </c>
      <c r="C2633" s="7"/>
      <c r="D2633" s="8"/>
      <c r="E2633" s="9"/>
      <c r="F2633" s="10"/>
      <c r="J2633" s="33">
        <f t="shared" si="320"/>
        <v>4</v>
      </c>
      <c r="K2633" s="34" t="str">
        <f t="shared" si="321"/>
        <v>NG</v>
      </c>
      <c r="L2633" s="34" t="str">
        <f t="shared" si="322"/>
        <v/>
      </c>
      <c r="M2633" s="34">
        <f t="shared" si="323"/>
        <v>0</v>
      </c>
      <c r="N2633" s="34">
        <f t="shared" ca="1" si="324"/>
        <v>126</v>
      </c>
      <c r="O2633" s="35">
        <f t="shared" si="325"/>
        <v>5479</v>
      </c>
      <c r="P2633" s="35">
        <f t="shared" si="326"/>
        <v>5205</v>
      </c>
      <c r="Q2633" s="34" t="str" cm="1">
        <f t="array" aca="1" ref="Q2633" ca="1">_xlfn.IFS(N2633="","NG",N2633&gt;16,"OK",TODAY()&gt;P2633,"OK",N2633&lt;16,"NG")</f>
        <v>OK</v>
      </c>
      <c r="R2633" s="34" t="str">
        <f t="shared" si="327"/>
        <v/>
      </c>
      <c r="S2633" s="34" t="str" cm="1">
        <f t="array" aca="1" ref="S2633" ca="1">_xlfn.IFS(K2633="NG","NG",M2633&gt;1,"NG",Q2633="NG","NG",R2633=FALSE,"NG",R2633=TRUE,"OK")</f>
        <v>NG</v>
      </c>
    </row>
    <row r="2634" spans="2:19" ht="20.25" customHeight="1" x14ac:dyDescent="0.4">
      <c r="B2634" s="38">
        <v>2622</v>
      </c>
      <c r="C2634" s="7"/>
      <c r="D2634" s="8"/>
      <c r="E2634" s="9"/>
      <c r="F2634" s="10"/>
      <c r="J2634" s="33">
        <f t="shared" si="320"/>
        <v>4</v>
      </c>
      <c r="K2634" s="34" t="str">
        <f t="shared" si="321"/>
        <v>NG</v>
      </c>
      <c r="L2634" s="34" t="str">
        <f t="shared" si="322"/>
        <v/>
      </c>
      <c r="M2634" s="34">
        <f t="shared" si="323"/>
        <v>0</v>
      </c>
      <c r="N2634" s="34">
        <f t="shared" ca="1" si="324"/>
        <v>126</v>
      </c>
      <c r="O2634" s="35">
        <f t="shared" si="325"/>
        <v>5479</v>
      </c>
      <c r="P2634" s="35">
        <f t="shared" si="326"/>
        <v>5205</v>
      </c>
      <c r="Q2634" s="34" t="str" cm="1">
        <f t="array" aca="1" ref="Q2634" ca="1">_xlfn.IFS(N2634="","NG",N2634&gt;16,"OK",TODAY()&gt;P2634,"OK",N2634&lt;16,"NG")</f>
        <v>OK</v>
      </c>
      <c r="R2634" s="34" t="str">
        <f t="shared" si="327"/>
        <v/>
      </c>
      <c r="S2634" s="34" t="str" cm="1">
        <f t="array" aca="1" ref="S2634" ca="1">_xlfn.IFS(K2634="NG","NG",M2634&gt;1,"NG",Q2634="NG","NG",R2634=FALSE,"NG",R2634=TRUE,"OK")</f>
        <v>NG</v>
      </c>
    </row>
    <row r="2635" spans="2:19" ht="20.25" customHeight="1" x14ac:dyDescent="0.4">
      <c r="B2635" s="38">
        <v>2623</v>
      </c>
      <c r="C2635" s="7"/>
      <c r="D2635" s="8"/>
      <c r="E2635" s="9"/>
      <c r="F2635" s="10"/>
      <c r="J2635" s="33">
        <f t="shared" si="320"/>
        <v>4</v>
      </c>
      <c r="K2635" s="34" t="str">
        <f t="shared" si="321"/>
        <v>NG</v>
      </c>
      <c r="L2635" s="34" t="str">
        <f t="shared" si="322"/>
        <v/>
      </c>
      <c r="M2635" s="34">
        <f t="shared" si="323"/>
        <v>0</v>
      </c>
      <c r="N2635" s="34">
        <f t="shared" ca="1" si="324"/>
        <v>126</v>
      </c>
      <c r="O2635" s="35">
        <f t="shared" si="325"/>
        <v>5479</v>
      </c>
      <c r="P2635" s="35">
        <f t="shared" si="326"/>
        <v>5205</v>
      </c>
      <c r="Q2635" s="34" t="str" cm="1">
        <f t="array" aca="1" ref="Q2635" ca="1">_xlfn.IFS(N2635="","NG",N2635&gt;16,"OK",TODAY()&gt;P2635,"OK",N2635&lt;16,"NG")</f>
        <v>OK</v>
      </c>
      <c r="R2635" s="34" t="str">
        <f t="shared" si="327"/>
        <v/>
      </c>
      <c r="S2635" s="34" t="str" cm="1">
        <f t="array" aca="1" ref="S2635" ca="1">_xlfn.IFS(K2635="NG","NG",M2635&gt;1,"NG",Q2635="NG","NG",R2635=FALSE,"NG",R2635=TRUE,"OK")</f>
        <v>NG</v>
      </c>
    </row>
    <row r="2636" spans="2:19" ht="20.25" customHeight="1" x14ac:dyDescent="0.4">
      <c r="B2636" s="38">
        <v>2624</v>
      </c>
      <c r="C2636" s="7"/>
      <c r="D2636" s="8"/>
      <c r="E2636" s="9"/>
      <c r="F2636" s="10"/>
      <c r="J2636" s="33">
        <f t="shared" ref="J2636:J2699" si="328">COUNTBLANK(C2636:F2636)</f>
        <v>4</v>
      </c>
      <c r="K2636" s="34" t="str">
        <f t="shared" ref="K2636:K2699" si="329">IF(C2636="","NG",IF(D2636="","NG",IF(E2636="","NG",IF(F2636="","NG","OK"))))</f>
        <v>NG</v>
      </c>
      <c r="L2636" s="34" t="str">
        <f t="shared" ref="L2636:L2699" si="330">TRIM(SUBSTITUTE(C2636&amp;D2636&amp;E2636,"　",""))</f>
        <v/>
      </c>
      <c r="M2636" s="34">
        <f t="shared" ref="M2636:M2699" si="331">IF(L2636="",0,COUNTIF($L$13:$L$5012,L2636))</f>
        <v>0</v>
      </c>
      <c r="N2636" s="34">
        <f t="shared" ref="N2636:N2699" ca="1" si="332">IFERROR(DATEDIF(E2636,TODAY(),"Y"),"")</f>
        <v>126</v>
      </c>
      <c r="O2636" s="35">
        <f t="shared" ref="O2636:O2699" si="333">DATE(YEAR(E2636)+15,MONTH(E2636),DAY(E2636))</f>
        <v>5479</v>
      </c>
      <c r="P2636" s="35">
        <f t="shared" ref="P2636:P2699" si="334">IF(OR(MONTH(E2636)=1,MONTH(E2636)=2,MONTH(E2636)=3),DATE(YEAR(O2636),MONTH(1)+3,DAY(1)),DATE(YEAR(O2636)+1,MONTH(1)+3,DAY(1)))</f>
        <v>5205</v>
      </c>
      <c r="Q2636" s="34" t="str" cm="1">
        <f t="array" aca="1" ref="Q2636" ca="1">_xlfn.IFS(N2636="","NG",N2636&gt;16,"OK",TODAY()&gt;P2636,"OK",N2636&lt;16,"NG")</f>
        <v>OK</v>
      </c>
      <c r="R2636" s="34" t="str">
        <f t="shared" ref="R2636:R2699" si="335">IF(F2636="","",ISNUMBER(F2636))</f>
        <v/>
      </c>
      <c r="S2636" s="34" t="str" cm="1">
        <f t="array" aca="1" ref="S2636" ca="1">_xlfn.IFS(K2636="NG","NG",M2636&gt;1,"NG",Q2636="NG","NG",R2636=FALSE,"NG",R2636=TRUE,"OK")</f>
        <v>NG</v>
      </c>
    </row>
    <row r="2637" spans="2:19" ht="20.25" customHeight="1" x14ac:dyDescent="0.4">
      <c r="B2637" s="38">
        <v>2625</v>
      </c>
      <c r="C2637" s="7"/>
      <c r="D2637" s="8"/>
      <c r="E2637" s="9"/>
      <c r="F2637" s="10"/>
      <c r="J2637" s="33">
        <f t="shared" si="328"/>
        <v>4</v>
      </c>
      <c r="K2637" s="34" t="str">
        <f t="shared" si="329"/>
        <v>NG</v>
      </c>
      <c r="L2637" s="34" t="str">
        <f t="shared" si="330"/>
        <v/>
      </c>
      <c r="M2637" s="34">
        <f t="shared" si="331"/>
        <v>0</v>
      </c>
      <c r="N2637" s="34">
        <f t="shared" ca="1" si="332"/>
        <v>126</v>
      </c>
      <c r="O2637" s="35">
        <f t="shared" si="333"/>
        <v>5479</v>
      </c>
      <c r="P2637" s="35">
        <f t="shared" si="334"/>
        <v>5205</v>
      </c>
      <c r="Q2637" s="34" t="str" cm="1">
        <f t="array" aca="1" ref="Q2637" ca="1">_xlfn.IFS(N2637="","NG",N2637&gt;16,"OK",TODAY()&gt;P2637,"OK",N2637&lt;16,"NG")</f>
        <v>OK</v>
      </c>
      <c r="R2637" s="34" t="str">
        <f t="shared" si="335"/>
        <v/>
      </c>
      <c r="S2637" s="34" t="str" cm="1">
        <f t="array" aca="1" ref="S2637" ca="1">_xlfn.IFS(K2637="NG","NG",M2637&gt;1,"NG",Q2637="NG","NG",R2637=FALSE,"NG",R2637=TRUE,"OK")</f>
        <v>NG</v>
      </c>
    </row>
    <row r="2638" spans="2:19" ht="20.25" customHeight="1" x14ac:dyDescent="0.4">
      <c r="B2638" s="38">
        <v>2626</v>
      </c>
      <c r="C2638" s="7"/>
      <c r="D2638" s="8"/>
      <c r="E2638" s="9"/>
      <c r="F2638" s="10"/>
      <c r="J2638" s="33">
        <f t="shared" si="328"/>
        <v>4</v>
      </c>
      <c r="K2638" s="34" t="str">
        <f t="shared" si="329"/>
        <v>NG</v>
      </c>
      <c r="L2638" s="34" t="str">
        <f t="shared" si="330"/>
        <v/>
      </c>
      <c r="M2638" s="34">
        <f t="shared" si="331"/>
        <v>0</v>
      </c>
      <c r="N2638" s="34">
        <f t="shared" ca="1" si="332"/>
        <v>126</v>
      </c>
      <c r="O2638" s="35">
        <f t="shared" si="333"/>
        <v>5479</v>
      </c>
      <c r="P2638" s="35">
        <f t="shared" si="334"/>
        <v>5205</v>
      </c>
      <c r="Q2638" s="34" t="str" cm="1">
        <f t="array" aca="1" ref="Q2638" ca="1">_xlfn.IFS(N2638="","NG",N2638&gt;16,"OK",TODAY()&gt;P2638,"OK",N2638&lt;16,"NG")</f>
        <v>OK</v>
      </c>
      <c r="R2638" s="34" t="str">
        <f t="shared" si="335"/>
        <v/>
      </c>
      <c r="S2638" s="34" t="str" cm="1">
        <f t="array" aca="1" ref="S2638" ca="1">_xlfn.IFS(K2638="NG","NG",M2638&gt;1,"NG",Q2638="NG","NG",R2638=FALSE,"NG",R2638=TRUE,"OK")</f>
        <v>NG</v>
      </c>
    </row>
    <row r="2639" spans="2:19" ht="20.25" customHeight="1" x14ac:dyDescent="0.4">
      <c r="B2639" s="38">
        <v>2627</v>
      </c>
      <c r="C2639" s="7"/>
      <c r="D2639" s="8"/>
      <c r="E2639" s="9"/>
      <c r="F2639" s="10"/>
      <c r="J2639" s="33">
        <f t="shared" si="328"/>
        <v>4</v>
      </c>
      <c r="K2639" s="34" t="str">
        <f t="shared" si="329"/>
        <v>NG</v>
      </c>
      <c r="L2639" s="34" t="str">
        <f t="shared" si="330"/>
        <v/>
      </c>
      <c r="M2639" s="34">
        <f t="shared" si="331"/>
        <v>0</v>
      </c>
      <c r="N2639" s="34">
        <f t="shared" ca="1" si="332"/>
        <v>126</v>
      </c>
      <c r="O2639" s="35">
        <f t="shared" si="333"/>
        <v>5479</v>
      </c>
      <c r="P2639" s="35">
        <f t="shared" si="334"/>
        <v>5205</v>
      </c>
      <c r="Q2639" s="34" t="str" cm="1">
        <f t="array" aca="1" ref="Q2639" ca="1">_xlfn.IFS(N2639="","NG",N2639&gt;16,"OK",TODAY()&gt;P2639,"OK",N2639&lt;16,"NG")</f>
        <v>OK</v>
      </c>
      <c r="R2639" s="34" t="str">
        <f t="shared" si="335"/>
        <v/>
      </c>
      <c r="S2639" s="34" t="str" cm="1">
        <f t="array" aca="1" ref="S2639" ca="1">_xlfn.IFS(K2639="NG","NG",M2639&gt;1,"NG",Q2639="NG","NG",R2639=FALSE,"NG",R2639=TRUE,"OK")</f>
        <v>NG</v>
      </c>
    </row>
    <row r="2640" spans="2:19" ht="20.25" customHeight="1" x14ac:dyDescent="0.4">
      <c r="B2640" s="38">
        <v>2628</v>
      </c>
      <c r="C2640" s="7"/>
      <c r="D2640" s="8"/>
      <c r="E2640" s="9"/>
      <c r="F2640" s="10"/>
      <c r="J2640" s="33">
        <f t="shared" si="328"/>
        <v>4</v>
      </c>
      <c r="K2640" s="34" t="str">
        <f t="shared" si="329"/>
        <v>NG</v>
      </c>
      <c r="L2640" s="34" t="str">
        <f t="shared" si="330"/>
        <v/>
      </c>
      <c r="M2640" s="34">
        <f t="shared" si="331"/>
        <v>0</v>
      </c>
      <c r="N2640" s="34">
        <f t="shared" ca="1" si="332"/>
        <v>126</v>
      </c>
      <c r="O2640" s="35">
        <f t="shared" si="333"/>
        <v>5479</v>
      </c>
      <c r="P2640" s="35">
        <f t="shared" si="334"/>
        <v>5205</v>
      </c>
      <c r="Q2640" s="34" t="str" cm="1">
        <f t="array" aca="1" ref="Q2640" ca="1">_xlfn.IFS(N2640="","NG",N2640&gt;16,"OK",TODAY()&gt;P2640,"OK",N2640&lt;16,"NG")</f>
        <v>OK</v>
      </c>
      <c r="R2640" s="34" t="str">
        <f t="shared" si="335"/>
        <v/>
      </c>
      <c r="S2640" s="34" t="str" cm="1">
        <f t="array" aca="1" ref="S2640" ca="1">_xlfn.IFS(K2640="NG","NG",M2640&gt;1,"NG",Q2640="NG","NG",R2640=FALSE,"NG",R2640=TRUE,"OK")</f>
        <v>NG</v>
      </c>
    </row>
    <row r="2641" spans="2:19" ht="20.25" customHeight="1" x14ac:dyDescent="0.4">
      <c r="B2641" s="38">
        <v>2629</v>
      </c>
      <c r="C2641" s="7"/>
      <c r="D2641" s="8"/>
      <c r="E2641" s="9"/>
      <c r="F2641" s="10"/>
      <c r="J2641" s="33">
        <f t="shared" si="328"/>
        <v>4</v>
      </c>
      <c r="K2641" s="34" t="str">
        <f t="shared" si="329"/>
        <v>NG</v>
      </c>
      <c r="L2641" s="34" t="str">
        <f t="shared" si="330"/>
        <v/>
      </c>
      <c r="M2641" s="34">
        <f t="shared" si="331"/>
        <v>0</v>
      </c>
      <c r="N2641" s="34">
        <f t="shared" ca="1" si="332"/>
        <v>126</v>
      </c>
      <c r="O2641" s="35">
        <f t="shared" si="333"/>
        <v>5479</v>
      </c>
      <c r="P2641" s="35">
        <f t="shared" si="334"/>
        <v>5205</v>
      </c>
      <c r="Q2641" s="34" t="str" cm="1">
        <f t="array" aca="1" ref="Q2641" ca="1">_xlfn.IFS(N2641="","NG",N2641&gt;16,"OK",TODAY()&gt;P2641,"OK",N2641&lt;16,"NG")</f>
        <v>OK</v>
      </c>
      <c r="R2641" s="34" t="str">
        <f t="shared" si="335"/>
        <v/>
      </c>
      <c r="S2641" s="34" t="str" cm="1">
        <f t="array" aca="1" ref="S2641" ca="1">_xlfn.IFS(K2641="NG","NG",M2641&gt;1,"NG",Q2641="NG","NG",R2641=FALSE,"NG",R2641=TRUE,"OK")</f>
        <v>NG</v>
      </c>
    </row>
    <row r="2642" spans="2:19" ht="20.25" customHeight="1" x14ac:dyDescent="0.4">
      <c r="B2642" s="38">
        <v>2630</v>
      </c>
      <c r="C2642" s="7"/>
      <c r="D2642" s="8"/>
      <c r="E2642" s="9"/>
      <c r="F2642" s="10"/>
      <c r="J2642" s="33">
        <f t="shared" si="328"/>
        <v>4</v>
      </c>
      <c r="K2642" s="34" t="str">
        <f t="shared" si="329"/>
        <v>NG</v>
      </c>
      <c r="L2642" s="34" t="str">
        <f t="shared" si="330"/>
        <v/>
      </c>
      <c r="M2642" s="34">
        <f t="shared" si="331"/>
        <v>0</v>
      </c>
      <c r="N2642" s="34">
        <f t="shared" ca="1" si="332"/>
        <v>126</v>
      </c>
      <c r="O2642" s="35">
        <f t="shared" si="333"/>
        <v>5479</v>
      </c>
      <c r="P2642" s="35">
        <f t="shared" si="334"/>
        <v>5205</v>
      </c>
      <c r="Q2642" s="34" t="str" cm="1">
        <f t="array" aca="1" ref="Q2642" ca="1">_xlfn.IFS(N2642="","NG",N2642&gt;16,"OK",TODAY()&gt;P2642,"OK",N2642&lt;16,"NG")</f>
        <v>OK</v>
      </c>
      <c r="R2642" s="34" t="str">
        <f t="shared" si="335"/>
        <v/>
      </c>
      <c r="S2642" s="34" t="str" cm="1">
        <f t="array" aca="1" ref="S2642" ca="1">_xlfn.IFS(K2642="NG","NG",M2642&gt;1,"NG",Q2642="NG","NG",R2642=FALSE,"NG",R2642=TRUE,"OK")</f>
        <v>NG</v>
      </c>
    </row>
    <row r="2643" spans="2:19" ht="20.25" customHeight="1" x14ac:dyDescent="0.4">
      <c r="B2643" s="38">
        <v>2631</v>
      </c>
      <c r="C2643" s="7"/>
      <c r="D2643" s="8"/>
      <c r="E2643" s="9"/>
      <c r="F2643" s="10"/>
      <c r="J2643" s="33">
        <f t="shared" si="328"/>
        <v>4</v>
      </c>
      <c r="K2643" s="34" t="str">
        <f t="shared" si="329"/>
        <v>NG</v>
      </c>
      <c r="L2643" s="34" t="str">
        <f t="shared" si="330"/>
        <v/>
      </c>
      <c r="M2643" s="34">
        <f t="shared" si="331"/>
        <v>0</v>
      </c>
      <c r="N2643" s="34">
        <f t="shared" ca="1" si="332"/>
        <v>126</v>
      </c>
      <c r="O2643" s="35">
        <f t="shared" si="333"/>
        <v>5479</v>
      </c>
      <c r="P2643" s="35">
        <f t="shared" si="334"/>
        <v>5205</v>
      </c>
      <c r="Q2643" s="34" t="str" cm="1">
        <f t="array" aca="1" ref="Q2643" ca="1">_xlfn.IFS(N2643="","NG",N2643&gt;16,"OK",TODAY()&gt;P2643,"OK",N2643&lt;16,"NG")</f>
        <v>OK</v>
      </c>
      <c r="R2643" s="34" t="str">
        <f t="shared" si="335"/>
        <v/>
      </c>
      <c r="S2643" s="34" t="str" cm="1">
        <f t="array" aca="1" ref="S2643" ca="1">_xlfn.IFS(K2643="NG","NG",M2643&gt;1,"NG",Q2643="NG","NG",R2643=FALSE,"NG",R2643=TRUE,"OK")</f>
        <v>NG</v>
      </c>
    </row>
    <row r="2644" spans="2:19" ht="20.25" customHeight="1" x14ac:dyDescent="0.4">
      <c r="B2644" s="38">
        <v>2632</v>
      </c>
      <c r="C2644" s="7"/>
      <c r="D2644" s="8"/>
      <c r="E2644" s="9"/>
      <c r="F2644" s="10"/>
      <c r="J2644" s="33">
        <f t="shared" si="328"/>
        <v>4</v>
      </c>
      <c r="K2644" s="34" t="str">
        <f t="shared" si="329"/>
        <v>NG</v>
      </c>
      <c r="L2644" s="34" t="str">
        <f t="shared" si="330"/>
        <v/>
      </c>
      <c r="M2644" s="34">
        <f t="shared" si="331"/>
        <v>0</v>
      </c>
      <c r="N2644" s="34">
        <f t="shared" ca="1" si="332"/>
        <v>126</v>
      </c>
      <c r="O2644" s="35">
        <f t="shared" si="333"/>
        <v>5479</v>
      </c>
      <c r="P2644" s="35">
        <f t="shared" si="334"/>
        <v>5205</v>
      </c>
      <c r="Q2644" s="34" t="str" cm="1">
        <f t="array" aca="1" ref="Q2644" ca="1">_xlfn.IFS(N2644="","NG",N2644&gt;16,"OK",TODAY()&gt;P2644,"OK",N2644&lt;16,"NG")</f>
        <v>OK</v>
      </c>
      <c r="R2644" s="34" t="str">
        <f t="shared" si="335"/>
        <v/>
      </c>
      <c r="S2644" s="34" t="str" cm="1">
        <f t="array" aca="1" ref="S2644" ca="1">_xlfn.IFS(K2644="NG","NG",M2644&gt;1,"NG",Q2644="NG","NG",R2644=FALSE,"NG",R2644=TRUE,"OK")</f>
        <v>NG</v>
      </c>
    </row>
    <row r="2645" spans="2:19" ht="20.25" customHeight="1" x14ac:dyDescent="0.4">
      <c r="B2645" s="38">
        <v>2633</v>
      </c>
      <c r="C2645" s="7"/>
      <c r="D2645" s="8"/>
      <c r="E2645" s="9"/>
      <c r="F2645" s="10"/>
      <c r="J2645" s="33">
        <f t="shared" si="328"/>
        <v>4</v>
      </c>
      <c r="K2645" s="34" t="str">
        <f t="shared" si="329"/>
        <v>NG</v>
      </c>
      <c r="L2645" s="34" t="str">
        <f t="shared" si="330"/>
        <v/>
      </c>
      <c r="M2645" s="34">
        <f t="shared" si="331"/>
        <v>0</v>
      </c>
      <c r="N2645" s="34">
        <f t="shared" ca="1" si="332"/>
        <v>126</v>
      </c>
      <c r="O2645" s="35">
        <f t="shared" si="333"/>
        <v>5479</v>
      </c>
      <c r="P2645" s="35">
        <f t="shared" si="334"/>
        <v>5205</v>
      </c>
      <c r="Q2645" s="34" t="str" cm="1">
        <f t="array" aca="1" ref="Q2645" ca="1">_xlfn.IFS(N2645="","NG",N2645&gt;16,"OK",TODAY()&gt;P2645,"OK",N2645&lt;16,"NG")</f>
        <v>OK</v>
      </c>
      <c r="R2645" s="34" t="str">
        <f t="shared" si="335"/>
        <v/>
      </c>
      <c r="S2645" s="34" t="str" cm="1">
        <f t="array" aca="1" ref="S2645" ca="1">_xlfn.IFS(K2645="NG","NG",M2645&gt;1,"NG",Q2645="NG","NG",R2645=FALSE,"NG",R2645=TRUE,"OK")</f>
        <v>NG</v>
      </c>
    </row>
    <row r="2646" spans="2:19" ht="20.25" customHeight="1" x14ac:dyDescent="0.4">
      <c r="B2646" s="38">
        <v>2634</v>
      </c>
      <c r="C2646" s="7"/>
      <c r="D2646" s="8"/>
      <c r="E2646" s="9"/>
      <c r="F2646" s="10"/>
      <c r="J2646" s="33">
        <f t="shared" si="328"/>
        <v>4</v>
      </c>
      <c r="K2646" s="34" t="str">
        <f t="shared" si="329"/>
        <v>NG</v>
      </c>
      <c r="L2646" s="34" t="str">
        <f t="shared" si="330"/>
        <v/>
      </c>
      <c r="M2646" s="34">
        <f t="shared" si="331"/>
        <v>0</v>
      </c>
      <c r="N2646" s="34">
        <f t="shared" ca="1" si="332"/>
        <v>126</v>
      </c>
      <c r="O2646" s="35">
        <f t="shared" si="333"/>
        <v>5479</v>
      </c>
      <c r="P2646" s="35">
        <f t="shared" si="334"/>
        <v>5205</v>
      </c>
      <c r="Q2646" s="34" t="str" cm="1">
        <f t="array" aca="1" ref="Q2646" ca="1">_xlfn.IFS(N2646="","NG",N2646&gt;16,"OK",TODAY()&gt;P2646,"OK",N2646&lt;16,"NG")</f>
        <v>OK</v>
      </c>
      <c r="R2646" s="34" t="str">
        <f t="shared" si="335"/>
        <v/>
      </c>
      <c r="S2646" s="34" t="str" cm="1">
        <f t="array" aca="1" ref="S2646" ca="1">_xlfn.IFS(K2646="NG","NG",M2646&gt;1,"NG",Q2646="NG","NG",R2646=FALSE,"NG",R2646=TRUE,"OK")</f>
        <v>NG</v>
      </c>
    </row>
    <row r="2647" spans="2:19" ht="20.25" customHeight="1" x14ac:dyDescent="0.4">
      <c r="B2647" s="38">
        <v>2635</v>
      </c>
      <c r="C2647" s="7"/>
      <c r="D2647" s="8"/>
      <c r="E2647" s="9"/>
      <c r="F2647" s="10"/>
      <c r="J2647" s="33">
        <f t="shared" si="328"/>
        <v>4</v>
      </c>
      <c r="K2647" s="34" t="str">
        <f t="shared" si="329"/>
        <v>NG</v>
      </c>
      <c r="L2647" s="34" t="str">
        <f t="shared" si="330"/>
        <v/>
      </c>
      <c r="M2647" s="34">
        <f t="shared" si="331"/>
        <v>0</v>
      </c>
      <c r="N2647" s="34">
        <f t="shared" ca="1" si="332"/>
        <v>126</v>
      </c>
      <c r="O2647" s="35">
        <f t="shared" si="333"/>
        <v>5479</v>
      </c>
      <c r="P2647" s="35">
        <f t="shared" si="334"/>
        <v>5205</v>
      </c>
      <c r="Q2647" s="34" t="str" cm="1">
        <f t="array" aca="1" ref="Q2647" ca="1">_xlfn.IFS(N2647="","NG",N2647&gt;16,"OK",TODAY()&gt;P2647,"OK",N2647&lt;16,"NG")</f>
        <v>OK</v>
      </c>
      <c r="R2647" s="34" t="str">
        <f t="shared" si="335"/>
        <v/>
      </c>
      <c r="S2647" s="34" t="str" cm="1">
        <f t="array" aca="1" ref="S2647" ca="1">_xlfn.IFS(K2647="NG","NG",M2647&gt;1,"NG",Q2647="NG","NG",R2647=FALSE,"NG",R2647=TRUE,"OK")</f>
        <v>NG</v>
      </c>
    </row>
    <row r="2648" spans="2:19" ht="20.25" customHeight="1" x14ac:dyDescent="0.4">
      <c r="B2648" s="38">
        <v>2636</v>
      </c>
      <c r="C2648" s="7"/>
      <c r="D2648" s="8"/>
      <c r="E2648" s="9"/>
      <c r="F2648" s="10"/>
      <c r="J2648" s="33">
        <f t="shared" si="328"/>
        <v>4</v>
      </c>
      <c r="K2648" s="34" t="str">
        <f t="shared" si="329"/>
        <v>NG</v>
      </c>
      <c r="L2648" s="34" t="str">
        <f t="shared" si="330"/>
        <v/>
      </c>
      <c r="M2648" s="34">
        <f t="shared" si="331"/>
        <v>0</v>
      </c>
      <c r="N2648" s="34">
        <f t="shared" ca="1" si="332"/>
        <v>126</v>
      </c>
      <c r="O2648" s="35">
        <f t="shared" si="333"/>
        <v>5479</v>
      </c>
      <c r="P2648" s="35">
        <f t="shared" si="334"/>
        <v>5205</v>
      </c>
      <c r="Q2648" s="34" t="str" cm="1">
        <f t="array" aca="1" ref="Q2648" ca="1">_xlfn.IFS(N2648="","NG",N2648&gt;16,"OK",TODAY()&gt;P2648,"OK",N2648&lt;16,"NG")</f>
        <v>OK</v>
      </c>
      <c r="R2648" s="34" t="str">
        <f t="shared" si="335"/>
        <v/>
      </c>
      <c r="S2648" s="34" t="str" cm="1">
        <f t="array" aca="1" ref="S2648" ca="1">_xlfn.IFS(K2648="NG","NG",M2648&gt;1,"NG",Q2648="NG","NG",R2648=FALSE,"NG",R2648=TRUE,"OK")</f>
        <v>NG</v>
      </c>
    </row>
    <row r="2649" spans="2:19" ht="20.25" customHeight="1" x14ac:dyDescent="0.4">
      <c r="B2649" s="38">
        <v>2637</v>
      </c>
      <c r="C2649" s="7"/>
      <c r="D2649" s="8"/>
      <c r="E2649" s="9"/>
      <c r="F2649" s="10"/>
      <c r="J2649" s="33">
        <f t="shared" si="328"/>
        <v>4</v>
      </c>
      <c r="K2649" s="34" t="str">
        <f t="shared" si="329"/>
        <v>NG</v>
      </c>
      <c r="L2649" s="34" t="str">
        <f t="shared" si="330"/>
        <v/>
      </c>
      <c r="M2649" s="34">
        <f t="shared" si="331"/>
        <v>0</v>
      </c>
      <c r="N2649" s="34">
        <f t="shared" ca="1" si="332"/>
        <v>126</v>
      </c>
      <c r="O2649" s="35">
        <f t="shared" si="333"/>
        <v>5479</v>
      </c>
      <c r="P2649" s="35">
        <f t="shared" si="334"/>
        <v>5205</v>
      </c>
      <c r="Q2649" s="34" t="str" cm="1">
        <f t="array" aca="1" ref="Q2649" ca="1">_xlfn.IFS(N2649="","NG",N2649&gt;16,"OK",TODAY()&gt;P2649,"OK",N2649&lt;16,"NG")</f>
        <v>OK</v>
      </c>
      <c r="R2649" s="34" t="str">
        <f t="shared" si="335"/>
        <v/>
      </c>
      <c r="S2649" s="34" t="str" cm="1">
        <f t="array" aca="1" ref="S2649" ca="1">_xlfn.IFS(K2649="NG","NG",M2649&gt;1,"NG",Q2649="NG","NG",R2649=FALSE,"NG",R2649=TRUE,"OK")</f>
        <v>NG</v>
      </c>
    </row>
    <row r="2650" spans="2:19" ht="20.25" customHeight="1" x14ac:dyDescent="0.4">
      <c r="B2650" s="38">
        <v>2638</v>
      </c>
      <c r="C2650" s="7"/>
      <c r="D2650" s="8"/>
      <c r="E2650" s="9"/>
      <c r="F2650" s="10"/>
      <c r="J2650" s="33">
        <f t="shared" si="328"/>
        <v>4</v>
      </c>
      <c r="K2650" s="34" t="str">
        <f t="shared" si="329"/>
        <v>NG</v>
      </c>
      <c r="L2650" s="34" t="str">
        <f t="shared" si="330"/>
        <v/>
      </c>
      <c r="M2650" s="34">
        <f t="shared" si="331"/>
        <v>0</v>
      </c>
      <c r="N2650" s="34">
        <f t="shared" ca="1" si="332"/>
        <v>126</v>
      </c>
      <c r="O2650" s="35">
        <f t="shared" si="333"/>
        <v>5479</v>
      </c>
      <c r="P2650" s="35">
        <f t="shared" si="334"/>
        <v>5205</v>
      </c>
      <c r="Q2650" s="34" t="str" cm="1">
        <f t="array" aca="1" ref="Q2650" ca="1">_xlfn.IFS(N2650="","NG",N2650&gt;16,"OK",TODAY()&gt;P2650,"OK",N2650&lt;16,"NG")</f>
        <v>OK</v>
      </c>
      <c r="R2650" s="34" t="str">
        <f t="shared" si="335"/>
        <v/>
      </c>
      <c r="S2650" s="34" t="str" cm="1">
        <f t="array" aca="1" ref="S2650" ca="1">_xlfn.IFS(K2650="NG","NG",M2650&gt;1,"NG",Q2650="NG","NG",R2650=FALSE,"NG",R2650=TRUE,"OK")</f>
        <v>NG</v>
      </c>
    </row>
    <row r="2651" spans="2:19" ht="20.25" customHeight="1" x14ac:dyDescent="0.4">
      <c r="B2651" s="38">
        <v>2639</v>
      </c>
      <c r="C2651" s="7"/>
      <c r="D2651" s="8"/>
      <c r="E2651" s="9"/>
      <c r="F2651" s="10"/>
      <c r="J2651" s="33">
        <f t="shared" si="328"/>
        <v>4</v>
      </c>
      <c r="K2651" s="34" t="str">
        <f t="shared" si="329"/>
        <v>NG</v>
      </c>
      <c r="L2651" s="34" t="str">
        <f t="shared" si="330"/>
        <v/>
      </c>
      <c r="M2651" s="34">
        <f t="shared" si="331"/>
        <v>0</v>
      </c>
      <c r="N2651" s="34">
        <f t="shared" ca="1" si="332"/>
        <v>126</v>
      </c>
      <c r="O2651" s="35">
        <f t="shared" si="333"/>
        <v>5479</v>
      </c>
      <c r="P2651" s="35">
        <f t="shared" si="334"/>
        <v>5205</v>
      </c>
      <c r="Q2651" s="34" t="str" cm="1">
        <f t="array" aca="1" ref="Q2651" ca="1">_xlfn.IFS(N2651="","NG",N2651&gt;16,"OK",TODAY()&gt;P2651,"OK",N2651&lt;16,"NG")</f>
        <v>OK</v>
      </c>
      <c r="R2651" s="34" t="str">
        <f t="shared" si="335"/>
        <v/>
      </c>
      <c r="S2651" s="34" t="str" cm="1">
        <f t="array" aca="1" ref="S2651" ca="1">_xlfn.IFS(K2651="NG","NG",M2651&gt;1,"NG",Q2651="NG","NG",R2651=FALSE,"NG",R2651=TRUE,"OK")</f>
        <v>NG</v>
      </c>
    </row>
    <row r="2652" spans="2:19" ht="20.25" customHeight="1" x14ac:dyDescent="0.4">
      <c r="B2652" s="38">
        <v>2640</v>
      </c>
      <c r="C2652" s="7"/>
      <c r="D2652" s="8"/>
      <c r="E2652" s="9"/>
      <c r="F2652" s="10"/>
      <c r="J2652" s="33">
        <f t="shared" si="328"/>
        <v>4</v>
      </c>
      <c r="K2652" s="34" t="str">
        <f t="shared" si="329"/>
        <v>NG</v>
      </c>
      <c r="L2652" s="34" t="str">
        <f t="shared" si="330"/>
        <v/>
      </c>
      <c r="M2652" s="34">
        <f t="shared" si="331"/>
        <v>0</v>
      </c>
      <c r="N2652" s="34">
        <f t="shared" ca="1" si="332"/>
        <v>126</v>
      </c>
      <c r="O2652" s="35">
        <f t="shared" si="333"/>
        <v>5479</v>
      </c>
      <c r="P2652" s="35">
        <f t="shared" si="334"/>
        <v>5205</v>
      </c>
      <c r="Q2652" s="34" t="str" cm="1">
        <f t="array" aca="1" ref="Q2652" ca="1">_xlfn.IFS(N2652="","NG",N2652&gt;16,"OK",TODAY()&gt;P2652,"OK",N2652&lt;16,"NG")</f>
        <v>OK</v>
      </c>
      <c r="R2652" s="34" t="str">
        <f t="shared" si="335"/>
        <v/>
      </c>
      <c r="S2652" s="34" t="str" cm="1">
        <f t="array" aca="1" ref="S2652" ca="1">_xlfn.IFS(K2652="NG","NG",M2652&gt;1,"NG",Q2652="NG","NG",R2652=FALSE,"NG",R2652=TRUE,"OK")</f>
        <v>NG</v>
      </c>
    </row>
    <row r="2653" spans="2:19" ht="20.25" customHeight="1" x14ac:dyDescent="0.4">
      <c r="B2653" s="38">
        <v>2641</v>
      </c>
      <c r="C2653" s="7"/>
      <c r="D2653" s="8"/>
      <c r="E2653" s="9"/>
      <c r="F2653" s="10"/>
      <c r="J2653" s="33">
        <f t="shared" si="328"/>
        <v>4</v>
      </c>
      <c r="K2653" s="34" t="str">
        <f t="shared" si="329"/>
        <v>NG</v>
      </c>
      <c r="L2653" s="34" t="str">
        <f t="shared" si="330"/>
        <v/>
      </c>
      <c r="M2653" s="34">
        <f t="shared" si="331"/>
        <v>0</v>
      </c>
      <c r="N2653" s="34">
        <f t="shared" ca="1" si="332"/>
        <v>126</v>
      </c>
      <c r="O2653" s="35">
        <f t="shared" si="333"/>
        <v>5479</v>
      </c>
      <c r="P2653" s="35">
        <f t="shared" si="334"/>
        <v>5205</v>
      </c>
      <c r="Q2653" s="34" t="str" cm="1">
        <f t="array" aca="1" ref="Q2653" ca="1">_xlfn.IFS(N2653="","NG",N2653&gt;16,"OK",TODAY()&gt;P2653,"OK",N2653&lt;16,"NG")</f>
        <v>OK</v>
      </c>
      <c r="R2653" s="34" t="str">
        <f t="shared" si="335"/>
        <v/>
      </c>
      <c r="S2653" s="34" t="str" cm="1">
        <f t="array" aca="1" ref="S2653" ca="1">_xlfn.IFS(K2653="NG","NG",M2653&gt;1,"NG",Q2653="NG","NG",R2653=FALSE,"NG",R2653=TRUE,"OK")</f>
        <v>NG</v>
      </c>
    </row>
    <row r="2654" spans="2:19" ht="20.25" customHeight="1" x14ac:dyDescent="0.4">
      <c r="B2654" s="38">
        <v>2642</v>
      </c>
      <c r="C2654" s="7"/>
      <c r="D2654" s="8"/>
      <c r="E2654" s="9"/>
      <c r="F2654" s="10"/>
      <c r="J2654" s="33">
        <f t="shared" si="328"/>
        <v>4</v>
      </c>
      <c r="K2654" s="34" t="str">
        <f t="shared" si="329"/>
        <v>NG</v>
      </c>
      <c r="L2654" s="34" t="str">
        <f t="shared" si="330"/>
        <v/>
      </c>
      <c r="M2654" s="34">
        <f t="shared" si="331"/>
        <v>0</v>
      </c>
      <c r="N2654" s="34">
        <f t="shared" ca="1" si="332"/>
        <v>126</v>
      </c>
      <c r="O2654" s="35">
        <f t="shared" si="333"/>
        <v>5479</v>
      </c>
      <c r="P2654" s="35">
        <f t="shared" si="334"/>
        <v>5205</v>
      </c>
      <c r="Q2654" s="34" t="str" cm="1">
        <f t="array" aca="1" ref="Q2654" ca="1">_xlfn.IFS(N2654="","NG",N2654&gt;16,"OK",TODAY()&gt;P2654,"OK",N2654&lt;16,"NG")</f>
        <v>OK</v>
      </c>
      <c r="R2654" s="34" t="str">
        <f t="shared" si="335"/>
        <v/>
      </c>
      <c r="S2654" s="34" t="str" cm="1">
        <f t="array" aca="1" ref="S2654" ca="1">_xlfn.IFS(K2654="NG","NG",M2654&gt;1,"NG",Q2654="NG","NG",R2654=FALSE,"NG",R2654=TRUE,"OK")</f>
        <v>NG</v>
      </c>
    </row>
    <row r="2655" spans="2:19" ht="20.25" customHeight="1" x14ac:dyDescent="0.4">
      <c r="B2655" s="38">
        <v>2643</v>
      </c>
      <c r="C2655" s="7"/>
      <c r="D2655" s="8"/>
      <c r="E2655" s="9"/>
      <c r="F2655" s="10"/>
      <c r="J2655" s="33">
        <f t="shared" si="328"/>
        <v>4</v>
      </c>
      <c r="K2655" s="34" t="str">
        <f t="shared" si="329"/>
        <v>NG</v>
      </c>
      <c r="L2655" s="34" t="str">
        <f t="shared" si="330"/>
        <v/>
      </c>
      <c r="M2655" s="34">
        <f t="shared" si="331"/>
        <v>0</v>
      </c>
      <c r="N2655" s="34">
        <f t="shared" ca="1" si="332"/>
        <v>126</v>
      </c>
      <c r="O2655" s="35">
        <f t="shared" si="333"/>
        <v>5479</v>
      </c>
      <c r="P2655" s="35">
        <f t="shared" si="334"/>
        <v>5205</v>
      </c>
      <c r="Q2655" s="34" t="str" cm="1">
        <f t="array" aca="1" ref="Q2655" ca="1">_xlfn.IFS(N2655="","NG",N2655&gt;16,"OK",TODAY()&gt;P2655,"OK",N2655&lt;16,"NG")</f>
        <v>OK</v>
      </c>
      <c r="R2655" s="34" t="str">
        <f t="shared" si="335"/>
        <v/>
      </c>
      <c r="S2655" s="34" t="str" cm="1">
        <f t="array" aca="1" ref="S2655" ca="1">_xlfn.IFS(K2655="NG","NG",M2655&gt;1,"NG",Q2655="NG","NG",R2655=FALSE,"NG",R2655=TRUE,"OK")</f>
        <v>NG</v>
      </c>
    </row>
    <row r="2656" spans="2:19" ht="20.25" customHeight="1" x14ac:dyDescent="0.4">
      <c r="B2656" s="38">
        <v>2644</v>
      </c>
      <c r="C2656" s="7"/>
      <c r="D2656" s="8"/>
      <c r="E2656" s="9"/>
      <c r="F2656" s="10"/>
      <c r="J2656" s="33">
        <f t="shared" si="328"/>
        <v>4</v>
      </c>
      <c r="K2656" s="34" t="str">
        <f t="shared" si="329"/>
        <v>NG</v>
      </c>
      <c r="L2656" s="34" t="str">
        <f t="shared" si="330"/>
        <v/>
      </c>
      <c r="M2656" s="34">
        <f t="shared" si="331"/>
        <v>0</v>
      </c>
      <c r="N2656" s="34">
        <f t="shared" ca="1" si="332"/>
        <v>126</v>
      </c>
      <c r="O2656" s="35">
        <f t="shared" si="333"/>
        <v>5479</v>
      </c>
      <c r="P2656" s="35">
        <f t="shared" si="334"/>
        <v>5205</v>
      </c>
      <c r="Q2656" s="34" t="str" cm="1">
        <f t="array" aca="1" ref="Q2656" ca="1">_xlfn.IFS(N2656="","NG",N2656&gt;16,"OK",TODAY()&gt;P2656,"OK",N2656&lt;16,"NG")</f>
        <v>OK</v>
      </c>
      <c r="R2656" s="34" t="str">
        <f t="shared" si="335"/>
        <v/>
      </c>
      <c r="S2656" s="34" t="str" cm="1">
        <f t="array" aca="1" ref="S2656" ca="1">_xlfn.IFS(K2656="NG","NG",M2656&gt;1,"NG",Q2656="NG","NG",R2656=FALSE,"NG",R2656=TRUE,"OK")</f>
        <v>NG</v>
      </c>
    </row>
    <row r="2657" spans="2:19" ht="20.25" customHeight="1" x14ac:dyDescent="0.4">
      <c r="B2657" s="38">
        <v>2645</v>
      </c>
      <c r="C2657" s="7"/>
      <c r="D2657" s="8"/>
      <c r="E2657" s="9"/>
      <c r="F2657" s="10"/>
      <c r="J2657" s="33">
        <f t="shared" si="328"/>
        <v>4</v>
      </c>
      <c r="K2657" s="34" t="str">
        <f t="shared" si="329"/>
        <v>NG</v>
      </c>
      <c r="L2657" s="34" t="str">
        <f t="shared" si="330"/>
        <v/>
      </c>
      <c r="M2657" s="34">
        <f t="shared" si="331"/>
        <v>0</v>
      </c>
      <c r="N2657" s="34">
        <f t="shared" ca="1" si="332"/>
        <v>126</v>
      </c>
      <c r="O2657" s="35">
        <f t="shared" si="333"/>
        <v>5479</v>
      </c>
      <c r="P2657" s="35">
        <f t="shared" si="334"/>
        <v>5205</v>
      </c>
      <c r="Q2657" s="34" t="str" cm="1">
        <f t="array" aca="1" ref="Q2657" ca="1">_xlfn.IFS(N2657="","NG",N2657&gt;16,"OK",TODAY()&gt;P2657,"OK",N2657&lt;16,"NG")</f>
        <v>OK</v>
      </c>
      <c r="R2657" s="34" t="str">
        <f t="shared" si="335"/>
        <v/>
      </c>
      <c r="S2657" s="34" t="str" cm="1">
        <f t="array" aca="1" ref="S2657" ca="1">_xlfn.IFS(K2657="NG","NG",M2657&gt;1,"NG",Q2657="NG","NG",R2657=FALSE,"NG",R2657=TRUE,"OK")</f>
        <v>NG</v>
      </c>
    </row>
    <row r="2658" spans="2:19" ht="20.25" customHeight="1" x14ac:dyDescent="0.4">
      <c r="B2658" s="38">
        <v>2646</v>
      </c>
      <c r="C2658" s="7"/>
      <c r="D2658" s="8"/>
      <c r="E2658" s="9"/>
      <c r="F2658" s="10"/>
      <c r="J2658" s="33">
        <f t="shared" si="328"/>
        <v>4</v>
      </c>
      <c r="K2658" s="34" t="str">
        <f t="shared" si="329"/>
        <v>NG</v>
      </c>
      <c r="L2658" s="34" t="str">
        <f t="shared" si="330"/>
        <v/>
      </c>
      <c r="M2658" s="34">
        <f t="shared" si="331"/>
        <v>0</v>
      </c>
      <c r="N2658" s="34">
        <f t="shared" ca="1" si="332"/>
        <v>126</v>
      </c>
      <c r="O2658" s="35">
        <f t="shared" si="333"/>
        <v>5479</v>
      </c>
      <c r="P2658" s="35">
        <f t="shared" si="334"/>
        <v>5205</v>
      </c>
      <c r="Q2658" s="34" t="str" cm="1">
        <f t="array" aca="1" ref="Q2658" ca="1">_xlfn.IFS(N2658="","NG",N2658&gt;16,"OK",TODAY()&gt;P2658,"OK",N2658&lt;16,"NG")</f>
        <v>OK</v>
      </c>
      <c r="R2658" s="34" t="str">
        <f t="shared" si="335"/>
        <v/>
      </c>
      <c r="S2658" s="34" t="str" cm="1">
        <f t="array" aca="1" ref="S2658" ca="1">_xlfn.IFS(K2658="NG","NG",M2658&gt;1,"NG",Q2658="NG","NG",R2658=FALSE,"NG",R2658=TRUE,"OK")</f>
        <v>NG</v>
      </c>
    </row>
    <row r="2659" spans="2:19" ht="20.25" customHeight="1" x14ac:dyDescent="0.4">
      <c r="B2659" s="38">
        <v>2647</v>
      </c>
      <c r="C2659" s="7"/>
      <c r="D2659" s="8"/>
      <c r="E2659" s="9"/>
      <c r="F2659" s="10"/>
      <c r="J2659" s="33">
        <f t="shared" si="328"/>
        <v>4</v>
      </c>
      <c r="K2659" s="34" t="str">
        <f t="shared" si="329"/>
        <v>NG</v>
      </c>
      <c r="L2659" s="34" t="str">
        <f t="shared" si="330"/>
        <v/>
      </c>
      <c r="M2659" s="34">
        <f t="shared" si="331"/>
        <v>0</v>
      </c>
      <c r="N2659" s="34">
        <f t="shared" ca="1" si="332"/>
        <v>126</v>
      </c>
      <c r="O2659" s="35">
        <f t="shared" si="333"/>
        <v>5479</v>
      </c>
      <c r="P2659" s="35">
        <f t="shared" si="334"/>
        <v>5205</v>
      </c>
      <c r="Q2659" s="34" t="str" cm="1">
        <f t="array" aca="1" ref="Q2659" ca="1">_xlfn.IFS(N2659="","NG",N2659&gt;16,"OK",TODAY()&gt;P2659,"OK",N2659&lt;16,"NG")</f>
        <v>OK</v>
      </c>
      <c r="R2659" s="34" t="str">
        <f t="shared" si="335"/>
        <v/>
      </c>
      <c r="S2659" s="34" t="str" cm="1">
        <f t="array" aca="1" ref="S2659" ca="1">_xlfn.IFS(K2659="NG","NG",M2659&gt;1,"NG",Q2659="NG","NG",R2659=FALSE,"NG",R2659=TRUE,"OK")</f>
        <v>NG</v>
      </c>
    </row>
    <row r="2660" spans="2:19" ht="20.25" customHeight="1" x14ac:dyDescent="0.4">
      <c r="B2660" s="38">
        <v>2648</v>
      </c>
      <c r="C2660" s="7"/>
      <c r="D2660" s="8"/>
      <c r="E2660" s="9"/>
      <c r="F2660" s="10"/>
      <c r="J2660" s="33">
        <f t="shared" si="328"/>
        <v>4</v>
      </c>
      <c r="K2660" s="34" t="str">
        <f t="shared" si="329"/>
        <v>NG</v>
      </c>
      <c r="L2660" s="34" t="str">
        <f t="shared" si="330"/>
        <v/>
      </c>
      <c r="M2660" s="34">
        <f t="shared" si="331"/>
        <v>0</v>
      </c>
      <c r="N2660" s="34">
        <f t="shared" ca="1" si="332"/>
        <v>126</v>
      </c>
      <c r="O2660" s="35">
        <f t="shared" si="333"/>
        <v>5479</v>
      </c>
      <c r="P2660" s="35">
        <f t="shared" si="334"/>
        <v>5205</v>
      </c>
      <c r="Q2660" s="34" t="str" cm="1">
        <f t="array" aca="1" ref="Q2660" ca="1">_xlfn.IFS(N2660="","NG",N2660&gt;16,"OK",TODAY()&gt;P2660,"OK",N2660&lt;16,"NG")</f>
        <v>OK</v>
      </c>
      <c r="R2660" s="34" t="str">
        <f t="shared" si="335"/>
        <v/>
      </c>
      <c r="S2660" s="34" t="str" cm="1">
        <f t="array" aca="1" ref="S2660" ca="1">_xlfn.IFS(K2660="NG","NG",M2660&gt;1,"NG",Q2660="NG","NG",R2660=FALSE,"NG",R2660=TRUE,"OK")</f>
        <v>NG</v>
      </c>
    </row>
    <row r="2661" spans="2:19" ht="20.25" customHeight="1" x14ac:dyDescent="0.4">
      <c r="B2661" s="38">
        <v>2649</v>
      </c>
      <c r="C2661" s="7"/>
      <c r="D2661" s="8"/>
      <c r="E2661" s="9"/>
      <c r="F2661" s="10"/>
      <c r="J2661" s="33">
        <f t="shared" si="328"/>
        <v>4</v>
      </c>
      <c r="K2661" s="34" t="str">
        <f t="shared" si="329"/>
        <v>NG</v>
      </c>
      <c r="L2661" s="34" t="str">
        <f t="shared" si="330"/>
        <v/>
      </c>
      <c r="M2661" s="34">
        <f t="shared" si="331"/>
        <v>0</v>
      </c>
      <c r="N2661" s="34">
        <f t="shared" ca="1" si="332"/>
        <v>126</v>
      </c>
      <c r="O2661" s="35">
        <f t="shared" si="333"/>
        <v>5479</v>
      </c>
      <c r="P2661" s="35">
        <f t="shared" si="334"/>
        <v>5205</v>
      </c>
      <c r="Q2661" s="34" t="str" cm="1">
        <f t="array" aca="1" ref="Q2661" ca="1">_xlfn.IFS(N2661="","NG",N2661&gt;16,"OK",TODAY()&gt;P2661,"OK",N2661&lt;16,"NG")</f>
        <v>OK</v>
      </c>
      <c r="R2661" s="34" t="str">
        <f t="shared" si="335"/>
        <v/>
      </c>
      <c r="S2661" s="34" t="str" cm="1">
        <f t="array" aca="1" ref="S2661" ca="1">_xlfn.IFS(K2661="NG","NG",M2661&gt;1,"NG",Q2661="NG","NG",R2661=FALSE,"NG",R2661=TRUE,"OK")</f>
        <v>NG</v>
      </c>
    </row>
    <row r="2662" spans="2:19" ht="20.25" customHeight="1" x14ac:dyDescent="0.4">
      <c r="B2662" s="38">
        <v>2650</v>
      </c>
      <c r="C2662" s="7"/>
      <c r="D2662" s="8"/>
      <c r="E2662" s="9"/>
      <c r="F2662" s="10"/>
      <c r="J2662" s="33">
        <f t="shared" si="328"/>
        <v>4</v>
      </c>
      <c r="K2662" s="34" t="str">
        <f t="shared" si="329"/>
        <v>NG</v>
      </c>
      <c r="L2662" s="34" t="str">
        <f t="shared" si="330"/>
        <v/>
      </c>
      <c r="M2662" s="34">
        <f t="shared" si="331"/>
        <v>0</v>
      </c>
      <c r="N2662" s="34">
        <f t="shared" ca="1" si="332"/>
        <v>126</v>
      </c>
      <c r="O2662" s="35">
        <f t="shared" si="333"/>
        <v>5479</v>
      </c>
      <c r="P2662" s="35">
        <f t="shared" si="334"/>
        <v>5205</v>
      </c>
      <c r="Q2662" s="34" t="str" cm="1">
        <f t="array" aca="1" ref="Q2662" ca="1">_xlfn.IFS(N2662="","NG",N2662&gt;16,"OK",TODAY()&gt;P2662,"OK",N2662&lt;16,"NG")</f>
        <v>OK</v>
      </c>
      <c r="R2662" s="34" t="str">
        <f t="shared" si="335"/>
        <v/>
      </c>
      <c r="S2662" s="34" t="str" cm="1">
        <f t="array" aca="1" ref="S2662" ca="1">_xlfn.IFS(K2662="NG","NG",M2662&gt;1,"NG",Q2662="NG","NG",R2662=FALSE,"NG",R2662=TRUE,"OK")</f>
        <v>NG</v>
      </c>
    </row>
    <row r="2663" spans="2:19" ht="20.25" customHeight="1" x14ac:dyDescent="0.4">
      <c r="B2663" s="38">
        <v>2651</v>
      </c>
      <c r="C2663" s="7"/>
      <c r="D2663" s="8"/>
      <c r="E2663" s="9"/>
      <c r="F2663" s="10"/>
      <c r="J2663" s="33">
        <f t="shared" si="328"/>
        <v>4</v>
      </c>
      <c r="K2663" s="34" t="str">
        <f t="shared" si="329"/>
        <v>NG</v>
      </c>
      <c r="L2663" s="34" t="str">
        <f t="shared" si="330"/>
        <v/>
      </c>
      <c r="M2663" s="34">
        <f t="shared" si="331"/>
        <v>0</v>
      </c>
      <c r="N2663" s="34">
        <f t="shared" ca="1" si="332"/>
        <v>126</v>
      </c>
      <c r="O2663" s="35">
        <f t="shared" si="333"/>
        <v>5479</v>
      </c>
      <c r="P2663" s="35">
        <f t="shared" si="334"/>
        <v>5205</v>
      </c>
      <c r="Q2663" s="34" t="str" cm="1">
        <f t="array" aca="1" ref="Q2663" ca="1">_xlfn.IFS(N2663="","NG",N2663&gt;16,"OK",TODAY()&gt;P2663,"OK",N2663&lt;16,"NG")</f>
        <v>OK</v>
      </c>
      <c r="R2663" s="34" t="str">
        <f t="shared" si="335"/>
        <v/>
      </c>
      <c r="S2663" s="34" t="str" cm="1">
        <f t="array" aca="1" ref="S2663" ca="1">_xlfn.IFS(K2663="NG","NG",M2663&gt;1,"NG",Q2663="NG","NG",R2663=FALSE,"NG",R2663=TRUE,"OK")</f>
        <v>NG</v>
      </c>
    </row>
    <row r="2664" spans="2:19" ht="20.25" customHeight="1" x14ac:dyDescent="0.4">
      <c r="B2664" s="38">
        <v>2652</v>
      </c>
      <c r="C2664" s="7"/>
      <c r="D2664" s="8"/>
      <c r="E2664" s="9"/>
      <c r="F2664" s="10"/>
      <c r="J2664" s="33">
        <f t="shared" si="328"/>
        <v>4</v>
      </c>
      <c r="K2664" s="34" t="str">
        <f t="shared" si="329"/>
        <v>NG</v>
      </c>
      <c r="L2664" s="34" t="str">
        <f t="shared" si="330"/>
        <v/>
      </c>
      <c r="M2664" s="34">
        <f t="shared" si="331"/>
        <v>0</v>
      </c>
      <c r="N2664" s="34">
        <f t="shared" ca="1" si="332"/>
        <v>126</v>
      </c>
      <c r="O2664" s="35">
        <f t="shared" si="333"/>
        <v>5479</v>
      </c>
      <c r="P2664" s="35">
        <f t="shared" si="334"/>
        <v>5205</v>
      </c>
      <c r="Q2664" s="34" t="str" cm="1">
        <f t="array" aca="1" ref="Q2664" ca="1">_xlfn.IFS(N2664="","NG",N2664&gt;16,"OK",TODAY()&gt;P2664,"OK",N2664&lt;16,"NG")</f>
        <v>OK</v>
      </c>
      <c r="R2664" s="34" t="str">
        <f t="shared" si="335"/>
        <v/>
      </c>
      <c r="S2664" s="34" t="str" cm="1">
        <f t="array" aca="1" ref="S2664" ca="1">_xlfn.IFS(K2664="NG","NG",M2664&gt;1,"NG",Q2664="NG","NG",R2664=FALSE,"NG",R2664=TRUE,"OK")</f>
        <v>NG</v>
      </c>
    </row>
    <row r="2665" spans="2:19" ht="20.25" customHeight="1" x14ac:dyDescent="0.4">
      <c r="B2665" s="38">
        <v>2653</v>
      </c>
      <c r="C2665" s="7"/>
      <c r="D2665" s="8"/>
      <c r="E2665" s="9"/>
      <c r="F2665" s="10"/>
      <c r="J2665" s="33">
        <f t="shared" si="328"/>
        <v>4</v>
      </c>
      <c r="K2665" s="34" t="str">
        <f t="shared" si="329"/>
        <v>NG</v>
      </c>
      <c r="L2665" s="34" t="str">
        <f t="shared" si="330"/>
        <v/>
      </c>
      <c r="M2665" s="34">
        <f t="shared" si="331"/>
        <v>0</v>
      </c>
      <c r="N2665" s="34">
        <f t="shared" ca="1" si="332"/>
        <v>126</v>
      </c>
      <c r="O2665" s="35">
        <f t="shared" si="333"/>
        <v>5479</v>
      </c>
      <c r="P2665" s="35">
        <f t="shared" si="334"/>
        <v>5205</v>
      </c>
      <c r="Q2665" s="34" t="str" cm="1">
        <f t="array" aca="1" ref="Q2665" ca="1">_xlfn.IFS(N2665="","NG",N2665&gt;16,"OK",TODAY()&gt;P2665,"OK",N2665&lt;16,"NG")</f>
        <v>OK</v>
      </c>
      <c r="R2665" s="34" t="str">
        <f t="shared" si="335"/>
        <v/>
      </c>
      <c r="S2665" s="34" t="str" cm="1">
        <f t="array" aca="1" ref="S2665" ca="1">_xlfn.IFS(K2665="NG","NG",M2665&gt;1,"NG",Q2665="NG","NG",R2665=FALSE,"NG",R2665=TRUE,"OK")</f>
        <v>NG</v>
      </c>
    </row>
    <row r="2666" spans="2:19" ht="20.25" customHeight="1" x14ac:dyDescent="0.4">
      <c r="B2666" s="38">
        <v>2654</v>
      </c>
      <c r="C2666" s="7"/>
      <c r="D2666" s="8"/>
      <c r="E2666" s="9"/>
      <c r="F2666" s="10"/>
      <c r="J2666" s="33">
        <f t="shared" si="328"/>
        <v>4</v>
      </c>
      <c r="K2666" s="34" t="str">
        <f t="shared" si="329"/>
        <v>NG</v>
      </c>
      <c r="L2666" s="34" t="str">
        <f t="shared" si="330"/>
        <v/>
      </c>
      <c r="M2666" s="34">
        <f t="shared" si="331"/>
        <v>0</v>
      </c>
      <c r="N2666" s="34">
        <f t="shared" ca="1" si="332"/>
        <v>126</v>
      </c>
      <c r="O2666" s="35">
        <f t="shared" si="333"/>
        <v>5479</v>
      </c>
      <c r="P2666" s="35">
        <f t="shared" si="334"/>
        <v>5205</v>
      </c>
      <c r="Q2666" s="34" t="str" cm="1">
        <f t="array" aca="1" ref="Q2666" ca="1">_xlfn.IFS(N2666="","NG",N2666&gt;16,"OK",TODAY()&gt;P2666,"OK",N2666&lt;16,"NG")</f>
        <v>OK</v>
      </c>
      <c r="R2666" s="34" t="str">
        <f t="shared" si="335"/>
        <v/>
      </c>
      <c r="S2666" s="34" t="str" cm="1">
        <f t="array" aca="1" ref="S2666" ca="1">_xlfn.IFS(K2666="NG","NG",M2666&gt;1,"NG",Q2666="NG","NG",R2666=FALSE,"NG",R2666=TRUE,"OK")</f>
        <v>NG</v>
      </c>
    </row>
    <row r="2667" spans="2:19" ht="20.25" customHeight="1" x14ac:dyDescent="0.4">
      <c r="B2667" s="38">
        <v>2655</v>
      </c>
      <c r="C2667" s="7"/>
      <c r="D2667" s="8"/>
      <c r="E2667" s="9"/>
      <c r="F2667" s="10"/>
      <c r="J2667" s="33">
        <f t="shared" si="328"/>
        <v>4</v>
      </c>
      <c r="K2667" s="34" t="str">
        <f t="shared" si="329"/>
        <v>NG</v>
      </c>
      <c r="L2667" s="34" t="str">
        <f t="shared" si="330"/>
        <v/>
      </c>
      <c r="M2667" s="34">
        <f t="shared" si="331"/>
        <v>0</v>
      </c>
      <c r="N2667" s="34">
        <f t="shared" ca="1" si="332"/>
        <v>126</v>
      </c>
      <c r="O2667" s="35">
        <f t="shared" si="333"/>
        <v>5479</v>
      </c>
      <c r="P2667" s="35">
        <f t="shared" si="334"/>
        <v>5205</v>
      </c>
      <c r="Q2667" s="34" t="str" cm="1">
        <f t="array" aca="1" ref="Q2667" ca="1">_xlfn.IFS(N2667="","NG",N2667&gt;16,"OK",TODAY()&gt;P2667,"OK",N2667&lt;16,"NG")</f>
        <v>OK</v>
      </c>
      <c r="R2667" s="34" t="str">
        <f t="shared" si="335"/>
        <v/>
      </c>
      <c r="S2667" s="34" t="str" cm="1">
        <f t="array" aca="1" ref="S2667" ca="1">_xlfn.IFS(K2667="NG","NG",M2667&gt;1,"NG",Q2667="NG","NG",R2667=FALSE,"NG",R2667=TRUE,"OK")</f>
        <v>NG</v>
      </c>
    </row>
    <row r="2668" spans="2:19" ht="20.25" customHeight="1" x14ac:dyDescent="0.4">
      <c r="B2668" s="38">
        <v>2656</v>
      </c>
      <c r="C2668" s="7"/>
      <c r="D2668" s="8"/>
      <c r="E2668" s="9"/>
      <c r="F2668" s="10"/>
      <c r="J2668" s="33">
        <f t="shared" si="328"/>
        <v>4</v>
      </c>
      <c r="K2668" s="34" t="str">
        <f t="shared" si="329"/>
        <v>NG</v>
      </c>
      <c r="L2668" s="34" t="str">
        <f t="shared" si="330"/>
        <v/>
      </c>
      <c r="M2668" s="34">
        <f t="shared" si="331"/>
        <v>0</v>
      </c>
      <c r="N2668" s="34">
        <f t="shared" ca="1" si="332"/>
        <v>126</v>
      </c>
      <c r="O2668" s="35">
        <f t="shared" si="333"/>
        <v>5479</v>
      </c>
      <c r="P2668" s="35">
        <f t="shared" si="334"/>
        <v>5205</v>
      </c>
      <c r="Q2668" s="34" t="str" cm="1">
        <f t="array" aca="1" ref="Q2668" ca="1">_xlfn.IFS(N2668="","NG",N2668&gt;16,"OK",TODAY()&gt;P2668,"OK",N2668&lt;16,"NG")</f>
        <v>OK</v>
      </c>
      <c r="R2668" s="34" t="str">
        <f t="shared" si="335"/>
        <v/>
      </c>
      <c r="S2668" s="34" t="str" cm="1">
        <f t="array" aca="1" ref="S2668" ca="1">_xlfn.IFS(K2668="NG","NG",M2668&gt;1,"NG",Q2668="NG","NG",R2668=FALSE,"NG",R2668=TRUE,"OK")</f>
        <v>NG</v>
      </c>
    </row>
    <row r="2669" spans="2:19" ht="20.25" customHeight="1" x14ac:dyDescent="0.4">
      <c r="B2669" s="38">
        <v>2657</v>
      </c>
      <c r="C2669" s="7"/>
      <c r="D2669" s="8"/>
      <c r="E2669" s="9"/>
      <c r="F2669" s="10"/>
      <c r="J2669" s="33">
        <f t="shared" si="328"/>
        <v>4</v>
      </c>
      <c r="K2669" s="34" t="str">
        <f t="shared" si="329"/>
        <v>NG</v>
      </c>
      <c r="L2669" s="34" t="str">
        <f t="shared" si="330"/>
        <v/>
      </c>
      <c r="M2669" s="34">
        <f t="shared" si="331"/>
        <v>0</v>
      </c>
      <c r="N2669" s="34">
        <f t="shared" ca="1" si="332"/>
        <v>126</v>
      </c>
      <c r="O2669" s="35">
        <f t="shared" si="333"/>
        <v>5479</v>
      </c>
      <c r="P2669" s="35">
        <f t="shared" si="334"/>
        <v>5205</v>
      </c>
      <c r="Q2669" s="34" t="str" cm="1">
        <f t="array" aca="1" ref="Q2669" ca="1">_xlfn.IFS(N2669="","NG",N2669&gt;16,"OK",TODAY()&gt;P2669,"OK",N2669&lt;16,"NG")</f>
        <v>OK</v>
      </c>
      <c r="R2669" s="34" t="str">
        <f t="shared" si="335"/>
        <v/>
      </c>
      <c r="S2669" s="34" t="str" cm="1">
        <f t="array" aca="1" ref="S2669" ca="1">_xlfn.IFS(K2669="NG","NG",M2669&gt;1,"NG",Q2669="NG","NG",R2669=FALSE,"NG",R2669=TRUE,"OK")</f>
        <v>NG</v>
      </c>
    </row>
    <row r="2670" spans="2:19" ht="20.25" customHeight="1" x14ac:dyDescent="0.4">
      <c r="B2670" s="38">
        <v>2658</v>
      </c>
      <c r="C2670" s="7"/>
      <c r="D2670" s="8"/>
      <c r="E2670" s="9"/>
      <c r="F2670" s="10"/>
      <c r="J2670" s="33">
        <f t="shared" si="328"/>
        <v>4</v>
      </c>
      <c r="K2670" s="34" t="str">
        <f t="shared" si="329"/>
        <v>NG</v>
      </c>
      <c r="L2670" s="34" t="str">
        <f t="shared" si="330"/>
        <v/>
      </c>
      <c r="M2670" s="34">
        <f t="shared" si="331"/>
        <v>0</v>
      </c>
      <c r="N2670" s="34">
        <f t="shared" ca="1" si="332"/>
        <v>126</v>
      </c>
      <c r="O2670" s="35">
        <f t="shared" si="333"/>
        <v>5479</v>
      </c>
      <c r="P2670" s="35">
        <f t="shared" si="334"/>
        <v>5205</v>
      </c>
      <c r="Q2670" s="34" t="str" cm="1">
        <f t="array" aca="1" ref="Q2670" ca="1">_xlfn.IFS(N2670="","NG",N2670&gt;16,"OK",TODAY()&gt;P2670,"OK",N2670&lt;16,"NG")</f>
        <v>OK</v>
      </c>
      <c r="R2670" s="34" t="str">
        <f t="shared" si="335"/>
        <v/>
      </c>
      <c r="S2670" s="34" t="str" cm="1">
        <f t="array" aca="1" ref="S2670" ca="1">_xlfn.IFS(K2670="NG","NG",M2670&gt;1,"NG",Q2670="NG","NG",R2670=FALSE,"NG",R2670=TRUE,"OK")</f>
        <v>NG</v>
      </c>
    </row>
    <row r="2671" spans="2:19" ht="20.25" customHeight="1" x14ac:dyDescent="0.4">
      <c r="B2671" s="38">
        <v>2659</v>
      </c>
      <c r="C2671" s="7"/>
      <c r="D2671" s="8"/>
      <c r="E2671" s="9"/>
      <c r="F2671" s="10"/>
      <c r="J2671" s="33">
        <f t="shared" si="328"/>
        <v>4</v>
      </c>
      <c r="K2671" s="34" t="str">
        <f t="shared" si="329"/>
        <v>NG</v>
      </c>
      <c r="L2671" s="34" t="str">
        <f t="shared" si="330"/>
        <v/>
      </c>
      <c r="M2671" s="34">
        <f t="shared" si="331"/>
        <v>0</v>
      </c>
      <c r="N2671" s="34">
        <f t="shared" ca="1" si="332"/>
        <v>126</v>
      </c>
      <c r="O2671" s="35">
        <f t="shared" si="333"/>
        <v>5479</v>
      </c>
      <c r="P2671" s="35">
        <f t="shared" si="334"/>
        <v>5205</v>
      </c>
      <c r="Q2671" s="34" t="str" cm="1">
        <f t="array" aca="1" ref="Q2671" ca="1">_xlfn.IFS(N2671="","NG",N2671&gt;16,"OK",TODAY()&gt;P2671,"OK",N2671&lt;16,"NG")</f>
        <v>OK</v>
      </c>
      <c r="R2671" s="34" t="str">
        <f t="shared" si="335"/>
        <v/>
      </c>
      <c r="S2671" s="34" t="str" cm="1">
        <f t="array" aca="1" ref="S2671" ca="1">_xlfn.IFS(K2671="NG","NG",M2671&gt;1,"NG",Q2671="NG","NG",R2671=FALSE,"NG",R2671=TRUE,"OK")</f>
        <v>NG</v>
      </c>
    </row>
    <row r="2672" spans="2:19" ht="20.25" customHeight="1" x14ac:dyDescent="0.4">
      <c r="B2672" s="38">
        <v>2660</v>
      </c>
      <c r="C2672" s="7"/>
      <c r="D2672" s="8"/>
      <c r="E2672" s="9"/>
      <c r="F2672" s="10"/>
      <c r="J2672" s="33">
        <f t="shared" si="328"/>
        <v>4</v>
      </c>
      <c r="K2672" s="34" t="str">
        <f t="shared" si="329"/>
        <v>NG</v>
      </c>
      <c r="L2672" s="34" t="str">
        <f t="shared" si="330"/>
        <v/>
      </c>
      <c r="M2672" s="34">
        <f t="shared" si="331"/>
        <v>0</v>
      </c>
      <c r="N2672" s="34">
        <f t="shared" ca="1" si="332"/>
        <v>126</v>
      </c>
      <c r="O2672" s="35">
        <f t="shared" si="333"/>
        <v>5479</v>
      </c>
      <c r="P2672" s="35">
        <f t="shared" si="334"/>
        <v>5205</v>
      </c>
      <c r="Q2672" s="34" t="str" cm="1">
        <f t="array" aca="1" ref="Q2672" ca="1">_xlfn.IFS(N2672="","NG",N2672&gt;16,"OK",TODAY()&gt;P2672,"OK",N2672&lt;16,"NG")</f>
        <v>OK</v>
      </c>
      <c r="R2672" s="34" t="str">
        <f t="shared" si="335"/>
        <v/>
      </c>
      <c r="S2672" s="34" t="str" cm="1">
        <f t="array" aca="1" ref="S2672" ca="1">_xlfn.IFS(K2672="NG","NG",M2672&gt;1,"NG",Q2672="NG","NG",R2672=FALSE,"NG",R2672=TRUE,"OK")</f>
        <v>NG</v>
      </c>
    </row>
    <row r="2673" spans="2:19" ht="20.25" customHeight="1" x14ac:dyDescent="0.4">
      <c r="B2673" s="38">
        <v>2661</v>
      </c>
      <c r="C2673" s="7"/>
      <c r="D2673" s="8"/>
      <c r="E2673" s="9"/>
      <c r="F2673" s="10"/>
      <c r="J2673" s="33">
        <f t="shared" si="328"/>
        <v>4</v>
      </c>
      <c r="K2673" s="34" t="str">
        <f t="shared" si="329"/>
        <v>NG</v>
      </c>
      <c r="L2673" s="34" t="str">
        <f t="shared" si="330"/>
        <v/>
      </c>
      <c r="M2673" s="34">
        <f t="shared" si="331"/>
        <v>0</v>
      </c>
      <c r="N2673" s="34">
        <f t="shared" ca="1" si="332"/>
        <v>126</v>
      </c>
      <c r="O2673" s="35">
        <f t="shared" si="333"/>
        <v>5479</v>
      </c>
      <c r="P2673" s="35">
        <f t="shared" si="334"/>
        <v>5205</v>
      </c>
      <c r="Q2673" s="34" t="str" cm="1">
        <f t="array" aca="1" ref="Q2673" ca="1">_xlfn.IFS(N2673="","NG",N2673&gt;16,"OK",TODAY()&gt;P2673,"OK",N2673&lt;16,"NG")</f>
        <v>OK</v>
      </c>
      <c r="R2673" s="34" t="str">
        <f t="shared" si="335"/>
        <v/>
      </c>
      <c r="S2673" s="34" t="str" cm="1">
        <f t="array" aca="1" ref="S2673" ca="1">_xlfn.IFS(K2673="NG","NG",M2673&gt;1,"NG",Q2673="NG","NG",R2673=FALSE,"NG",R2673=TRUE,"OK")</f>
        <v>NG</v>
      </c>
    </row>
    <row r="2674" spans="2:19" ht="20.25" customHeight="1" x14ac:dyDescent="0.4">
      <c r="B2674" s="38">
        <v>2662</v>
      </c>
      <c r="C2674" s="7"/>
      <c r="D2674" s="8"/>
      <c r="E2674" s="9"/>
      <c r="F2674" s="10"/>
      <c r="J2674" s="33">
        <f t="shared" si="328"/>
        <v>4</v>
      </c>
      <c r="K2674" s="34" t="str">
        <f t="shared" si="329"/>
        <v>NG</v>
      </c>
      <c r="L2674" s="34" t="str">
        <f t="shared" si="330"/>
        <v/>
      </c>
      <c r="M2674" s="34">
        <f t="shared" si="331"/>
        <v>0</v>
      </c>
      <c r="N2674" s="34">
        <f t="shared" ca="1" si="332"/>
        <v>126</v>
      </c>
      <c r="O2674" s="35">
        <f t="shared" si="333"/>
        <v>5479</v>
      </c>
      <c r="P2674" s="35">
        <f t="shared" si="334"/>
        <v>5205</v>
      </c>
      <c r="Q2674" s="34" t="str" cm="1">
        <f t="array" aca="1" ref="Q2674" ca="1">_xlfn.IFS(N2674="","NG",N2674&gt;16,"OK",TODAY()&gt;P2674,"OK",N2674&lt;16,"NG")</f>
        <v>OK</v>
      </c>
      <c r="R2674" s="34" t="str">
        <f t="shared" si="335"/>
        <v/>
      </c>
      <c r="S2674" s="34" t="str" cm="1">
        <f t="array" aca="1" ref="S2674" ca="1">_xlfn.IFS(K2674="NG","NG",M2674&gt;1,"NG",Q2674="NG","NG",R2674=FALSE,"NG",R2674=TRUE,"OK")</f>
        <v>NG</v>
      </c>
    </row>
    <row r="2675" spans="2:19" ht="20.25" customHeight="1" x14ac:dyDescent="0.4">
      <c r="B2675" s="38">
        <v>2663</v>
      </c>
      <c r="C2675" s="7"/>
      <c r="D2675" s="8"/>
      <c r="E2675" s="9"/>
      <c r="F2675" s="10"/>
      <c r="J2675" s="33">
        <f t="shared" si="328"/>
        <v>4</v>
      </c>
      <c r="K2675" s="34" t="str">
        <f t="shared" si="329"/>
        <v>NG</v>
      </c>
      <c r="L2675" s="34" t="str">
        <f t="shared" si="330"/>
        <v/>
      </c>
      <c r="M2675" s="34">
        <f t="shared" si="331"/>
        <v>0</v>
      </c>
      <c r="N2675" s="34">
        <f t="shared" ca="1" si="332"/>
        <v>126</v>
      </c>
      <c r="O2675" s="35">
        <f t="shared" si="333"/>
        <v>5479</v>
      </c>
      <c r="P2675" s="35">
        <f t="shared" si="334"/>
        <v>5205</v>
      </c>
      <c r="Q2675" s="34" t="str" cm="1">
        <f t="array" aca="1" ref="Q2675" ca="1">_xlfn.IFS(N2675="","NG",N2675&gt;16,"OK",TODAY()&gt;P2675,"OK",N2675&lt;16,"NG")</f>
        <v>OK</v>
      </c>
      <c r="R2675" s="34" t="str">
        <f t="shared" si="335"/>
        <v/>
      </c>
      <c r="S2675" s="34" t="str" cm="1">
        <f t="array" aca="1" ref="S2675" ca="1">_xlfn.IFS(K2675="NG","NG",M2675&gt;1,"NG",Q2675="NG","NG",R2675=FALSE,"NG",R2675=TRUE,"OK")</f>
        <v>NG</v>
      </c>
    </row>
    <row r="2676" spans="2:19" ht="20.25" customHeight="1" x14ac:dyDescent="0.4">
      <c r="B2676" s="38">
        <v>2664</v>
      </c>
      <c r="C2676" s="7"/>
      <c r="D2676" s="8"/>
      <c r="E2676" s="9"/>
      <c r="F2676" s="10"/>
      <c r="J2676" s="33">
        <f t="shared" si="328"/>
        <v>4</v>
      </c>
      <c r="K2676" s="34" t="str">
        <f t="shared" si="329"/>
        <v>NG</v>
      </c>
      <c r="L2676" s="34" t="str">
        <f t="shared" si="330"/>
        <v/>
      </c>
      <c r="M2676" s="34">
        <f t="shared" si="331"/>
        <v>0</v>
      </c>
      <c r="N2676" s="34">
        <f t="shared" ca="1" si="332"/>
        <v>126</v>
      </c>
      <c r="O2676" s="35">
        <f t="shared" si="333"/>
        <v>5479</v>
      </c>
      <c r="P2676" s="35">
        <f t="shared" si="334"/>
        <v>5205</v>
      </c>
      <c r="Q2676" s="34" t="str" cm="1">
        <f t="array" aca="1" ref="Q2676" ca="1">_xlfn.IFS(N2676="","NG",N2676&gt;16,"OK",TODAY()&gt;P2676,"OK",N2676&lt;16,"NG")</f>
        <v>OK</v>
      </c>
      <c r="R2676" s="34" t="str">
        <f t="shared" si="335"/>
        <v/>
      </c>
      <c r="S2676" s="34" t="str" cm="1">
        <f t="array" aca="1" ref="S2676" ca="1">_xlfn.IFS(K2676="NG","NG",M2676&gt;1,"NG",Q2676="NG","NG",R2676=FALSE,"NG",R2676=TRUE,"OK")</f>
        <v>NG</v>
      </c>
    </row>
    <row r="2677" spans="2:19" ht="20.25" customHeight="1" x14ac:dyDescent="0.4">
      <c r="B2677" s="38">
        <v>2665</v>
      </c>
      <c r="C2677" s="7"/>
      <c r="D2677" s="8"/>
      <c r="E2677" s="9"/>
      <c r="F2677" s="10"/>
      <c r="J2677" s="33">
        <f t="shared" si="328"/>
        <v>4</v>
      </c>
      <c r="K2677" s="34" t="str">
        <f t="shared" si="329"/>
        <v>NG</v>
      </c>
      <c r="L2677" s="34" t="str">
        <f t="shared" si="330"/>
        <v/>
      </c>
      <c r="M2677" s="34">
        <f t="shared" si="331"/>
        <v>0</v>
      </c>
      <c r="N2677" s="34">
        <f t="shared" ca="1" si="332"/>
        <v>126</v>
      </c>
      <c r="O2677" s="35">
        <f t="shared" si="333"/>
        <v>5479</v>
      </c>
      <c r="P2677" s="35">
        <f t="shared" si="334"/>
        <v>5205</v>
      </c>
      <c r="Q2677" s="34" t="str" cm="1">
        <f t="array" aca="1" ref="Q2677" ca="1">_xlfn.IFS(N2677="","NG",N2677&gt;16,"OK",TODAY()&gt;P2677,"OK",N2677&lt;16,"NG")</f>
        <v>OK</v>
      </c>
      <c r="R2677" s="34" t="str">
        <f t="shared" si="335"/>
        <v/>
      </c>
      <c r="S2677" s="34" t="str" cm="1">
        <f t="array" aca="1" ref="S2677" ca="1">_xlfn.IFS(K2677="NG","NG",M2677&gt;1,"NG",Q2677="NG","NG",R2677=FALSE,"NG",R2677=TRUE,"OK")</f>
        <v>NG</v>
      </c>
    </row>
    <row r="2678" spans="2:19" ht="20.25" customHeight="1" x14ac:dyDescent="0.4">
      <c r="B2678" s="38">
        <v>2666</v>
      </c>
      <c r="C2678" s="7"/>
      <c r="D2678" s="8"/>
      <c r="E2678" s="9"/>
      <c r="F2678" s="10"/>
      <c r="J2678" s="33">
        <f t="shared" si="328"/>
        <v>4</v>
      </c>
      <c r="K2678" s="34" t="str">
        <f t="shared" si="329"/>
        <v>NG</v>
      </c>
      <c r="L2678" s="34" t="str">
        <f t="shared" si="330"/>
        <v/>
      </c>
      <c r="M2678" s="34">
        <f t="shared" si="331"/>
        <v>0</v>
      </c>
      <c r="N2678" s="34">
        <f t="shared" ca="1" si="332"/>
        <v>126</v>
      </c>
      <c r="O2678" s="35">
        <f t="shared" si="333"/>
        <v>5479</v>
      </c>
      <c r="P2678" s="35">
        <f t="shared" si="334"/>
        <v>5205</v>
      </c>
      <c r="Q2678" s="34" t="str" cm="1">
        <f t="array" aca="1" ref="Q2678" ca="1">_xlfn.IFS(N2678="","NG",N2678&gt;16,"OK",TODAY()&gt;P2678,"OK",N2678&lt;16,"NG")</f>
        <v>OK</v>
      </c>
      <c r="R2678" s="34" t="str">
        <f t="shared" si="335"/>
        <v/>
      </c>
      <c r="S2678" s="34" t="str" cm="1">
        <f t="array" aca="1" ref="S2678" ca="1">_xlfn.IFS(K2678="NG","NG",M2678&gt;1,"NG",Q2678="NG","NG",R2678=FALSE,"NG",R2678=TRUE,"OK")</f>
        <v>NG</v>
      </c>
    </row>
    <row r="2679" spans="2:19" ht="20.25" customHeight="1" x14ac:dyDescent="0.4">
      <c r="B2679" s="38">
        <v>2667</v>
      </c>
      <c r="C2679" s="7"/>
      <c r="D2679" s="8"/>
      <c r="E2679" s="9"/>
      <c r="F2679" s="10"/>
      <c r="J2679" s="33">
        <f t="shared" si="328"/>
        <v>4</v>
      </c>
      <c r="K2679" s="34" t="str">
        <f t="shared" si="329"/>
        <v>NG</v>
      </c>
      <c r="L2679" s="34" t="str">
        <f t="shared" si="330"/>
        <v/>
      </c>
      <c r="M2679" s="34">
        <f t="shared" si="331"/>
        <v>0</v>
      </c>
      <c r="N2679" s="34">
        <f t="shared" ca="1" si="332"/>
        <v>126</v>
      </c>
      <c r="O2679" s="35">
        <f t="shared" si="333"/>
        <v>5479</v>
      </c>
      <c r="P2679" s="35">
        <f t="shared" si="334"/>
        <v>5205</v>
      </c>
      <c r="Q2679" s="34" t="str" cm="1">
        <f t="array" aca="1" ref="Q2679" ca="1">_xlfn.IFS(N2679="","NG",N2679&gt;16,"OK",TODAY()&gt;P2679,"OK",N2679&lt;16,"NG")</f>
        <v>OK</v>
      </c>
      <c r="R2679" s="34" t="str">
        <f t="shared" si="335"/>
        <v/>
      </c>
      <c r="S2679" s="34" t="str" cm="1">
        <f t="array" aca="1" ref="S2679" ca="1">_xlfn.IFS(K2679="NG","NG",M2679&gt;1,"NG",Q2679="NG","NG",R2679=FALSE,"NG",R2679=TRUE,"OK")</f>
        <v>NG</v>
      </c>
    </row>
    <row r="2680" spans="2:19" ht="20.25" customHeight="1" x14ac:dyDescent="0.4">
      <c r="B2680" s="38">
        <v>2668</v>
      </c>
      <c r="C2680" s="7"/>
      <c r="D2680" s="8"/>
      <c r="E2680" s="9"/>
      <c r="F2680" s="10"/>
      <c r="J2680" s="33">
        <f t="shared" si="328"/>
        <v>4</v>
      </c>
      <c r="K2680" s="34" t="str">
        <f t="shared" si="329"/>
        <v>NG</v>
      </c>
      <c r="L2680" s="34" t="str">
        <f t="shared" si="330"/>
        <v/>
      </c>
      <c r="M2680" s="34">
        <f t="shared" si="331"/>
        <v>0</v>
      </c>
      <c r="N2680" s="34">
        <f t="shared" ca="1" si="332"/>
        <v>126</v>
      </c>
      <c r="O2680" s="35">
        <f t="shared" si="333"/>
        <v>5479</v>
      </c>
      <c r="P2680" s="35">
        <f t="shared" si="334"/>
        <v>5205</v>
      </c>
      <c r="Q2680" s="34" t="str" cm="1">
        <f t="array" aca="1" ref="Q2680" ca="1">_xlfn.IFS(N2680="","NG",N2680&gt;16,"OK",TODAY()&gt;P2680,"OK",N2680&lt;16,"NG")</f>
        <v>OK</v>
      </c>
      <c r="R2680" s="34" t="str">
        <f t="shared" si="335"/>
        <v/>
      </c>
      <c r="S2680" s="34" t="str" cm="1">
        <f t="array" aca="1" ref="S2680" ca="1">_xlfn.IFS(K2680="NG","NG",M2680&gt;1,"NG",Q2680="NG","NG",R2680=FALSE,"NG",R2680=TRUE,"OK")</f>
        <v>NG</v>
      </c>
    </row>
    <row r="2681" spans="2:19" ht="20.25" customHeight="1" x14ac:dyDescent="0.4">
      <c r="B2681" s="38">
        <v>2669</v>
      </c>
      <c r="C2681" s="7"/>
      <c r="D2681" s="8"/>
      <c r="E2681" s="9"/>
      <c r="F2681" s="10"/>
      <c r="J2681" s="33">
        <f t="shared" si="328"/>
        <v>4</v>
      </c>
      <c r="K2681" s="34" t="str">
        <f t="shared" si="329"/>
        <v>NG</v>
      </c>
      <c r="L2681" s="34" t="str">
        <f t="shared" si="330"/>
        <v/>
      </c>
      <c r="M2681" s="34">
        <f t="shared" si="331"/>
        <v>0</v>
      </c>
      <c r="N2681" s="34">
        <f t="shared" ca="1" si="332"/>
        <v>126</v>
      </c>
      <c r="O2681" s="35">
        <f t="shared" si="333"/>
        <v>5479</v>
      </c>
      <c r="P2681" s="35">
        <f t="shared" si="334"/>
        <v>5205</v>
      </c>
      <c r="Q2681" s="34" t="str" cm="1">
        <f t="array" aca="1" ref="Q2681" ca="1">_xlfn.IFS(N2681="","NG",N2681&gt;16,"OK",TODAY()&gt;P2681,"OK",N2681&lt;16,"NG")</f>
        <v>OK</v>
      </c>
      <c r="R2681" s="34" t="str">
        <f t="shared" si="335"/>
        <v/>
      </c>
      <c r="S2681" s="34" t="str" cm="1">
        <f t="array" aca="1" ref="S2681" ca="1">_xlfn.IFS(K2681="NG","NG",M2681&gt;1,"NG",Q2681="NG","NG",R2681=FALSE,"NG",R2681=TRUE,"OK")</f>
        <v>NG</v>
      </c>
    </row>
    <row r="2682" spans="2:19" ht="20.25" customHeight="1" x14ac:dyDescent="0.4">
      <c r="B2682" s="38">
        <v>2670</v>
      </c>
      <c r="C2682" s="7"/>
      <c r="D2682" s="8"/>
      <c r="E2682" s="9"/>
      <c r="F2682" s="10"/>
      <c r="J2682" s="33">
        <f t="shared" si="328"/>
        <v>4</v>
      </c>
      <c r="K2682" s="34" t="str">
        <f t="shared" si="329"/>
        <v>NG</v>
      </c>
      <c r="L2682" s="34" t="str">
        <f t="shared" si="330"/>
        <v/>
      </c>
      <c r="M2682" s="34">
        <f t="shared" si="331"/>
        <v>0</v>
      </c>
      <c r="N2682" s="34">
        <f t="shared" ca="1" si="332"/>
        <v>126</v>
      </c>
      <c r="O2682" s="35">
        <f t="shared" si="333"/>
        <v>5479</v>
      </c>
      <c r="P2682" s="35">
        <f t="shared" si="334"/>
        <v>5205</v>
      </c>
      <c r="Q2682" s="34" t="str" cm="1">
        <f t="array" aca="1" ref="Q2682" ca="1">_xlfn.IFS(N2682="","NG",N2682&gt;16,"OK",TODAY()&gt;P2682,"OK",N2682&lt;16,"NG")</f>
        <v>OK</v>
      </c>
      <c r="R2682" s="34" t="str">
        <f t="shared" si="335"/>
        <v/>
      </c>
      <c r="S2682" s="34" t="str" cm="1">
        <f t="array" aca="1" ref="S2682" ca="1">_xlfn.IFS(K2682="NG","NG",M2682&gt;1,"NG",Q2682="NG","NG",R2682=FALSE,"NG",R2682=TRUE,"OK")</f>
        <v>NG</v>
      </c>
    </row>
    <row r="2683" spans="2:19" ht="20.25" customHeight="1" x14ac:dyDescent="0.4">
      <c r="B2683" s="38">
        <v>2671</v>
      </c>
      <c r="C2683" s="7"/>
      <c r="D2683" s="8"/>
      <c r="E2683" s="9"/>
      <c r="F2683" s="10"/>
      <c r="J2683" s="33">
        <f t="shared" si="328"/>
        <v>4</v>
      </c>
      <c r="K2683" s="34" t="str">
        <f t="shared" si="329"/>
        <v>NG</v>
      </c>
      <c r="L2683" s="34" t="str">
        <f t="shared" si="330"/>
        <v/>
      </c>
      <c r="M2683" s="34">
        <f t="shared" si="331"/>
        <v>0</v>
      </c>
      <c r="N2683" s="34">
        <f t="shared" ca="1" si="332"/>
        <v>126</v>
      </c>
      <c r="O2683" s="35">
        <f t="shared" si="333"/>
        <v>5479</v>
      </c>
      <c r="P2683" s="35">
        <f t="shared" si="334"/>
        <v>5205</v>
      </c>
      <c r="Q2683" s="34" t="str" cm="1">
        <f t="array" aca="1" ref="Q2683" ca="1">_xlfn.IFS(N2683="","NG",N2683&gt;16,"OK",TODAY()&gt;P2683,"OK",N2683&lt;16,"NG")</f>
        <v>OK</v>
      </c>
      <c r="R2683" s="34" t="str">
        <f t="shared" si="335"/>
        <v/>
      </c>
      <c r="S2683" s="34" t="str" cm="1">
        <f t="array" aca="1" ref="S2683" ca="1">_xlfn.IFS(K2683="NG","NG",M2683&gt;1,"NG",Q2683="NG","NG",R2683=FALSE,"NG",R2683=TRUE,"OK")</f>
        <v>NG</v>
      </c>
    </row>
    <row r="2684" spans="2:19" ht="20.25" customHeight="1" x14ac:dyDescent="0.4">
      <c r="B2684" s="38">
        <v>2672</v>
      </c>
      <c r="C2684" s="7"/>
      <c r="D2684" s="8"/>
      <c r="E2684" s="9"/>
      <c r="F2684" s="10"/>
      <c r="J2684" s="33">
        <f t="shared" si="328"/>
        <v>4</v>
      </c>
      <c r="K2684" s="34" t="str">
        <f t="shared" si="329"/>
        <v>NG</v>
      </c>
      <c r="L2684" s="34" t="str">
        <f t="shared" si="330"/>
        <v/>
      </c>
      <c r="M2684" s="34">
        <f t="shared" si="331"/>
        <v>0</v>
      </c>
      <c r="N2684" s="34">
        <f t="shared" ca="1" si="332"/>
        <v>126</v>
      </c>
      <c r="O2684" s="35">
        <f t="shared" si="333"/>
        <v>5479</v>
      </c>
      <c r="P2684" s="35">
        <f t="shared" si="334"/>
        <v>5205</v>
      </c>
      <c r="Q2684" s="34" t="str" cm="1">
        <f t="array" aca="1" ref="Q2684" ca="1">_xlfn.IFS(N2684="","NG",N2684&gt;16,"OK",TODAY()&gt;P2684,"OK",N2684&lt;16,"NG")</f>
        <v>OK</v>
      </c>
      <c r="R2684" s="34" t="str">
        <f t="shared" si="335"/>
        <v/>
      </c>
      <c r="S2684" s="34" t="str" cm="1">
        <f t="array" aca="1" ref="S2684" ca="1">_xlfn.IFS(K2684="NG","NG",M2684&gt;1,"NG",Q2684="NG","NG",R2684=FALSE,"NG",R2684=TRUE,"OK")</f>
        <v>NG</v>
      </c>
    </row>
    <row r="2685" spans="2:19" ht="20.25" customHeight="1" x14ac:dyDescent="0.4">
      <c r="B2685" s="38">
        <v>2673</v>
      </c>
      <c r="C2685" s="7"/>
      <c r="D2685" s="8"/>
      <c r="E2685" s="9"/>
      <c r="F2685" s="10"/>
      <c r="J2685" s="33">
        <f t="shared" si="328"/>
        <v>4</v>
      </c>
      <c r="K2685" s="34" t="str">
        <f t="shared" si="329"/>
        <v>NG</v>
      </c>
      <c r="L2685" s="34" t="str">
        <f t="shared" si="330"/>
        <v/>
      </c>
      <c r="M2685" s="34">
        <f t="shared" si="331"/>
        <v>0</v>
      </c>
      <c r="N2685" s="34">
        <f t="shared" ca="1" si="332"/>
        <v>126</v>
      </c>
      <c r="O2685" s="35">
        <f t="shared" si="333"/>
        <v>5479</v>
      </c>
      <c r="P2685" s="35">
        <f t="shared" si="334"/>
        <v>5205</v>
      </c>
      <c r="Q2685" s="34" t="str" cm="1">
        <f t="array" aca="1" ref="Q2685" ca="1">_xlfn.IFS(N2685="","NG",N2685&gt;16,"OK",TODAY()&gt;P2685,"OK",N2685&lt;16,"NG")</f>
        <v>OK</v>
      </c>
      <c r="R2685" s="34" t="str">
        <f t="shared" si="335"/>
        <v/>
      </c>
      <c r="S2685" s="34" t="str" cm="1">
        <f t="array" aca="1" ref="S2685" ca="1">_xlfn.IFS(K2685="NG","NG",M2685&gt;1,"NG",Q2685="NG","NG",R2685=FALSE,"NG",R2685=TRUE,"OK")</f>
        <v>NG</v>
      </c>
    </row>
    <row r="2686" spans="2:19" ht="20.25" customHeight="1" x14ac:dyDescent="0.4">
      <c r="B2686" s="38">
        <v>2674</v>
      </c>
      <c r="C2686" s="7"/>
      <c r="D2686" s="8"/>
      <c r="E2686" s="9"/>
      <c r="F2686" s="10"/>
      <c r="J2686" s="33">
        <f t="shared" si="328"/>
        <v>4</v>
      </c>
      <c r="K2686" s="34" t="str">
        <f t="shared" si="329"/>
        <v>NG</v>
      </c>
      <c r="L2686" s="34" t="str">
        <f t="shared" si="330"/>
        <v/>
      </c>
      <c r="M2686" s="34">
        <f t="shared" si="331"/>
        <v>0</v>
      </c>
      <c r="N2686" s="34">
        <f t="shared" ca="1" si="332"/>
        <v>126</v>
      </c>
      <c r="O2686" s="35">
        <f t="shared" si="333"/>
        <v>5479</v>
      </c>
      <c r="P2686" s="35">
        <f t="shared" si="334"/>
        <v>5205</v>
      </c>
      <c r="Q2686" s="34" t="str" cm="1">
        <f t="array" aca="1" ref="Q2686" ca="1">_xlfn.IFS(N2686="","NG",N2686&gt;16,"OK",TODAY()&gt;P2686,"OK",N2686&lt;16,"NG")</f>
        <v>OK</v>
      </c>
      <c r="R2686" s="34" t="str">
        <f t="shared" si="335"/>
        <v/>
      </c>
      <c r="S2686" s="34" t="str" cm="1">
        <f t="array" aca="1" ref="S2686" ca="1">_xlfn.IFS(K2686="NG","NG",M2686&gt;1,"NG",Q2686="NG","NG",R2686=FALSE,"NG",R2686=TRUE,"OK")</f>
        <v>NG</v>
      </c>
    </row>
    <row r="2687" spans="2:19" ht="20.25" customHeight="1" x14ac:dyDescent="0.4">
      <c r="B2687" s="38">
        <v>2675</v>
      </c>
      <c r="C2687" s="7"/>
      <c r="D2687" s="8"/>
      <c r="E2687" s="9"/>
      <c r="F2687" s="10"/>
      <c r="J2687" s="33">
        <f t="shared" si="328"/>
        <v>4</v>
      </c>
      <c r="K2687" s="34" t="str">
        <f t="shared" si="329"/>
        <v>NG</v>
      </c>
      <c r="L2687" s="34" t="str">
        <f t="shared" si="330"/>
        <v/>
      </c>
      <c r="M2687" s="34">
        <f t="shared" si="331"/>
        <v>0</v>
      </c>
      <c r="N2687" s="34">
        <f t="shared" ca="1" si="332"/>
        <v>126</v>
      </c>
      <c r="O2687" s="35">
        <f t="shared" si="333"/>
        <v>5479</v>
      </c>
      <c r="P2687" s="35">
        <f t="shared" si="334"/>
        <v>5205</v>
      </c>
      <c r="Q2687" s="34" t="str" cm="1">
        <f t="array" aca="1" ref="Q2687" ca="1">_xlfn.IFS(N2687="","NG",N2687&gt;16,"OK",TODAY()&gt;P2687,"OK",N2687&lt;16,"NG")</f>
        <v>OK</v>
      </c>
      <c r="R2687" s="34" t="str">
        <f t="shared" si="335"/>
        <v/>
      </c>
      <c r="S2687" s="34" t="str" cm="1">
        <f t="array" aca="1" ref="S2687" ca="1">_xlfn.IFS(K2687="NG","NG",M2687&gt;1,"NG",Q2687="NG","NG",R2687=FALSE,"NG",R2687=TRUE,"OK")</f>
        <v>NG</v>
      </c>
    </row>
    <row r="2688" spans="2:19" ht="20.25" customHeight="1" x14ac:dyDescent="0.4">
      <c r="B2688" s="38">
        <v>2676</v>
      </c>
      <c r="C2688" s="7"/>
      <c r="D2688" s="8"/>
      <c r="E2688" s="9"/>
      <c r="F2688" s="10"/>
      <c r="J2688" s="33">
        <f t="shared" si="328"/>
        <v>4</v>
      </c>
      <c r="K2688" s="34" t="str">
        <f t="shared" si="329"/>
        <v>NG</v>
      </c>
      <c r="L2688" s="34" t="str">
        <f t="shared" si="330"/>
        <v/>
      </c>
      <c r="M2688" s="34">
        <f t="shared" si="331"/>
        <v>0</v>
      </c>
      <c r="N2688" s="34">
        <f t="shared" ca="1" si="332"/>
        <v>126</v>
      </c>
      <c r="O2688" s="35">
        <f t="shared" si="333"/>
        <v>5479</v>
      </c>
      <c r="P2688" s="35">
        <f t="shared" si="334"/>
        <v>5205</v>
      </c>
      <c r="Q2688" s="34" t="str" cm="1">
        <f t="array" aca="1" ref="Q2688" ca="1">_xlfn.IFS(N2688="","NG",N2688&gt;16,"OK",TODAY()&gt;P2688,"OK",N2688&lt;16,"NG")</f>
        <v>OK</v>
      </c>
      <c r="R2688" s="34" t="str">
        <f t="shared" si="335"/>
        <v/>
      </c>
      <c r="S2688" s="34" t="str" cm="1">
        <f t="array" aca="1" ref="S2688" ca="1">_xlfn.IFS(K2688="NG","NG",M2688&gt;1,"NG",Q2688="NG","NG",R2688=FALSE,"NG",R2688=TRUE,"OK")</f>
        <v>NG</v>
      </c>
    </row>
    <row r="2689" spans="2:19" ht="20.25" customHeight="1" x14ac:dyDescent="0.4">
      <c r="B2689" s="38">
        <v>2677</v>
      </c>
      <c r="C2689" s="7"/>
      <c r="D2689" s="8"/>
      <c r="E2689" s="9"/>
      <c r="F2689" s="10"/>
      <c r="J2689" s="33">
        <f t="shared" si="328"/>
        <v>4</v>
      </c>
      <c r="K2689" s="34" t="str">
        <f t="shared" si="329"/>
        <v>NG</v>
      </c>
      <c r="L2689" s="34" t="str">
        <f t="shared" si="330"/>
        <v/>
      </c>
      <c r="M2689" s="34">
        <f t="shared" si="331"/>
        <v>0</v>
      </c>
      <c r="N2689" s="34">
        <f t="shared" ca="1" si="332"/>
        <v>126</v>
      </c>
      <c r="O2689" s="35">
        <f t="shared" si="333"/>
        <v>5479</v>
      </c>
      <c r="P2689" s="35">
        <f t="shared" si="334"/>
        <v>5205</v>
      </c>
      <c r="Q2689" s="34" t="str" cm="1">
        <f t="array" aca="1" ref="Q2689" ca="1">_xlfn.IFS(N2689="","NG",N2689&gt;16,"OK",TODAY()&gt;P2689,"OK",N2689&lt;16,"NG")</f>
        <v>OK</v>
      </c>
      <c r="R2689" s="34" t="str">
        <f t="shared" si="335"/>
        <v/>
      </c>
      <c r="S2689" s="34" t="str" cm="1">
        <f t="array" aca="1" ref="S2689" ca="1">_xlfn.IFS(K2689="NG","NG",M2689&gt;1,"NG",Q2689="NG","NG",R2689=FALSE,"NG",R2689=TRUE,"OK")</f>
        <v>NG</v>
      </c>
    </row>
    <row r="2690" spans="2:19" ht="20.25" customHeight="1" x14ac:dyDescent="0.4">
      <c r="B2690" s="38">
        <v>2678</v>
      </c>
      <c r="C2690" s="7"/>
      <c r="D2690" s="8"/>
      <c r="E2690" s="9"/>
      <c r="F2690" s="10"/>
      <c r="J2690" s="33">
        <f t="shared" si="328"/>
        <v>4</v>
      </c>
      <c r="K2690" s="34" t="str">
        <f t="shared" si="329"/>
        <v>NG</v>
      </c>
      <c r="L2690" s="34" t="str">
        <f t="shared" si="330"/>
        <v/>
      </c>
      <c r="M2690" s="34">
        <f t="shared" si="331"/>
        <v>0</v>
      </c>
      <c r="N2690" s="34">
        <f t="shared" ca="1" si="332"/>
        <v>126</v>
      </c>
      <c r="O2690" s="35">
        <f t="shared" si="333"/>
        <v>5479</v>
      </c>
      <c r="P2690" s="35">
        <f t="shared" si="334"/>
        <v>5205</v>
      </c>
      <c r="Q2690" s="34" t="str" cm="1">
        <f t="array" aca="1" ref="Q2690" ca="1">_xlfn.IFS(N2690="","NG",N2690&gt;16,"OK",TODAY()&gt;P2690,"OK",N2690&lt;16,"NG")</f>
        <v>OK</v>
      </c>
      <c r="R2690" s="34" t="str">
        <f t="shared" si="335"/>
        <v/>
      </c>
      <c r="S2690" s="34" t="str" cm="1">
        <f t="array" aca="1" ref="S2690" ca="1">_xlfn.IFS(K2690="NG","NG",M2690&gt;1,"NG",Q2690="NG","NG",R2690=FALSE,"NG",R2690=TRUE,"OK")</f>
        <v>NG</v>
      </c>
    </row>
    <row r="2691" spans="2:19" ht="20.25" customHeight="1" x14ac:dyDescent="0.4">
      <c r="B2691" s="38">
        <v>2679</v>
      </c>
      <c r="C2691" s="7"/>
      <c r="D2691" s="8"/>
      <c r="E2691" s="9"/>
      <c r="F2691" s="10"/>
      <c r="J2691" s="33">
        <f t="shared" si="328"/>
        <v>4</v>
      </c>
      <c r="K2691" s="34" t="str">
        <f t="shared" si="329"/>
        <v>NG</v>
      </c>
      <c r="L2691" s="34" t="str">
        <f t="shared" si="330"/>
        <v/>
      </c>
      <c r="M2691" s="34">
        <f t="shared" si="331"/>
        <v>0</v>
      </c>
      <c r="N2691" s="34">
        <f t="shared" ca="1" si="332"/>
        <v>126</v>
      </c>
      <c r="O2691" s="35">
        <f t="shared" si="333"/>
        <v>5479</v>
      </c>
      <c r="P2691" s="35">
        <f t="shared" si="334"/>
        <v>5205</v>
      </c>
      <c r="Q2691" s="34" t="str" cm="1">
        <f t="array" aca="1" ref="Q2691" ca="1">_xlfn.IFS(N2691="","NG",N2691&gt;16,"OK",TODAY()&gt;P2691,"OK",N2691&lt;16,"NG")</f>
        <v>OK</v>
      </c>
      <c r="R2691" s="34" t="str">
        <f t="shared" si="335"/>
        <v/>
      </c>
      <c r="S2691" s="34" t="str" cm="1">
        <f t="array" aca="1" ref="S2691" ca="1">_xlfn.IFS(K2691="NG","NG",M2691&gt;1,"NG",Q2691="NG","NG",R2691=FALSE,"NG",R2691=TRUE,"OK")</f>
        <v>NG</v>
      </c>
    </row>
    <row r="2692" spans="2:19" ht="20.25" customHeight="1" x14ac:dyDescent="0.4">
      <c r="B2692" s="38">
        <v>2680</v>
      </c>
      <c r="C2692" s="7"/>
      <c r="D2692" s="8"/>
      <c r="E2692" s="9"/>
      <c r="F2692" s="10"/>
      <c r="J2692" s="33">
        <f t="shared" si="328"/>
        <v>4</v>
      </c>
      <c r="K2692" s="34" t="str">
        <f t="shared" si="329"/>
        <v>NG</v>
      </c>
      <c r="L2692" s="34" t="str">
        <f t="shared" si="330"/>
        <v/>
      </c>
      <c r="M2692" s="34">
        <f t="shared" si="331"/>
        <v>0</v>
      </c>
      <c r="N2692" s="34">
        <f t="shared" ca="1" si="332"/>
        <v>126</v>
      </c>
      <c r="O2692" s="35">
        <f t="shared" si="333"/>
        <v>5479</v>
      </c>
      <c r="P2692" s="35">
        <f t="shared" si="334"/>
        <v>5205</v>
      </c>
      <c r="Q2692" s="34" t="str" cm="1">
        <f t="array" aca="1" ref="Q2692" ca="1">_xlfn.IFS(N2692="","NG",N2692&gt;16,"OK",TODAY()&gt;P2692,"OK",N2692&lt;16,"NG")</f>
        <v>OK</v>
      </c>
      <c r="R2692" s="34" t="str">
        <f t="shared" si="335"/>
        <v/>
      </c>
      <c r="S2692" s="34" t="str" cm="1">
        <f t="array" aca="1" ref="S2692" ca="1">_xlfn.IFS(K2692="NG","NG",M2692&gt;1,"NG",Q2692="NG","NG",R2692=FALSE,"NG",R2692=TRUE,"OK")</f>
        <v>NG</v>
      </c>
    </row>
    <row r="2693" spans="2:19" ht="20.25" customHeight="1" x14ac:dyDescent="0.4">
      <c r="B2693" s="38">
        <v>2681</v>
      </c>
      <c r="C2693" s="7"/>
      <c r="D2693" s="8"/>
      <c r="E2693" s="9"/>
      <c r="F2693" s="10"/>
      <c r="J2693" s="33">
        <f t="shared" si="328"/>
        <v>4</v>
      </c>
      <c r="K2693" s="34" t="str">
        <f t="shared" si="329"/>
        <v>NG</v>
      </c>
      <c r="L2693" s="34" t="str">
        <f t="shared" si="330"/>
        <v/>
      </c>
      <c r="M2693" s="34">
        <f t="shared" si="331"/>
        <v>0</v>
      </c>
      <c r="N2693" s="34">
        <f t="shared" ca="1" si="332"/>
        <v>126</v>
      </c>
      <c r="O2693" s="35">
        <f t="shared" si="333"/>
        <v>5479</v>
      </c>
      <c r="P2693" s="35">
        <f t="shared" si="334"/>
        <v>5205</v>
      </c>
      <c r="Q2693" s="34" t="str" cm="1">
        <f t="array" aca="1" ref="Q2693" ca="1">_xlfn.IFS(N2693="","NG",N2693&gt;16,"OK",TODAY()&gt;P2693,"OK",N2693&lt;16,"NG")</f>
        <v>OK</v>
      </c>
      <c r="R2693" s="34" t="str">
        <f t="shared" si="335"/>
        <v/>
      </c>
      <c r="S2693" s="34" t="str" cm="1">
        <f t="array" aca="1" ref="S2693" ca="1">_xlfn.IFS(K2693="NG","NG",M2693&gt;1,"NG",Q2693="NG","NG",R2693=FALSE,"NG",R2693=TRUE,"OK")</f>
        <v>NG</v>
      </c>
    </row>
    <row r="2694" spans="2:19" ht="20.25" customHeight="1" x14ac:dyDescent="0.4">
      <c r="B2694" s="38">
        <v>2682</v>
      </c>
      <c r="C2694" s="7"/>
      <c r="D2694" s="8"/>
      <c r="E2694" s="9"/>
      <c r="F2694" s="10"/>
      <c r="J2694" s="33">
        <f t="shared" si="328"/>
        <v>4</v>
      </c>
      <c r="K2694" s="34" t="str">
        <f t="shared" si="329"/>
        <v>NG</v>
      </c>
      <c r="L2694" s="34" t="str">
        <f t="shared" si="330"/>
        <v/>
      </c>
      <c r="M2694" s="34">
        <f t="shared" si="331"/>
        <v>0</v>
      </c>
      <c r="N2694" s="34">
        <f t="shared" ca="1" si="332"/>
        <v>126</v>
      </c>
      <c r="O2694" s="35">
        <f t="shared" si="333"/>
        <v>5479</v>
      </c>
      <c r="P2694" s="35">
        <f t="shared" si="334"/>
        <v>5205</v>
      </c>
      <c r="Q2694" s="34" t="str" cm="1">
        <f t="array" aca="1" ref="Q2694" ca="1">_xlfn.IFS(N2694="","NG",N2694&gt;16,"OK",TODAY()&gt;P2694,"OK",N2694&lt;16,"NG")</f>
        <v>OK</v>
      </c>
      <c r="R2694" s="34" t="str">
        <f t="shared" si="335"/>
        <v/>
      </c>
      <c r="S2694" s="34" t="str" cm="1">
        <f t="array" aca="1" ref="S2694" ca="1">_xlfn.IFS(K2694="NG","NG",M2694&gt;1,"NG",Q2694="NG","NG",R2694=FALSE,"NG",R2694=TRUE,"OK")</f>
        <v>NG</v>
      </c>
    </row>
    <row r="2695" spans="2:19" ht="20.25" customHeight="1" x14ac:dyDescent="0.4">
      <c r="B2695" s="38">
        <v>2683</v>
      </c>
      <c r="C2695" s="7"/>
      <c r="D2695" s="8"/>
      <c r="E2695" s="9"/>
      <c r="F2695" s="10"/>
      <c r="J2695" s="33">
        <f t="shared" si="328"/>
        <v>4</v>
      </c>
      <c r="K2695" s="34" t="str">
        <f t="shared" si="329"/>
        <v>NG</v>
      </c>
      <c r="L2695" s="34" t="str">
        <f t="shared" si="330"/>
        <v/>
      </c>
      <c r="M2695" s="34">
        <f t="shared" si="331"/>
        <v>0</v>
      </c>
      <c r="N2695" s="34">
        <f t="shared" ca="1" si="332"/>
        <v>126</v>
      </c>
      <c r="O2695" s="35">
        <f t="shared" si="333"/>
        <v>5479</v>
      </c>
      <c r="P2695" s="35">
        <f t="shared" si="334"/>
        <v>5205</v>
      </c>
      <c r="Q2695" s="34" t="str" cm="1">
        <f t="array" aca="1" ref="Q2695" ca="1">_xlfn.IFS(N2695="","NG",N2695&gt;16,"OK",TODAY()&gt;P2695,"OK",N2695&lt;16,"NG")</f>
        <v>OK</v>
      </c>
      <c r="R2695" s="34" t="str">
        <f t="shared" si="335"/>
        <v/>
      </c>
      <c r="S2695" s="34" t="str" cm="1">
        <f t="array" aca="1" ref="S2695" ca="1">_xlfn.IFS(K2695="NG","NG",M2695&gt;1,"NG",Q2695="NG","NG",R2695=FALSE,"NG",R2695=TRUE,"OK")</f>
        <v>NG</v>
      </c>
    </row>
    <row r="2696" spans="2:19" ht="20.25" customHeight="1" x14ac:dyDescent="0.4">
      <c r="B2696" s="38">
        <v>2684</v>
      </c>
      <c r="C2696" s="7"/>
      <c r="D2696" s="8"/>
      <c r="E2696" s="9"/>
      <c r="F2696" s="10"/>
      <c r="J2696" s="33">
        <f t="shared" si="328"/>
        <v>4</v>
      </c>
      <c r="K2696" s="34" t="str">
        <f t="shared" si="329"/>
        <v>NG</v>
      </c>
      <c r="L2696" s="34" t="str">
        <f t="shared" si="330"/>
        <v/>
      </c>
      <c r="M2696" s="34">
        <f t="shared" si="331"/>
        <v>0</v>
      </c>
      <c r="N2696" s="34">
        <f t="shared" ca="1" si="332"/>
        <v>126</v>
      </c>
      <c r="O2696" s="35">
        <f t="shared" si="333"/>
        <v>5479</v>
      </c>
      <c r="P2696" s="35">
        <f t="shared" si="334"/>
        <v>5205</v>
      </c>
      <c r="Q2696" s="34" t="str" cm="1">
        <f t="array" aca="1" ref="Q2696" ca="1">_xlfn.IFS(N2696="","NG",N2696&gt;16,"OK",TODAY()&gt;P2696,"OK",N2696&lt;16,"NG")</f>
        <v>OK</v>
      </c>
      <c r="R2696" s="34" t="str">
        <f t="shared" si="335"/>
        <v/>
      </c>
      <c r="S2696" s="34" t="str" cm="1">
        <f t="array" aca="1" ref="S2696" ca="1">_xlfn.IFS(K2696="NG","NG",M2696&gt;1,"NG",Q2696="NG","NG",R2696=FALSE,"NG",R2696=TRUE,"OK")</f>
        <v>NG</v>
      </c>
    </row>
    <row r="2697" spans="2:19" ht="20.25" customHeight="1" x14ac:dyDescent="0.4">
      <c r="B2697" s="38">
        <v>2685</v>
      </c>
      <c r="C2697" s="7"/>
      <c r="D2697" s="8"/>
      <c r="E2697" s="9"/>
      <c r="F2697" s="10"/>
      <c r="J2697" s="33">
        <f t="shared" si="328"/>
        <v>4</v>
      </c>
      <c r="K2697" s="34" t="str">
        <f t="shared" si="329"/>
        <v>NG</v>
      </c>
      <c r="L2697" s="34" t="str">
        <f t="shared" si="330"/>
        <v/>
      </c>
      <c r="M2697" s="34">
        <f t="shared" si="331"/>
        <v>0</v>
      </c>
      <c r="N2697" s="34">
        <f t="shared" ca="1" si="332"/>
        <v>126</v>
      </c>
      <c r="O2697" s="35">
        <f t="shared" si="333"/>
        <v>5479</v>
      </c>
      <c r="P2697" s="35">
        <f t="shared" si="334"/>
        <v>5205</v>
      </c>
      <c r="Q2697" s="34" t="str" cm="1">
        <f t="array" aca="1" ref="Q2697" ca="1">_xlfn.IFS(N2697="","NG",N2697&gt;16,"OK",TODAY()&gt;P2697,"OK",N2697&lt;16,"NG")</f>
        <v>OK</v>
      </c>
      <c r="R2697" s="34" t="str">
        <f t="shared" si="335"/>
        <v/>
      </c>
      <c r="S2697" s="34" t="str" cm="1">
        <f t="array" aca="1" ref="S2697" ca="1">_xlfn.IFS(K2697="NG","NG",M2697&gt;1,"NG",Q2697="NG","NG",R2697=FALSE,"NG",R2697=TRUE,"OK")</f>
        <v>NG</v>
      </c>
    </row>
    <row r="2698" spans="2:19" ht="20.25" customHeight="1" x14ac:dyDescent="0.4">
      <c r="B2698" s="38">
        <v>2686</v>
      </c>
      <c r="C2698" s="7"/>
      <c r="D2698" s="8"/>
      <c r="E2698" s="9"/>
      <c r="F2698" s="10"/>
      <c r="J2698" s="33">
        <f t="shared" si="328"/>
        <v>4</v>
      </c>
      <c r="K2698" s="34" t="str">
        <f t="shared" si="329"/>
        <v>NG</v>
      </c>
      <c r="L2698" s="34" t="str">
        <f t="shared" si="330"/>
        <v/>
      </c>
      <c r="M2698" s="34">
        <f t="shared" si="331"/>
        <v>0</v>
      </c>
      <c r="N2698" s="34">
        <f t="shared" ca="1" si="332"/>
        <v>126</v>
      </c>
      <c r="O2698" s="35">
        <f t="shared" si="333"/>
        <v>5479</v>
      </c>
      <c r="P2698" s="35">
        <f t="shared" si="334"/>
        <v>5205</v>
      </c>
      <c r="Q2698" s="34" t="str" cm="1">
        <f t="array" aca="1" ref="Q2698" ca="1">_xlfn.IFS(N2698="","NG",N2698&gt;16,"OK",TODAY()&gt;P2698,"OK",N2698&lt;16,"NG")</f>
        <v>OK</v>
      </c>
      <c r="R2698" s="34" t="str">
        <f t="shared" si="335"/>
        <v/>
      </c>
      <c r="S2698" s="34" t="str" cm="1">
        <f t="array" aca="1" ref="S2698" ca="1">_xlfn.IFS(K2698="NG","NG",M2698&gt;1,"NG",Q2698="NG","NG",R2698=FALSE,"NG",R2698=TRUE,"OK")</f>
        <v>NG</v>
      </c>
    </row>
    <row r="2699" spans="2:19" ht="20.25" customHeight="1" x14ac:dyDescent="0.4">
      <c r="B2699" s="38">
        <v>2687</v>
      </c>
      <c r="C2699" s="7"/>
      <c r="D2699" s="8"/>
      <c r="E2699" s="9"/>
      <c r="F2699" s="10"/>
      <c r="J2699" s="33">
        <f t="shared" si="328"/>
        <v>4</v>
      </c>
      <c r="K2699" s="34" t="str">
        <f t="shared" si="329"/>
        <v>NG</v>
      </c>
      <c r="L2699" s="34" t="str">
        <f t="shared" si="330"/>
        <v/>
      </c>
      <c r="M2699" s="34">
        <f t="shared" si="331"/>
        <v>0</v>
      </c>
      <c r="N2699" s="34">
        <f t="shared" ca="1" si="332"/>
        <v>126</v>
      </c>
      <c r="O2699" s="35">
        <f t="shared" si="333"/>
        <v>5479</v>
      </c>
      <c r="P2699" s="35">
        <f t="shared" si="334"/>
        <v>5205</v>
      </c>
      <c r="Q2699" s="34" t="str" cm="1">
        <f t="array" aca="1" ref="Q2699" ca="1">_xlfn.IFS(N2699="","NG",N2699&gt;16,"OK",TODAY()&gt;P2699,"OK",N2699&lt;16,"NG")</f>
        <v>OK</v>
      </c>
      <c r="R2699" s="34" t="str">
        <f t="shared" si="335"/>
        <v/>
      </c>
      <c r="S2699" s="34" t="str" cm="1">
        <f t="array" aca="1" ref="S2699" ca="1">_xlfn.IFS(K2699="NG","NG",M2699&gt;1,"NG",Q2699="NG","NG",R2699=FALSE,"NG",R2699=TRUE,"OK")</f>
        <v>NG</v>
      </c>
    </row>
    <row r="2700" spans="2:19" ht="20.25" customHeight="1" x14ac:dyDescent="0.4">
      <c r="B2700" s="38">
        <v>2688</v>
      </c>
      <c r="C2700" s="7"/>
      <c r="D2700" s="8"/>
      <c r="E2700" s="9"/>
      <c r="F2700" s="10"/>
      <c r="J2700" s="33">
        <f t="shared" ref="J2700:J2763" si="336">COUNTBLANK(C2700:F2700)</f>
        <v>4</v>
      </c>
      <c r="K2700" s="34" t="str">
        <f t="shared" ref="K2700:K2763" si="337">IF(C2700="","NG",IF(D2700="","NG",IF(E2700="","NG",IF(F2700="","NG","OK"))))</f>
        <v>NG</v>
      </c>
      <c r="L2700" s="34" t="str">
        <f t="shared" ref="L2700:L2763" si="338">TRIM(SUBSTITUTE(C2700&amp;D2700&amp;E2700,"　",""))</f>
        <v/>
      </c>
      <c r="M2700" s="34">
        <f t="shared" ref="M2700:M2763" si="339">IF(L2700="",0,COUNTIF($L$13:$L$5012,L2700))</f>
        <v>0</v>
      </c>
      <c r="N2700" s="34">
        <f t="shared" ref="N2700:N2763" ca="1" si="340">IFERROR(DATEDIF(E2700,TODAY(),"Y"),"")</f>
        <v>126</v>
      </c>
      <c r="O2700" s="35">
        <f t="shared" ref="O2700:O2763" si="341">DATE(YEAR(E2700)+15,MONTH(E2700),DAY(E2700))</f>
        <v>5479</v>
      </c>
      <c r="P2700" s="35">
        <f t="shared" ref="P2700:P2763" si="342">IF(OR(MONTH(E2700)=1,MONTH(E2700)=2,MONTH(E2700)=3),DATE(YEAR(O2700),MONTH(1)+3,DAY(1)),DATE(YEAR(O2700)+1,MONTH(1)+3,DAY(1)))</f>
        <v>5205</v>
      </c>
      <c r="Q2700" s="34" t="str" cm="1">
        <f t="array" aca="1" ref="Q2700" ca="1">_xlfn.IFS(N2700="","NG",N2700&gt;16,"OK",TODAY()&gt;P2700,"OK",N2700&lt;16,"NG")</f>
        <v>OK</v>
      </c>
      <c r="R2700" s="34" t="str">
        <f t="shared" ref="R2700:R2763" si="343">IF(F2700="","",ISNUMBER(F2700))</f>
        <v/>
      </c>
      <c r="S2700" s="34" t="str" cm="1">
        <f t="array" aca="1" ref="S2700" ca="1">_xlfn.IFS(K2700="NG","NG",M2700&gt;1,"NG",Q2700="NG","NG",R2700=FALSE,"NG",R2700=TRUE,"OK")</f>
        <v>NG</v>
      </c>
    </row>
    <row r="2701" spans="2:19" ht="20.25" customHeight="1" x14ac:dyDescent="0.4">
      <c r="B2701" s="38">
        <v>2689</v>
      </c>
      <c r="C2701" s="7"/>
      <c r="D2701" s="8"/>
      <c r="E2701" s="9"/>
      <c r="F2701" s="10"/>
      <c r="J2701" s="33">
        <f t="shared" si="336"/>
        <v>4</v>
      </c>
      <c r="K2701" s="34" t="str">
        <f t="shared" si="337"/>
        <v>NG</v>
      </c>
      <c r="L2701" s="34" t="str">
        <f t="shared" si="338"/>
        <v/>
      </c>
      <c r="M2701" s="34">
        <f t="shared" si="339"/>
        <v>0</v>
      </c>
      <c r="N2701" s="34">
        <f t="shared" ca="1" si="340"/>
        <v>126</v>
      </c>
      <c r="O2701" s="35">
        <f t="shared" si="341"/>
        <v>5479</v>
      </c>
      <c r="P2701" s="35">
        <f t="shared" si="342"/>
        <v>5205</v>
      </c>
      <c r="Q2701" s="34" t="str" cm="1">
        <f t="array" aca="1" ref="Q2701" ca="1">_xlfn.IFS(N2701="","NG",N2701&gt;16,"OK",TODAY()&gt;P2701,"OK",N2701&lt;16,"NG")</f>
        <v>OK</v>
      </c>
      <c r="R2701" s="34" t="str">
        <f t="shared" si="343"/>
        <v/>
      </c>
      <c r="S2701" s="34" t="str" cm="1">
        <f t="array" aca="1" ref="S2701" ca="1">_xlfn.IFS(K2701="NG","NG",M2701&gt;1,"NG",Q2701="NG","NG",R2701=FALSE,"NG",R2701=TRUE,"OK")</f>
        <v>NG</v>
      </c>
    </row>
    <row r="2702" spans="2:19" ht="20.25" customHeight="1" x14ac:dyDescent="0.4">
      <c r="B2702" s="38">
        <v>2690</v>
      </c>
      <c r="C2702" s="7"/>
      <c r="D2702" s="8"/>
      <c r="E2702" s="9"/>
      <c r="F2702" s="10"/>
      <c r="J2702" s="33">
        <f t="shared" si="336"/>
        <v>4</v>
      </c>
      <c r="K2702" s="34" t="str">
        <f t="shared" si="337"/>
        <v>NG</v>
      </c>
      <c r="L2702" s="34" t="str">
        <f t="shared" si="338"/>
        <v/>
      </c>
      <c r="M2702" s="34">
        <f t="shared" si="339"/>
        <v>0</v>
      </c>
      <c r="N2702" s="34">
        <f t="shared" ca="1" si="340"/>
        <v>126</v>
      </c>
      <c r="O2702" s="35">
        <f t="shared" si="341"/>
        <v>5479</v>
      </c>
      <c r="P2702" s="35">
        <f t="shared" si="342"/>
        <v>5205</v>
      </c>
      <c r="Q2702" s="34" t="str" cm="1">
        <f t="array" aca="1" ref="Q2702" ca="1">_xlfn.IFS(N2702="","NG",N2702&gt;16,"OK",TODAY()&gt;P2702,"OK",N2702&lt;16,"NG")</f>
        <v>OK</v>
      </c>
      <c r="R2702" s="34" t="str">
        <f t="shared" si="343"/>
        <v/>
      </c>
      <c r="S2702" s="34" t="str" cm="1">
        <f t="array" aca="1" ref="S2702" ca="1">_xlfn.IFS(K2702="NG","NG",M2702&gt;1,"NG",Q2702="NG","NG",R2702=FALSE,"NG",R2702=TRUE,"OK")</f>
        <v>NG</v>
      </c>
    </row>
    <row r="2703" spans="2:19" ht="20.25" customHeight="1" x14ac:dyDescent="0.4">
      <c r="B2703" s="38">
        <v>2691</v>
      </c>
      <c r="C2703" s="7"/>
      <c r="D2703" s="8"/>
      <c r="E2703" s="9"/>
      <c r="F2703" s="10"/>
      <c r="J2703" s="33">
        <f t="shared" si="336"/>
        <v>4</v>
      </c>
      <c r="K2703" s="34" t="str">
        <f t="shared" si="337"/>
        <v>NG</v>
      </c>
      <c r="L2703" s="34" t="str">
        <f t="shared" si="338"/>
        <v/>
      </c>
      <c r="M2703" s="34">
        <f t="shared" si="339"/>
        <v>0</v>
      </c>
      <c r="N2703" s="34">
        <f t="shared" ca="1" si="340"/>
        <v>126</v>
      </c>
      <c r="O2703" s="35">
        <f t="shared" si="341"/>
        <v>5479</v>
      </c>
      <c r="P2703" s="35">
        <f t="shared" si="342"/>
        <v>5205</v>
      </c>
      <c r="Q2703" s="34" t="str" cm="1">
        <f t="array" aca="1" ref="Q2703" ca="1">_xlfn.IFS(N2703="","NG",N2703&gt;16,"OK",TODAY()&gt;P2703,"OK",N2703&lt;16,"NG")</f>
        <v>OK</v>
      </c>
      <c r="R2703" s="34" t="str">
        <f t="shared" si="343"/>
        <v/>
      </c>
      <c r="S2703" s="34" t="str" cm="1">
        <f t="array" aca="1" ref="S2703" ca="1">_xlfn.IFS(K2703="NG","NG",M2703&gt;1,"NG",Q2703="NG","NG",R2703=FALSE,"NG",R2703=TRUE,"OK")</f>
        <v>NG</v>
      </c>
    </row>
    <row r="2704" spans="2:19" ht="20.25" customHeight="1" x14ac:dyDescent="0.4">
      <c r="B2704" s="38">
        <v>2692</v>
      </c>
      <c r="C2704" s="7"/>
      <c r="D2704" s="8"/>
      <c r="E2704" s="9"/>
      <c r="F2704" s="10"/>
      <c r="J2704" s="33">
        <f t="shared" si="336"/>
        <v>4</v>
      </c>
      <c r="K2704" s="34" t="str">
        <f t="shared" si="337"/>
        <v>NG</v>
      </c>
      <c r="L2704" s="34" t="str">
        <f t="shared" si="338"/>
        <v/>
      </c>
      <c r="M2704" s="34">
        <f t="shared" si="339"/>
        <v>0</v>
      </c>
      <c r="N2704" s="34">
        <f t="shared" ca="1" si="340"/>
        <v>126</v>
      </c>
      <c r="O2704" s="35">
        <f t="shared" si="341"/>
        <v>5479</v>
      </c>
      <c r="P2704" s="35">
        <f t="shared" si="342"/>
        <v>5205</v>
      </c>
      <c r="Q2704" s="34" t="str" cm="1">
        <f t="array" aca="1" ref="Q2704" ca="1">_xlfn.IFS(N2704="","NG",N2704&gt;16,"OK",TODAY()&gt;P2704,"OK",N2704&lt;16,"NG")</f>
        <v>OK</v>
      </c>
      <c r="R2704" s="34" t="str">
        <f t="shared" si="343"/>
        <v/>
      </c>
      <c r="S2704" s="34" t="str" cm="1">
        <f t="array" aca="1" ref="S2704" ca="1">_xlfn.IFS(K2704="NG","NG",M2704&gt;1,"NG",Q2704="NG","NG",R2704=FALSE,"NG",R2704=TRUE,"OK")</f>
        <v>NG</v>
      </c>
    </row>
    <row r="2705" spans="2:19" ht="20.25" customHeight="1" x14ac:dyDescent="0.4">
      <c r="B2705" s="38">
        <v>2693</v>
      </c>
      <c r="C2705" s="7"/>
      <c r="D2705" s="8"/>
      <c r="E2705" s="9"/>
      <c r="F2705" s="10"/>
      <c r="J2705" s="33">
        <f t="shared" si="336"/>
        <v>4</v>
      </c>
      <c r="K2705" s="34" t="str">
        <f t="shared" si="337"/>
        <v>NG</v>
      </c>
      <c r="L2705" s="34" t="str">
        <f t="shared" si="338"/>
        <v/>
      </c>
      <c r="M2705" s="34">
        <f t="shared" si="339"/>
        <v>0</v>
      </c>
      <c r="N2705" s="34">
        <f t="shared" ca="1" si="340"/>
        <v>126</v>
      </c>
      <c r="O2705" s="35">
        <f t="shared" si="341"/>
        <v>5479</v>
      </c>
      <c r="P2705" s="35">
        <f t="shared" si="342"/>
        <v>5205</v>
      </c>
      <c r="Q2705" s="34" t="str" cm="1">
        <f t="array" aca="1" ref="Q2705" ca="1">_xlfn.IFS(N2705="","NG",N2705&gt;16,"OK",TODAY()&gt;P2705,"OK",N2705&lt;16,"NG")</f>
        <v>OK</v>
      </c>
      <c r="R2705" s="34" t="str">
        <f t="shared" si="343"/>
        <v/>
      </c>
      <c r="S2705" s="34" t="str" cm="1">
        <f t="array" aca="1" ref="S2705" ca="1">_xlfn.IFS(K2705="NG","NG",M2705&gt;1,"NG",Q2705="NG","NG",R2705=FALSE,"NG",R2705=TRUE,"OK")</f>
        <v>NG</v>
      </c>
    </row>
    <row r="2706" spans="2:19" ht="20.25" customHeight="1" x14ac:dyDescent="0.4">
      <c r="B2706" s="38">
        <v>2694</v>
      </c>
      <c r="C2706" s="7"/>
      <c r="D2706" s="8"/>
      <c r="E2706" s="9"/>
      <c r="F2706" s="10"/>
      <c r="J2706" s="33">
        <f t="shared" si="336"/>
        <v>4</v>
      </c>
      <c r="K2706" s="34" t="str">
        <f t="shared" si="337"/>
        <v>NG</v>
      </c>
      <c r="L2706" s="34" t="str">
        <f t="shared" si="338"/>
        <v/>
      </c>
      <c r="M2706" s="34">
        <f t="shared" si="339"/>
        <v>0</v>
      </c>
      <c r="N2706" s="34">
        <f t="shared" ca="1" si="340"/>
        <v>126</v>
      </c>
      <c r="O2706" s="35">
        <f t="shared" si="341"/>
        <v>5479</v>
      </c>
      <c r="P2706" s="35">
        <f t="shared" si="342"/>
        <v>5205</v>
      </c>
      <c r="Q2706" s="34" t="str" cm="1">
        <f t="array" aca="1" ref="Q2706" ca="1">_xlfn.IFS(N2706="","NG",N2706&gt;16,"OK",TODAY()&gt;P2706,"OK",N2706&lt;16,"NG")</f>
        <v>OK</v>
      </c>
      <c r="R2706" s="34" t="str">
        <f t="shared" si="343"/>
        <v/>
      </c>
      <c r="S2706" s="34" t="str" cm="1">
        <f t="array" aca="1" ref="S2706" ca="1">_xlfn.IFS(K2706="NG","NG",M2706&gt;1,"NG",Q2706="NG","NG",R2706=FALSE,"NG",R2706=TRUE,"OK")</f>
        <v>NG</v>
      </c>
    </row>
    <row r="2707" spans="2:19" ht="20.25" customHeight="1" x14ac:dyDescent="0.4">
      <c r="B2707" s="38">
        <v>2695</v>
      </c>
      <c r="C2707" s="7"/>
      <c r="D2707" s="8"/>
      <c r="E2707" s="9"/>
      <c r="F2707" s="10"/>
      <c r="J2707" s="33">
        <f t="shared" si="336"/>
        <v>4</v>
      </c>
      <c r="K2707" s="34" t="str">
        <f t="shared" si="337"/>
        <v>NG</v>
      </c>
      <c r="L2707" s="34" t="str">
        <f t="shared" si="338"/>
        <v/>
      </c>
      <c r="M2707" s="34">
        <f t="shared" si="339"/>
        <v>0</v>
      </c>
      <c r="N2707" s="34">
        <f t="shared" ca="1" si="340"/>
        <v>126</v>
      </c>
      <c r="O2707" s="35">
        <f t="shared" si="341"/>
        <v>5479</v>
      </c>
      <c r="P2707" s="35">
        <f t="shared" si="342"/>
        <v>5205</v>
      </c>
      <c r="Q2707" s="34" t="str" cm="1">
        <f t="array" aca="1" ref="Q2707" ca="1">_xlfn.IFS(N2707="","NG",N2707&gt;16,"OK",TODAY()&gt;P2707,"OK",N2707&lt;16,"NG")</f>
        <v>OK</v>
      </c>
      <c r="R2707" s="34" t="str">
        <f t="shared" si="343"/>
        <v/>
      </c>
      <c r="S2707" s="34" t="str" cm="1">
        <f t="array" aca="1" ref="S2707" ca="1">_xlfn.IFS(K2707="NG","NG",M2707&gt;1,"NG",Q2707="NG","NG",R2707=FALSE,"NG",R2707=TRUE,"OK")</f>
        <v>NG</v>
      </c>
    </row>
    <row r="2708" spans="2:19" ht="20.25" customHeight="1" x14ac:dyDescent="0.4">
      <c r="B2708" s="38">
        <v>2696</v>
      </c>
      <c r="C2708" s="7"/>
      <c r="D2708" s="8"/>
      <c r="E2708" s="9"/>
      <c r="F2708" s="10"/>
      <c r="J2708" s="33">
        <f t="shared" si="336"/>
        <v>4</v>
      </c>
      <c r="K2708" s="34" t="str">
        <f t="shared" si="337"/>
        <v>NG</v>
      </c>
      <c r="L2708" s="34" t="str">
        <f t="shared" si="338"/>
        <v/>
      </c>
      <c r="M2708" s="34">
        <f t="shared" si="339"/>
        <v>0</v>
      </c>
      <c r="N2708" s="34">
        <f t="shared" ca="1" si="340"/>
        <v>126</v>
      </c>
      <c r="O2708" s="35">
        <f t="shared" si="341"/>
        <v>5479</v>
      </c>
      <c r="P2708" s="35">
        <f t="shared" si="342"/>
        <v>5205</v>
      </c>
      <c r="Q2708" s="34" t="str" cm="1">
        <f t="array" aca="1" ref="Q2708" ca="1">_xlfn.IFS(N2708="","NG",N2708&gt;16,"OK",TODAY()&gt;P2708,"OK",N2708&lt;16,"NG")</f>
        <v>OK</v>
      </c>
      <c r="R2708" s="34" t="str">
        <f t="shared" si="343"/>
        <v/>
      </c>
      <c r="S2708" s="34" t="str" cm="1">
        <f t="array" aca="1" ref="S2708" ca="1">_xlfn.IFS(K2708="NG","NG",M2708&gt;1,"NG",Q2708="NG","NG",R2708=FALSE,"NG",R2708=TRUE,"OK")</f>
        <v>NG</v>
      </c>
    </row>
    <row r="2709" spans="2:19" ht="20.25" customHeight="1" x14ac:dyDescent="0.4">
      <c r="B2709" s="38">
        <v>2697</v>
      </c>
      <c r="C2709" s="7"/>
      <c r="D2709" s="8"/>
      <c r="E2709" s="9"/>
      <c r="F2709" s="10"/>
      <c r="J2709" s="33">
        <f t="shared" si="336"/>
        <v>4</v>
      </c>
      <c r="K2709" s="34" t="str">
        <f t="shared" si="337"/>
        <v>NG</v>
      </c>
      <c r="L2709" s="34" t="str">
        <f t="shared" si="338"/>
        <v/>
      </c>
      <c r="M2709" s="34">
        <f t="shared" si="339"/>
        <v>0</v>
      </c>
      <c r="N2709" s="34">
        <f t="shared" ca="1" si="340"/>
        <v>126</v>
      </c>
      <c r="O2709" s="35">
        <f t="shared" si="341"/>
        <v>5479</v>
      </c>
      <c r="P2709" s="35">
        <f t="shared" si="342"/>
        <v>5205</v>
      </c>
      <c r="Q2709" s="34" t="str" cm="1">
        <f t="array" aca="1" ref="Q2709" ca="1">_xlfn.IFS(N2709="","NG",N2709&gt;16,"OK",TODAY()&gt;P2709,"OK",N2709&lt;16,"NG")</f>
        <v>OK</v>
      </c>
      <c r="R2709" s="34" t="str">
        <f t="shared" si="343"/>
        <v/>
      </c>
      <c r="S2709" s="34" t="str" cm="1">
        <f t="array" aca="1" ref="S2709" ca="1">_xlfn.IFS(K2709="NG","NG",M2709&gt;1,"NG",Q2709="NG","NG",R2709=FALSE,"NG",R2709=TRUE,"OK")</f>
        <v>NG</v>
      </c>
    </row>
    <row r="2710" spans="2:19" ht="20.25" customHeight="1" x14ac:dyDescent="0.4">
      <c r="B2710" s="38">
        <v>2698</v>
      </c>
      <c r="C2710" s="7"/>
      <c r="D2710" s="8"/>
      <c r="E2710" s="9"/>
      <c r="F2710" s="10"/>
      <c r="J2710" s="33">
        <f t="shared" si="336"/>
        <v>4</v>
      </c>
      <c r="K2710" s="34" t="str">
        <f t="shared" si="337"/>
        <v>NG</v>
      </c>
      <c r="L2710" s="34" t="str">
        <f t="shared" si="338"/>
        <v/>
      </c>
      <c r="M2710" s="34">
        <f t="shared" si="339"/>
        <v>0</v>
      </c>
      <c r="N2710" s="34">
        <f t="shared" ca="1" si="340"/>
        <v>126</v>
      </c>
      <c r="O2710" s="35">
        <f t="shared" si="341"/>
        <v>5479</v>
      </c>
      <c r="P2710" s="35">
        <f t="shared" si="342"/>
        <v>5205</v>
      </c>
      <c r="Q2710" s="34" t="str" cm="1">
        <f t="array" aca="1" ref="Q2710" ca="1">_xlfn.IFS(N2710="","NG",N2710&gt;16,"OK",TODAY()&gt;P2710,"OK",N2710&lt;16,"NG")</f>
        <v>OK</v>
      </c>
      <c r="R2710" s="34" t="str">
        <f t="shared" si="343"/>
        <v/>
      </c>
      <c r="S2710" s="34" t="str" cm="1">
        <f t="array" aca="1" ref="S2710" ca="1">_xlfn.IFS(K2710="NG","NG",M2710&gt;1,"NG",Q2710="NG","NG",R2710=FALSE,"NG",R2710=TRUE,"OK")</f>
        <v>NG</v>
      </c>
    </row>
    <row r="2711" spans="2:19" ht="20.25" customHeight="1" x14ac:dyDescent="0.4">
      <c r="B2711" s="38">
        <v>2699</v>
      </c>
      <c r="C2711" s="7"/>
      <c r="D2711" s="8"/>
      <c r="E2711" s="9"/>
      <c r="F2711" s="10"/>
      <c r="J2711" s="33">
        <f t="shared" si="336"/>
        <v>4</v>
      </c>
      <c r="K2711" s="34" t="str">
        <f t="shared" si="337"/>
        <v>NG</v>
      </c>
      <c r="L2711" s="34" t="str">
        <f t="shared" si="338"/>
        <v/>
      </c>
      <c r="M2711" s="34">
        <f t="shared" si="339"/>
        <v>0</v>
      </c>
      <c r="N2711" s="34">
        <f t="shared" ca="1" si="340"/>
        <v>126</v>
      </c>
      <c r="O2711" s="35">
        <f t="shared" si="341"/>
        <v>5479</v>
      </c>
      <c r="P2711" s="35">
        <f t="shared" si="342"/>
        <v>5205</v>
      </c>
      <c r="Q2711" s="34" t="str" cm="1">
        <f t="array" aca="1" ref="Q2711" ca="1">_xlfn.IFS(N2711="","NG",N2711&gt;16,"OK",TODAY()&gt;P2711,"OK",N2711&lt;16,"NG")</f>
        <v>OK</v>
      </c>
      <c r="R2711" s="34" t="str">
        <f t="shared" si="343"/>
        <v/>
      </c>
      <c r="S2711" s="34" t="str" cm="1">
        <f t="array" aca="1" ref="S2711" ca="1">_xlfn.IFS(K2711="NG","NG",M2711&gt;1,"NG",Q2711="NG","NG",R2711=FALSE,"NG",R2711=TRUE,"OK")</f>
        <v>NG</v>
      </c>
    </row>
    <row r="2712" spans="2:19" ht="20.25" customHeight="1" x14ac:dyDescent="0.4">
      <c r="B2712" s="38">
        <v>2700</v>
      </c>
      <c r="C2712" s="7"/>
      <c r="D2712" s="8"/>
      <c r="E2712" s="9"/>
      <c r="F2712" s="10"/>
      <c r="J2712" s="33">
        <f t="shared" si="336"/>
        <v>4</v>
      </c>
      <c r="K2712" s="34" t="str">
        <f t="shared" si="337"/>
        <v>NG</v>
      </c>
      <c r="L2712" s="34" t="str">
        <f t="shared" si="338"/>
        <v/>
      </c>
      <c r="M2712" s="34">
        <f t="shared" si="339"/>
        <v>0</v>
      </c>
      <c r="N2712" s="34">
        <f t="shared" ca="1" si="340"/>
        <v>126</v>
      </c>
      <c r="O2712" s="35">
        <f t="shared" si="341"/>
        <v>5479</v>
      </c>
      <c r="P2712" s="35">
        <f t="shared" si="342"/>
        <v>5205</v>
      </c>
      <c r="Q2712" s="34" t="str" cm="1">
        <f t="array" aca="1" ref="Q2712" ca="1">_xlfn.IFS(N2712="","NG",N2712&gt;16,"OK",TODAY()&gt;P2712,"OK",N2712&lt;16,"NG")</f>
        <v>OK</v>
      </c>
      <c r="R2712" s="34" t="str">
        <f t="shared" si="343"/>
        <v/>
      </c>
      <c r="S2712" s="34" t="str" cm="1">
        <f t="array" aca="1" ref="S2712" ca="1">_xlfn.IFS(K2712="NG","NG",M2712&gt;1,"NG",Q2712="NG","NG",R2712=FALSE,"NG",R2712=TRUE,"OK")</f>
        <v>NG</v>
      </c>
    </row>
    <row r="2713" spans="2:19" ht="20.25" customHeight="1" x14ac:dyDescent="0.4">
      <c r="B2713" s="38">
        <v>2701</v>
      </c>
      <c r="C2713" s="7"/>
      <c r="D2713" s="8"/>
      <c r="E2713" s="9"/>
      <c r="F2713" s="10"/>
      <c r="J2713" s="33">
        <f t="shared" si="336"/>
        <v>4</v>
      </c>
      <c r="K2713" s="34" t="str">
        <f t="shared" si="337"/>
        <v>NG</v>
      </c>
      <c r="L2713" s="34" t="str">
        <f t="shared" si="338"/>
        <v/>
      </c>
      <c r="M2713" s="34">
        <f t="shared" si="339"/>
        <v>0</v>
      </c>
      <c r="N2713" s="34">
        <f t="shared" ca="1" si="340"/>
        <v>126</v>
      </c>
      <c r="O2713" s="35">
        <f t="shared" si="341"/>
        <v>5479</v>
      </c>
      <c r="P2713" s="35">
        <f t="shared" si="342"/>
        <v>5205</v>
      </c>
      <c r="Q2713" s="34" t="str" cm="1">
        <f t="array" aca="1" ref="Q2713" ca="1">_xlfn.IFS(N2713="","NG",N2713&gt;16,"OK",TODAY()&gt;P2713,"OK",N2713&lt;16,"NG")</f>
        <v>OK</v>
      </c>
      <c r="R2713" s="34" t="str">
        <f t="shared" si="343"/>
        <v/>
      </c>
      <c r="S2713" s="34" t="str" cm="1">
        <f t="array" aca="1" ref="S2713" ca="1">_xlfn.IFS(K2713="NG","NG",M2713&gt;1,"NG",Q2713="NG","NG",R2713=FALSE,"NG",R2713=TRUE,"OK")</f>
        <v>NG</v>
      </c>
    </row>
    <row r="2714" spans="2:19" ht="20.25" customHeight="1" x14ac:dyDescent="0.4">
      <c r="B2714" s="38">
        <v>2702</v>
      </c>
      <c r="C2714" s="7"/>
      <c r="D2714" s="8"/>
      <c r="E2714" s="9"/>
      <c r="F2714" s="10"/>
      <c r="J2714" s="33">
        <f t="shared" si="336"/>
        <v>4</v>
      </c>
      <c r="K2714" s="34" t="str">
        <f t="shared" si="337"/>
        <v>NG</v>
      </c>
      <c r="L2714" s="34" t="str">
        <f t="shared" si="338"/>
        <v/>
      </c>
      <c r="M2714" s="34">
        <f t="shared" si="339"/>
        <v>0</v>
      </c>
      <c r="N2714" s="34">
        <f t="shared" ca="1" si="340"/>
        <v>126</v>
      </c>
      <c r="O2714" s="35">
        <f t="shared" si="341"/>
        <v>5479</v>
      </c>
      <c r="P2714" s="35">
        <f t="shared" si="342"/>
        <v>5205</v>
      </c>
      <c r="Q2714" s="34" t="str" cm="1">
        <f t="array" aca="1" ref="Q2714" ca="1">_xlfn.IFS(N2714="","NG",N2714&gt;16,"OK",TODAY()&gt;P2714,"OK",N2714&lt;16,"NG")</f>
        <v>OK</v>
      </c>
      <c r="R2714" s="34" t="str">
        <f t="shared" si="343"/>
        <v/>
      </c>
      <c r="S2714" s="34" t="str" cm="1">
        <f t="array" aca="1" ref="S2714" ca="1">_xlfn.IFS(K2714="NG","NG",M2714&gt;1,"NG",Q2714="NG","NG",R2714=FALSE,"NG",R2714=TRUE,"OK")</f>
        <v>NG</v>
      </c>
    </row>
    <row r="2715" spans="2:19" ht="20.25" customHeight="1" x14ac:dyDescent="0.4">
      <c r="B2715" s="38">
        <v>2703</v>
      </c>
      <c r="C2715" s="7"/>
      <c r="D2715" s="8"/>
      <c r="E2715" s="9"/>
      <c r="F2715" s="10"/>
      <c r="J2715" s="33">
        <f t="shared" si="336"/>
        <v>4</v>
      </c>
      <c r="K2715" s="34" t="str">
        <f t="shared" si="337"/>
        <v>NG</v>
      </c>
      <c r="L2715" s="34" t="str">
        <f t="shared" si="338"/>
        <v/>
      </c>
      <c r="M2715" s="34">
        <f t="shared" si="339"/>
        <v>0</v>
      </c>
      <c r="N2715" s="34">
        <f t="shared" ca="1" si="340"/>
        <v>126</v>
      </c>
      <c r="O2715" s="35">
        <f t="shared" si="341"/>
        <v>5479</v>
      </c>
      <c r="P2715" s="35">
        <f t="shared" si="342"/>
        <v>5205</v>
      </c>
      <c r="Q2715" s="34" t="str" cm="1">
        <f t="array" aca="1" ref="Q2715" ca="1">_xlfn.IFS(N2715="","NG",N2715&gt;16,"OK",TODAY()&gt;P2715,"OK",N2715&lt;16,"NG")</f>
        <v>OK</v>
      </c>
      <c r="R2715" s="34" t="str">
        <f t="shared" si="343"/>
        <v/>
      </c>
      <c r="S2715" s="34" t="str" cm="1">
        <f t="array" aca="1" ref="S2715" ca="1">_xlfn.IFS(K2715="NG","NG",M2715&gt;1,"NG",Q2715="NG","NG",R2715=FALSE,"NG",R2715=TRUE,"OK")</f>
        <v>NG</v>
      </c>
    </row>
    <row r="2716" spans="2:19" ht="20.25" customHeight="1" x14ac:dyDescent="0.4">
      <c r="B2716" s="38">
        <v>2704</v>
      </c>
      <c r="C2716" s="7"/>
      <c r="D2716" s="8"/>
      <c r="E2716" s="9"/>
      <c r="F2716" s="10"/>
      <c r="J2716" s="33">
        <f t="shared" si="336"/>
        <v>4</v>
      </c>
      <c r="K2716" s="34" t="str">
        <f t="shared" si="337"/>
        <v>NG</v>
      </c>
      <c r="L2716" s="34" t="str">
        <f t="shared" si="338"/>
        <v/>
      </c>
      <c r="M2716" s="34">
        <f t="shared" si="339"/>
        <v>0</v>
      </c>
      <c r="N2716" s="34">
        <f t="shared" ca="1" si="340"/>
        <v>126</v>
      </c>
      <c r="O2716" s="35">
        <f t="shared" si="341"/>
        <v>5479</v>
      </c>
      <c r="P2716" s="35">
        <f t="shared" si="342"/>
        <v>5205</v>
      </c>
      <c r="Q2716" s="34" t="str" cm="1">
        <f t="array" aca="1" ref="Q2716" ca="1">_xlfn.IFS(N2716="","NG",N2716&gt;16,"OK",TODAY()&gt;P2716,"OK",N2716&lt;16,"NG")</f>
        <v>OK</v>
      </c>
      <c r="R2716" s="34" t="str">
        <f t="shared" si="343"/>
        <v/>
      </c>
      <c r="S2716" s="34" t="str" cm="1">
        <f t="array" aca="1" ref="S2716" ca="1">_xlfn.IFS(K2716="NG","NG",M2716&gt;1,"NG",Q2716="NG","NG",R2716=FALSE,"NG",R2716=TRUE,"OK")</f>
        <v>NG</v>
      </c>
    </row>
    <row r="2717" spans="2:19" ht="20.25" customHeight="1" x14ac:dyDescent="0.4">
      <c r="B2717" s="38">
        <v>2705</v>
      </c>
      <c r="C2717" s="7"/>
      <c r="D2717" s="8"/>
      <c r="E2717" s="9"/>
      <c r="F2717" s="10"/>
      <c r="J2717" s="33">
        <f t="shared" si="336"/>
        <v>4</v>
      </c>
      <c r="K2717" s="34" t="str">
        <f t="shared" si="337"/>
        <v>NG</v>
      </c>
      <c r="L2717" s="34" t="str">
        <f t="shared" si="338"/>
        <v/>
      </c>
      <c r="M2717" s="34">
        <f t="shared" si="339"/>
        <v>0</v>
      </c>
      <c r="N2717" s="34">
        <f t="shared" ca="1" si="340"/>
        <v>126</v>
      </c>
      <c r="O2717" s="35">
        <f t="shared" si="341"/>
        <v>5479</v>
      </c>
      <c r="P2717" s="35">
        <f t="shared" si="342"/>
        <v>5205</v>
      </c>
      <c r="Q2717" s="34" t="str" cm="1">
        <f t="array" aca="1" ref="Q2717" ca="1">_xlfn.IFS(N2717="","NG",N2717&gt;16,"OK",TODAY()&gt;P2717,"OK",N2717&lt;16,"NG")</f>
        <v>OK</v>
      </c>
      <c r="R2717" s="34" t="str">
        <f t="shared" si="343"/>
        <v/>
      </c>
      <c r="S2717" s="34" t="str" cm="1">
        <f t="array" aca="1" ref="S2717" ca="1">_xlfn.IFS(K2717="NG","NG",M2717&gt;1,"NG",Q2717="NG","NG",R2717=FALSE,"NG",R2717=TRUE,"OK")</f>
        <v>NG</v>
      </c>
    </row>
    <row r="2718" spans="2:19" ht="20.25" customHeight="1" x14ac:dyDescent="0.4">
      <c r="B2718" s="38">
        <v>2706</v>
      </c>
      <c r="C2718" s="7"/>
      <c r="D2718" s="8"/>
      <c r="E2718" s="9"/>
      <c r="F2718" s="10"/>
      <c r="J2718" s="33">
        <f t="shared" si="336"/>
        <v>4</v>
      </c>
      <c r="K2718" s="34" t="str">
        <f t="shared" si="337"/>
        <v>NG</v>
      </c>
      <c r="L2718" s="34" t="str">
        <f t="shared" si="338"/>
        <v/>
      </c>
      <c r="M2718" s="34">
        <f t="shared" si="339"/>
        <v>0</v>
      </c>
      <c r="N2718" s="34">
        <f t="shared" ca="1" si="340"/>
        <v>126</v>
      </c>
      <c r="O2718" s="35">
        <f t="shared" si="341"/>
        <v>5479</v>
      </c>
      <c r="P2718" s="35">
        <f t="shared" si="342"/>
        <v>5205</v>
      </c>
      <c r="Q2718" s="34" t="str" cm="1">
        <f t="array" aca="1" ref="Q2718" ca="1">_xlfn.IFS(N2718="","NG",N2718&gt;16,"OK",TODAY()&gt;P2718,"OK",N2718&lt;16,"NG")</f>
        <v>OK</v>
      </c>
      <c r="R2718" s="34" t="str">
        <f t="shared" si="343"/>
        <v/>
      </c>
      <c r="S2718" s="34" t="str" cm="1">
        <f t="array" aca="1" ref="S2718" ca="1">_xlfn.IFS(K2718="NG","NG",M2718&gt;1,"NG",Q2718="NG","NG",R2718=FALSE,"NG",R2718=TRUE,"OK")</f>
        <v>NG</v>
      </c>
    </row>
    <row r="2719" spans="2:19" ht="20.25" customHeight="1" x14ac:dyDescent="0.4">
      <c r="B2719" s="38">
        <v>2707</v>
      </c>
      <c r="C2719" s="7"/>
      <c r="D2719" s="8"/>
      <c r="E2719" s="9"/>
      <c r="F2719" s="10"/>
      <c r="J2719" s="33">
        <f t="shared" si="336"/>
        <v>4</v>
      </c>
      <c r="K2719" s="34" t="str">
        <f t="shared" si="337"/>
        <v>NG</v>
      </c>
      <c r="L2719" s="34" t="str">
        <f t="shared" si="338"/>
        <v/>
      </c>
      <c r="M2719" s="34">
        <f t="shared" si="339"/>
        <v>0</v>
      </c>
      <c r="N2719" s="34">
        <f t="shared" ca="1" si="340"/>
        <v>126</v>
      </c>
      <c r="O2719" s="35">
        <f t="shared" si="341"/>
        <v>5479</v>
      </c>
      <c r="P2719" s="35">
        <f t="shared" si="342"/>
        <v>5205</v>
      </c>
      <c r="Q2719" s="34" t="str" cm="1">
        <f t="array" aca="1" ref="Q2719" ca="1">_xlfn.IFS(N2719="","NG",N2719&gt;16,"OK",TODAY()&gt;P2719,"OK",N2719&lt;16,"NG")</f>
        <v>OK</v>
      </c>
      <c r="R2719" s="34" t="str">
        <f t="shared" si="343"/>
        <v/>
      </c>
      <c r="S2719" s="34" t="str" cm="1">
        <f t="array" aca="1" ref="S2719" ca="1">_xlfn.IFS(K2719="NG","NG",M2719&gt;1,"NG",Q2719="NG","NG",R2719=FALSE,"NG",R2719=TRUE,"OK")</f>
        <v>NG</v>
      </c>
    </row>
    <row r="2720" spans="2:19" ht="20.25" customHeight="1" x14ac:dyDescent="0.4">
      <c r="B2720" s="38">
        <v>2708</v>
      </c>
      <c r="C2720" s="7"/>
      <c r="D2720" s="8"/>
      <c r="E2720" s="9"/>
      <c r="F2720" s="10"/>
      <c r="J2720" s="33">
        <f t="shared" si="336"/>
        <v>4</v>
      </c>
      <c r="K2720" s="34" t="str">
        <f t="shared" si="337"/>
        <v>NG</v>
      </c>
      <c r="L2720" s="34" t="str">
        <f t="shared" si="338"/>
        <v/>
      </c>
      <c r="M2720" s="34">
        <f t="shared" si="339"/>
        <v>0</v>
      </c>
      <c r="N2720" s="34">
        <f t="shared" ca="1" si="340"/>
        <v>126</v>
      </c>
      <c r="O2720" s="35">
        <f t="shared" si="341"/>
        <v>5479</v>
      </c>
      <c r="P2720" s="35">
        <f t="shared" si="342"/>
        <v>5205</v>
      </c>
      <c r="Q2720" s="34" t="str" cm="1">
        <f t="array" aca="1" ref="Q2720" ca="1">_xlfn.IFS(N2720="","NG",N2720&gt;16,"OK",TODAY()&gt;P2720,"OK",N2720&lt;16,"NG")</f>
        <v>OK</v>
      </c>
      <c r="R2720" s="34" t="str">
        <f t="shared" si="343"/>
        <v/>
      </c>
      <c r="S2720" s="34" t="str" cm="1">
        <f t="array" aca="1" ref="S2720" ca="1">_xlfn.IFS(K2720="NG","NG",M2720&gt;1,"NG",Q2720="NG","NG",R2720=FALSE,"NG",R2720=TRUE,"OK")</f>
        <v>NG</v>
      </c>
    </row>
    <row r="2721" spans="2:19" ht="20.25" customHeight="1" x14ac:dyDescent="0.4">
      <c r="B2721" s="38">
        <v>2709</v>
      </c>
      <c r="C2721" s="7"/>
      <c r="D2721" s="8"/>
      <c r="E2721" s="9"/>
      <c r="F2721" s="10"/>
      <c r="J2721" s="33">
        <f t="shared" si="336"/>
        <v>4</v>
      </c>
      <c r="K2721" s="34" t="str">
        <f t="shared" si="337"/>
        <v>NG</v>
      </c>
      <c r="L2721" s="34" t="str">
        <f t="shared" si="338"/>
        <v/>
      </c>
      <c r="M2721" s="34">
        <f t="shared" si="339"/>
        <v>0</v>
      </c>
      <c r="N2721" s="34">
        <f t="shared" ca="1" si="340"/>
        <v>126</v>
      </c>
      <c r="O2721" s="35">
        <f t="shared" si="341"/>
        <v>5479</v>
      </c>
      <c r="P2721" s="35">
        <f t="shared" si="342"/>
        <v>5205</v>
      </c>
      <c r="Q2721" s="34" t="str" cm="1">
        <f t="array" aca="1" ref="Q2721" ca="1">_xlfn.IFS(N2721="","NG",N2721&gt;16,"OK",TODAY()&gt;P2721,"OK",N2721&lt;16,"NG")</f>
        <v>OK</v>
      </c>
      <c r="R2721" s="34" t="str">
        <f t="shared" si="343"/>
        <v/>
      </c>
      <c r="S2721" s="34" t="str" cm="1">
        <f t="array" aca="1" ref="S2721" ca="1">_xlfn.IFS(K2721="NG","NG",M2721&gt;1,"NG",Q2721="NG","NG",R2721=FALSE,"NG",R2721=TRUE,"OK")</f>
        <v>NG</v>
      </c>
    </row>
    <row r="2722" spans="2:19" ht="20.25" customHeight="1" x14ac:dyDescent="0.4">
      <c r="B2722" s="38">
        <v>2710</v>
      </c>
      <c r="C2722" s="7"/>
      <c r="D2722" s="8"/>
      <c r="E2722" s="9"/>
      <c r="F2722" s="10"/>
      <c r="J2722" s="33">
        <f t="shared" si="336"/>
        <v>4</v>
      </c>
      <c r="K2722" s="34" t="str">
        <f t="shared" si="337"/>
        <v>NG</v>
      </c>
      <c r="L2722" s="34" t="str">
        <f t="shared" si="338"/>
        <v/>
      </c>
      <c r="M2722" s="34">
        <f t="shared" si="339"/>
        <v>0</v>
      </c>
      <c r="N2722" s="34">
        <f t="shared" ca="1" si="340"/>
        <v>126</v>
      </c>
      <c r="O2722" s="35">
        <f t="shared" si="341"/>
        <v>5479</v>
      </c>
      <c r="P2722" s="35">
        <f t="shared" si="342"/>
        <v>5205</v>
      </c>
      <c r="Q2722" s="34" t="str" cm="1">
        <f t="array" aca="1" ref="Q2722" ca="1">_xlfn.IFS(N2722="","NG",N2722&gt;16,"OK",TODAY()&gt;P2722,"OK",N2722&lt;16,"NG")</f>
        <v>OK</v>
      </c>
      <c r="R2722" s="34" t="str">
        <f t="shared" si="343"/>
        <v/>
      </c>
      <c r="S2722" s="34" t="str" cm="1">
        <f t="array" aca="1" ref="S2722" ca="1">_xlfn.IFS(K2722="NG","NG",M2722&gt;1,"NG",Q2722="NG","NG",R2722=FALSE,"NG",R2722=TRUE,"OK")</f>
        <v>NG</v>
      </c>
    </row>
    <row r="2723" spans="2:19" ht="20.25" customHeight="1" x14ac:dyDescent="0.4">
      <c r="B2723" s="38">
        <v>2711</v>
      </c>
      <c r="C2723" s="7"/>
      <c r="D2723" s="8"/>
      <c r="E2723" s="9"/>
      <c r="F2723" s="10"/>
      <c r="J2723" s="33">
        <f t="shared" si="336"/>
        <v>4</v>
      </c>
      <c r="K2723" s="34" t="str">
        <f t="shared" si="337"/>
        <v>NG</v>
      </c>
      <c r="L2723" s="34" t="str">
        <f t="shared" si="338"/>
        <v/>
      </c>
      <c r="M2723" s="34">
        <f t="shared" si="339"/>
        <v>0</v>
      </c>
      <c r="N2723" s="34">
        <f t="shared" ca="1" si="340"/>
        <v>126</v>
      </c>
      <c r="O2723" s="35">
        <f t="shared" si="341"/>
        <v>5479</v>
      </c>
      <c r="P2723" s="35">
        <f t="shared" si="342"/>
        <v>5205</v>
      </c>
      <c r="Q2723" s="34" t="str" cm="1">
        <f t="array" aca="1" ref="Q2723" ca="1">_xlfn.IFS(N2723="","NG",N2723&gt;16,"OK",TODAY()&gt;P2723,"OK",N2723&lt;16,"NG")</f>
        <v>OK</v>
      </c>
      <c r="R2723" s="34" t="str">
        <f t="shared" si="343"/>
        <v/>
      </c>
      <c r="S2723" s="34" t="str" cm="1">
        <f t="array" aca="1" ref="S2723" ca="1">_xlfn.IFS(K2723="NG","NG",M2723&gt;1,"NG",Q2723="NG","NG",R2723=FALSE,"NG",R2723=TRUE,"OK")</f>
        <v>NG</v>
      </c>
    </row>
    <row r="2724" spans="2:19" ht="20.25" customHeight="1" x14ac:dyDescent="0.4">
      <c r="B2724" s="38">
        <v>2712</v>
      </c>
      <c r="C2724" s="7"/>
      <c r="D2724" s="8"/>
      <c r="E2724" s="9"/>
      <c r="F2724" s="10"/>
      <c r="J2724" s="33">
        <f t="shared" si="336"/>
        <v>4</v>
      </c>
      <c r="K2724" s="34" t="str">
        <f t="shared" si="337"/>
        <v>NG</v>
      </c>
      <c r="L2724" s="34" t="str">
        <f t="shared" si="338"/>
        <v/>
      </c>
      <c r="M2724" s="34">
        <f t="shared" si="339"/>
        <v>0</v>
      </c>
      <c r="N2724" s="34">
        <f t="shared" ca="1" si="340"/>
        <v>126</v>
      </c>
      <c r="O2724" s="35">
        <f t="shared" si="341"/>
        <v>5479</v>
      </c>
      <c r="P2724" s="35">
        <f t="shared" si="342"/>
        <v>5205</v>
      </c>
      <c r="Q2724" s="34" t="str" cm="1">
        <f t="array" aca="1" ref="Q2724" ca="1">_xlfn.IFS(N2724="","NG",N2724&gt;16,"OK",TODAY()&gt;P2724,"OK",N2724&lt;16,"NG")</f>
        <v>OK</v>
      </c>
      <c r="R2724" s="34" t="str">
        <f t="shared" si="343"/>
        <v/>
      </c>
      <c r="S2724" s="34" t="str" cm="1">
        <f t="array" aca="1" ref="S2724" ca="1">_xlfn.IFS(K2724="NG","NG",M2724&gt;1,"NG",Q2724="NG","NG",R2724=FALSE,"NG",R2724=TRUE,"OK")</f>
        <v>NG</v>
      </c>
    </row>
    <row r="2725" spans="2:19" ht="20.25" customHeight="1" x14ac:dyDescent="0.4">
      <c r="B2725" s="38">
        <v>2713</v>
      </c>
      <c r="C2725" s="7"/>
      <c r="D2725" s="8"/>
      <c r="E2725" s="9"/>
      <c r="F2725" s="10"/>
      <c r="J2725" s="33">
        <f t="shared" si="336"/>
        <v>4</v>
      </c>
      <c r="K2725" s="34" t="str">
        <f t="shared" si="337"/>
        <v>NG</v>
      </c>
      <c r="L2725" s="34" t="str">
        <f t="shared" si="338"/>
        <v/>
      </c>
      <c r="M2725" s="34">
        <f t="shared" si="339"/>
        <v>0</v>
      </c>
      <c r="N2725" s="34">
        <f t="shared" ca="1" si="340"/>
        <v>126</v>
      </c>
      <c r="O2725" s="35">
        <f t="shared" si="341"/>
        <v>5479</v>
      </c>
      <c r="P2725" s="35">
        <f t="shared" si="342"/>
        <v>5205</v>
      </c>
      <c r="Q2725" s="34" t="str" cm="1">
        <f t="array" aca="1" ref="Q2725" ca="1">_xlfn.IFS(N2725="","NG",N2725&gt;16,"OK",TODAY()&gt;P2725,"OK",N2725&lt;16,"NG")</f>
        <v>OK</v>
      </c>
      <c r="R2725" s="34" t="str">
        <f t="shared" si="343"/>
        <v/>
      </c>
      <c r="S2725" s="34" t="str" cm="1">
        <f t="array" aca="1" ref="S2725" ca="1">_xlfn.IFS(K2725="NG","NG",M2725&gt;1,"NG",Q2725="NG","NG",R2725=FALSE,"NG",R2725=TRUE,"OK")</f>
        <v>NG</v>
      </c>
    </row>
    <row r="2726" spans="2:19" ht="20.25" customHeight="1" x14ac:dyDescent="0.4">
      <c r="B2726" s="38">
        <v>2714</v>
      </c>
      <c r="C2726" s="7"/>
      <c r="D2726" s="8"/>
      <c r="E2726" s="9"/>
      <c r="F2726" s="10"/>
      <c r="J2726" s="33">
        <f t="shared" si="336"/>
        <v>4</v>
      </c>
      <c r="K2726" s="34" t="str">
        <f t="shared" si="337"/>
        <v>NG</v>
      </c>
      <c r="L2726" s="34" t="str">
        <f t="shared" si="338"/>
        <v/>
      </c>
      <c r="M2726" s="34">
        <f t="shared" si="339"/>
        <v>0</v>
      </c>
      <c r="N2726" s="34">
        <f t="shared" ca="1" si="340"/>
        <v>126</v>
      </c>
      <c r="O2726" s="35">
        <f t="shared" si="341"/>
        <v>5479</v>
      </c>
      <c r="P2726" s="35">
        <f t="shared" si="342"/>
        <v>5205</v>
      </c>
      <c r="Q2726" s="34" t="str" cm="1">
        <f t="array" aca="1" ref="Q2726" ca="1">_xlfn.IFS(N2726="","NG",N2726&gt;16,"OK",TODAY()&gt;P2726,"OK",N2726&lt;16,"NG")</f>
        <v>OK</v>
      </c>
      <c r="R2726" s="34" t="str">
        <f t="shared" si="343"/>
        <v/>
      </c>
      <c r="S2726" s="34" t="str" cm="1">
        <f t="array" aca="1" ref="S2726" ca="1">_xlfn.IFS(K2726="NG","NG",M2726&gt;1,"NG",Q2726="NG","NG",R2726=FALSE,"NG",R2726=TRUE,"OK")</f>
        <v>NG</v>
      </c>
    </row>
    <row r="2727" spans="2:19" ht="20.25" customHeight="1" x14ac:dyDescent="0.4">
      <c r="B2727" s="38">
        <v>2715</v>
      </c>
      <c r="C2727" s="7"/>
      <c r="D2727" s="8"/>
      <c r="E2727" s="9"/>
      <c r="F2727" s="10"/>
      <c r="J2727" s="33">
        <f t="shared" si="336"/>
        <v>4</v>
      </c>
      <c r="K2727" s="34" t="str">
        <f t="shared" si="337"/>
        <v>NG</v>
      </c>
      <c r="L2727" s="34" t="str">
        <f t="shared" si="338"/>
        <v/>
      </c>
      <c r="M2727" s="34">
        <f t="shared" si="339"/>
        <v>0</v>
      </c>
      <c r="N2727" s="34">
        <f t="shared" ca="1" si="340"/>
        <v>126</v>
      </c>
      <c r="O2727" s="35">
        <f t="shared" si="341"/>
        <v>5479</v>
      </c>
      <c r="P2727" s="35">
        <f t="shared" si="342"/>
        <v>5205</v>
      </c>
      <c r="Q2727" s="34" t="str" cm="1">
        <f t="array" aca="1" ref="Q2727" ca="1">_xlfn.IFS(N2727="","NG",N2727&gt;16,"OK",TODAY()&gt;P2727,"OK",N2727&lt;16,"NG")</f>
        <v>OK</v>
      </c>
      <c r="R2727" s="34" t="str">
        <f t="shared" si="343"/>
        <v/>
      </c>
      <c r="S2727" s="34" t="str" cm="1">
        <f t="array" aca="1" ref="S2727" ca="1">_xlfn.IFS(K2727="NG","NG",M2727&gt;1,"NG",Q2727="NG","NG",R2727=FALSE,"NG",R2727=TRUE,"OK")</f>
        <v>NG</v>
      </c>
    </row>
    <row r="2728" spans="2:19" ht="20.25" customHeight="1" x14ac:dyDescent="0.4">
      <c r="B2728" s="38">
        <v>2716</v>
      </c>
      <c r="C2728" s="7"/>
      <c r="D2728" s="8"/>
      <c r="E2728" s="9"/>
      <c r="F2728" s="10"/>
      <c r="J2728" s="33">
        <f t="shared" si="336"/>
        <v>4</v>
      </c>
      <c r="K2728" s="34" t="str">
        <f t="shared" si="337"/>
        <v>NG</v>
      </c>
      <c r="L2728" s="34" t="str">
        <f t="shared" si="338"/>
        <v/>
      </c>
      <c r="M2728" s="34">
        <f t="shared" si="339"/>
        <v>0</v>
      </c>
      <c r="N2728" s="34">
        <f t="shared" ca="1" si="340"/>
        <v>126</v>
      </c>
      <c r="O2728" s="35">
        <f t="shared" si="341"/>
        <v>5479</v>
      </c>
      <c r="P2728" s="35">
        <f t="shared" si="342"/>
        <v>5205</v>
      </c>
      <c r="Q2728" s="34" t="str" cm="1">
        <f t="array" aca="1" ref="Q2728" ca="1">_xlfn.IFS(N2728="","NG",N2728&gt;16,"OK",TODAY()&gt;P2728,"OK",N2728&lt;16,"NG")</f>
        <v>OK</v>
      </c>
      <c r="R2728" s="34" t="str">
        <f t="shared" si="343"/>
        <v/>
      </c>
      <c r="S2728" s="34" t="str" cm="1">
        <f t="array" aca="1" ref="S2728" ca="1">_xlfn.IFS(K2728="NG","NG",M2728&gt;1,"NG",Q2728="NG","NG",R2728=FALSE,"NG",R2728=TRUE,"OK")</f>
        <v>NG</v>
      </c>
    </row>
    <row r="2729" spans="2:19" ht="20.25" customHeight="1" x14ac:dyDescent="0.4">
      <c r="B2729" s="38">
        <v>2717</v>
      </c>
      <c r="C2729" s="7"/>
      <c r="D2729" s="8"/>
      <c r="E2729" s="9"/>
      <c r="F2729" s="10"/>
      <c r="J2729" s="33">
        <f t="shared" si="336"/>
        <v>4</v>
      </c>
      <c r="K2729" s="34" t="str">
        <f t="shared" si="337"/>
        <v>NG</v>
      </c>
      <c r="L2729" s="34" t="str">
        <f t="shared" si="338"/>
        <v/>
      </c>
      <c r="M2729" s="34">
        <f t="shared" si="339"/>
        <v>0</v>
      </c>
      <c r="N2729" s="34">
        <f t="shared" ca="1" si="340"/>
        <v>126</v>
      </c>
      <c r="O2729" s="35">
        <f t="shared" si="341"/>
        <v>5479</v>
      </c>
      <c r="P2729" s="35">
        <f t="shared" si="342"/>
        <v>5205</v>
      </c>
      <c r="Q2729" s="34" t="str" cm="1">
        <f t="array" aca="1" ref="Q2729" ca="1">_xlfn.IFS(N2729="","NG",N2729&gt;16,"OK",TODAY()&gt;P2729,"OK",N2729&lt;16,"NG")</f>
        <v>OK</v>
      </c>
      <c r="R2729" s="34" t="str">
        <f t="shared" si="343"/>
        <v/>
      </c>
      <c r="S2729" s="34" t="str" cm="1">
        <f t="array" aca="1" ref="S2729" ca="1">_xlfn.IFS(K2729="NG","NG",M2729&gt;1,"NG",Q2729="NG","NG",R2729=FALSE,"NG",R2729=TRUE,"OK")</f>
        <v>NG</v>
      </c>
    </row>
    <row r="2730" spans="2:19" ht="20.25" customHeight="1" x14ac:dyDescent="0.4">
      <c r="B2730" s="38">
        <v>2718</v>
      </c>
      <c r="C2730" s="7"/>
      <c r="D2730" s="8"/>
      <c r="E2730" s="9"/>
      <c r="F2730" s="10"/>
      <c r="J2730" s="33">
        <f t="shared" si="336"/>
        <v>4</v>
      </c>
      <c r="K2730" s="34" t="str">
        <f t="shared" si="337"/>
        <v>NG</v>
      </c>
      <c r="L2730" s="34" t="str">
        <f t="shared" si="338"/>
        <v/>
      </c>
      <c r="M2730" s="34">
        <f t="shared" si="339"/>
        <v>0</v>
      </c>
      <c r="N2730" s="34">
        <f t="shared" ca="1" si="340"/>
        <v>126</v>
      </c>
      <c r="O2730" s="35">
        <f t="shared" si="341"/>
        <v>5479</v>
      </c>
      <c r="P2730" s="35">
        <f t="shared" si="342"/>
        <v>5205</v>
      </c>
      <c r="Q2730" s="34" t="str" cm="1">
        <f t="array" aca="1" ref="Q2730" ca="1">_xlfn.IFS(N2730="","NG",N2730&gt;16,"OK",TODAY()&gt;P2730,"OK",N2730&lt;16,"NG")</f>
        <v>OK</v>
      </c>
      <c r="R2730" s="34" t="str">
        <f t="shared" si="343"/>
        <v/>
      </c>
      <c r="S2730" s="34" t="str" cm="1">
        <f t="array" aca="1" ref="S2730" ca="1">_xlfn.IFS(K2730="NG","NG",M2730&gt;1,"NG",Q2730="NG","NG",R2730=FALSE,"NG",R2730=TRUE,"OK")</f>
        <v>NG</v>
      </c>
    </row>
    <row r="2731" spans="2:19" ht="20.25" customHeight="1" x14ac:dyDescent="0.4">
      <c r="B2731" s="38">
        <v>2719</v>
      </c>
      <c r="C2731" s="7"/>
      <c r="D2731" s="8"/>
      <c r="E2731" s="9"/>
      <c r="F2731" s="10"/>
      <c r="J2731" s="33">
        <f t="shared" si="336"/>
        <v>4</v>
      </c>
      <c r="K2731" s="34" t="str">
        <f t="shared" si="337"/>
        <v>NG</v>
      </c>
      <c r="L2731" s="34" t="str">
        <f t="shared" si="338"/>
        <v/>
      </c>
      <c r="M2731" s="34">
        <f t="shared" si="339"/>
        <v>0</v>
      </c>
      <c r="N2731" s="34">
        <f t="shared" ca="1" si="340"/>
        <v>126</v>
      </c>
      <c r="O2731" s="35">
        <f t="shared" si="341"/>
        <v>5479</v>
      </c>
      <c r="P2731" s="35">
        <f t="shared" si="342"/>
        <v>5205</v>
      </c>
      <c r="Q2731" s="34" t="str" cm="1">
        <f t="array" aca="1" ref="Q2731" ca="1">_xlfn.IFS(N2731="","NG",N2731&gt;16,"OK",TODAY()&gt;P2731,"OK",N2731&lt;16,"NG")</f>
        <v>OK</v>
      </c>
      <c r="R2731" s="34" t="str">
        <f t="shared" si="343"/>
        <v/>
      </c>
      <c r="S2731" s="34" t="str" cm="1">
        <f t="array" aca="1" ref="S2731" ca="1">_xlfn.IFS(K2731="NG","NG",M2731&gt;1,"NG",Q2731="NG","NG",R2731=FALSE,"NG",R2731=TRUE,"OK")</f>
        <v>NG</v>
      </c>
    </row>
    <row r="2732" spans="2:19" ht="20.25" customHeight="1" x14ac:dyDescent="0.4">
      <c r="B2732" s="38">
        <v>2720</v>
      </c>
      <c r="C2732" s="7"/>
      <c r="D2732" s="8"/>
      <c r="E2732" s="9"/>
      <c r="F2732" s="10"/>
      <c r="J2732" s="33">
        <f t="shared" si="336"/>
        <v>4</v>
      </c>
      <c r="K2732" s="34" t="str">
        <f t="shared" si="337"/>
        <v>NG</v>
      </c>
      <c r="L2732" s="34" t="str">
        <f t="shared" si="338"/>
        <v/>
      </c>
      <c r="M2732" s="34">
        <f t="shared" si="339"/>
        <v>0</v>
      </c>
      <c r="N2732" s="34">
        <f t="shared" ca="1" si="340"/>
        <v>126</v>
      </c>
      <c r="O2732" s="35">
        <f t="shared" si="341"/>
        <v>5479</v>
      </c>
      <c r="P2732" s="35">
        <f t="shared" si="342"/>
        <v>5205</v>
      </c>
      <c r="Q2732" s="34" t="str" cm="1">
        <f t="array" aca="1" ref="Q2732" ca="1">_xlfn.IFS(N2732="","NG",N2732&gt;16,"OK",TODAY()&gt;P2732,"OK",N2732&lt;16,"NG")</f>
        <v>OK</v>
      </c>
      <c r="R2732" s="34" t="str">
        <f t="shared" si="343"/>
        <v/>
      </c>
      <c r="S2732" s="34" t="str" cm="1">
        <f t="array" aca="1" ref="S2732" ca="1">_xlfn.IFS(K2732="NG","NG",M2732&gt;1,"NG",Q2732="NG","NG",R2732=FALSE,"NG",R2732=TRUE,"OK")</f>
        <v>NG</v>
      </c>
    </row>
    <row r="2733" spans="2:19" ht="20.25" customHeight="1" x14ac:dyDescent="0.4">
      <c r="B2733" s="38">
        <v>2721</v>
      </c>
      <c r="C2733" s="7"/>
      <c r="D2733" s="8"/>
      <c r="E2733" s="9"/>
      <c r="F2733" s="10"/>
      <c r="J2733" s="33">
        <f t="shared" si="336"/>
        <v>4</v>
      </c>
      <c r="K2733" s="34" t="str">
        <f t="shared" si="337"/>
        <v>NG</v>
      </c>
      <c r="L2733" s="34" t="str">
        <f t="shared" si="338"/>
        <v/>
      </c>
      <c r="M2733" s="34">
        <f t="shared" si="339"/>
        <v>0</v>
      </c>
      <c r="N2733" s="34">
        <f t="shared" ca="1" si="340"/>
        <v>126</v>
      </c>
      <c r="O2733" s="35">
        <f t="shared" si="341"/>
        <v>5479</v>
      </c>
      <c r="P2733" s="35">
        <f t="shared" si="342"/>
        <v>5205</v>
      </c>
      <c r="Q2733" s="34" t="str" cm="1">
        <f t="array" aca="1" ref="Q2733" ca="1">_xlfn.IFS(N2733="","NG",N2733&gt;16,"OK",TODAY()&gt;P2733,"OK",N2733&lt;16,"NG")</f>
        <v>OK</v>
      </c>
      <c r="R2733" s="34" t="str">
        <f t="shared" si="343"/>
        <v/>
      </c>
      <c r="S2733" s="34" t="str" cm="1">
        <f t="array" aca="1" ref="S2733" ca="1">_xlfn.IFS(K2733="NG","NG",M2733&gt;1,"NG",Q2733="NG","NG",R2733=FALSE,"NG",R2733=TRUE,"OK")</f>
        <v>NG</v>
      </c>
    </row>
    <row r="2734" spans="2:19" ht="20.25" customHeight="1" x14ac:dyDescent="0.4">
      <c r="B2734" s="38">
        <v>2722</v>
      </c>
      <c r="C2734" s="7"/>
      <c r="D2734" s="8"/>
      <c r="E2734" s="9"/>
      <c r="F2734" s="10"/>
      <c r="J2734" s="33">
        <f t="shared" si="336"/>
        <v>4</v>
      </c>
      <c r="K2734" s="34" t="str">
        <f t="shared" si="337"/>
        <v>NG</v>
      </c>
      <c r="L2734" s="34" t="str">
        <f t="shared" si="338"/>
        <v/>
      </c>
      <c r="M2734" s="34">
        <f t="shared" si="339"/>
        <v>0</v>
      </c>
      <c r="N2734" s="34">
        <f t="shared" ca="1" si="340"/>
        <v>126</v>
      </c>
      <c r="O2734" s="35">
        <f t="shared" si="341"/>
        <v>5479</v>
      </c>
      <c r="P2734" s="35">
        <f t="shared" si="342"/>
        <v>5205</v>
      </c>
      <c r="Q2734" s="34" t="str" cm="1">
        <f t="array" aca="1" ref="Q2734" ca="1">_xlfn.IFS(N2734="","NG",N2734&gt;16,"OK",TODAY()&gt;P2734,"OK",N2734&lt;16,"NG")</f>
        <v>OK</v>
      </c>
      <c r="R2734" s="34" t="str">
        <f t="shared" si="343"/>
        <v/>
      </c>
      <c r="S2734" s="34" t="str" cm="1">
        <f t="array" aca="1" ref="S2734" ca="1">_xlfn.IFS(K2734="NG","NG",M2734&gt;1,"NG",Q2734="NG","NG",R2734=FALSE,"NG",R2734=TRUE,"OK")</f>
        <v>NG</v>
      </c>
    </row>
    <row r="2735" spans="2:19" ht="20.25" customHeight="1" x14ac:dyDescent="0.4">
      <c r="B2735" s="38">
        <v>2723</v>
      </c>
      <c r="C2735" s="7"/>
      <c r="D2735" s="8"/>
      <c r="E2735" s="9"/>
      <c r="F2735" s="10"/>
      <c r="J2735" s="33">
        <f t="shared" si="336"/>
        <v>4</v>
      </c>
      <c r="K2735" s="34" t="str">
        <f t="shared" si="337"/>
        <v>NG</v>
      </c>
      <c r="L2735" s="34" t="str">
        <f t="shared" si="338"/>
        <v/>
      </c>
      <c r="M2735" s="34">
        <f t="shared" si="339"/>
        <v>0</v>
      </c>
      <c r="N2735" s="34">
        <f t="shared" ca="1" si="340"/>
        <v>126</v>
      </c>
      <c r="O2735" s="35">
        <f t="shared" si="341"/>
        <v>5479</v>
      </c>
      <c r="P2735" s="35">
        <f t="shared" si="342"/>
        <v>5205</v>
      </c>
      <c r="Q2735" s="34" t="str" cm="1">
        <f t="array" aca="1" ref="Q2735" ca="1">_xlfn.IFS(N2735="","NG",N2735&gt;16,"OK",TODAY()&gt;P2735,"OK",N2735&lt;16,"NG")</f>
        <v>OK</v>
      </c>
      <c r="R2735" s="34" t="str">
        <f t="shared" si="343"/>
        <v/>
      </c>
      <c r="S2735" s="34" t="str" cm="1">
        <f t="array" aca="1" ref="S2735" ca="1">_xlfn.IFS(K2735="NG","NG",M2735&gt;1,"NG",Q2735="NG","NG",R2735=FALSE,"NG",R2735=TRUE,"OK")</f>
        <v>NG</v>
      </c>
    </row>
    <row r="2736" spans="2:19" ht="20.25" customHeight="1" x14ac:dyDescent="0.4">
      <c r="B2736" s="38">
        <v>2724</v>
      </c>
      <c r="C2736" s="7"/>
      <c r="D2736" s="8"/>
      <c r="E2736" s="9"/>
      <c r="F2736" s="10"/>
      <c r="J2736" s="33">
        <f t="shared" si="336"/>
        <v>4</v>
      </c>
      <c r="K2736" s="34" t="str">
        <f t="shared" si="337"/>
        <v>NG</v>
      </c>
      <c r="L2736" s="34" t="str">
        <f t="shared" si="338"/>
        <v/>
      </c>
      <c r="M2736" s="34">
        <f t="shared" si="339"/>
        <v>0</v>
      </c>
      <c r="N2736" s="34">
        <f t="shared" ca="1" si="340"/>
        <v>126</v>
      </c>
      <c r="O2736" s="35">
        <f t="shared" si="341"/>
        <v>5479</v>
      </c>
      <c r="P2736" s="35">
        <f t="shared" si="342"/>
        <v>5205</v>
      </c>
      <c r="Q2736" s="34" t="str" cm="1">
        <f t="array" aca="1" ref="Q2736" ca="1">_xlfn.IFS(N2736="","NG",N2736&gt;16,"OK",TODAY()&gt;P2736,"OK",N2736&lt;16,"NG")</f>
        <v>OK</v>
      </c>
      <c r="R2736" s="34" t="str">
        <f t="shared" si="343"/>
        <v/>
      </c>
      <c r="S2736" s="34" t="str" cm="1">
        <f t="array" aca="1" ref="S2736" ca="1">_xlfn.IFS(K2736="NG","NG",M2736&gt;1,"NG",Q2736="NG","NG",R2736=FALSE,"NG",R2736=TRUE,"OK")</f>
        <v>NG</v>
      </c>
    </row>
    <row r="2737" spans="2:19" ht="20.25" customHeight="1" x14ac:dyDescent="0.4">
      <c r="B2737" s="38">
        <v>2725</v>
      </c>
      <c r="C2737" s="7"/>
      <c r="D2737" s="8"/>
      <c r="E2737" s="9"/>
      <c r="F2737" s="10"/>
      <c r="J2737" s="33">
        <f t="shared" si="336"/>
        <v>4</v>
      </c>
      <c r="K2737" s="34" t="str">
        <f t="shared" si="337"/>
        <v>NG</v>
      </c>
      <c r="L2737" s="34" t="str">
        <f t="shared" si="338"/>
        <v/>
      </c>
      <c r="M2737" s="34">
        <f t="shared" si="339"/>
        <v>0</v>
      </c>
      <c r="N2737" s="34">
        <f t="shared" ca="1" si="340"/>
        <v>126</v>
      </c>
      <c r="O2737" s="35">
        <f t="shared" si="341"/>
        <v>5479</v>
      </c>
      <c r="P2737" s="35">
        <f t="shared" si="342"/>
        <v>5205</v>
      </c>
      <c r="Q2737" s="34" t="str" cm="1">
        <f t="array" aca="1" ref="Q2737" ca="1">_xlfn.IFS(N2737="","NG",N2737&gt;16,"OK",TODAY()&gt;P2737,"OK",N2737&lt;16,"NG")</f>
        <v>OK</v>
      </c>
      <c r="R2737" s="34" t="str">
        <f t="shared" si="343"/>
        <v/>
      </c>
      <c r="S2737" s="34" t="str" cm="1">
        <f t="array" aca="1" ref="S2737" ca="1">_xlfn.IFS(K2737="NG","NG",M2737&gt;1,"NG",Q2737="NG","NG",R2737=FALSE,"NG",R2737=TRUE,"OK")</f>
        <v>NG</v>
      </c>
    </row>
    <row r="2738" spans="2:19" ht="20.25" customHeight="1" x14ac:dyDescent="0.4">
      <c r="B2738" s="38">
        <v>2726</v>
      </c>
      <c r="C2738" s="7"/>
      <c r="D2738" s="8"/>
      <c r="E2738" s="9"/>
      <c r="F2738" s="10"/>
      <c r="J2738" s="33">
        <f t="shared" si="336"/>
        <v>4</v>
      </c>
      <c r="K2738" s="34" t="str">
        <f t="shared" si="337"/>
        <v>NG</v>
      </c>
      <c r="L2738" s="34" t="str">
        <f t="shared" si="338"/>
        <v/>
      </c>
      <c r="M2738" s="34">
        <f t="shared" si="339"/>
        <v>0</v>
      </c>
      <c r="N2738" s="34">
        <f t="shared" ca="1" si="340"/>
        <v>126</v>
      </c>
      <c r="O2738" s="35">
        <f t="shared" si="341"/>
        <v>5479</v>
      </c>
      <c r="P2738" s="35">
        <f t="shared" si="342"/>
        <v>5205</v>
      </c>
      <c r="Q2738" s="34" t="str" cm="1">
        <f t="array" aca="1" ref="Q2738" ca="1">_xlfn.IFS(N2738="","NG",N2738&gt;16,"OK",TODAY()&gt;P2738,"OK",N2738&lt;16,"NG")</f>
        <v>OK</v>
      </c>
      <c r="R2738" s="34" t="str">
        <f t="shared" si="343"/>
        <v/>
      </c>
      <c r="S2738" s="34" t="str" cm="1">
        <f t="array" aca="1" ref="S2738" ca="1">_xlfn.IFS(K2738="NG","NG",M2738&gt;1,"NG",Q2738="NG","NG",R2738=FALSE,"NG",R2738=TRUE,"OK")</f>
        <v>NG</v>
      </c>
    </row>
    <row r="2739" spans="2:19" ht="20.25" customHeight="1" x14ac:dyDescent="0.4">
      <c r="B2739" s="38">
        <v>2727</v>
      </c>
      <c r="C2739" s="7"/>
      <c r="D2739" s="8"/>
      <c r="E2739" s="9"/>
      <c r="F2739" s="10"/>
      <c r="J2739" s="33">
        <f t="shared" si="336"/>
        <v>4</v>
      </c>
      <c r="K2739" s="34" t="str">
        <f t="shared" si="337"/>
        <v>NG</v>
      </c>
      <c r="L2739" s="34" t="str">
        <f t="shared" si="338"/>
        <v/>
      </c>
      <c r="M2739" s="34">
        <f t="shared" si="339"/>
        <v>0</v>
      </c>
      <c r="N2739" s="34">
        <f t="shared" ca="1" si="340"/>
        <v>126</v>
      </c>
      <c r="O2739" s="35">
        <f t="shared" si="341"/>
        <v>5479</v>
      </c>
      <c r="P2739" s="35">
        <f t="shared" si="342"/>
        <v>5205</v>
      </c>
      <c r="Q2739" s="34" t="str" cm="1">
        <f t="array" aca="1" ref="Q2739" ca="1">_xlfn.IFS(N2739="","NG",N2739&gt;16,"OK",TODAY()&gt;P2739,"OK",N2739&lt;16,"NG")</f>
        <v>OK</v>
      </c>
      <c r="R2739" s="34" t="str">
        <f t="shared" si="343"/>
        <v/>
      </c>
      <c r="S2739" s="34" t="str" cm="1">
        <f t="array" aca="1" ref="S2739" ca="1">_xlfn.IFS(K2739="NG","NG",M2739&gt;1,"NG",Q2739="NG","NG",R2739=FALSE,"NG",R2739=TRUE,"OK")</f>
        <v>NG</v>
      </c>
    </row>
    <row r="2740" spans="2:19" ht="20.25" customHeight="1" x14ac:dyDescent="0.4">
      <c r="B2740" s="38">
        <v>2728</v>
      </c>
      <c r="C2740" s="7"/>
      <c r="D2740" s="8"/>
      <c r="E2740" s="9"/>
      <c r="F2740" s="10"/>
      <c r="J2740" s="33">
        <f t="shared" si="336"/>
        <v>4</v>
      </c>
      <c r="K2740" s="34" t="str">
        <f t="shared" si="337"/>
        <v>NG</v>
      </c>
      <c r="L2740" s="34" t="str">
        <f t="shared" si="338"/>
        <v/>
      </c>
      <c r="M2740" s="34">
        <f t="shared" si="339"/>
        <v>0</v>
      </c>
      <c r="N2740" s="34">
        <f t="shared" ca="1" si="340"/>
        <v>126</v>
      </c>
      <c r="O2740" s="35">
        <f t="shared" si="341"/>
        <v>5479</v>
      </c>
      <c r="P2740" s="35">
        <f t="shared" si="342"/>
        <v>5205</v>
      </c>
      <c r="Q2740" s="34" t="str" cm="1">
        <f t="array" aca="1" ref="Q2740" ca="1">_xlfn.IFS(N2740="","NG",N2740&gt;16,"OK",TODAY()&gt;P2740,"OK",N2740&lt;16,"NG")</f>
        <v>OK</v>
      </c>
      <c r="R2740" s="34" t="str">
        <f t="shared" si="343"/>
        <v/>
      </c>
      <c r="S2740" s="34" t="str" cm="1">
        <f t="array" aca="1" ref="S2740" ca="1">_xlfn.IFS(K2740="NG","NG",M2740&gt;1,"NG",Q2740="NG","NG",R2740=FALSE,"NG",R2740=TRUE,"OK")</f>
        <v>NG</v>
      </c>
    </row>
    <row r="2741" spans="2:19" ht="20.25" customHeight="1" x14ac:dyDescent="0.4">
      <c r="B2741" s="38">
        <v>2729</v>
      </c>
      <c r="C2741" s="7"/>
      <c r="D2741" s="8"/>
      <c r="E2741" s="9"/>
      <c r="F2741" s="10"/>
      <c r="J2741" s="33">
        <f t="shared" si="336"/>
        <v>4</v>
      </c>
      <c r="K2741" s="34" t="str">
        <f t="shared" si="337"/>
        <v>NG</v>
      </c>
      <c r="L2741" s="34" t="str">
        <f t="shared" si="338"/>
        <v/>
      </c>
      <c r="M2741" s="34">
        <f t="shared" si="339"/>
        <v>0</v>
      </c>
      <c r="N2741" s="34">
        <f t="shared" ca="1" si="340"/>
        <v>126</v>
      </c>
      <c r="O2741" s="35">
        <f t="shared" si="341"/>
        <v>5479</v>
      </c>
      <c r="P2741" s="35">
        <f t="shared" si="342"/>
        <v>5205</v>
      </c>
      <c r="Q2741" s="34" t="str" cm="1">
        <f t="array" aca="1" ref="Q2741" ca="1">_xlfn.IFS(N2741="","NG",N2741&gt;16,"OK",TODAY()&gt;P2741,"OK",N2741&lt;16,"NG")</f>
        <v>OK</v>
      </c>
      <c r="R2741" s="34" t="str">
        <f t="shared" si="343"/>
        <v/>
      </c>
      <c r="S2741" s="34" t="str" cm="1">
        <f t="array" aca="1" ref="S2741" ca="1">_xlfn.IFS(K2741="NG","NG",M2741&gt;1,"NG",Q2741="NG","NG",R2741=FALSE,"NG",R2741=TRUE,"OK")</f>
        <v>NG</v>
      </c>
    </row>
    <row r="2742" spans="2:19" ht="20.25" customHeight="1" x14ac:dyDescent="0.4">
      <c r="B2742" s="38">
        <v>2730</v>
      </c>
      <c r="C2742" s="7"/>
      <c r="D2742" s="8"/>
      <c r="E2742" s="9"/>
      <c r="F2742" s="10"/>
      <c r="J2742" s="33">
        <f t="shared" si="336"/>
        <v>4</v>
      </c>
      <c r="K2742" s="34" t="str">
        <f t="shared" si="337"/>
        <v>NG</v>
      </c>
      <c r="L2742" s="34" t="str">
        <f t="shared" si="338"/>
        <v/>
      </c>
      <c r="M2742" s="34">
        <f t="shared" si="339"/>
        <v>0</v>
      </c>
      <c r="N2742" s="34">
        <f t="shared" ca="1" si="340"/>
        <v>126</v>
      </c>
      <c r="O2742" s="35">
        <f t="shared" si="341"/>
        <v>5479</v>
      </c>
      <c r="P2742" s="35">
        <f t="shared" si="342"/>
        <v>5205</v>
      </c>
      <c r="Q2742" s="34" t="str" cm="1">
        <f t="array" aca="1" ref="Q2742" ca="1">_xlfn.IFS(N2742="","NG",N2742&gt;16,"OK",TODAY()&gt;P2742,"OK",N2742&lt;16,"NG")</f>
        <v>OK</v>
      </c>
      <c r="R2742" s="34" t="str">
        <f t="shared" si="343"/>
        <v/>
      </c>
      <c r="S2742" s="34" t="str" cm="1">
        <f t="array" aca="1" ref="S2742" ca="1">_xlfn.IFS(K2742="NG","NG",M2742&gt;1,"NG",Q2742="NG","NG",R2742=FALSE,"NG",R2742=TRUE,"OK")</f>
        <v>NG</v>
      </c>
    </row>
    <row r="2743" spans="2:19" ht="20.25" customHeight="1" x14ac:dyDescent="0.4">
      <c r="B2743" s="38">
        <v>2731</v>
      </c>
      <c r="C2743" s="7"/>
      <c r="D2743" s="8"/>
      <c r="E2743" s="9"/>
      <c r="F2743" s="10"/>
      <c r="J2743" s="33">
        <f t="shared" si="336"/>
        <v>4</v>
      </c>
      <c r="K2743" s="34" t="str">
        <f t="shared" si="337"/>
        <v>NG</v>
      </c>
      <c r="L2743" s="34" t="str">
        <f t="shared" si="338"/>
        <v/>
      </c>
      <c r="M2743" s="34">
        <f t="shared" si="339"/>
        <v>0</v>
      </c>
      <c r="N2743" s="34">
        <f t="shared" ca="1" si="340"/>
        <v>126</v>
      </c>
      <c r="O2743" s="35">
        <f t="shared" si="341"/>
        <v>5479</v>
      </c>
      <c r="P2743" s="35">
        <f t="shared" si="342"/>
        <v>5205</v>
      </c>
      <c r="Q2743" s="34" t="str" cm="1">
        <f t="array" aca="1" ref="Q2743" ca="1">_xlfn.IFS(N2743="","NG",N2743&gt;16,"OK",TODAY()&gt;P2743,"OK",N2743&lt;16,"NG")</f>
        <v>OK</v>
      </c>
      <c r="R2743" s="34" t="str">
        <f t="shared" si="343"/>
        <v/>
      </c>
      <c r="S2743" s="34" t="str" cm="1">
        <f t="array" aca="1" ref="S2743" ca="1">_xlfn.IFS(K2743="NG","NG",M2743&gt;1,"NG",Q2743="NG","NG",R2743=FALSE,"NG",R2743=TRUE,"OK")</f>
        <v>NG</v>
      </c>
    </row>
    <row r="2744" spans="2:19" ht="20.25" customHeight="1" x14ac:dyDescent="0.4">
      <c r="B2744" s="38">
        <v>2732</v>
      </c>
      <c r="C2744" s="7"/>
      <c r="D2744" s="8"/>
      <c r="E2744" s="9"/>
      <c r="F2744" s="10"/>
      <c r="J2744" s="33">
        <f t="shared" si="336"/>
        <v>4</v>
      </c>
      <c r="K2744" s="34" t="str">
        <f t="shared" si="337"/>
        <v>NG</v>
      </c>
      <c r="L2744" s="34" t="str">
        <f t="shared" si="338"/>
        <v/>
      </c>
      <c r="M2744" s="34">
        <f t="shared" si="339"/>
        <v>0</v>
      </c>
      <c r="N2744" s="34">
        <f t="shared" ca="1" si="340"/>
        <v>126</v>
      </c>
      <c r="O2744" s="35">
        <f t="shared" si="341"/>
        <v>5479</v>
      </c>
      <c r="P2744" s="35">
        <f t="shared" si="342"/>
        <v>5205</v>
      </c>
      <c r="Q2744" s="34" t="str" cm="1">
        <f t="array" aca="1" ref="Q2744" ca="1">_xlfn.IFS(N2744="","NG",N2744&gt;16,"OK",TODAY()&gt;P2744,"OK",N2744&lt;16,"NG")</f>
        <v>OK</v>
      </c>
      <c r="R2744" s="34" t="str">
        <f t="shared" si="343"/>
        <v/>
      </c>
      <c r="S2744" s="34" t="str" cm="1">
        <f t="array" aca="1" ref="S2744" ca="1">_xlfn.IFS(K2744="NG","NG",M2744&gt;1,"NG",Q2744="NG","NG",R2744=FALSE,"NG",R2744=TRUE,"OK")</f>
        <v>NG</v>
      </c>
    </row>
    <row r="2745" spans="2:19" ht="20.25" customHeight="1" x14ac:dyDescent="0.4">
      <c r="B2745" s="38">
        <v>2733</v>
      </c>
      <c r="C2745" s="7"/>
      <c r="D2745" s="8"/>
      <c r="E2745" s="9"/>
      <c r="F2745" s="10"/>
      <c r="J2745" s="33">
        <f t="shared" si="336"/>
        <v>4</v>
      </c>
      <c r="K2745" s="34" t="str">
        <f t="shared" si="337"/>
        <v>NG</v>
      </c>
      <c r="L2745" s="34" t="str">
        <f t="shared" si="338"/>
        <v/>
      </c>
      <c r="M2745" s="34">
        <f t="shared" si="339"/>
        <v>0</v>
      </c>
      <c r="N2745" s="34">
        <f t="shared" ca="1" si="340"/>
        <v>126</v>
      </c>
      <c r="O2745" s="35">
        <f t="shared" si="341"/>
        <v>5479</v>
      </c>
      <c r="P2745" s="35">
        <f t="shared" si="342"/>
        <v>5205</v>
      </c>
      <c r="Q2745" s="34" t="str" cm="1">
        <f t="array" aca="1" ref="Q2745" ca="1">_xlfn.IFS(N2745="","NG",N2745&gt;16,"OK",TODAY()&gt;P2745,"OK",N2745&lt;16,"NG")</f>
        <v>OK</v>
      </c>
      <c r="R2745" s="34" t="str">
        <f t="shared" si="343"/>
        <v/>
      </c>
      <c r="S2745" s="34" t="str" cm="1">
        <f t="array" aca="1" ref="S2745" ca="1">_xlfn.IFS(K2745="NG","NG",M2745&gt;1,"NG",Q2745="NG","NG",R2745=FALSE,"NG",R2745=TRUE,"OK")</f>
        <v>NG</v>
      </c>
    </row>
    <row r="2746" spans="2:19" ht="20.25" customHeight="1" x14ac:dyDescent="0.4">
      <c r="B2746" s="38">
        <v>2734</v>
      </c>
      <c r="C2746" s="7"/>
      <c r="D2746" s="8"/>
      <c r="E2746" s="9"/>
      <c r="F2746" s="10"/>
      <c r="J2746" s="33">
        <f t="shared" si="336"/>
        <v>4</v>
      </c>
      <c r="K2746" s="34" t="str">
        <f t="shared" si="337"/>
        <v>NG</v>
      </c>
      <c r="L2746" s="34" t="str">
        <f t="shared" si="338"/>
        <v/>
      </c>
      <c r="M2746" s="34">
        <f t="shared" si="339"/>
        <v>0</v>
      </c>
      <c r="N2746" s="34">
        <f t="shared" ca="1" si="340"/>
        <v>126</v>
      </c>
      <c r="O2746" s="35">
        <f t="shared" si="341"/>
        <v>5479</v>
      </c>
      <c r="P2746" s="35">
        <f t="shared" si="342"/>
        <v>5205</v>
      </c>
      <c r="Q2746" s="34" t="str" cm="1">
        <f t="array" aca="1" ref="Q2746" ca="1">_xlfn.IFS(N2746="","NG",N2746&gt;16,"OK",TODAY()&gt;P2746,"OK",N2746&lt;16,"NG")</f>
        <v>OK</v>
      </c>
      <c r="R2746" s="34" t="str">
        <f t="shared" si="343"/>
        <v/>
      </c>
      <c r="S2746" s="34" t="str" cm="1">
        <f t="array" aca="1" ref="S2746" ca="1">_xlfn.IFS(K2746="NG","NG",M2746&gt;1,"NG",Q2746="NG","NG",R2746=FALSE,"NG",R2746=TRUE,"OK")</f>
        <v>NG</v>
      </c>
    </row>
    <row r="2747" spans="2:19" ht="20.25" customHeight="1" x14ac:dyDescent="0.4">
      <c r="B2747" s="38">
        <v>2735</v>
      </c>
      <c r="C2747" s="7"/>
      <c r="D2747" s="8"/>
      <c r="E2747" s="9"/>
      <c r="F2747" s="10"/>
      <c r="J2747" s="33">
        <f t="shared" si="336"/>
        <v>4</v>
      </c>
      <c r="K2747" s="34" t="str">
        <f t="shared" si="337"/>
        <v>NG</v>
      </c>
      <c r="L2747" s="34" t="str">
        <f t="shared" si="338"/>
        <v/>
      </c>
      <c r="M2747" s="34">
        <f t="shared" si="339"/>
        <v>0</v>
      </c>
      <c r="N2747" s="34">
        <f t="shared" ca="1" si="340"/>
        <v>126</v>
      </c>
      <c r="O2747" s="35">
        <f t="shared" si="341"/>
        <v>5479</v>
      </c>
      <c r="P2747" s="35">
        <f t="shared" si="342"/>
        <v>5205</v>
      </c>
      <c r="Q2747" s="34" t="str" cm="1">
        <f t="array" aca="1" ref="Q2747" ca="1">_xlfn.IFS(N2747="","NG",N2747&gt;16,"OK",TODAY()&gt;P2747,"OK",N2747&lt;16,"NG")</f>
        <v>OK</v>
      </c>
      <c r="R2747" s="34" t="str">
        <f t="shared" si="343"/>
        <v/>
      </c>
      <c r="S2747" s="34" t="str" cm="1">
        <f t="array" aca="1" ref="S2747" ca="1">_xlfn.IFS(K2747="NG","NG",M2747&gt;1,"NG",Q2747="NG","NG",R2747=FALSE,"NG",R2747=TRUE,"OK")</f>
        <v>NG</v>
      </c>
    </row>
    <row r="2748" spans="2:19" ht="20.25" customHeight="1" x14ac:dyDescent="0.4">
      <c r="B2748" s="38">
        <v>2736</v>
      </c>
      <c r="C2748" s="7"/>
      <c r="D2748" s="8"/>
      <c r="E2748" s="9"/>
      <c r="F2748" s="10"/>
      <c r="J2748" s="33">
        <f t="shared" si="336"/>
        <v>4</v>
      </c>
      <c r="K2748" s="34" t="str">
        <f t="shared" si="337"/>
        <v>NG</v>
      </c>
      <c r="L2748" s="34" t="str">
        <f t="shared" si="338"/>
        <v/>
      </c>
      <c r="M2748" s="34">
        <f t="shared" si="339"/>
        <v>0</v>
      </c>
      <c r="N2748" s="34">
        <f t="shared" ca="1" si="340"/>
        <v>126</v>
      </c>
      <c r="O2748" s="35">
        <f t="shared" si="341"/>
        <v>5479</v>
      </c>
      <c r="P2748" s="35">
        <f t="shared" si="342"/>
        <v>5205</v>
      </c>
      <c r="Q2748" s="34" t="str" cm="1">
        <f t="array" aca="1" ref="Q2748" ca="1">_xlfn.IFS(N2748="","NG",N2748&gt;16,"OK",TODAY()&gt;P2748,"OK",N2748&lt;16,"NG")</f>
        <v>OK</v>
      </c>
      <c r="R2748" s="34" t="str">
        <f t="shared" si="343"/>
        <v/>
      </c>
      <c r="S2748" s="34" t="str" cm="1">
        <f t="array" aca="1" ref="S2748" ca="1">_xlfn.IFS(K2748="NG","NG",M2748&gt;1,"NG",Q2748="NG","NG",R2748=FALSE,"NG",R2748=TRUE,"OK")</f>
        <v>NG</v>
      </c>
    </row>
    <row r="2749" spans="2:19" ht="20.25" customHeight="1" x14ac:dyDescent="0.4">
      <c r="B2749" s="38">
        <v>2737</v>
      </c>
      <c r="C2749" s="7"/>
      <c r="D2749" s="8"/>
      <c r="E2749" s="9"/>
      <c r="F2749" s="10"/>
      <c r="J2749" s="33">
        <f t="shared" si="336"/>
        <v>4</v>
      </c>
      <c r="K2749" s="34" t="str">
        <f t="shared" si="337"/>
        <v>NG</v>
      </c>
      <c r="L2749" s="34" t="str">
        <f t="shared" si="338"/>
        <v/>
      </c>
      <c r="M2749" s="34">
        <f t="shared" si="339"/>
        <v>0</v>
      </c>
      <c r="N2749" s="34">
        <f t="shared" ca="1" si="340"/>
        <v>126</v>
      </c>
      <c r="O2749" s="35">
        <f t="shared" si="341"/>
        <v>5479</v>
      </c>
      <c r="P2749" s="35">
        <f t="shared" si="342"/>
        <v>5205</v>
      </c>
      <c r="Q2749" s="34" t="str" cm="1">
        <f t="array" aca="1" ref="Q2749" ca="1">_xlfn.IFS(N2749="","NG",N2749&gt;16,"OK",TODAY()&gt;P2749,"OK",N2749&lt;16,"NG")</f>
        <v>OK</v>
      </c>
      <c r="R2749" s="34" t="str">
        <f t="shared" si="343"/>
        <v/>
      </c>
      <c r="S2749" s="34" t="str" cm="1">
        <f t="array" aca="1" ref="S2749" ca="1">_xlfn.IFS(K2749="NG","NG",M2749&gt;1,"NG",Q2749="NG","NG",R2749=FALSE,"NG",R2749=TRUE,"OK")</f>
        <v>NG</v>
      </c>
    </row>
    <row r="2750" spans="2:19" ht="20.25" customHeight="1" x14ac:dyDescent="0.4">
      <c r="B2750" s="38">
        <v>2738</v>
      </c>
      <c r="C2750" s="7"/>
      <c r="D2750" s="8"/>
      <c r="E2750" s="9"/>
      <c r="F2750" s="10"/>
      <c r="J2750" s="33">
        <f t="shared" si="336"/>
        <v>4</v>
      </c>
      <c r="K2750" s="34" t="str">
        <f t="shared" si="337"/>
        <v>NG</v>
      </c>
      <c r="L2750" s="34" t="str">
        <f t="shared" si="338"/>
        <v/>
      </c>
      <c r="M2750" s="34">
        <f t="shared" si="339"/>
        <v>0</v>
      </c>
      <c r="N2750" s="34">
        <f t="shared" ca="1" si="340"/>
        <v>126</v>
      </c>
      <c r="O2750" s="35">
        <f t="shared" si="341"/>
        <v>5479</v>
      </c>
      <c r="P2750" s="35">
        <f t="shared" si="342"/>
        <v>5205</v>
      </c>
      <c r="Q2750" s="34" t="str" cm="1">
        <f t="array" aca="1" ref="Q2750" ca="1">_xlfn.IFS(N2750="","NG",N2750&gt;16,"OK",TODAY()&gt;P2750,"OK",N2750&lt;16,"NG")</f>
        <v>OK</v>
      </c>
      <c r="R2750" s="34" t="str">
        <f t="shared" si="343"/>
        <v/>
      </c>
      <c r="S2750" s="34" t="str" cm="1">
        <f t="array" aca="1" ref="S2750" ca="1">_xlfn.IFS(K2750="NG","NG",M2750&gt;1,"NG",Q2750="NG","NG",R2750=FALSE,"NG",R2750=TRUE,"OK")</f>
        <v>NG</v>
      </c>
    </row>
    <row r="2751" spans="2:19" ht="20.25" customHeight="1" x14ac:dyDescent="0.4">
      <c r="B2751" s="38">
        <v>2739</v>
      </c>
      <c r="C2751" s="7"/>
      <c r="D2751" s="8"/>
      <c r="E2751" s="9"/>
      <c r="F2751" s="10"/>
      <c r="J2751" s="33">
        <f t="shared" si="336"/>
        <v>4</v>
      </c>
      <c r="K2751" s="34" t="str">
        <f t="shared" si="337"/>
        <v>NG</v>
      </c>
      <c r="L2751" s="34" t="str">
        <f t="shared" si="338"/>
        <v/>
      </c>
      <c r="M2751" s="34">
        <f t="shared" si="339"/>
        <v>0</v>
      </c>
      <c r="N2751" s="34">
        <f t="shared" ca="1" si="340"/>
        <v>126</v>
      </c>
      <c r="O2751" s="35">
        <f t="shared" si="341"/>
        <v>5479</v>
      </c>
      <c r="P2751" s="35">
        <f t="shared" si="342"/>
        <v>5205</v>
      </c>
      <c r="Q2751" s="34" t="str" cm="1">
        <f t="array" aca="1" ref="Q2751" ca="1">_xlfn.IFS(N2751="","NG",N2751&gt;16,"OK",TODAY()&gt;P2751,"OK",N2751&lt;16,"NG")</f>
        <v>OK</v>
      </c>
      <c r="R2751" s="34" t="str">
        <f t="shared" si="343"/>
        <v/>
      </c>
      <c r="S2751" s="34" t="str" cm="1">
        <f t="array" aca="1" ref="S2751" ca="1">_xlfn.IFS(K2751="NG","NG",M2751&gt;1,"NG",Q2751="NG","NG",R2751=FALSE,"NG",R2751=TRUE,"OK")</f>
        <v>NG</v>
      </c>
    </row>
    <row r="2752" spans="2:19" ht="20.25" customHeight="1" x14ac:dyDescent="0.4">
      <c r="B2752" s="38">
        <v>2740</v>
      </c>
      <c r="C2752" s="7"/>
      <c r="D2752" s="8"/>
      <c r="E2752" s="9"/>
      <c r="F2752" s="10"/>
      <c r="J2752" s="33">
        <f t="shared" si="336"/>
        <v>4</v>
      </c>
      <c r="K2752" s="34" t="str">
        <f t="shared" si="337"/>
        <v>NG</v>
      </c>
      <c r="L2752" s="34" t="str">
        <f t="shared" si="338"/>
        <v/>
      </c>
      <c r="M2752" s="34">
        <f t="shared" si="339"/>
        <v>0</v>
      </c>
      <c r="N2752" s="34">
        <f t="shared" ca="1" si="340"/>
        <v>126</v>
      </c>
      <c r="O2752" s="35">
        <f t="shared" si="341"/>
        <v>5479</v>
      </c>
      <c r="P2752" s="35">
        <f t="shared" si="342"/>
        <v>5205</v>
      </c>
      <c r="Q2752" s="34" t="str" cm="1">
        <f t="array" aca="1" ref="Q2752" ca="1">_xlfn.IFS(N2752="","NG",N2752&gt;16,"OK",TODAY()&gt;P2752,"OK",N2752&lt;16,"NG")</f>
        <v>OK</v>
      </c>
      <c r="R2752" s="34" t="str">
        <f t="shared" si="343"/>
        <v/>
      </c>
      <c r="S2752" s="34" t="str" cm="1">
        <f t="array" aca="1" ref="S2752" ca="1">_xlfn.IFS(K2752="NG","NG",M2752&gt;1,"NG",Q2752="NG","NG",R2752=FALSE,"NG",R2752=TRUE,"OK")</f>
        <v>NG</v>
      </c>
    </row>
    <row r="2753" spans="2:19" ht="20.25" customHeight="1" x14ac:dyDescent="0.4">
      <c r="B2753" s="38">
        <v>2741</v>
      </c>
      <c r="C2753" s="7"/>
      <c r="D2753" s="8"/>
      <c r="E2753" s="9"/>
      <c r="F2753" s="10"/>
      <c r="J2753" s="33">
        <f t="shared" si="336"/>
        <v>4</v>
      </c>
      <c r="K2753" s="34" t="str">
        <f t="shared" si="337"/>
        <v>NG</v>
      </c>
      <c r="L2753" s="34" t="str">
        <f t="shared" si="338"/>
        <v/>
      </c>
      <c r="M2753" s="34">
        <f t="shared" si="339"/>
        <v>0</v>
      </c>
      <c r="N2753" s="34">
        <f t="shared" ca="1" si="340"/>
        <v>126</v>
      </c>
      <c r="O2753" s="35">
        <f t="shared" si="341"/>
        <v>5479</v>
      </c>
      <c r="P2753" s="35">
        <f t="shared" si="342"/>
        <v>5205</v>
      </c>
      <c r="Q2753" s="34" t="str" cm="1">
        <f t="array" aca="1" ref="Q2753" ca="1">_xlfn.IFS(N2753="","NG",N2753&gt;16,"OK",TODAY()&gt;P2753,"OK",N2753&lt;16,"NG")</f>
        <v>OK</v>
      </c>
      <c r="R2753" s="34" t="str">
        <f t="shared" si="343"/>
        <v/>
      </c>
      <c r="S2753" s="34" t="str" cm="1">
        <f t="array" aca="1" ref="S2753" ca="1">_xlfn.IFS(K2753="NG","NG",M2753&gt;1,"NG",Q2753="NG","NG",R2753=FALSE,"NG",R2753=TRUE,"OK")</f>
        <v>NG</v>
      </c>
    </row>
    <row r="2754" spans="2:19" ht="20.25" customHeight="1" x14ac:dyDescent="0.4">
      <c r="B2754" s="38">
        <v>2742</v>
      </c>
      <c r="C2754" s="7"/>
      <c r="D2754" s="8"/>
      <c r="E2754" s="9"/>
      <c r="F2754" s="10"/>
      <c r="J2754" s="33">
        <f t="shared" si="336"/>
        <v>4</v>
      </c>
      <c r="K2754" s="34" t="str">
        <f t="shared" si="337"/>
        <v>NG</v>
      </c>
      <c r="L2754" s="34" t="str">
        <f t="shared" si="338"/>
        <v/>
      </c>
      <c r="M2754" s="34">
        <f t="shared" si="339"/>
        <v>0</v>
      </c>
      <c r="N2754" s="34">
        <f t="shared" ca="1" si="340"/>
        <v>126</v>
      </c>
      <c r="O2754" s="35">
        <f t="shared" si="341"/>
        <v>5479</v>
      </c>
      <c r="P2754" s="35">
        <f t="shared" si="342"/>
        <v>5205</v>
      </c>
      <c r="Q2754" s="34" t="str" cm="1">
        <f t="array" aca="1" ref="Q2754" ca="1">_xlfn.IFS(N2754="","NG",N2754&gt;16,"OK",TODAY()&gt;P2754,"OK",N2754&lt;16,"NG")</f>
        <v>OK</v>
      </c>
      <c r="R2754" s="34" t="str">
        <f t="shared" si="343"/>
        <v/>
      </c>
      <c r="S2754" s="34" t="str" cm="1">
        <f t="array" aca="1" ref="S2754" ca="1">_xlfn.IFS(K2754="NG","NG",M2754&gt;1,"NG",Q2754="NG","NG",R2754=FALSE,"NG",R2754=TRUE,"OK")</f>
        <v>NG</v>
      </c>
    </row>
    <row r="2755" spans="2:19" ht="20.25" customHeight="1" x14ac:dyDescent="0.4">
      <c r="B2755" s="38">
        <v>2743</v>
      </c>
      <c r="C2755" s="7"/>
      <c r="D2755" s="8"/>
      <c r="E2755" s="9"/>
      <c r="F2755" s="10"/>
      <c r="J2755" s="33">
        <f t="shared" si="336"/>
        <v>4</v>
      </c>
      <c r="K2755" s="34" t="str">
        <f t="shared" si="337"/>
        <v>NG</v>
      </c>
      <c r="L2755" s="34" t="str">
        <f t="shared" si="338"/>
        <v/>
      </c>
      <c r="M2755" s="34">
        <f t="shared" si="339"/>
        <v>0</v>
      </c>
      <c r="N2755" s="34">
        <f t="shared" ca="1" si="340"/>
        <v>126</v>
      </c>
      <c r="O2755" s="35">
        <f t="shared" si="341"/>
        <v>5479</v>
      </c>
      <c r="P2755" s="35">
        <f t="shared" si="342"/>
        <v>5205</v>
      </c>
      <c r="Q2755" s="34" t="str" cm="1">
        <f t="array" aca="1" ref="Q2755" ca="1">_xlfn.IFS(N2755="","NG",N2755&gt;16,"OK",TODAY()&gt;P2755,"OK",N2755&lt;16,"NG")</f>
        <v>OK</v>
      </c>
      <c r="R2755" s="34" t="str">
        <f t="shared" si="343"/>
        <v/>
      </c>
      <c r="S2755" s="34" t="str" cm="1">
        <f t="array" aca="1" ref="S2755" ca="1">_xlfn.IFS(K2755="NG","NG",M2755&gt;1,"NG",Q2755="NG","NG",R2755=FALSE,"NG",R2755=TRUE,"OK")</f>
        <v>NG</v>
      </c>
    </row>
    <row r="2756" spans="2:19" ht="20.25" customHeight="1" x14ac:dyDescent="0.4">
      <c r="B2756" s="38">
        <v>2744</v>
      </c>
      <c r="C2756" s="7"/>
      <c r="D2756" s="8"/>
      <c r="E2756" s="9"/>
      <c r="F2756" s="10"/>
      <c r="J2756" s="33">
        <f t="shared" si="336"/>
        <v>4</v>
      </c>
      <c r="K2756" s="34" t="str">
        <f t="shared" si="337"/>
        <v>NG</v>
      </c>
      <c r="L2756" s="34" t="str">
        <f t="shared" si="338"/>
        <v/>
      </c>
      <c r="M2756" s="34">
        <f t="shared" si="339"/>
        <v>0</v>
      </c>
      <c r="N2756" s="34">
        <f t="shared" ca="1" si="340"/>
        <v>126</v>
      </c>
      <c r="O2756" s="35">
        <f t="shared" si="341"/>
        <v>5479</v>
      </c>
      <c r="P2756" s="35">
        <f t="shared" si="342"/>
        <v>5205</v>
      </c>
      <c r="Q2756" s="34" t="str" cm="1">
        <f t="array" aca="1" ref="Q2756" ca="1">_xlfn.IFS(N2756="","NG",N2756&gt;16,"OK",TODAY()&gt;P2756,"OK",N2756&lt;16,"NG")</f>
        <v>OK</v>
      </c>
      <c r="R2756" s="34" t="str">
        <f t="shared" si="343"/>
        <v/>
      </c>
      <c r="S2756" s="34" t="str" cm="1">
        <f t="array" aca="1" ref="S2756" ca="1">_xlfn.IFS(K2756="NG","NG",M2756&gt;1,"NG",Q2756="NG","NG",R2756=FALSE,"NG",R2756=TRUE,"OK")</f>
        <v>NG</v>
      </c>
    </row>
    <row r="2757" spans="2:19" ht="20.25" customHeight="1" x14ac:dyDescent="0.4">
      <c r="B2757" s="38">
        <v>2745</v>
      </c>
      <c r="C2757" s="7"/>
      <c r="D2757" s="8"/>
      <c r="E2757" s="9"/>
      <c r="F2757" s="10"/>
      <c r="J2757" s="33">
        <f t="shared" si="336"/>
        <v>4</v>
      </c>
      <c r="K2757" s="34" t="str">
        <f t="shared" si="337"/>
        <v>NG</v>
      </c>
      <c r="L2757" s="34" t="str">
        <f t="shared" si="338"/>
        <v/>
      </c>
      <c r="M2757" s="34">
        <f t="shared" si="339"/>
        <v>0</v>
      </c>
      <c r="N2757" s="34">
        <f t="shared" ca="1" si="340"/>
        <v>126</v>
      </c>
      <c r="O2757" s="35">
        <f t="shared" si="341"/>
        <v>5479</v>
      </c>
      <c r="P2757" s="35">
        <f t="shared" si="342"/>
        <v>5205</v>
      </c>
      <c r="Q2757" s="34" t="str" cm="1">
        <f t="array" aca="1" ref="Q2757" ca="1">_xlfn.IFS(N2757="","NG",N2757&gt;16,"OK",TODAY()&gt;P2757,"OK",N2757&lt;16,"NG")</f>
        <v>OK</v>
      </c>
      <c r="R2757" s="34" t="str">
        <f t="shared" si="343"/>
        <v/>
      </c>
      <c r="S2757" s="34" t="str" cm="1">
        <f t="array" aca="1" ref="S2757" ca="1">_xlfn.IFS(K2757="NG","NG",M2757&gt;1,"NG",Q2757="NG","NG",R2757=FALSE,"NG",R2757=TRUE,"OK")</f>
        <v>NG</v>
      </c>
    </row>
    <row r="2758" spans="2:19" ht="20.25" customHeight="1" x14ac:dyDescent="0.4">
      <c r="B2758" s="38">
        <v>2746</v>
      </c>
      <c r="C2758" s="7"/>
      <c r="D2758" s="8"/>
      <c r="E2758" s="9"/>
      <c r="F2758" s="10"/>
      <c r="J2758" s="33">
        <f t="shared" si="336"/>
        <v>4</v>
      </c>
      <c r="K2758" s="34" t="str">
        <f t="shared" si="337"/>
        <v>NG</v>
      </c>
      <c r="L2758" s="34" t="str">
        <f t="shared" si="338"/>
        <v/>
      </c>
      <c r="M2758" s="34">
        <f t="shared" si="339"/>
        <v>0</v>
      </c>
      <c r="N2758" s="34">
        <f t="shared" ca="1" si="340"/>
        <v>126</v>
      </c>
      <c r="O2758" s="35">
        <f t="shared" si="341"/>
        <v>5479</v>
      </c>
      <c r="P2758" s="35">
        <f t="shared" si="342"/>
        <v>5205</v>
      </c>
      <c r="Q2758" s="34" t="str" cm="1">
        <f t="array" aca="1" ref="Q2758" ca="1">_xlfn.IFS(N2758="","NG",N2758&gt;16,"OK",TODAY()&gt;P2758,"OK",N2758&lt;16,"NG")</f>
        <v>OK</v>
      </c>
      <c r="R2758" s="34" t="str">
        <f t="shared" si="343"/>
        <v/>
      </c>
      <c r="S2758" s="34" t="str" cm="1">
        <f t="array" aca="1" ref="S2758" ca="1">_xlfn.IFS(K2758="NG","NG",M2758&gt;1,"NG",Q2758="NG","NG",R2758=FALSE,"NG",R2758=TRUE,"OK")</f>
        <v>NG</v>
      </c>
    </row>
    <row r="2759" spans="2:19" ht="20.25" customHeight="1" x14ac:dyDescent="0.4">
      <c r="B2759" s="38">
        <v>2747</v>
      </c>
      <c r="C2759" s="7"/>
      <c r="D2759" s="8"/>
      <c r="E2759" s="9"/>
      <c r="F2759" s="10"/>
      <c r="J2759" s="33">
        <f t="shared" si="336"/>
        <v>4</v>
      </c>
      <c r="K2759" s="34" t="str">
        <f t="shared" si="337"/>
        <v>NG</v>
      </c>
      <c r="L2759" s="34" t="str">
        <f t="shared" si="338"/>
        <v/>
      </c>
      <c r="M2759" s="34">
        <f t="shared" si="339"/>
        <v>0</v>
      </c>
      <c r="N2759" s="34">
        <f t="shared" ca="1" si="340"/>
        <v>126</v>
      </c>
      <c r="O2759" s="35">
        <f t="shared" si="341"/>
        <v>5479</v>
      </c>
      <c r="P2759" s="35">
        <f t="shared" si="342"/>
        <v>5205</v>
      </c>
      <c r="Q2759" s="34" t="str" cm="1">
        <f t="array" aca="1" ref="Q2759" ca="1">_xlfn.IFS(N2759="","NG",N2759&gt;16,"OK",TODAY()&gt;P2759,"OK",N2759&lt;16,"NG")</f>
        <v>OK</v>
      </c>
      <c r="R2759" s="34" t="str">
        <f t="shared" si="343"/>
        <v/>
      </c>
      <c r="S2759" s="34" t="str" cm="1">
        <f t="array" aca="1" ref="S2759" ca="1">_xlfn.IFS(K2759="NG","NG",M2759&gt;1,"NG",Q2759="NG","NG",R2759=FALSE,"NG",R2759=TRUE,"OK")</f>
        <v>NG</v>
      </c>
    </row>
    <row r="2760" spans="2:19" ht="20.25" customHeight="1" x14ac:dyDescent="0.4">
      <c r="B2760" s="38">
        <v>2748</v>
      </c>
      <c r="C2760" s="7"/>
      <c r="D2760" s="8"/>
      <c r="E2760" s="9"/>
      <c r="F2760" s="10"/>
      <c r="J2760" s="33">
        <f t="shared" si="336"/>
        <v>4</v>
      </c>
      <c r="K2760" s="34" t="str">
        <f t="shared" si="337"/>
        <v>NG</v>
      </c>
      <c r="L2760" s="34" t="str">
        <f t="shared" si="338"/>
        <v/>
      </c>
      <c r="M2760" s="34">
        <f t="shared" si="339"/>
        <v>0</v>
      </c>
      <c r="N2760" s="34">
        <f t="shared" ca="1" si="340"/>
        <v>126</v>
      </c>
      <c r="O2760" s="35">
        <f t="shared" si="341"/>
        <v>5479</v>
      </c>
      <c r="P2760" s="35">
        <f t="shared" si="342"/>
        <v>5205</v>
      </c>
      <c r="Q2760" s="34" t="str" cm="1">
        <f t="array" aca="1" ref="Q2760" ca="1">_xlfn.IFS(N2760="","NG",N2760&gt;16,"OK",TODAY()&gt;P2760,"OK",N2760&lt;16,"NG")</f>
        <v>OK</v>
      </c>
      <c r="R2760" s="34" t="str">
        <f t="shared" si="343"/>
        <v/>
      </c>
      <c r="S2760" s="34" t="str" cm="1">
        <f t="array" aca="1" ref="S2760" ca="1">_xlfn.IFS(K2760="NG","NG",M2760&gt;1,"NG",Q2760="NG","NG",R2760=FALSE,"NG",R2760=TRUE,"OK")</f>
        <v>NG</v>
      </c>
    </row>
    <row r="2761" spans="2:19" ht="20.25" customHeight="1" x14ac:dyDescent="0.4">
      <c r="B2761" s="38">
        <v>2749</v>
      </c>
      <c r="C2761" s="7"/>
      <c r="D2761" s="8"/>
      <c r="E2761" s="9"/>
      <c r="F2761" s="10"/>
      <c r="J2761" s="33">
        <f t="shared" si="336"/>
        <v>4</v>
      </c>
      <c r="K2761" s="34" t="str">
        <f t="shared" si="337"/>
        <v>NG</v>
      </c>
      <c r="L2761" s="34" t="str">
        <f t="shared" si="338"/>
        <v/>
      </c>
      <c r="M2761" s="34">
        <f t="shared" si="339"/>
        <v>0</v>
      </c>
      <c r="N2761" s="34">
        <f t="shared" ca="1" si="340"/>
        <v>126</v>
      </c>
      <c r="O2761" s="35">
        <f t="shared" si="341"/>
        <v>5479</v>
      </c>
      <c r="P2761" s="35">
        <f t="shared" si="342"/>
        <v>5205</v>
      </c>
      <c r="Q2761" s="34" t="str" cm="1">
        <f t="array" aca="1" ref="Q2761" ca="1">_xlfn.IFS(N2761="","NG",N2761&gt;16,"OK",TODAY()&gt;P2761,"OK",N2761&lt;16,"NG")</f>
        <v>OK</v>
      </c>
      <c r="R2761" s="34" t="str">
        <f t="shared" si="343"/>
        <v/>
      </c>
      <c r="S2761" s="34" t="str" cm="1">
        <f t="array" aca="1" ref="S2761" ca="1">_xlfn.IFS(K2761="NG","NG",M2761&gt;1,"NG",Q2761="NG","NG",R2761=FALSE,"NG",R2761=TRUE,"OK")</f>
        <v>NG</v>
      </c>
    </row>
    <row r="2762" spans="2:19" ht="20.25" customHeight="1" x14ac:dyDescent="0.4">
      <c r="B2762" s="38">
        <v>2750</v>
      </c>
      <c r="C2762" s="7"/>
      <c r="D2762" s="8"/>
      <c r="E2762" s="9"/>
      <c r="F2762" s="10"/>
      <c r="J2762" s="33">
        <f t="shared" si="336"/>
        <v>4</v>
      </c>
      <c r="K2762" s="34" t="str">
        <f t="shared" si="337"/>
        <v>NG</v>
      </c>
      <c r="L2762" s="34" t="str">
        <f t="shared" si="338"/>
        <v/>
      </c>
      <c r="M2762" s="34">
        <f t="shared" si="339"/>
        <v>0</v>
      </c>
      <c r="N2762" s="34">
        <f t="shared" ca="1" si="340"/>
        <v>126</v>
      </c>
      <c r="O2762" s="35">
        <f t="shared" si="341"/>
        <v>5479</v>
      </c>
      <c r="P2762" s="35">
        <f t="shared" si="342"/>
        <v>5205</v>
      </c>
      <c r="Q2762" s="34" t="str" cm="1">
        <f t="array" aca="1" ref="Q2762" ca="1">_xlfn.IFS(N2762="","NG",N2762&gt;16,"OK",TODAY()&gt;P2762,"OK",N2762&lt;16,"NG")</f>
        <v>OK</v>
      </c>
      <c r="R2762" s="34" t="str">
        <f t="shared" si="343"/>
        <v/>
      </c>
      <c r="S2762" s="34" t="str" cm="1">
        <f t="array" aca="1" ref="S2762" ca="1">_xlfn.IFS(K2762="NG","NG",M2762&gt;1,"NG",Q2762="NG","NG",R2762=FALSE,"NG",R2762=TRUE,"OK")</f>
        <v>NG</v>
      </c>
    </row>
    <row r="2763" spans="2:19" ht="20.25" customHeight="1" x14ac:dyDescent="0.4">
      <c r="B2763" s="38">
        <v>2751</v>
      </c>
      <c r="C2763" s="7"/>
      <c r="D2763" s="8"/>
      <c r="E2763" s="9"/>
      <c r="F2763" s="10"/>
      <c r="J2763" s="33">
        <f t="shared" si="336"/>
        <v>4</v>
      </c>
      <c r="K2763" s="34" t="str">
        <f t="shared" si="337"/>
        <v>NG</v>
      </c>
      <c r="L2763" s="34" t="str">
        <f t="shared" si="338"/>
        <v/>
      </c>
      <c r="M2763" s="34">
        <f t="shared" si="339"/>
        <v>0</v>
      </c>
      <c r="N2763" s="34">
        <f t="shared" ca="1" si="340"/>
        <v>126</v>
      </c>
      <c r="O2763" s="35">
        <f t="shared" si="341"/>
        <v>5479</v>
      </c>
      <c r="P2763" s="35">
        <f t="shared" si="342"/>
        <v>5205</v>
      </c>
      <c r="Q2763" s="34" t="str" cm="1">
        <f t="array" aca="1" ref="Q2763" ca="1">_xlfn.IFS(N2763="","NG",N2763&gt;16,"OK",TODAY()&gt;P2763,"OK",N2763&lt;16,"NG")</f>
        <v>OK</v>
      </c>
      <c r="R2763" s="34" t="str">
        <f t="shared" si="343"/>
        <v/>
      </c>
      <c r="S2763" s="34" t="str" cm="1">
        <f t="array" aca="1" ref="S2763" ca="1">_xlfn.IFS(K2763="NG","NG",M2763&gt;1,"NG",Q2763="NG","NG",R2763=FALSE,"NG",R2763=TRUE,"OK")</f>
        <v>NG</v>
      </c>
    </row>
    <row r="2764" spans="2:19" ht="20.25" customHeight="1" x14ac:dyDescent="0.4">
      <c r="B2764" s="38">
        <v>2752</v>
      </c>
      <c r="C2764" s="7"/>
      <c r="D2764" s="8"/>
      <c r="E2764" s="9"/>
      <c r="F2764" s="10"/>
      <c r="J2764" s="33">
        <f t="shared" ref="J2764:J2827" si="344">COUNTBLANK(C2764:F2764)</f>
        <v>4</v>
      </c>
      <c r="K2764" s="34" t="str">
        <f t="shared" ref="K2764:K2827" si="345">IF(C2764="","NG",IF(D2764="","NG",IF(E2764="","NG",IF(F2764="","NG","OK"))))</f>
        <v>NG</v>
      </c>
      <c r="L2764" s="34" t="str">
        <f t="shared" ref="L2764:L2827" si="346">TRIM(SUBSTITUTE(C2764&amp;D2764&amp;E2764,"　",""))</f>
        <v/>
      </c>
      <c r="M2764" s="34">
        <f t="shared" ref="M2764:M2827" si="347">IF(L2764="",0,COUNTIF($L$13:$L$5012,L2764))</f>
        <v>0</v>
      </c>
      <c r="N2764" s="34">
        <f t="shared" ref="N2764:N2827" ca="1" si="348">IFERROR(DATEDIF(E2764,TODAY(),"Y"),"")</f>
        <v>126</v>
      </c>
      <c r="O2764" s="35">
        <f t="shared" ref="O2764:O2827" si="349">DATE(YEAR(E2764)+15,MONTH(E2764),DAY(E2764))</f>
        <v>5479</v>
      </c>
      <c r="P2764" s="35">
        <f t="shared" ref="P2764:P2827" si="350">IF(OR(MONTH(E2764)=1,MONTH(E2764)=2,MONTH(E2764)=3),DATE(YEAR(O2764),MONTH(1)+3,DAY(1)),DATE(YEAR(O2764)+1,MONTH(1)+3,DAY(1)))</f>
        <v>5205</v>
      </c>
      <c r="Q2764" s="34" t="str" cm="1">
        <f t="array" aca="1" ref="Q2764" ca="1">_xlfn.IFS(N2764="","NG",N2764&gt;16,"OK",TODAY()&gt;P2764,"OK",N2764&lt;16,"NG")</f>
        <v>OK</v>
      </c>
      <c r="R2764" s="34" t="str">
        <f t="shared" ref="R2764:R2827" si="351">IF(F2764="","",ISNUMBER(F2764))</f>
        <v/>
      </c>
      <c r="S2764" s="34" t="str" cm="1">
        <f t="array" aca="1" ref="S2764" ca="1">_xlfn.IFS(K2764="NG","NG",M2764&gt;1,"NG",Q2764="NG","NG",R2764=FALSE,"NG",R2764=TRUE,"OK")</f>
        <v>NG</v>
      </c>
    </row>
    <row r="2765" spans="2:19" ht="20.25" customHeight="1" x14ac:dyDescent="0.4">
      <c r="B2765" s="38">
        <v>2753</v>
      </c>
      <c r="C2765" s="7"/>
      <c r="D2765" s="8"/>
      <c r="E2765" s="9"/>
      <c r="F2765" s="10"/>
      <c r="J2765" s="33">
        <f t="shared" si="344"/>
        <v>4</v>
      </c>
      <c r="K2765" s="34" t="str">
        <f t="shared" si="345"/>
        <v>NG</v>
      </c>
      <c r="L2765" s="34" t="str">
        <f t="shared" si="346"/>
        <v/>
      </c>
      <c r="M2765" s="34">
        <f t="shared" si="347"/>
        <v>0</v>
      </c>
      <c r="N2765" s="34">
        <f t="shared" ca="1" si="348"/>
        <v>126</v>
      </c>
      <c r="O2765" s="35">
        <f t="shared" si="349"/>
        <v>5479</v>
      </c>
      <c r="P2765" s="35">
        <f t="shared" si="350"/>
        <v>5205</v>
      </c>
      <c r="Q2765" s="34" t="str" cm="1">
        <f t="array" aca="1" ref="Q2765" ca="1">_xlfn.IFS(N2765="","NG",N2765&gt;16,"OK",TODAY()&gt;P2765,"OK",N2765&lt;16,"NG")</f>
        <v>OK</v>
      </c>
      <c r="R2765" s="34" t="str">
        <f t="shared" si="351"/>
        <v/>
      </c>
      <c r="S2765" s="34" t="str" cm="1">
        <f t="array" aca="1" ref="S2765" ca="1">_xlfn.IFS(K2765="NG","NG",M2765&gt;1,"NG",Q2765="NG","NG",R2765=FALSE,"NG",R2765=TRUE,"OK")</f>
        <v>NG</v>
      </c>
    </row>
    <row r="2766" spans="2:19" ht="20.25" customHeight="1" x14ac:dyDescent="0.4">
      <c r="B2766" s="38">
        <v>2754</v>
      </c>
      <c r="C2766" s="7"/>
      <c r="D2766" s="8"/>
      <c r="E2766" s="9"/>
      <c r="F2766" s="10"/>
      <c r="J2766" s="33">
        <f t="shared" si="344"/>
        <v>4</v>
      </c>
      <c r="K2766" s="34" t="str">
        <f t="shared" si="345"/>
        <v>NG</v>
      </c>
      <c r="L2766" s="34" t="str">
        <f t="shared" si="346"/>
        <v/>
      </c>
      <c r="M2766" s="34">
        <f t="shared" si="347"/>
        <v>0</v>
      </c>
      <c r="N2766" s="34">
        <f t="shared" ca="1" si="348"/>
        <v>126</v>
      </c>
      <c r="O2766" s="35">
        <f t="shared" si="349"/>
        <v>5479</v>
      </c>
      <c r="P2766" s="35">
        <f t="shared" si="350"/>
        <v>5205</v>
      </c>
      <c r="Q2766" s="34" t="str" cm="1">
        <f t="array" aca="1" ref="Q2766" ca="1">_xlfn.IFS(N2766="","NG",N2766&gt;16,"OK",TODAY()&gt;P2766,"OK",N2766&lt;16,"NG")</f>
        <v>OK</v>
      </c>
      <c r="R2766" s="34" t="str">
        <f t="shared" si="351"/>
        <v/>
      </c>
      <c r="S2766" s="34" t="str" cm="1">
        <f t="array" aca="1" ref="S2766" ca="1">_xlfn.IFS(K2766="NG","NG",M2766&gt;1,"NG",Q2766="NG","NG",R2766=FALSE,"NG",R2766=TRUE,"OK")</f>
        <v>NG</v>
      </c>
    </row>
    <row r="2767" spans="2:19" ht="20.25" customHeight="1" x14ac:dyDescent="0.4">
      <c r="B2767" s="38">
        <v>2755</v>
      </c>
      <c r="C2767" s="7"/>
      <c r="D2767" s="8"/>
      <c r="E2767" s="9"/>
      <c r="F2767" s="10"/>
      <c r="J2767" s="33">
        <f t="shared" si="344"/>
        <v>4</v>
      </c>
      <c r="K2767" s="34" t="str">
        <f t="shared" si="345"/>
        <v>NG</v>
      </c>
      <c r="L2767" s="34" t="str">
        <f t="shared" si="346"/>
        <v/>
      </c>
      <c r="M2767" s="34">
        <f t="shared" si="347"/>
        <v>0</v>
      </c>
      <c r="N2767" s="34">
        <f t="shared" ca="1" si="348"/>
        <v>126</v>
      </c>
      <c r="O2767" s="35">
        <f t="shared" si="349"/>
        <v>5479</v>
      </c>
      <c r="P2767" s="35">
        <f t="shared" si="350"/>
        <v>5205</v>
      </c>
      <c r="Q2767" s="34" t="str" cm="1">
        <f t="array" aca="1" ref="Q2767" ca="1">_xlfn.IFS(N2767="","NG",N2767&gt;16,"OK",TODAY()&gt;P2767,"OK",N2767&lt;16,"NG")</f>
        <v>OK</v>
      </c>
      <c r="R2767" s="34" t="str">
        <f t="shared" si="351"/>
        <v/>
      </c>
      <c r="S2767" s="34" t="str" cm="1">
        <f t="array" aca="1" ref="S2767" ca="1">_xlfn.IFS(K2767="NG","NG",M2767&gt;1,"NG",Q2767="NG","NG",R2767=FALSE,"NG",R2767=TRUE,"OK")</f>
        <v>NG</v>
      </c>
    </row>
    <row r="2768" spans="2:19" ht="20.25" customHeight="1" x14ac:dyDescent="0.4">
      <c r="B2768" s="38">
        <v>2756</v>
      </c>
      <c r="C2768" s="7"/>
      <c r="D2768" s="8"/>
      <c r="E2768" s="9"/>
      <c r="F2768" s="10"/>
      <c r="J2768" s="33">
        <f t="shared" si="344"/>
        <v>4</v>
      </c>
      <c r="K2768" s="34" t="str">
        <f t="shared" si="345"/>
        <v>NG</v>
      </c>
      <c r="L2768" s="34" t="str">
        <f t="shared" si="346"/>
        <v/>
      </c>
      <c r="M2768" s="34">
        <f t="shared" si="347"/>
        <v>0</v>
      </c>
      <c r="N2768" s="34">
        <f t="shared" ca="1" si="348"/>
        <v>126</v>
      </c>
      <c r="O2768" s="35">
        <f t="shared" si="349"/>
        <v>5479</v>
      </c>
      <c r="P2768" s="35">
        <f t="shared" si="350"/>
        <v>5205</v>
      </c>
      <c r="Q2768" s="34" t="str" cm="1">
        <f t="array" aca="1" ref="Q2768" ca="1">_xlfn.IFS(N2768="","NG",N2768&gt;16,"OK",TODAY()&gt;P2768,"OK",N2768&lt;16,"NG")</f>
        <v>OK</v>
      </c>
      <c r="R2768" s="34" t="str">
        <f t="shared" si="351"/>
        <v/>
      </c>
      <c r="S2768" s="34" t="str" cm="1">
        <f t="array" aca="1" ref="S2768" ca="1">_xlfn.IFS(K2768="NG","NG",M2768&gt;1,"NG",Q2768="NG","NG",R2768=FALSE,"NG",R2768=TRUE,"OK")</f>
        <v>NG</v>
      </c>
    </row>
    <row r="2769" spans="2:19" ht="20.25" customHeight="1" x14ac:dyDescent="0.4">
      <c r="B2769" s="38">
        <v>2757</v>
      </c>
      <c r="C2769" s="7"/>
      <c r="D2769" s="8"/>
      <c r="E2769" s="9"/>
      <c r="F2769" s="10"/>
      <c r="J2769" s="33">
        <f t="shared" si="344"/>
        <v>4</v>
      </c>
      <c r="K2769" s="34" t="str">
        <f t="shared" si="345"/>
        <v>NG</v>
      </c>
      <c r="L2769" s="34" t="str">
        <f t="shared" si="346"/>
        <v/>
      </c>
      <c r="M2769" s="34">
        <f t="shared" si="347"/>
        <v>0</v>
      </c>
      <c r="N2769" s="34">
        <f t="shared" ca="1" si="348"/>
        <v>126</v>
      </c>
      <c r="O2769" s="35">
        <f t="shared" si="349"/>
        <v>5479</v>
      </c>
      <c r="P2769" s="35">
        <f t="shared" si="350"/>
        <v>5205</v>
      </c>
      <c r="Q2769" s="34" t="str" cm="1">
        <f t="array" aca="1" ref="Q2769" ca="1">_xlfn.IFS(N2769="","NG",N2769&gt;16,"OK",TODAY()&gt;P2769,"OK",N2769&lt;16,"NG")</f>
        <v>OK</v>
      </c>
      <c r="R2769" s="34" t="str">
        <f t="shared" si="351"/>
        <v/>
      </c>
      <c r="S2769" s="34" t="str" cm="1">
        <f t="array" aca="1" ref="S2769" ca="1">_xlfn.IFS(K2769="NG","NG",M2769&gt;1,"NG",Q2769="NG","NG",R2769=FALSE,"NG",R2769=TRUE,"OK")</f>
        <v>NG</v>
      </c>
    </row>
    <row r="2770" spans="2:19" ht="20.25" customHeight="1" x14ac:dyDescent="0.4">
      <c r="B2770" s="38">
        <v>2758</v>
      </c>
      <c r="C2770" s="7"/>
      <c r="D2770" s="8"/>
      <c r="E2770" s="9"/>
      <c r="F2770" s="10"/>
      <c r="J2770" s="33">
        <f t="shared" si="344"/>
        <v>4</v>
      </c>
      <c r="K2770" s="34" t="str">
        <f t="shared" si="345"/>
        <v>NG</v>
      </c>
      <c r="L2770" s="34" t="str">
        <f t="shared" si="346"/>
        <v/>
      </c>
      <c r="M2770" s="34">
        <f t="shared" si="347"/>
        <v>0</v>
      </c>
      <c r="N2770" s="34">
        <f t="shared" ca="1" si="348"/>
        <v>126</v>
      </c>
      <c r="O2770" s="35">
        <f t="shared" si="349"/>
        <v>5479</v>
      </c>
      <c r="P2770" s="35">
        <f t="shared" si="350"/>
        <v>5205</v>
      </c>
      <c r="Q2770" s="34" t="str" cm="1">
        <f t="array" aca="1" ref="Q2770" ca="1">_xlfn.IFS(N2770="","NG",N2770&gt;16,"OK",TODAY()&gt;P2770,"OK",N2770&lt;16,"NG")</f>
        <v>OK</v>
      </c>
      <c r="R2770" s="34" t="str">
        <f t="shared" si="351"/>
        <v/>
      </c>
      <c r="S2770" s="34" t="str" cm="1">
        <f t="array" aca="1" ref="S2770" ca="1">_xlfn.IFS(K2770="NG","NG",M2770&gt;1,"NG",Q2770="NG","NG",R2770=FALSE,"NG",R2770=TRUE,"OK")</f>
        <v>NG</v>
      </c>
    </row>
    <row r="2771" spans="2:19" ht="20.25" customHeight="1" x14ac:dyDescent="0.4">
      <c r="B2771" s="38">
        <v>2759</v>
      </c>
      <c r="C2771" s="7"/>
      <c r="D2771" s="8"/>
      <c r="E2771" s="9"/>
      <c r="F2771" s="10"/>
      <c r="J2771" s="33">
        <f t="shared" si="344"/>
        <v>4</v>
      </c>
      <c r="K2771" s="34" t="str">
        <f t="shared" si="345"/>
        <v>NG</v>
      </c>
      <c r="L2771" s="34" t="str">
        <f t="shared" si="346"/>
        <v/>
      </c>
      <c r="M2771" s="34">
        <f t="shared" si="347"/>
        <v>0</v>
      </c>
      <c r="N2771" s="34">
        <f t="shared" ca="1" si="348"/>
        <v>126</v>
      </c>
      <c r="O2771" s="35">
        <f t="shared" si="349"/>
        <v>5479</v>
      </c>
      <c r="P2771" s="35">
        <f t="shared" si="350"/>
        <v>5205</v>
      </c>
      <c r="Q2771" s="34" t="str" cm="1">
        <f t="array" aca="1" ref="Q2771" ca="1">_xlfn.IFS(N2771="","NG",N2771&gt;16,"OK",TODAY()&gt;P2771,"OK",N2771&lt;16,"NG")</f>
        <v>OK</v>
      </c>
      <c r="R2771" s="34" t="str">
        <f t="shared" si="351"/>
        <v/>
      </c>
      <c r="S2771" s="34" t="str" cm="1">
        <f t="array" aca="1" ref="S2771" ca="1">_xlfn.IFS(K2771="NG","NG",M2771&gt;1,"NG",Q2771="NG","NG",R2771=FALSE,"NG",R2771=TRUE,"OK")</f>
        <v>NG</v>
      </c>
    </row>
    <row r="2772" spans="2:19" ht="20.25" customHeight="1" x14ac:dyDescent="0.4">
      <c r="B2772" s="38">
        <v>2760</v>
      </c>
      <c r="C2772" s="7"/>
      <c r="D2772" s="8"/>
      <c r="E2772" s="9"/>
      <c r="F2772" s="10"/>
      <c r="J2772" s="33">
        <f t="shared" si="344"/>
        <v>4</v>
      </c>
      <c r="K2772" s="34" t="str">
        <f t="shared" si="345"/>
        <v>NG</v>
      </c>
      <c r="L2772" s="34" t="str">
        <f t="shared" si="346"/>
        <v/>
      </c>
      <c r="M2772" s="34">
        <f t="shared" si="347"/>
        <v>0</v>
      </c>
      <c r="N2772" s="34">
        <f t="shared" ca="1" si="348"/>
        <v>126</v>
      </c>
      <c r="O2772" s="35">
        <f t="shared" si="349"/>
        <v>5479</v>
      </c>
      <c r="P2772" s="35">
        <f t="shared" si="350"/>
        <v>5205</v>
      </c>
      <c r="Q2772" s="34" t="str" cm="1">
        <f t="array" aca="1" ref="Q2772" ca="1">_xlfn.IFS(N2772="","NG",N2772&gt;16,"OK",TODAY()&gt;P2772,"OK",N2772&lt;16,"NG")</f>
        <v>OK</v>
      </c>
      <c r="R2772" s="34" t="str">
        <f t="shared" si="351"/>
        <v/>
      </c>
      <c r="S2772" s="34" t="str" cm="1">
        <f t="array" aca="1" ref="S2772" ca="1">_xlfn.IFS(K2772="NG","NG",M2772&gt;1,"NG",Q2772="NG","NG",R2772=FALSE,"NG",R2772=TRUE,"OK")</f>
        <v>NG</v>
      </c>
    </row>
    <row r="2773" spans="2:19" ht="20.25" customHeight="1" x14ac:dyDescent="0.4">
      <c r="B2773" s="38">
        <v>2761</v>
      </c>
      <c r="C2773" s="7"/>
      <c r="D2773" s="8"/>
      <c r="E2773" s="9"/>
      <c r="F2773" s="10"/>
      <c r="J2773" s="33">
        <f t="shared" si="344"/>
        <v>4</v>
      </c>
      <c r="K2773" s="34" t="str">
        <f t="shared" si="345"/>
        <v>NG</v>
      </c>
      <c r="L2773" s="34" t="str">
        <f t="shared" si="346"/>
        <v/>
      </c>
      <c r="M2773" s="34">
        <f t="shared" si="347"/>
        <v>0</v>
      </c>
      <c r="N2773" s="34">
        <f t="shared" ca="1" si="348"/>
        <v>126</v>
      </c>
      <c r="O2773" s="35">
        <f t="shared" si="349"/>
        <v>5479</v>
      </c>
      <c r="P2773" s="35">
        <f t="shared" si="350"/>
        <v>5205</v>
      </c>
      <c r="Q2773" s="34" t="str" cm="1">
        <f t="array" aca="1" ref="Q2773" ca="1">_xlfn.IFS(N2773="","NG",N2773&gt;16,"OK",TODAY()&gt;P2773,"OK",N2773&lt;16,"NG")</f>
        <v>OK</v>
      </c>
      <c r="R2773" s="34" t="str">
        <f t="shared" si="351"/>
        <v/>
      </c>
      <c r="S2773" s="34" t="str" cm="1">
        <f t="array" aca="1" ref="S2773" ca="1">_xlfn.IFS(K2773="NG","NG",M2773&gt;1,"NG",Q2773="NG","NG",R2773=FALSE,"NG",R2773=TRUE,"OK")</f>
        <v>NG</v>
      </c>
    </row>
    <row r="2774" spans="2:19" ht="20.25" customHeight="1" x14ac:dyDescent="0.4">
      <c r="B2774" s="38">
        <v>2762</v>
      </c>
      <c r="C2774" s="7"/>
      <c r="D2774" s="8"/>
      <c r="E2774" s="9"/>
      <c r="F2774" s="10"/>
      <c r="J2774" s="33">
        <f t="shared" si="344"/>
        <v>4</v>
      </c>
      <c r="K2774" s="34" t="str">
        <f t="shared" si="345"/>
        <v>NG</v>
      </c>
      <c r="L2774" s="34" t="str">
        <f t="shared" si="346"/>
        <v/>
      </c>
      <c r="M2774" s="34">
        <f t="shared" si="347"/>
        <v>0</v>
      </c>
      <c r="N2774" s="34">
        <f t="shared" ca="1" si="348"/>
        <v>126</v>
      </c>
      <c r="O2774" s="35">
        <f t="shared" si="349"/>
        <v>5479</v>
      </c>
      <c r="P2774" s="35">
        <f t="shared" si="350"/>
        <v>5205</v>
      </c>
      <c r="Q2774" s="34" t="str" cm="1">
        <f t="array" aca="1" ref="Q2774" ca="1">_xlfn.IFS(N2774="","NG",N2774&gt;16,"OK",TODAY()&gt;P2774,"OK",N2774&lt;16,"NG")</f>
        <v>OK</v>
      </c>
      <c r="R2774" s="34" t="str">
        <f t="shared" si="351"/>
        <v/>
      </c>
      <c r="S2774" s="34" t="str" cm="1">
        <f t="array" aca="1" ref="S2774" ca="1">_xlfn.IFS(K2774="NG","NG",M2774&gt;1,"NG",Q2774="NG","NG",R2774=FALSE,"NG",R2774=TRUE,"OK")</f>
        <v>NG</v>
      </c>
    </row>
    <row r="2775" spans="2:19" ht="20.25" customHeight="1" x14ac:dyDescent="0.4">
      <c r="B2775" s="38">
        <v>2763</v>
      </c>
      <c r="C2775" s="7"/>
      <c r="D2775" s="8"/>
      <c r="E2775" s="9"/>
      <c r="F2775" s="10"/>
      <c r="J2775" s="33">
        <f t="shared" si="344"/>
        <v>4</v>
      </c>
      <c r="K2775" s="34" t="str">
        <f t="shared" si="345"/>
        <v>NG</v>
      </c>
      <c r="L2775" s="34" t="str">
        <f t="shared" si="346"/>
        <v/>
      </c>
      <c r="M2775" s="34">
        <f t="shared" si="347"/>
        <v>0</v>
      </c>
      <c r="N2775" s="34">
        <f t="shared" ca="1" si="348"/>
        <v>126</v>
      </c>
      <c r="O2775" s="35">
        <f t="shared" si="349"/>
        <v>5479</v>
      </c>
      <c r="P2775" s="35">
        <f t="shared" si="350"/>
        <v>5205</v>
      </c>
      <c r="Q2775" s="34" t="str" cm="1">
        <f t="array" aca="1" ref="Q2775" ca="1">_xlfn.IFS(N2775="","NG",N2775&gt;16,"OK",TODAY()&gt;P2775,"OK",N2775&lt;16,"NG")</f>
        <v>OK</v>
      </c>
      <c r="R2775" s="34" t="str">
        <f t="shared" si="351"/>
        <v/>
      </c>
      <c r="S2775" s="34" t="str" cm="1">
        <f t="array" aca="1" ref="S2775" ca="1">_xlfn.IFS(K2775="NG","NG",M2775&gt;1,"NG",Q2775="NG","NG",R2775=FALSE,"NG",R2775=TRUE,"OK")</f>
        <v>NG</v>
      </c>
    </row>
    <row r="2776" spans="2:19" ht="20.25" customHeight="1" x14ac:dyDescent="0.4">
      <c r="B2776" s="38">
        <v>2764</v>
      </c>
      <c r="C2776" s="7"/>
      <c r="D2776" s="8"/>
      <c r="E2776" s="9"/>
      <c r="F2776" s="10"/>
      <c r="J2776" s="33">
        <f t="shared" si="344"/>
        <v>4</v>
      </c>
      <c r="K2776" s="34" t="str">
        <f t="shared" si="345"/>
        <v>NG</v>
      </c>
      <c r="L2776" s="34" t="str">
        <f t="shared" si="346"/>
        <v/>
      </c>
      <c r="M2776" s="34">
        <f t="shared" si="347"/>
        <v>0</v>
      </c>
      <c r="N2776" s="34">
        <f t="shared" ca="1" si="348"/>
        <v>126</v>
      </c>
      <c r="O2776" s="35">
        <f t="shared" si="349"/>
        <v>5479</v>
      </c>
      <c r="P2776" s="35">
        <f t="shared" si="350"/>
        <v>5205</v>
      </c>
      <c r="Q2776" s="34" t="str" cm="1">
        <f t="array" aca="1" ref="Q2776" ca="1">_xlfn.IFS(N2776="","NG",N2776&gt;16,"OK",TODAY()&gt;P2776,"OK",N2776&lt;16,"NG")</f>
        <v>OK</v>
      </c>
      <c r="R2776" s="34" t="str">
        <f t="shared" si="351"/>
        <v/>
      </c>
      <c r="S2776" s="34" t="str" cm="1">
        <f t="array" aca="1" ref="S2776" ca="1">_xlfn.IFS(K2776="NG","NG",M2776&gt;1,"NG",Q2776="NG","NG",R2776=FALSE,"NG",R2776=TRUE,"OK")</f>
        <v>NG</v>
      </c>
    </row>
    <row r="2777" spans="2:19" ht="20.25" customHeight="1" x14ac:dyDescent="0.4">
      <c r="B2777" s="38">
        <v>2765</v>
      </c>
      <c r="C2777" s="7"/>
      <c r="D2777" s="8"/>
      <c r="E2777" s="9"/>
      <c r="F2777" s="10"/>
      <c r="J2777" s="33">
        <f t="shared" si="344"/>
        <v>4</v>
      </c>
      <c r="K2777" s="34" t="str">
        <f t="shared" si="345"/>
        <v>NG</v>
      </c>
      <c r="L2777" s="34" t="str">
        <f t="shared" si="346"/>
        <v/>
      </c>
      <c r="M2777" s="34">
        <f t="shared" si="347"/>
        <v>0</v>
      </c>
      <c r="N2777" s="34">
        <f t="shared" ca="1" si="348"/>
        <v>126</v>
      </c>
      <c r="O2777" s="35">
        <f t="shared" si="349"/>
        <v>5479</v>
      </c>
      <c r="P2777" s="35">
        <f t="shared" si="350"/>
        <v>5205</v>
      </c>
      <c r="Q2777" s="34" t="str" cm="1">
        <f t="array" aca="1" ref="Q2777" ca="1">_xlfn.IFS(N2777="","NG",N2777&gt;16,"OK",TODAY()&gt;P2777,"OK",N2777&lt;16,"NG")</f>
        <v>OK</v>
      </c>
      <c r="R2777" s="34" t="str">
        <f t="shared" si="351"/>
        <v/>
      </c>
      <c r="S2777" s="34" t="str" cm="1">
        <f t="array" aca="1" ref="S2777" ca="1">_xlfn.IFS(K2777="NG","NG",M2777&gt;1,"NG",Q2777="NG","NG",R2777=FALSE,"NG",R2777=TRUE,"OK")</f>
        <v>NG</v>
      </c>
    </row>
    <row r="2778" spans="2:19" ht="20.25" customHeight="1" x14ac:dyDescent="0.4">
      <c r="B2778" s="38">
        <v>2766</v>
      </c>
      <c r="C2778" s="7"/>
      <c r="D2778" s="8"/>
      <c r="E2778" s="9"/>
      <c r="F2778" s="10"/>
      <c r="J2778" s="33">
        <f t="shared" si="344"/>
        <v>4</v>
      </c>
      <c r="K2778" s="34" t="str">
        <f t="shared" si="345"/>
        <v>NG</v>
      </c>
      <c r="L2778" s="34" t="str">
        <f t="shared" si="346"/>
        <v/>
      </c>
      <c r="M2778" s="34">
        <f t="shared" si="347"/>
        <v>0</v>
      </c>
      <c r="N2778" s="34">
        <f t="shared" ca="1" si="348"/>
        <v>126</v>
      </c>
      <c r="O2778" s="35">
        <f t="shared" si="349"/>
        <v>5479</v>
      </c>
      <c r="P2778" s="35">
        <f t="shared" si="350"/>
        <v>5205</v>
      </c>
      <c r="Q2778" s="34" t="str" cm="1">
        <f t="array" aca="1" ref="Q2778" ca="1">_xlfn.IFS(N2778="","NG",N2778&gt;16,"OK",TODAY()&gt;P2778,"OK",N2778&lt;16,"NG")</f>
        <v>OK</v>
      </c>
      <c r="R2778" s="34" t="str">
        <f t="shared" si="351"/>
        <v/>
      </c>
      <c r="S2778" s="34" t="str" cm="1">
        <f t="array" aca="1" ref="S2778" ca="1">_xlfn.IFS(K2778="NG","NG",M2778&gt;1,"NG",Q2778="NG","NG",R2778=FALSE,"NG",R2778=TRUE,"OK")</f>
        <v>NG</v>
      </c>
    </row>
    <row r="2779" spans="2:19" ht="20.25" customHeight="1" x14ac:dyDescent="0.4">
      <c r="B2779" s="38">
        <v>2767</v>
      </c>
      <c r="C2779" s="7"/>
      <c r="D2779" s="8"/>
      <c r="E2779" s="9"/>
      <c r="F2779" s="10"/>
      <c r="J2779" s="33">
        <f t="shared" si="344"/>
        <v>4</v>
      </c>
      <c r="K2779" s="34" t="str">
        <f t="shared" si="345"/>
        <v>NG</v>
      </c>
      <c r="L2779" s="34" t="str">
        <f t="shared" si="346"/>
        <v/>
      </c>
      <c r="M2779" s="34">
        <f t="shared" si="347"/>
        <v>0</v>
      </c>
      <c r="N2779" s="34">
        <f t="shared" ca="1" si="348"/>
        <v>126</v>
      </c>
      <c r="O2779" s="35">
        <f t="shared" si="349"/>
        <v>5479</v>
      </c>
      <c r="P2779" s="35">
        <f t="shared" si="350"/>
        <v>5205</v>
      </c>
      <c r="Q2779" s="34" t="str" cm="1">
        <f t="array" aca="1" ref="Q2779" ca="1">_xlfn.IFS(N2779="","NG",N2779&gt;16,"OK",TODAY()&gt;P2779,"OK",N2779&lt;16,"NG")</f>
        <v>OK</v>
      </c>
      <c r="R2779" s="34" t="str">
        <f t="shared" si="351"/>
        <v/>
      </c>
      <c r="S2779" s="34" t="str" cm="1">
        <f t="array" aca="1" ref="S2779" ca="1">_xlfn.IFS(K2779="NG","NG",M2779&gt;1,"NG",Q2779="NG","NG",R2779=FALSE,"NG",R2779=TRUE,"OK")</f>
        <v>NG</v>
      </c>
    </row>
    <row r="2780" spans="2:19" ht="20.25" customHeight="1" x14ac:dyDescent="0.4">
      <c r="B2780" s="38">
        <v>2768</v>
      </c>
      <c r="C2780" s="7"/>
      <c r="D2780" s="8"/>
      <c r="E2780" s="9"/>
      <c r="F2780" s="10"/>
      <c r="J2780" s="33">
        <f t="shared" si="344"/>
        <v>4</v>
      </c>
      <c r="K2780" s="34" t="str">
        <f t="shared" si="345"/>
        <v>NG</v>
      </c>
      <c r="L2780" s="34" t="str">
        <f t="shared" si="346"/>
        <v/>
      </c>
      <c r="M2780" s="34">
        <f t="shared" si="347"/>
        <v>0</v>
      </c>
      <c r="N2780" s="34">
        <f t="shared" ca="1" si="348"/>
        <v>126</v>
      </c>
      <c r="O2780" s="35">
        <f t="shared" si="349"/>
        <v>5479</v>
      </c>
      <c r="P2780" s="35">
        <f t="shared" si="350"/>
        <v>5205</v>
      </c>
      <c r="Q2780" s="34" t="str" cm="1">
        <f t="array" aca="1" ref="Q2780" ca="1">_xlfn.IFS(N2780="","NG",N2780&gt;16,"OK",TODAY()&gt;P2780,"OK",N2780&lt;16,"NG")</f>
        <v>OK</v>
      </c>
      <c r="R2780" s="34" t="str">
        <f t="shared" si="351"/>
        <v/>
      </c>
      <c r="S2780" s="34" t="str" cm="1">
        <f t="array" aca="1" ref="S2780" ca="1">_xlfn.IFS(K2780="NG","NG",M2780&gt;1,"NG",Q2780="NG","NG",R2780=FALSE,"NG",R2780=TRUE,"OK")</f>
        <v>NG</v>
      </c>
    </row>
    <row r="2781" spans="2:19" ht="20.25" customHeight="1" x14ac:dyDescent="0.4">
      <c r="B2781" s="38">
        <v>2769</v>
      </c>
      <c r="C2781" s="7"/>
      <c r="D2781" s="8"/>
      <c r="E2781" s="9"/>
      <c r="F2781" s="10"/>
      <c r="J2781" s="33">
        <f t="shared" si="344"/>
        <v>4</v>
      </c>
      <c r="K2781" s="34" t="str">
        <f t="shared" si="345"/>
        <v>NG</v>
      </c>
      <c r="L2781" s="34" t="str">
        <f t="shared" si="346"/>
        <v/>
      </c>
      <c r="M2781" s="34">
        <f t="shared" si="347"/>
        <v>0</v>
      </c>
      <c r="N2781" s="34">
        <f t="shared" ca="1" si="348"/>
        <v>126</v>
      </c>
      <c r="O2781" s="35">
        <f t="shared" si="349"/>
        <v>5479</v>
      </c>
      <c r="P2781" s="35">
        <f t="shared" si="350"/>
        <v>5205</v>
      </c>
      <c r="Q2781" s="34" t="str" cm="1">
        <f t="array" aca="1" ref="Q2781" ca="1">_xlfn.IFS(N2781="","NG",N2781&gt;16,"OK",TODAY()&gt;P2781,"OK",N2781&lt;16,"NG")</f>
        <v>OK</v>
      </c>
      <c r="R2781" s="34" t="str">
        <f t="shared" si="351"/>
        <v/>
      </c>
      <c r="S2781" s="34" t="str" cm="1">
        <f t="array" aca="1" ref="S2781" ca="1">_xlfn.IFS(K2781="NG","NG",M2781&gt;1,"NG",Q2781="NG","NG",R2781=FALSE,"NG",R2781=TRUE,"OK")</f>
        <v>NG</v>
      </c>
    </row>
    <row r="2782" spans="2:19" ht="20.25" customHeight="1" x14ac:dyDescent="0.4">
      <c r="B2782" s="38">
        <v>2770</v>
      </c>
      <c r="C2782" s="7"/>
      <c r="D2782" s="8"/>
      <c r="E2782" s="9"/>
      <c r="F2782" s="10"/>
      <c r="J2782" s="33">
        <f t="shared" si="344"/>
        <v>4</v>
      </c>
      <c r="K2782" s="34" t="str">
        <f t="shared" si="345"/>
        <v>NG</v>
      </c>
      <c r="L2782" s="34" t="str">
        <f t="shared" si="346"/>
        <v/>
      </c>
      <c r="M2782" s="34">
        <f t="shared" si="347"/>
        <v>0</v>
      </c>
      <c r="N2782" s="34">
        <f t="shared" ca="1" si="348"/>
        <v>126</v>
      </c>
      <c r="O2782" s="35">
        <f t="shared" si="349"/>
        <v>5479</v>
      </c>
      <c r="P2782" s="35">
        <f t="shared" si="350"/>
        <v>5205</v>
      </c>
      <c r="Q2782" s="34" t="str" cm="1">
        <f t="array" aca="1" ref="Q2782" ca="1">_xlfn.IFS(N2782="","NG",N2782&gt;16,"OK",TODAY()&gt;P2782,"OK",N2782&lt;16,"NG")</f>
        <v>OK</v>
      </c>
      <c r="R2782" s="34" t="str">
        <f t="shared" si="351"/>
        <v/>
      </c>
      <c r="S2782" s="34" t="str" cm="1">
        <f t="array" aca="1" ref="S2782" ca="1">_xlfn.IFS(K2782="NG","NG",M2782&gt;1,"NG",Q2782="NG","NG",R2782=FALSE,"NG",R2782=TRUE,"OK")</f>
        <v>NG</v>
      </c>
    </row>
    <row r="2783" spans="2:19" ht="20.25" customHeight="1" x14ac:dyDescent="0.4">
      <c r="B2783" s="38">
        <v>2771</v>
      </c>
      <c r="C2783" s="7"/>
      <c r="D2783" s="8"/>
      <c r="E2783" s="9"/>
      <c r="F2783" s="10"/>
      <c r="J2783" s="33">
        <f t="shared" si="344"/>
        <v>4</v>
      </c>
      <c r="K2783" s="34" t="str">
        <f t="shared" si="345"/>
        <v>NG</v>
      </c>
      <c r="L2783" s="34" t="str">
        <f t="shared" si="346"/>
        <v/>
      </c>
      <c r="M2783" s="34">
        <f t="shared" si="347"/>
        <v>0</v>
      </c>
      <c r="N2783" s="34">
        <f t="shared" ca="1" si="348"/>
        <v>126</v>
      </c>
      <c r="O2783" s="35">
        <f t="shared" si="349"/>
        <v>5479</v>
      </c>
      <c r="P2783" s="35">
        <f t="shared" si="350"/>
        <v>5205</v>
      </c>
      <c r="Q2783" s="34" t="str" cm="1">
        <f t="array" aca="1" ref="Q2783" ca="1">_xlfn.IFS(N2783="","NG",N2783&gt;16,"OK",TODAY()&gt;P2783,"OK",N2783&lt;16,"NG")</f>
        <v>OK</v>
      </c>
      <c r="R2783" s="34" t="str">
        <f t="shared" si="351"/>
        <v/>
      </c>
      <c r="S2783" s="34" t="str" cm="1">
        <f t="array" aca="1" ref="S2783" ca="1">_xlfn.IFS(K2783="NG","NG",M2783&gt;1,"NG",Q2783="NG","NG",R2783=FALSE,"NG",R2783=TRUE,"OK")</f>
        <v>NG</v>
      </c>
    </row>
    <row r="2784" spans="2:19" ht="20.25" customHeight="1" x14ac:dyDescent="0.4">
      <c r="B2784" s="38">
        <v>2772</v>
      </c>
      <c r="C2784" s="7"/>
      <c r="D2784" s="8"/>
      <c r="E2784" s="9"/>
      <c r="F2784" s="10"/>
      <c r="J2784" s="33">
        <f t="shared" si="344"/>
        <v>4</v>
      </c>
      <c r="K2784" s="34" t="str">
        <f t="shared" si="345"/>
        <v>NG</v>
      </c>
      <c r="L2784" s="34" t="str">
        <f t="shared" si="346"/>
        <v/>
      </c>
      <c r="M2784" s="34">
        <f t="shared" si="347"/>
        <v>0</v>
      </c>
      <c r="N2784" s="34">
        <f t="shared" ca="1" si="348"/>
        <v>126</v>
      </c>
      <c r="O2784" s="35">
        <f t="shared" si="349"/>
        <v>5479</v>
      </c>
      <c r="P2784" s="35">
        <f t="shared" si="350"/>
        <v>5205</v>
      </c>
      <c r="Q2784" s="34" t="str" cm="1">
        <f t="array" aca="1" ref="Q2784" ca="1">_xlfn.IFS(N2784="","NG",N2784&gt;16,"OK",TODAY()&gt;P2784,"OK",N2784&lt;16,"NG")</f>
        <v>OK</v>
      </c>
      <c r="R2784" s="34" t="str">
        <f t="shared" si="351"/>
        <v/>
      </c>
      <c r="S2784" s="34" t="str" cm="1">
        <f t="array" aca="1" ref="S2784" ca="1">_xlfn.IFS(K2784="NG","NG",M2784&gt;1,"NG",Q2784="NG","NG",R2784=FALSE,"NG",R2784=TRUE,"OK")</f>
        <v>NG</v>
      </c>
    </row>
    <row r="2785" spans="2:19" ht="20.25" customHeight="1" x14ac:dyDescent="0.4">
      <c r="B2785" s="38">
        <v>2773</v>
      </c>
      <c r="C2785" s="7"/>
      <c r="D2785" s="8"/>
      <c r="E2785" s="9"/>
      <c r="F2785" s="10"/>
      <c r="J2785" s="33">
        <f t="shared" si="344"/>
        <v>4</v>
      </c>
      <c r="K2785" s="34" t="str">
        <f t="shared" si="345"/>
        <v>NG</v>
      </c>
      <c r="L2785" s="34" t="str">
        <f t="shared" si="346"/>
        <v/>
      </c>
      <c r="M2785" s="34">
        <f t="shared" si="347"/>
        <v>0</v>
      </c>
      <c r="N2785" s="34">
        <f t="shared" ca="1" si="348"/>
        <v>126</v>
      </c>
      <c r="O2785" s="35">
        <f t="shared" si="349"/>
        <v>5479</v>
      </c>
      <c r="P2785" s="35">
        <f t="shared" si="350"/>
        <v>5205</v>
      </c>
      <c r="Q2785" s="34" t="str" cm="1">
        <f t="array" aca="1" ref="Q2785" ca="1">_xlfn.IFS(N2785="","NG",N2785&gt;16,"OK",TODAY()&gt;P2785,"OK",N2785&lt;16,"NG")</f>
        <v>OK</v>
      </c>
      <c r="R2785" s="34" t="str">
        <f t="shared" si="351"/>
        <v/>
      </c>
      <c r="S2785" s="34" t="str" cm="1">
        <f t="array" aca="1" ref="S2785" ca="1">_xlfn.IFS(K2785="NG","NG",M2785&gt;1,"NG",Q2785="NG","NG",R2785=FALSE,"NG",R2785=TRUE,"OK")</f>
        <v>NG</v>
      </c>
    </row>
    <row r="2786" spans="2:19" ht="20.25" customHeight="1" x14ac:dyDescent="0.4">
      <c r="B2786" s="38">
        <v>2774</v>
      </c>
      <c r="C2786" s="7"/>
      <c r="D2786" s="8"/>
      <c r="E2786" s="9"/>
      <c r="F2786" s="10"/>
      <c r="J2786" s="33">
        <f t="shared" si="344"/>
        <v>4</v>
      </c>
      <c r="K2786" s="34" t="str">
        <f t="shared" si="345"/>
        <v>NG</v>
      </c>
      <c r="L2786" s="34" t="str">
        <f t="shared" si="346"/>
        <v/>
      </c>
      <c r="M2786" s="34">
        <f t="shared" si="347"/>
        <v>0</v>
      </c>
      <c r="N2786" s="34">
        <f t="shared" ca="1" si="348"/>
        <v>126</v>
      </c>
      <c r="O2786" s="35">
        <f t="shared" si="349"/>
        <v>5479</v>
      </c>
      <c r="P2786" s="35">
        <f t="shared" si="350"/>
        <v>5205</v>
      </c>
      <c r="Q2786" s="34" t="str" cm="1">
        <f t="array" aca="1" ref="Q2786" ca="1">_xlfn.IFS(N2786="","NG",N2786&gt;16,"OK",TODAY()&gt;P2786,"OK",N2786&lt;16,"NG")</f>
        <v>OK</v>
      </c>
      <c r="R2786" s="34" t="str">
        <f t="shared" si="351"/>
        <v/>
      </c>
      <c r="S2786" s="34" t="str" cm="1">
        <f t="array" aca="1" ref="S2786" ca="1">_xlfn.IFS(K2786="NG","NG",M2786&gt;1,"NG",Q2786="NG","NG",R2786=FALSE,"NG",R2786=TRUE,"OK")</f>
        <v>NG</v>
      </c>
    </row>
    <row r="2787" spans="2:19" ht="20.25" customHeight="1" x14ac:dyDescent="0.4">
      <c r="B2787" s="38">
        <v>2775</v>
      </c>
      <c r="C2787" s="7"/>
      <c r="D2787" s="8"/>
      <c r="E2787" s="9"/>
      <c r="F2787" s="10"/>
      <c r="J2787" s="33">
        <f t="shared" si="344"/>
        <v>4</v>
      </c>
      <c r="K2787" s="34" t="str">
        <f t="shared" si="345"/>
        <v>NG</v>
      </c>
      <c r="L2787" s="34" t="str">
        <f t="shared" si="346"/>
        <v/>
      </c>
      <c r="M2787" s="34">
        <f t="shared" si="347"/>
        <v>0</v>
      </c>
      <c r="N2787" s="34">
        <f t="shared" ca="1" si="348"/>
        <v>126</v>
      </c>
      <c r="O2787" s="35">
        <f t="shared" si="349"/>
        <v>5479</v>
      </c>
      <c r="P2787" s="35">
        <f t="shared" si="350"/>
        <v>5205</v>
      </c>
      <c r="Q2787" s="34" t="str" cm="1">
        <f t="array" aca="1" ref="Q2787" ca="1">_xlfn.IFS(N2787="","NG",N2787&gt;16,"OK",TODAY()&gt;P2787,"OK",N2787&lt;16,"NG")</f>
        <v>OK</v>
      </c>
      <c r="R2787" s="34" t="str">
        <f t="shared" si="351"/>
        <v/>
      </c>
      <c r="S2787" s="34" t="str" cm="1">
        <f t="array" aca="1" ref="S2787" ca="1">_xlfn.IFS(K2787="NG","NG",M2787&gt;1,"NG",Q2787="NG","NG",R2787=FALSE,"NG",R2787=TRUE,"OK")</f>
        <v>NG</v>
      </c>
    </row>
    <row r="2788" spans="2:19" ht="20.25" customHeight="1" x14ac:dyDescent="0.4">
      <c r="B2788" s="38">
        <v>2776</v>
      </c>
      <c r="C2788" s="7"/>
      <c r="D2788" s="8"/>
      <c r="E2788" s="9"/>
      <c r="F2788" s="10"/>
      <c r="J2788" s="33">
        <f t="shared" si="344"/>
        <v>4</v>
      </c>
      <c r="K2788" s="34" t="str">
        <f t="shared" si="345"/>
        <v>NG</v>
      </c>
      <c r="L2788" s="34" t="str">
        <f t="shared" si="346"/>
        <v/>
      </c>
      <c r="M2788" s="34">
        <f t="shared" si="347"/>
        <v>0</v>
      </c>
      <c r="N2788" s="34">
        <f t="shared" ca="1" si="348"/>
        <v>126</v>
      </c>
      <c r="O2788" s="35">
        <f t="shared" si="349"/>
        <v>5479</v>
      </c>
      <c r="P2788" s="35">
        <f t="shared" si="350"/>
        <v>5205</v>
      </c>
      <c r="Q2788" s="34" t="str" cm="1">
        <f t="array" aca="1" ref="Q2788" ca="1">_xlfn.IFS(N2788="","NG",N2788&gt;16,"OK",TODAY()&gt;P2788,"OK",N2788&lt;16,"NG")</f>
        <v>OK</v>
      </c>
      <c r="R2788" s="34" t="str">
        <f t="shared" si="351"/>
        <v/>
      </c>
      <c r="S2788" s="34" t="str" cm="1">
        <f t="array" aca="1" ref="S2788" ca="1">_xlfn.IFS(K2788="NG","NG",M2788&gt;1,"NG",Q2788="NG","NG",R2788=FALSE,"NG",R2788=TRUE,"OK")</f>
        <v>NG</v>
      </c>
    </row>
    <row r="2789" spans="2:19" ht="20.25" customHeight="1" x14ac:dyDescent="0.4">
      <c r="B2789" s="38">
        <v>2777</v>
      </c>
      <c r="C2789" s="7"/>
      <c r="D2789" s="8"/>
      <c r="E2789" s="9"/>
      <c r="F2789" s="10"/>
      <c r="J2789" s="33">
        <f t="shared" si="344"/>
        <v>4</v>
      </c>
      <c r="K2789" s="34" t="str">
        <f t="shared" si="345"/>
        <v>NG</v>
      </c>
      <c r="L2789" s="34" t="str">
        <f t="shared" si="346"/>
        <v/>
      </c>
      <c r="M2789" s="34">
        <f t="shared" si="347"/>
        <v>0</v>
      </c>
      <c r="N2789" s="34">
        <f t="shared" ca="1" si="348"/>
        <v>126</v>
      </c>
      <c r="O2789" s="35">
        <f t="shared" si="349"/>
        <v>5479</v>
      </c>
      <c r="P2789" s="35">
        <f t="shared" si="350"/>
        <v>5205</v>
      </c>
      <c r="Q2789" s="34" t="str" cm="1">
        <f t="array" aca="1" ref="Q2789" ca="1">_xlfn.IFS(N2789="","NG",N2789&gt;16,"OK",TODAY()&gt;P2789,"OK",N2789&lt;16,"NG")</f>
        <v>OK</v>
      </c>
      <c r="R2789" s="34" t="str">
        <f t="shared" si="351"/>
        <v/>
      </c>
      <c r="S2789" s="34" t="str" cm="1">
        <f t="array" aca="1" ref="S2789" ca="1">_xlfn.IFS(K2789="NG","NG",M2789&gt;1,"NG",Q2789="NG","NG",R2789=FALSE,"NG",R2789=TRUE,"OK")</f>
        <v>NG</v>
      </c>
    </row>
    <row r="2790" spans="2:19" ht="20.25" customHeight="1" x14ac:dyDescent="0.4">
      <c r="B2790" s="38">
        <v>2778</v>
      </c>
      <c r="C2790" s="7"/>
      <c r="D2790" s="8"/>
      <c r="E2790" s="9"/>
      <c r="F2790" s="10"/>
      <c r="J2790" s="33">
        <f t="shared" si="344"/>
        <v>4</v>
      </c>
      <c r="K2790" s="34" t="str">
        <f t="shared" si="345"/>
        <v>NG</v>
      </c>
      <c r="L2790" s="34" t="str">
        <f t="shared" si="346"/>
        <v/>
      </c>
      <c r="M2790" s="34">
        <f t="shared" si="347"/>
        <v>0</v>
      </c>
      <c r="N2790" s="34">
        <f t="shared" ca="1" si="348"/>
        <v>126</v>
      </c>
      <c r="O2790" s="35">
        <f t="shared" si="349"/>
        <v>5479</v>
      </c>
      <c r="P2790" s="35">
        <f t="shared" si="350"/>
        <v>5205</v>
      </c>
      <c r="Q2790" s="34" t="str" cm="1">
        <f t="array" aca="1" ref="Q2790" ca="1">_xlfn.IFS(N2790="","NG",N2790&gt;16,"OK",TODAY()&gt;P2790,"OK",N2790&lt;16,"NG")</f>
        <v>OK</v>
      </c>
      <c r="R2790" s="34" t="str">
        <f t="shared" si="351"/>
        <v/>
      </c>
      <c r="S2790" s="34" t="str" cm="1">
        <f t="array" aca="1" ref="S2790" ca="1">_xlfn.IFS(K2790="NG","NG",M2790&gt;1,"NG",Q2790="NG","NG",R2790=FALSE,"NG",R2790=TRUE,"OK")</f>
        <v>NG</v>
      </c>
    </row>
    <row r="2791" spans="2:19" ht="20.25" customHeight="1" x14ac:dyDescent="0.4">
      <c r="B2791" s="38">
        <v>2779</v>
      </c>
      <c r="C2791" s="7"/>
      <c r="D2791" s="8"/>
      <c r="E2791" s="9"/>
      <c r="F2791" s="10"/>
      <c r="J2791" s="33">
        <f t="shared" si="344"/>
        <v>4</v>
      </c>
      <c r="K2791" s="34" t="str">
        <f t="shared" si="345"/>
        <v>NG</v>
      </c>
      <c r="L2791" s="34" t="str">
        <f t="shared" si="346"/>
        <v/>
      </c>
      <c r="M2791" s="34">
        <f t="shared" si="347"/>
        <v>0</v>
      </c>
      <c r="N2791" s="34">
        <f t="shared" ca="1" si="348"/>
        <v>126</v>
      </c>
      <c r="O2791" s="35">
        <f t="shared" si="349"/>
        <v>5479</v>
      </c>
      <c r="P2791" s="35">
        <f t="shared" si="350"/>
        <v>5205</v>
      </c>
      <c r="Q2791" s="34" t="str" cm="1">
        <f t="array" aca="1" ref="Q2791" ca="1">_xlfn.IFS(N2791="","NG",N2791&gt;16,"OK",TODAY()&gt;P2791,"OK",N2791&lt;16,"NG")</f>
        <v>OK</v>
      </c>
      <c r="R2791" s="34" t="str">
        <f t="shared" si="351"/>
        <v/>
      </c>
      <c r="S2791" s="34" t="str" cm="1">
        <f t="array" aca="1" ref="S2791" ca="1">_xlfn.IFS(K2791="NG","NG",M2791&gt;1,"NG",Q2791="NG","NG",R2791=FALSE,"NG",R2791=TRUE,"OK")</f>
        <v>NG</v>
      </c>
    </row>
    <row r="2792" spans="2:19" ht="20.25" customHeight="1" x14ac:dyDescent="0.4">
      <c r="B2792" s="38">
        <v>2780</v>
      </c>
      <c r="C2792" s="7"/>
      <c r="D2792" s="8"/>
      <c r="E2792" s="9"/>
      <c r="F2792" s="10"/>
      <c r="J2792" s="33">
        <f t="shared" si="344"/>
        <v>4</v>
      </c>
      <c r="K2792" s="34" t="str">
        <f t="shared" si="345"/>
        <v>NG</v>
      </c>
      <c r="L2792" s="34" t="str">
        <f t="shared" si="346"/>
        <v/>
      </c>
      <c r="M2792" s="34">
        <f t="shared" si="347"/>
        <v>0</v>
      </c>
      <c r="N2792" s="34">
        <f t="shared" ca="1" si="348"/>
        <v>126</v>
      </c>
      <c r="O2792" s="35">
        <f t="shared" si="349"/>
        <v>5479</v>
      </c>
      <c r="P2792" s="35">
        <f t="shared" si="350"/>
        <v>5205</v>
      </c>
      <c r="Q2792" s="34" t="str" cm="1">
        <f t="array" aca="1" ref="Q2792" ca="1">_xlfn.IFS(N2792="","NG",N2792&gt;16,"OK",TODAY()&gt;P2792,"OK",N2792&lt;16,"NG")</f>
        <v>OK</v>
      </c>
      <c r="R2792" s="34" t="str">
        <f t="shared" si="351"/>
        <v/>
      </c>
      <c r="S2792" s="34" t="str" cm="1">
        <f t="array" aca="1" ref="S2792" ca="1">_xlfn.IFS(K2792="NG","NG",M2792&gt;1,"NG",Q2792="NG","NG",R2792=FALSE,"NG",R2792=TRUE,"OK")</f>
        <v>NG</v>
      </c>
    </row>
    <row r="2793" spans="2:19" ht="20.25" customHeight="1" x14ac:dyDescent="0.4">
      <c r="B2793" s="38">
        <v>2781</v>
      </c>
      <c r="C2793" s="7"/>
      <c r="D2793" s="8"/>
      <c r="E2793" s="9"/>
      <c r="F2793" s="10"/>
      <c r="J2793" s="33">
        <f t="shared" si="344"/>
        <v>4</v>
      </c>
      <c r="K2793" s="34" t="str">
        <f t="shared" si="345"/>
        <v>NG</v>
      </c>
      <c r="L2793" s="34" t="str">
        <f t="shared" si="346"/>
        <v/>
      </c>
      <c r="M2793" s="34">
        <f t="shared" si="347"/>
        <v>0</v>
      </c>
      <c r="N2793" s="34">
        <f t="shared" ca="1" si="348"/>
        <v>126</v>
      </c>
      <c r="O2793" s="35">
        <f t="shared" si="349"/>
        <v>5479</v>
      </c>
      <c r="P2793" s="35">
        <f t="shared" si="350"/>
        <v>5205</v>
      </c>
      <c r="Q2793" s="34" t="str" cm="1">
        <f t="array" aca="1" ref="Q2793" ca="1">_xlfn.IFS(N2793="","NG",N2793&gt;16,"OK",TODAY()&gt;P2793,"OK",N2793&lt;16,"NG")</f>
        <v>OK</v>
      </c>
      <c r="R2793" s="34" t="str">
        <f t="shared" si="351"/>
        <v/>
      </c>
      <c r="S2793" s="34" t="str" cm="1">
        <f t="array" aca="1" ref="S2793" ca="1">_xlfn.IFS(K2793="NG","NG",M2793&gt;1,"NG",Q2793="NG","NG",R2793=FALSE,"NG",R2793=TRUE,"OK")</f>
        <v>NG</v>
      </c>
    </row>
    <row r="2794" spans="2:19" ht="20.25" customHeight="1" x14ac:dyDescent="0.4">
      <c r="B2794" s="38">
        <v>2782</v>
      </c>
      <c r="C2794" s="7"/>
      <c r="D2794" s="8"/>
      <c r="E2794" s="9"/>
      <c r="F2794" s="10"/>
      <c r="J2794" s="33">
        <f t="shared" si="344"/>
        <v>4</v>
      </c>
      <c r="K2794" s="34" t="str">
        <f t="shared" si="345"/>
        <v>NG</v>
      </c>
      <c r="L2794" s="34" t="str">
        <f t="shared" si="346"/>
        <v/>
      </c>
      <c r="M2794" s="34">
        <f t="shared" si="347"/>
        <v>0</v>
      </c>
      <c r="N2794" s="34">
        <f t="shared" ca="1" si="348"/>
        <v>126</v>
      </c>
      <c r="O2794" s="35">
        <f t="shared" si="349"/>
        <v>5479</v>
      </c>
      <c r="P2794" s="35">
        <f t="shared" si="350"/>
        <v>5205</v>
      </c>
      <c r="Q2794" s="34" t="str" cm="1">
        <f t="array" aca="1" ref="Q2794" ca="1">_xlfn.IFS(N2794="","NG",N2794&gt;16,"OK",TODAY()&gt;P2794,"OK",N2794&lt;16,"NG")</f>
        <v>OK</v>
      </c>
      <c r="R2794" s="34" t="str">
        <f t="shared" si="351"/>
        <v/>
      </c>
      <c r="S2794" s="34" t="str" cm="1">
        <f t="array" aca="1" ref="S2794" ca="1">_xlfn.IFS(K2794="NG","NG",M2794&gt;1,"NG",Q2794="NG","NG",R2794=FALSE,"NG",R2794=TRUE,"OK")</f>
        <v>NG</v>
      </c>
    </row>
    <row r="2795" spans="2:19" ht="20.25" customHeight="1" x14ac:dyDescent="0.4">
      <c r="B2795" s="38">
        <v>2783</v>
      </c>
      <c r="C2795" s="7"/>
      <c r="D2795" s="8"/>
      <c r="E2795" s="9"/>
      <c r="F2795" s="10"/>
      <c r="J2795" s="33">
        <f t="shared" si="344"/>
        <v>4</v>
      </c>
      <c r="K2795" s="34" t="str">
        <f t="shared" si="345"/>
        <v>NG</v>
      </c>
      <c r="L2795" s="34" t="str">
        <f t="shared" si="346"/>
        <v/>
      </c>
      <c r="M2795" s="34">
        <f t="shared" si="347"/>
        <v>0</v>
      </c>
      <c r="N2795" s="34">
        <f t="shared" ca="1" si="348"/>
        <v>126</v>
      </c>
      <c r="O2795" s="35">
        <f t="shared" si="349"/>
        <v>5479</v>
      </c>
      <c r="P2795" s="35">
        <f t="shared" si="350"/>
        <v>5205</v>
      </c>
      <c r="Q2795" s="34" t="str" cm="1">
        <f t="array" aca="1" ref="Q2795" ca="1">_xlfn.IFS(N2795="","NG",N2795&gt;16,"OK",TODAY()&gt;P2795,"OK",N2795&lt;16,"NG")</f>
        <v>OK</v>
      </c>
      <c r="R2795" s="34" t="str">
        <f t="shared" si="351"/>
        <v/>
      </c>
      <c r="S2795" s="34" t="str" cm="1">
        <f t="array" aca="1" ref="S2795" ca="1">_xlfn.IFS(K2795="NG","NG",M2795&gt;1,"NG",Q2795="NG","NG",R2795=FALSE,"NG",R2795=TRUE,"OK")</f>
        <v>NG</v>
      </c>
    </row>
    <row r="2796" spans="2:19" ht="20.25" customHeight="1" x14ac:dyDescent="0.4">
      <c r="B2796" s="38">
        <v>2784</v>
      </c>
      <c r="C2796" s="7"/>
      <c r="D2796" s="8"/>
      <c r="E2796" s="9"/>
      <c r="F2796" s="10"/>
      <c r="J2796" s="33">
        <f t="shared" si="344"/>
        <v>4</v>
      </c>
      <c r="K2796" s="34" t="str">
        <f t="shared" si="345"/>
        <v>NG</v>
      </c>
      <c r="L2796" s="34" t="str">
        <f t="shared" si="346"/>
        <v/>
      </c>
      <c r="M2796" s="34">
        <f t="shared" si="347"/>
        <v>0</v>
      </c>
      <c r="N2796" s="34">
        <f t="shared" ca="1" si="348"/>
        <v>126</v>
      </c>
      <c r="O2796" s="35">
        <f t="shared" si="349"/>
        <v>5479</v>
      </c>
      <c r="P2796" s="35">
        <f t="shared" si="350"/>
        <v>5205</v>
      </c>
      <c r="Q2796" s="34" t="str" cm="1">
        <f t="array" aca="1" ref="Q2796" ca="1">_xlfn.IFS(N2796="","NG",N2796&gt;16,"OK",TODAY()&gt;P2796,"OK",N2796&lt;16,"NG")</f>
        <v>OK</v>
      </c>
      <c r="R2796" s="34" t="str">
        <f t="shared" si="351"/>
        <v/>
      </c>
      <c r="S2796" s="34" t="str" cm="1">
        <f t="array" aca="1" ref="S2796" ca="1">_xlfn.IFS(K2796="NG","NG",M2796&gt;1,"NG",Q2796="NG","NG",R2796=FALSE,"NG",R2796=TRUE,"OK")</f>
        <v>NG</v>
      </c>
    </row>
    <row r="2797" spans="2:19" ht="20.25" customHeight="1" x14ac:dyDescent="0.4">
      <c r="B2797" s="38">
        <v>2785</v>
      </c>
      <c r="C2797" s="7"/>
      <c r="D2797" s="8"/>
      <c r="E2797" s="9"/>
      <c r="F2797" s="10"/>
      <c r="J2797" s="33">
        <f t="shared" si="344"/>
        <v>4</v>
      </c>
      <c r="K2797" s="34" t="str">
        <f t="shared" si="345"/>
        <v>NG</v>
      </c>
      <c r="L2797" s="34" t="str">
        <f t="shared" si="346"/>
        <v/>
      </c>
      <c r="M2797" s="34">
        <f t="shared" si="347"/>
        <v>0</v>
      </c>
      <c r="N2797" s="34">
        <f t="shared" ca="1" si="348"/>
        <v>126</v>
      </c>
      <c r="O2797" s="35">
        <f t="shared" si="349"/>
        <v>5479</v>
      </c>
      <c r="P2797" s="35">
        <f t="shared" si="350"/>
        <v>5205</v>
      </c>
      <c r="Q2797" s="34" t="str" cm="1">
        <f t="array" aca="1" ref="Q2797" ca="1">_xlfn.IFS(N2797="","NG",N2797&gt;16,"OK",TODAY()&gt;P2797,"OK",N2797&lt;16,"NG")</f>
        <v>OK</v>
      </c>
      <c r="R2797" s="34" t="str">
        <f t="shared" si="351"/>
        <v/>
      </c>
      <c r="S2797" s="34" t="str" cm="1">
        <f t="array" aca="1" ref="S2797" ca="1">_xlfn.IFS(K2797="NG","NG",M2797&gt;1,"NG",Q2797="NG","NG",R2797=FALSE,"NG",R2797=TRUE,"OK")</f>
        <v>NG</v>
      </c>
    </row>
    <row r="2798" spans="2:19" ht="20.25" customHeight="1" x14ac:dyDescent="0.4">
      <c r="B2798" s="38">
        <v>2786</v>
      </c>
      <c r="C2798" s="7"/>
      <c r="D2798" s="8"/>
      <c r="E2798" s="9"/>
      <c r="F2798" s="10"/>
      <c r="J2798" s="33">
        <f t="shared" si="344"/>
        <v>4</v>
      </c>
      <c r="K2798" s="34" t="str">
        <f t="shared" si="345"/>
        <v>NG</v>
      </c>
      <c r="L2798" s="34" t="str">
        <f t="shared" si="346"/>
        <v/>
      </c>
      <c r="M2798" s="34">
        <f t="shared" si="347"/>
        <v>0</v>
      </c>
      <c r="N2798" s="34">
        <f t="shared" ca="1" si="348"/>
        <v>126</v>
      </c>
      <c r="O2798" s="35">
        <f t="shared" si="349"/>
        <v>5479</v>
      </c>
      <c r="P2798" s="35">
        <f t="shared" si="350"/>
        <v>5205</v>
      </c>
      <c r="Q2798" s="34" t="str" cm="1">
        <f t="array" aca="1" ref="Q2798" ca="1">_xlfn.IFS(N2798="","NG",N2798&gt;16,"OK",TODAY()&gt;P2798,"OK",N2798&lt;16,"NG")</f>
        <v>OK</v>
      </c>
      <c r="R2798" s="34" t="str">
        <f t="shared" si="351"/>
        <v/>
      </c>
      <c r="S2798" s="34" t="str" cm="1">
        <f t="array" aca="1" ref="S2798" ca="1">_xlfn.IFS(K2798="NG","NG",M2798&gt;1,"NG",Q2798="NG","NG",R2798=FALSE,"NG",R2798=TRUE,"OK")</f>
        <v>NG</v>
      </c>
    </row>
    <row r="2799" spans="2:19" ht="20.25" customHeight="1" x14ac:dyDescent="0.4">
      <c r="B2799" s="38">
        <v>2787</v>
      </c>
      <c r="C2799" s="7"/>
      <c r="D2799" s="8"/>
      <c r="E2799" s="9"/>
      <c r="F2799" s="10"/>
      <c r="J2799" s="33">
        <f t="shared" si="344"/>
        <v>4</v>
      </c>
      <c r="K2799" s="34" t="str">
        <f t="shared" si="345"/>
        <v>NG</v>
      </c>
      <c r="L2799" s="34" t="str">
        <f t="shared" si="346"/>
        <v/>
      </c>
      <c r="M2799" s="34">
        <f t="shared" si="347"/>
        <v>0</v>
      </c>
      <c r="N2799" s="34">
        <f t="shared" ca="1" si="348"/>
        <v>126</v>
      </c>
      <c r="O2799" s="35">
        <f t="shared" si="349"/>
        <v>5479</v>
      </c>
      <c r="P2799" s="35">
        <f t="shared" si="350"/>
        <v>5205</v>
      </c>
      <c r="Q2799" s="34" t="str" cm="1">
        <f t="array" aca="1" ref="Q2799" ca="1">_xlfn.IFS(N2799="","NG",N2799&gt;16,"OK",TODAY()&gt;P2799,"OK",N2799&lt;16,"NG")</f>
        <v>OK</v>
      </c>
      <c r="R2799" s="34" t="str">
        <f t="shared" si="351"/>
        <v/>
      </c>
      <c r="S2799" s="34" t="str" cm="1">
        <f t="array" aca="1" ref="S2799" ca="1">_xlfn.IFS(K2799="NG","NG",M2799&gt;1,"NG",Q2799="NG","NG",R2799=FALSE,"NG",R2799=TRUE,"OK")</f>
        <v>NG</v>
      </c>
    </row>
    <row r="2800" spans="2:19" ht="20.25" customHeight="1" x14ac:dyDescent="0.4">
      <c r="B2800" s="38">
        <v>2788</v>
      </c>
      <c r="C2800" s="7"/>
      <c r="D2800" s="8"/>
      <c r="E2800" s="9"/>
      <c r="F2800" s="10"/>
      <c r="J2800" s="33">
        <f t="shared" si="344"/>
        <v>4</v>
      </c>
      <c r="K2800" s="34" t="str">
        <f t="shared" si="345"/>
        <v>NG</v>
      </c>
      <c r="L2800" s="34" t="str">
        <f t="shared" si="346"/>
        <v/>
      </c>
      <c r="M2800" s="34">
        <f t="shared" si="347"/>
        <v>0</v>
      </c>
      <c r="N2800" s="34">
        <f t="shared" ca="1" si="348"/>
        <v>126</v>
      </c>
      <c r="O2800" s="35">
        <f t="shared" si="349"/>
        <v>5479</v>
      </c>
      <c r="P2800" s="35">
        <f t="shared" si="350"/>
        <v>5205</v>
      </c>
      <c r="Q2800" s="34" t="str" cm="1">
        <f t="array" aca="1" ref="Q2800" ca="1">_xlfn.IFS(N2800="","NG",N2800&gt;16,"OK",TODAY()&gt;P2800,"OK",N2800&lt;16,"NG")</f>
        <v>OK</v>
      </c>
      <c r="R2800" s="34" t="str">
        <f t="shared" si="351"/>
        <v/>
      </c>
      <c r="S2800" s="34" t="str" cm="1">
        <f t="array" aca="1" ref="S2800" ca="1">_xlfn.IFS(K2800="NG","NG",M2800&gt;1,"NG",Q2800="NG","NG",R2800=FALSE,"NG",R2800=TRUE,"OK")</f>
        <v>NG</v>
      </c>
    </row>
    <row r="2801" spans="2:19" ht="20.25" customHeight="1" x14ac:dyDescent="0.4">
      <c r="B2801" s="38">
        <v>2789</v>
      </c>
      <c r="C2801" s="7"/>
      <c r="D2801" s="8"/>
      <c r="E2801" s="9"/>
      <c r="F2801" s="10"/>
      <c r="J2801" s="33">
        <f t="shared" si="344"/>
        <v>4</v>
      </c>
      <c r="K2801" s="34" t="str">
        <f t="shared" si="345"/>
        <v>NG</v>
      </c>
      <c r="L2801" s="34" t="str">
        <f t="shared" si="346"/>
        <v/>
      </c>
      <c r="M2801" s="34">
        <f t="shared" si="347"/>
        <v>0</v>
      </c>
      <c r="N2801" s="34">
        <f t="shared" ca="1" si="348"/>
        <v>126</v>
      </c>
      <c r="O2801" s="35">
        <f t="shared" si="349"/>
        <v>5479</v>
      </c>
      <c r="P2801" s="35">
        <f t="shared" si="350"/>
        <v>5205</v>
      </c>
      <c r="Q2801" s="34" t="str" cm="1">
        <f t="array" aca="1" ref="Q2801" ca="1">_xlfn.IFS(N2801="","NG",N2801&gt;16,"OK",TODAY()&gt;P2801,"OK",N2801&lt;16,"NG")</f>
        <v>OK</v>
      </c>
      <c r="R2801" s="34" t="str">
        <f t="shared" si="351"/>
        <v/>
      </c>
      <c r="S2801" s="34" t="str" cm="1">
        <f t="array" aca="1" ref="S2801" ca="1">_xlfn.IFS(K2801="NG","NG",M2801&gt;1,"NG",Q2801="NG","NG",R2801=FALSE,"NG",R2801=TRUE,"OK")</f>
        <v>NG</v>
      </c>
    </row>
    <row r="2802" spans="2:19" ht="20.25" customHeight="1" x14ac:dyDescent="0.4">
      <c r="B2802" s="38">
        <v>2790</v>
      </c>
      <c r="C2802" s="7"/>
      <c r="D2802" s="8"/>
      <c r="E2802" s="9"/>
      <c r="F2802" s="10"/>
      <c r="J2802" s="33">
        <f t="shared" si="344"/>
        <v>4</v>
      </c>
      <c r="K2802" s="34" t="str">
        <f t="shared" si="345"/>
        <v>NG</v>
      </c>
      <c r="L2802" s="34" t="str">
        <f t="shared" si="346"/>
        <v/>
      </c>
      <c r="M2802" s="34">
        <f t="shared" si="347"/>
        <v>0</v>
      </c>
      <c r="N2802" s="34">
        <f t="shared" ca="1" si="348"/>
        <v>126</v>
      </c>
      <c r="O2802" s="35">
        <f t="shared" si="349"/>
        <v>5479</v>
      </c>
      <c r="P2802" s="35">
        <f t="shared" si="350"/>
        <v>5205</v>
      </c>
      <c r="Q2802" s="34" t="str" cm="1">
        <f t="array" aca="1" ref="Q2802" ca="1">_xlfn.IFS(N2802="","NG",N2802&gt;16,"OK",TODAY()&gt;P2802,"OK",N2802&lt;16,"NG")</f>
        <v>OK</v>
      </c>
      <c r="R2802" s="34" t="str">
        <f t="shared" si="351"/>
        <v/>
      </c>
      <c r="S2802" s="34" t="str" cm="1">
        <f t="array" aca="1" ref="S2802" ca="1">_xlfn.IFS(K2802="NG","NG",M2802&gt;1,"NG",Q2802="NG","NG",R2802=FALSE,"NG",R2802=TRUE,"OK")</f>
        <v>NG</v>
      </c>
    </row>
    <row r="2803" spans="2:19" ht="20.25" customHeight="1" x14ac:dyDescent="0.4">
      <c r="B2803" s="38">
        <v>2791</v>
      </c>
      <c r="C2803" s="7"/>
      <c r="D2803" s="8"/>
      <c r="E2803" s="9"/>
      <c r="F2803" s="10"/>
      <c r="J2803" s="33">
        <f t="shared" si="344"/>
        <v>4</v>
      </c>
      <c r="K2803" s="34" t="str">
        <f t="shared" si="345"/>
        <v>NG</v>
      </c>
      <c r="L2803" s="34" t="str">
        <f t="shared" si="346"/>
        <v/>
      </c>
      <c r="M2803" s="34">
        <f t="shared" si="347"/>
        <v>0</v>
      </c>
      <c r="N2803" s="34">
        <f t="shared" ca="1" si="348"/>
        <v>126</v>
      </c>
      <c r="O2803" s="35">
        <f t="shared" si="349"/>
        <v>5479</v>
      </c>
      <c r="P2803" s="35">
        <f t="shared" si="350"/>
        <v>5205</v>
      </c>
      <c r="Q2803" s="34" t="str" cm="1">
        <f t="array" aca="1" ref="Q2803" ca="1">_xlfn.IFS(N2803="","NG",N2803&gt;16,"OK",TODAY()&gt;P2803,"OK",N2803&lt;16,"NG")</f>
        <v>OK</v>
      </c>
      <c r="R2803" s="34" t="str">
        <f t="shared" si="351"/>
        <v/>
      </c>
      <c r="S2803" s="34" t="str" cm="1">
        <f t="array" aca="1" ref="S2803" ca="1">_xlfn.IFS(K2803="NG","NG",M2803&gt;1,"NG",Q2803="NG","NG",R2803=FALSE,"NG",R2803=TRUE,"OK")</f>
        <v>NG</v>
      </c>
    </row>
    <row r="2804" spans="2:19" ht="20.25" customHeight="1" x14ac:dyDescent="0.4">
      <c r="B2804" s="38">
        <v>2792</v>
      </c>
      <c r="C2804" s="7"/>
      <c r="D2804" s="8"/>
      <c r="E2804" s="9"/>
      <c r="F2804" s="10"/>
      <c r="J2804" s="33">
        <f t="shared" si="344"/>
        <v>4</v>
      </c>
      <c r="K2804" s="34" t="str">
        <f t="shared" si="345"/>
        <v>NG</v>
      </c>
      <c r="L2804" s="34" t="str">
        <f t="shared" si="346"/>
        <v/>
      </c>
      <c r="M2804" s="34">
        <f t="shared" si="347"/>
        <v>0</v>
      </c>
      <c r="N2804" s="34">
        <f t="shared" ca="1" si="348"/>
        <v>126</v>
      </c>
      <c r="O2804" s="35">
        <f t="shared" si="349"/>
        <v>5479</v>
      </c>
      <c r="P2804" s="35">
        <f t="shared" si="350"/>
        <v>5205</v>
      </c>
      <c r="Q2804" s="34" t="str" cm="1">
        <f t="array" aca="1" ref="Q2804" ca="1">_xlfn.IFS(N2804="","NG",N2804&gt;16,"OK",TODAY()&gt;P2804,"OK",N2804&lt;16,"NG")</f>
        <v>OK</v>
      </c>
      <c r="R2804" s="34" t="str">
        <f t="shared" si="351"/>
        <v/>
      </c>
      <c r="S2804" s="34" t="str" cm="1">
        <f t="array" aca="1" ref="S2804" ca="1">_xlfn.IFS(K2804="NG","NG",M2804&gt;1,"NG",Q2804="NG","NG",R2804=FALSE,"NG",R2804=TRUE,"OK")</f>
        <v>NG</v>
      </c>
    </row>
    <row r="2805" spans="2:19" ht="20.25" customHeight="1" x14ac:dyDescent="0.4">
      <c r="B2805" s="38">
        <v>2793</v>
      </c>
      <c r="C2805" s="7"/>
      <c r="D2805" s="8"/>
      <c r="E2805" s="9"/>
      <c r="F2805" s="10"/>
      <c r="J2805" s="33">
        <f t="shared" si="344"/>
        <v>4</v>
      </c>
      <c r="K2805" s="34" t="str">
        <f t="shared" si="345"/>
        <v>NG</v>
      </c>
      <c r="L2805" s="34" t="str">
        <f t="shared" si="346"/>
        <v/>
      </c>
      <c r="M2805" s="34">
        <f t="shared" si="347"/>
        <v>0</v>
      </c>
      <c r="N2805" s="34">
        <f t="shared" ca="1" si="348"/>
        <v>126</v>
      </c>
      <c r="O2805" s="35">
        <f t="shared" si="349"/>
        <v>5479</v>
      </c>
      <c r="P2805" s="35">
        <f t="shared" si="350"/>
        <v>5205</v>
      </c>
      <c r="Q2805" s="34" t="str" cm="1">
        <f t="array" aca="1" ref="Q2805" ca="1">_xlfn.IFS(N2805="","NG",N2805&gt;16,"OK",TODAY()&gt;P2805,"OK",N2805&lt;16,"NG")</f>
        <v>OK</v>
      </c>
      <c r="R2805" s="34" t="str">
        <f t="shared" si="351"/>
        <v/>
      </c>
      <c r="S2805" s="34" t="str" cm="1">
        <f t="array" aca="1" ref="S2805" ca="1">_xlfn.IFS(K2805="NG","NG",M2805&gt;1,"NG",Q2805="NG","NG",R2805=FALSE,"NG",R2805=TRUE,"OK")</f>
        <v>NG</v>
      </c>
    </row>
    <row r="2806" spans="2:19" ht="20.25" customHeight="1" x14ac:dyDescent="0.4">
      <c r="B2806" s="38">
        <v>2794</v>
      </c>
      <c r="C2806" s="7"/>
      <c r="D2806" s="8"/>
      <c r="E2806" s="9"/>
      <c r="F2806" s="10"/>
      <c r="J2806" s="33">
        <f t="shared" si="344"/>
        <v>4</v>
      </c>
      <c r="K2806" s="34" t="str">
        <f t="shared" si="345"/>
        <v>NG</v>
      </c>
      <c r="L2806" s="34" t="str">
        <f t="shared" si="346"/>
        <v/>
      </c>
      <c r="M2806" s="34">
        <f t="shared" si="347"/>
        <v>0</v>
      </c>
      <c r="N2806" s="34">
        <f t="shared" ca="1" si="348"/>
        <v>126</v>
      </c>
      <c r="O2806" s="35">
        <f t="shared" si="349"/>
        <v>5479</v>
      </c>
      <c r="P2806" s="35">
        <f t="shared" si="350"/>
        <v>5205</v>
      </c>
      <c r="Q2806" s="34" t="str" cm="1">
        <f t="array" aca="1" ref="Q2806" ca="1">_xlfn.IFS(N2806="","NG",N2806&gt;16,"OK",TODAY()&gt;P2806,"OK",N2806&lt;16,"NG")</f>
        <v>OK</v>
      </c>
      <c r="R2806" s="34" t="str">
        <f t="shared" si="351"/>
        <v/>
      </c>
      <c r="S2806" s="34" t="str" cm="1">
        <f t="array" aca="1" ref="S2806" ca="1">_xlfn.IFS(K2806="NG","NG",M2806&gt;1,"NG",Q2806="NG","NG",R2806=FALSE,"NG",R2806=TRUE,"OK")</f>
        <v>NG</v>
      </c>
    </row>
    <row r="2807" spans="2:19" ht="20.25" customHeight="1" x14ac:dyDescent="0.4">
      <c r="B2807" s="38">
        <v>2795</v>
      </c>
      <c r="C2807" s="7"/>
      <c r="D2807" s="8"/>
      <c r="E2807" s="9"/>
      <c r="F2807" s="10"/>
      <c r="J2807" s="33">
        <f t="shared" si="344"/>
        <v>4</v>
      </c>
      <c r="K2807" s="34" t="str">
        <f t="shared" si="345"/>
        <v>NG</v>
      </c>
      <c r="L2807" s="34" t="str">
        <f t="shared" si="346"/>
        <v/>
      </c>
      <c r="M2807" s="34">
        <f t="shared" si="347"/>
        <v>0</v>
      </c>
      <c r="N2807" s="34">
        <f t="shared" ca="1" si="348"/>
        <v>126</v>
      </c>
      <c r="O2807" s="35">
        <f t="shared" si="349"/>
        <v>5479</v>
      </c>
      <c r="P2807" s="35">
        <f t="shared" si="350"/>
        <v>5205</v>
      </c>
      <c r="Q2807" s="34" t="str" cm="1">
        <f t="array" aca="1" ref="Q2807" ca="1">_xlfn.IFS(N2807="","NG",N2807&gt;16,"OK",TODAY()&gt;P2807,"OK",N2807&lt;16,"NG")</f>
        <v>OK</v>
      </c>
      <c r="R2807" s="34" t="str">
        <f t="shared" si="351"/>
        <v/>
      </c>
      <c r="S2807" s="34" t="str" cm="1">
        <f t="array" aca="1" ref="S2807" ca="1">_xlfn.IFS(K2807="NG","NG",M2807&gt;1,"NG",Q2807="NG","NG",R2807=FALSE,"NG",R2807=TRUE,"OK")</f>
        <v>NG</v>
      </c>
    </row>
    <row r="2808" spans="2:19" ht="20.25" customHeight="1" x14ac:dyDescent="0.4">
      <c r="B2808" s="38">
        <v>2796</v>
      </c>
      <c r="C2808" s="7"/>
      <c r="D2808" s="8"/>
      <c r="E2808" s="9"/>
      <c r="F2808" s="10"/>
      <c r="J2808" s="33">
        <f t="shared" si="344"/>
        <v>4</v>
      </c>
      <c r="K2808" s="34" t="str">
        <f t="shared" si="345"/>
        <v>NG</v>
      </c>
      <c r="L2808" s="34" t="str">
        <f t="shared" si="346"/>
        <v/>
      </c>
      <c r="M2808" s="34">
        <f t="shared" si="347"/>
        <v>0</v>
      </c>
      <c r="N2808" s="34">
        <f t="shared" ca="1" si="348"/>
        <v>126</v>
      </c>
      <c r="O2808" s="35">
        <f t="shared" si="349"/>
        <v>5479</v>
      </c>
      <c r="P2808" s="35">
        <f t="shared" si="350"/>
        <v>5205</v>
      </c>
      <c r="Q2808" s="34" t="str" cm="1">
        <f t="array" aca="1" ref="Q2808" ca="1">_xlfn.IFS(N2808="","NG",N2808&gt;16,"OK",TODAY()&gt;P2808,"OK",N2808&lt;16,"NG")</f>
        <v>OK</v>
      </c>
      <c r="R2808" s="34" t="str">
        <f t="shared" si="351"/>
        <v/>
      </c>
      <c r="S2808" s="34" t="str" cm="1">
        <f t="array" aca="1" ref="S2808" ca="1">_xlfn.IFS(K2808="NG","NG",M2808&gt;1,"NG",Q2808="NG","NG",R2808=FALSE,"NG",R2808=TRUE,"OK")</f>
        <v>NG</v>
      </c>
    </row>
    <row r="2809" spans="2:19" ht="20.25" customHeight="1" x14ac:dyDescent="0.4">
      <c r="B2809" s="38">
        <v>2797</v>
      </c>
      <c r="C2809" s="7"/>
      <c r="D2809" s="8"/>
      <c r="E2809" s="9"/>
      <c r="F2809" s="10"/>
      <c r="J2809" s="33">
        <f t="shared" si="344"/>
        <v>4</v>
      </c>
      <c r="K2809" s="34" t="str">
        <f t="shared" si="345"/>
        <v>NG</v>
      </c>
      <c r="L2809" s="34" t="str">
        <f t="shared" si="346"/>
        <v/>
      </c>
      <c r="M2809" s="34">
        <f t="shared" si="347"/>
        <v>0</v>
      </c>
      <c r="N2809" s="34">
        <f t="shared" ca="1" si="348"/>
        <v>126</v>
      </c>
      <c r="O2809" s="35">
        <f t="shared" si="349"/>
        <v>5479</v>
      </c>
      <c r="P2809" s="35">
        <f t="shared" si="350"/>
        <v>5205</v>
      </c>
      <c r="Q2809" s="34" t="str" cm="1">
        <f t="array" aca="1" ref="Q2809" ca="1">_xlfn.IFS(N2809="","NG",N2809&gt;16,"OK",TODAY()&gt;P2809,"OK",N2809&lt;16,"NG")</f>
        <v>OK</v>
      </c>
      <c r="R2809" s="34" t="str">
        <f t="shared" si="351"/>
        <v/>
      </c>
      <c r="S2809" s="34" t="str" cm="1">
        <f t="array" aca="1" ref="S2809" ca="1">_xlfn.IFS(K2809="NG","NG",M2809&gt;1,"NG",Q2809="NG","NG",R2809=FALSE,"NG",R2809=TRUE,"OK")</f>
        <v>NG</v>
      </c>
    </row>
    <row r="2810" spans="2:19" ht="20.25" customHeight="1" x14ac:dyDescent="0.4">
      <c r="B2810" s="38">
        <v>2798</v>
      </c>
      <c r="C2810" s="7"/>
      <c r="D2810" s="8"/>
      <c r="E2810" s="9"/>
      <c r="F2810" s="10"/>
      <c r="J2810" s="33">
        <f t="shared" si="344"/>
        <v>4</v>
      </c>
      <c r="K2810" s="34" t="str">
        <f t="shared" si="345"/>
        <v>NG</v>
      </c>
      <c r="L2810" s="34" t="str">
        <f t="shared" si="346"/>
        <v/>
      </c>
      <c r="M2810" s="34">
        <f t="shared" si="347"/>
        <v>0</v>
      </c>
      <c r="N2810" s="34">
        <f t="shared" ca="1" si="348"/>
        <v>126</v>
      </c>
      <c r="O2810" s="35">
        <f t="shared" si="349"/>
        <v>5479</v>
      </c>
      <c r="P2810" s="35">
        <f t="shared" si="350"/>
        <v>5205</v>
      </c>
      <c r="Q2810" s="34" t="str" cm="1">
        <f t="array" aca="1" ref="Q2810" ca="1">_xlfn.IFS(N2810="","NG",N2810&gt;16,"OK",TODAY()&gt;P2810,"OK",N2810&lt;16,"NG")</f>
        <v>OK</v>
      </c>
      <c r="R2810" s="34" t="str">
        <f t="shared" si="351"/>
        <v/>
      </c>
      <c r="S2810" s="34" t="str" cm="1">
        <f t="array" aca="1" ref="S2810" ca="1">_xlfn.IFS(K2810="NG","NG",M2810&gt;1,"NG",Q2810="NG","NG",R2810=FALSE,"NG",R2810=TRUE,"OK")</f>
        <v>NG</v>
      </c>
    </row>
    <row r="2811" spans="2:19" ht="20.25" customHeight="1" x14ac:dyDescent="0.4">
      <c r="B2811" s="38">
        <v>2799</v>
      </c>
      <c r="C2811" s="7"/>
      <c r="D2811" s="8"/>
      <c r="E2811" s="9"/>
      <c r="F2811" s="10"/>
      <c r="J2811" s="33">
        <f t="shared" si="344"/>
        <v>4</v>
      </c>
      <c r="K2811" s="34" t="str">
        <f t="shared" si="345"/>
        <v>NG</v>
      </c>
      <c r="L2811" s="34" t="str">
        <f t="shared" si="346"/>
        <v/>
      </c>
      <c r="M2811" s="34">
        <f t="shared" si="347"/>
        <v>0</v>
      </c>
      <c r="N2811" s="34">
        <f t="shared" ca="1" si="348"/>
        <v>126</v>
      </c>
      <c r="O2811" s="35">
        <f t="shared" si="349"/>
        <v>5479</v>
      </c>
      <c r="P2811" s="35">
        <f t="shared" si="350"/>
        <v>5205</v>
      </c>
      <c r="Q2811" s="34" t="str" cm="1">
        <f t="array" aca="1" ref="Q2811" ca="1">_xlfn.IFS(N2811="","NG",N2811&gt;16,"OK",TODAY()&gt;P2811,"OK",N2811&lt;16,"NG")</f>
        <v>OK</v>
      </c>
      <c r="R2811" s="34" t="str">
        <f t="shared" si="351"/>
        <v/>
      </c>
      <c r="S2811" s="34" t="str" cm="1">
        <f t="array" aca="1" ref="S2811" ca="1">_xlfn.IFS(K2811="NG","NG",M2811&gt;1,"NG",Q2811="NG","NG",R2811=FALSE,"NG",R2811=TRUE,"OK")</f>
        <v>NG</v>
      </c>
    </row>
    <row r="2812" spans="2:19" ht="20.25" customHeight="1" x14ac:dyDescent="0.4">
      <c r="B2812" s="38">
        <v>2800</v>
      </c>
      <c r="C2812" s="7"/>
      <c r="D2812" s="8"/>
      <c r="E2812" s="9"/>
      <c r="F2812" s="10"/>
      <c r="J2812" s="33">
        <f t="shared" si="344"/>
        <v>4</v>
      </c>
      <c r="K2812" s="34" t="str">
        <f t="shared" si="345"/>
        <v>NG</v>
      </c>
      <c r="L2812" s="34" t="str">
        <f t="shared" si="346"/>
        <v/>
      </c>
      <c r="M2812" s="34">
        <f t="shared" si="347"/>
        <v>0</v>
      </c>
      <c r="N2812" s="34">
        <f t="shared" ca="1" si="348"/>
        <v>126</v>
      </c>
      <c r="O2812" s="35">
        <f t="shared" si="349"/>
        <v>5479</v>
      </c>
      <c r="P2812" s="35">
        <f t="shared" si="350"/>
        <v>5205</v>
      </c>
      <c r="Q2812" s="34" t="str" cm="1">
        <f t="array" aca="1" ref="Q2812" ca="1">_xlfn.IFS(N2812="","NG",N2812&gt;16,"OK",TODAY()&gt;P2812,"OK",N2812&lt;16,"NG")</f>
        <v>OK</v>
      </c>
      <c r="R2812" s="34" t="str">
        <f t="shared" si="351"/>
        <v/>
      </c>
      <c r="S2812" s="34" t="str" cm="1">
        <f t="array" aca="1" ref="S2812" ca="1">_xlfn.IFS(K2812="NG","NG",M2812&gt;1,"NG",Q2812="NG","NG",R2812=FALSE,"NG",R2812=TRUE,"OK")</f>
        <v>NG</v>
      </c>
    </row>
    <row r="2813" spans="2:19" ht="20.25" customHeight="1" x14ac:dyDescent="0.4">
      <c r="B2813" s="38">
        <v>2801</v>
      </c>
      <c r="C2813" s="7"/>
      <c r="D2813" s="8"/>
      <c r="E2813" s="9"/>
      <c r="F2813" s="10"/>
      <c r="J2813" s="33">
        <f t="shared" si="344"/>
        <v>4</v>
      </c>
      <c r="K2813" s="34" t="str">
        <f t="shared" si="345"/>
        <v>NG</v>
      </c>
      <c r="L2813" s="34" t="str">
        <f t="shared" si="346"/>
        <v/>
      </c>
      <c r="M2813" s="34">
        <f t="shared" si="347"/>
        <v>0</v>
      </c>
      <c r="N2813" s="34">
        <f t="shared" ca="1" si="348"/>
        <v>126</v>
      </c>
      <c r="O2813" s="35">
        <f t="shared" si="349"/>
        <v>5479</v>
      </c>
      <c r="P2813" s="35">
        <f t="shared" si="350"/>
        <v>5205</v>
      </c>
      <c r="Q2813" s="34" t="str" cm="1">
        <f t="array" aca="1" ref="Q2813" ca="1">_xlfn.IFS(N2813="","NG",N2813&gt;16,"OK",TODAY()&gt;P2813,"OK",N2813&lt;16,"NG")</f>
        <v>OK</v>
      </c>
      <c r="R2813" s="34" t="str">
        <f t="shared" si="351"/>
        <v/>
      </c>
      <c r="S2813" s="34" t="str" cm="1">
        <f t="array" aca="1" ref="S2813" ca="1">_xlfn.IFS(K2813="NG","NG",M2813&gt;1,"NG",Q2813="NG","NG",R2813=FALSE,"NG",R2813=TRUE,"OK")</f>
        <v>NG</v>
      </c>
    </row>
    <row r="2814" spans="2:19" ht="20.25" customHeight="1" x14ac:dyDescent="0.4">
      <c r="B2814" s="38">
        <v>2802</v>
      </c>
      <c r="C2814" s="7"/>
      <c r="D2814" s="8"/>
      <c r="E2814" s="9"/>
      <c r="F2814" s="10"/>
      <c r="J2814" s="33">
        <f t="shared" si="344"/>
        <v>4</v>
      </c>
      <c r="K2814" s="34" t="str">
        <f t="shared" si="345"/>
        <v>NG</v>
      </c>
      <c r="L2814" s="34" t="str">
        <f t="shared" si="346"/>
        <v/>
      </c>
      <c r="M2814" s="34">
        <f t="shared" si="347"/>
        <v>0</v>
      </c>
      <c r="N2814" s="34">
        <f t="shared" ca="1" si="348"/>
        <v>126</v>
      </c>
      <c r="O2814" s="35">
        <f t="shared" si="349"/>
        <v>5479</v>
      </c>
      <c r="P2814" s="35">
        <f t="shared" si="350"/>
        <v>5205</v>
      </c>
      <c r="Q2814" s="34" t="str" cm="1">
        <f t="array" aca="1" ref="Q2814" ca="1">_xlfn.IFS(N2814="","NG",N2814&gt;16,"OK",TODAY()&gt;P2814,"OK",N2814&lt;16,"NG")</f>
        <v>OK</v>
      </c>
      <c r="R2814" s="34" t="str">
        <f t="shared" si="351"/>
        <v/>
      </c>
      <c r="S2814" s="34" t="str" cm="1">
        <f t="array" aca="1" ref="S2814" ca="1">_xlfn.IFS(K2814="NG","NG",M2814&gt;1,"NG",Q2814="NG","NG",R2814=FALSE,"NG",R2814=TRUE,"OK")</f>
        <v>NG</v>
      </c>
    </row>
    <row r="2815" spans="2:19" ht="20.25" customHeight="1" x14ac:dyDescent="0.4">
      <c r="B2815" s="38">
        <v>2803</v>
      </c>
      <c r="C2815" s="7"/>
      <c r="D2815" s="8"/>
      <c r="E2815" s="9"/>
      <c r="F2815" s="10"/>
      <c r="J2815" s="33">
        <f t="shared" si="344"/>
        <v>4</v>
      </c>
      <c r="K2815" s="34" t="str">
        <f t="shared" si="345"/>
        <v>NG</v>
      </c>
      <c r="L2815" s="34" t="str">
        <f t="shared" si="346"/>
        <v/>
      </c>
      <c r="M2815" s="34">
        <f t="shared" si="347"/>
        <v>0</v>
      </c>
      <c r="N2815" s="34">
        <f t="shared" ca="1" si="348"/>
        <v>126</v>
      </c>
      <c r="O2815" s="35">
        <f t="shared" si="349"/>
        <v>5479</v>
      </c>
      <c r="P2815" s="35">
        <f t="shared" si="350"/>
        <v>5205</v>
      </c>
      <c r="Q2815" s="34" t="str" cm="1">
        <f t="array" aca="1" ref="Q2815" ca="1">_xlfn.IFS(N2815="","NG",N2815&gt;16,"OK",TODAY()&gt;P2815,"OK",N2815&lt;16,"NG")</f>
        <v>OK</v>
      </c>
      <c r="R2815" s="34" t="str">
        <f t="shared" si="351"/>
        <v/>
      </c>
      <c r="S2815" s="34" t="str" cm="1">
        <f t="array" aca="1" ref="S2815" ca="1">_xlfn.IFS(K2815="NG","NG",M2815&gt;1,"NG",Q2815="NG","NG",R2815=FALSE,"NG",R2815=TRUE,"OK")</f>
        <v>NG</v>
      </c>
    </row>
    <row r="2816" spans="2:19" ht="20.25" customHeight="1" x14ac:dyDescent="0.4">
      <c r="B2816" s="38">
        <v>2804</v>
      </c>
      <c r="C2816" s="7"/>
      <c r="D2816" s="8"/>
      <c r="E2816" s="9"/>
      <c r="F2816" s="10"/>
      <c r="J2816" s="33">
        <f t="shared" si="344"/>
        <v>4</v>
      </c>
      <c r="K2816" s="34" t="str">
        <f t="shared" si="345"/>
        <v>NG</v>
      </c>
      <c r="L2816" s="34" t="str">
        <f t="shared" si="346"/>
        <v/>
      </c>
      <c r="M2816" s="34">
        <f t="shared" si="347"/>
        <v>0</v>
      </c>
      <c r="N2816" s="34">
        <f t="shared" ca="1" si="348"/>
        <v>126</v>
      </c>
      <c r="O2816" s="35">
        <f t="shared" si="349"/>
        <v>5479</v>
      </c>
      <c r="P2816" s="35">
        <f t="shared" si="350"/>
        <v>5205</v>
      </c>
      <c r="Q2816" s="34" t="str" cm="1">
        <f t="array" aca="1" ref="Q2816" ca="1">_xlfn.IFS(N2816="","NG",N2816&gt;16,"OK",TODAY()&gt;P2816,"OK",N2816&lt;16,"NG")</f>
        <v>OK</v>
      </c>
      <c r="R2816" s="34" t="str">
        <f t="shared" si="351"/>
        <v/>
      </c>
      <c r="S2816" s="34" t="str" cm="1">
        <f t="array" aca="1" ref="S2816" ca="1">_xlfn.IFS(K2816="NG","NG",M2816&gt;1,"NG",Q2816="NG","NG",R2816=FALSE,"NG",R2816=TRUE,"OK")</f>
        <v>NG</v>
      </c>
    </row>
    <row r="2817" spans="2:19" ht="20.25" customHeight="1" x14ac:dyDescent="0.4">
      <c r="B2817" s="38">
        <v>2805</v>
      </c>
      <c r="C2817" s="7"/>
      <c r="D2817" s="8"/>
      <c r="E2817" s="9"/>
      <c r="F2817" s="10"/>
      <c r="J2817" s="33">
        <f t="shared" si="344"/>
        <v>4</v>
      </c>
      <c r="K2817" s="34" t="str">
        <f t="shared" si="345"/>
        <v>NG</v>
      </c>
      <c r="L2817" s="34" t="str">
        <f t="shared" si="346"/>
        <v/>
      </c>
      <c r="M2817" s="34">
        <f t="shared" si="347"/>
        <v>0</v>
      </c>
      <c r="N2817" s="34">
        <f t="shared" ca="1" si="348"/>
        <v>126</v>
      </c>
      <c r="O2817" s="35">
        <f t="shared" si="349"/>
        <v>5479</v>
      </c>
      <c r="P2817" s="35">
        <f t="shared" si="350"/>
        <v>5205</v>
      </c>
      <c r="Q2817" s="34" t="str" cm="1">
        <f t="array" aca="1" ref="Q2817" ca="1">_xlfn.IFS(N2817="","NG",N2817&gt;16,"OK",TODAY()&gt;P2817,"OK",N2817&lt;16,"NG")</f>
        <v>OK</v>
      </c>
      <c r="R2817" s="34" t="str">
        <f t="shared" si="351"/>
        <v/>
      </c>
      <c r="S2817" s="34" t="str" cm="1">
        <f t="array" aca="1" ref="S2817" ca="1">_xlfn.IFS(K2817="NG","NG",M2817&gt;1,"NG",Q2817="NG","NG",R2817=FALSE,"NG",R2817=TRUE,"OK")</f>
        <v>NG</v>
      </c>
    </row>
    <row r="2818" spans="2:19" ht="20.25" customHeight="1" x14ac:dyDescent="0.4">
      <c r="B2818" s="38">
        <v>2806</v>
      </c>
      <c r="C2818" s="7"/>
      <c r="D2818" s="8"/>
      <c r="E2818" s="9"/>
      <c r="F2818" s="10"/>
      <c r="J2818" s="33">
        <f t="shared" si="344"/>
        <v>4</v>
      </c>
      <c r="K2818" s="34" t="str">
        <f t="shared" si="345"/>
        <v>NG</v>
      </c>
      <c r="L2818" s="34" t="str">
        <f t="shared" si="346"/>
        <v/>
      </c>
      <c r="M2818" s="34">
        <f t="shared" si="347"/>
        <v>0</v>
      </c>
      <c r="N2818" s="34">
        <f t="shared" ca="1" si="348"/>
        <v>126</v>
      </c>
      <c r="O2818" s="35">
        <f t="shared" si="349"/>
        <v>5479</v>
      </c>
      <c r="P2818" s="35">
        <f t="shared" si="350"/>
        <v>5205</v>
      </c>
      <c r="Q2818" s="34" t="str" cm="1">
        <f t="array" aca="1" ref="Q2818" ca="1">_xlfn.IFS(N2818="","NG",N2818&gt;16,"OK",TODAY()&gt;P2818,"OK",N2818&lt;16,"NG")</f>
        <v>OK</v>
      </c>
      <c r="R2818" s="34" t="str">
        <f t="shared" si="351"/>
        <v/>
      </c>
      <c r="S2818" s="34" t="str" cm="1">
        <f t="array" aca="1" ref="S2818" ca="1">_xlfn.IFS(K2818="NG","NG",M2818&gt;1,"NG",Q2818="NG","NG",R2818=FALSE,"NG",R2818=TRUE,"OK")</f>
        <v>NG</v>
      </c>
    </row>
    <row r="2819" spans="2:19" ht="20.25" customHeight="1" x14ac:dyDescent="0.4">
      <c r="B2819" s="38">
        <v>2807</v>
      </c>
      <c r="C2819" s="7"/>
      <c r="D2819" s="8"/>
      <c r="E2819" s="9"/>
      <c r="F2819" s="10"/>
      <c r="J2819" s="33">
        <f t="shared" si="344"/>
        <v>4</v>
      </c>
      <c r="K2819" s="34" t="str">
        <f t="shared" si="345"/>
        <v>NG</v>
      </c>
      <c r="L2819" s="34" t="str">
        <f t="shared" si="346"/>
        <v/>
      </c>
      <c r="M2819" s="34">
        <f t="shared" si="347"/>
        <v>0</v>
      </c>
      <c r="N2819" s="34">
        <f t="shared" ca="1" si="348"/>
        <v>126</v>
      </c>
      <c r="O2819" s="35">
        <f t="shared" si="349"/>
        <v>5479</v>
      </c>
      <c r="P2819" s="35">
        <f t="shared" si="350"/>
        <v>5205</v>
      </c>
      <c r="Q2819" s="34" t="str" cm="1">
        <f t="array" aca="1" ref="Q2819" ca="1">_xlfn.IFS(N2819="","NG",N2819&gt;16,"OK",TODAY()&gt;P2819,"OK",N2819&lt;16,"NG")</f>
        <v>OK</v>
      </c>
      <c r="R2819" s="34" t="str">
        <f t="shared" si="351"/>
        <v/>
      </c>
      <c r="S2819" s="34" t="str" cm="1">
        <f t="array" aca="1" ref="S2819" ca="1">_xlfn.IFS(K2819="NG","NG",M2819&gt;1,"NG",Q2819="NG","NG",R2819=FALSE,"NG",R2819=TRUE,"OK")</f>
        <v>NG</v>
      </c>
    </row>
    <row r="2820" spans="2:19" ht="20.25" customHeight="1" x14ac:dyDescent="0.4">
      <c r="B2820" s="38">
        <v>2808</v>
      </c>
      <c r="C2820" s="7"/>
      <c r="D2820" s="8"/>
      <c r="E2820" s="9"/>
      <c r="F2820" s="10"/>
      <c r="J2820" s="33">
        <f t="shared" si="344"/>
        <v>4</v>
      </c>
      <c r="K2820" s="34" t="str">
        <f t="shared" si="345"/>
        <v>NG</v>
      </c>
      <c r="L2820" s="34" t="str">
        <f t="shared" si="346"/>
        <v/>
      </c>
      <c r="M2820" s="34">
        <f t="shared" si="347"/>
        <v>0</v>
      </c>
      <c r="N2820" s="34">
        <f t="shared" ca="1" si="348"/>
        <v>126</v>
      </c>
      <c r="O2820" s="35">
        <f t="shared" si="349"/>
        <v>5479</v>
      </c>
      <c r="P2820" s="35">
        <f t="shared" si="350"/>
        <v>5205</v>
      </c>
      <c r="Q2820" s="34" t="str" cm="1">
        <f t="array" aca="1" ref="Q2820" ca="1">_xlfn.IFS(N2820="","NG",N2820&gt;16,"OK",TODAY()&gt;P2820,"OK",N2820&lt;16,"NG")</f>
        <v>OK</v>
      </c>
      <c r="R2820" s="34" t="str">
        <f t="shared" si="351"/>
        <v/>
      </c>
      <c r="S2820" s="34" t="str" cm="1">
        <f t="array" aca="1" ref="S2820" ca="1">_xlfn.IFS(K2820="NG","NG",M2820&gt;1,"NG",Q2820="NG","NG",R2820=FALSE,"NG",R2820=TRUE,"OK")</f>
        <v>NG</v>
      </c>
    </row>
    <row r="2821" spans="2:19" ht="20.25" customHeight="1" x14ac:dyDescent="0.4">
      <c r="B2821" s="38">
        <v>2809</v>
      </c>
      <c r="C2821" s="7"/>
      <c r="D2821" s="8"/>
      <c r="E2821" s="9"/>
      <c r="F2821" s="10"/>
      <c r="J2821" s="33">
        <f t="shared" si="344"/>
        <v>4</v>
      </c>
      <c r="K2821" s="34" t="str">
        <f t="shared" si="345"/>
        <v>NG</v>
      </c>
      <c r="L2821" s="34" t="str">
        <f t="shared" si="346"/>
        <v/>
      </c>
      <c r="M2821" s="34">
        <f t="shared" si="347"/>
        <v>0</v>
      </c>
      <c r="N2821" s="34">
        <f t="shared" ca="1" si="348"/>
        <v>126</v>
      </c>
      <c r="O2821" s="35">
        <f t="shared" si="349"/>
        <v>5479</v>
      </c>
      <c r="P2821" s="35">
        <f t="shared" si="350"/>
        <v>5205</v>
      </c>
      <c r="Q2821" s="34" t="str" cm="1">
        <f t="array" aca="1" ref="Q2821" ca="1">_xlfn.IFS(N2821="","NG",N2821&gt;16,"OK",TODAY()&gt;P2821,"OK",N2821&lt;16,"NG")</f>
        <v>OK</v>
      </c>
      <c r="R2821" s="34" t="str">
        <f t="shared" si="351"/>
        <v/>
      </c>
      <c r="S2821" s="34" t="str" cm="1">
        <f t="array" aca="1" ref="S2821" ca="1">_xlfn.IFS(K2821="NG","NG",M2821&gt;1,"NG",Q2821="NG","NG",R2821=FALSE,"NG",R2821=TRUE,"OK")</f>
        <v>NG</v>
      </c>
    </row>
    <row r="2822" spans="2:19" ht="20.25" customHeight="1" x14ac:dyDescent="0.4">
      <c r="B2822" s="38">
        <v>2810</v>
      </c>
      <c r="C2822" s="7"/>
      <c r="D2822" s="8"/>
      <c r="E2822" s="9"/>
      <c r="F2822" s="10"/>
      <c r="J2822" s="33">
        <f t="shared" si="344"/>
        <v>4</v>
      </c>
      <c r="K2822" s="34" t="str">
        <f t="shared" si="345"/>
        <v>NG</v>
      </c>
      <c r="L2822" s="34" t="str">
        <f t="shared" si="346"/>
        <v/>
      </c>
      <c r="M2822" s="34">
        <f t="shared" si="347"/>
        <v>0</v>
      </c>
      <c r="N2822" s="34">
        <f t="shared" ca="1" si="348"/>
        <v>126</v>
      </c>
      <c r="O2822" s="35">
        <f t="shared" si="349"/>
        <v>5479</v>
      </c>
      <c r="P2822" s="35">
        <f t="shared" si="350"/>
        <v>5205</v>
      </c>
      <c r="Q2822" s="34" t="str" cm="1">
        <f t="array" aca="1" ref="Q2822" ca="1">_xlfn.IFS(N2822="","NG",N2822&gt;16,"OK",TODAY()&gt;P2822,"OK",N2822&lt;16,"NG")</f>
        <v>OK</v>
      </c>
      <c r="R2822" s="34" t="str">
        <f t="shared" si="351"/>
        <v/>
      </c>
      <c r="S2822" s="34" t="str" cm="1">
        <f t="array" aca="1" ref="S2822" ca="1">_xlfn.IFS(K2822="NG","NG",M2822&gt;1,"NG",Q2822="NG","NG",R2822=FALSE,"NG",R2822=TRUE,"OK")</f>
        <v>NG</v>
      </c>
    </row>
    <row r="2823" spans="2:19" ht="20.25" customHeight="1" x14ac:dyDescent="0.4">
      <c r="B2823" s="38">
        <v>2811</v>
      </c>
      <c r="C2823" s="7"/>
      <c r="D2823" s="8"/>
      <c r="E2823" s="9"/>
      <c r="F2823" s="10"/>
      <c r="J2823" s="33">
        <f t="shared" si="344"/>
        <v>4</v>
      </c>
      <c r="K2823" s="34" t="str">
        <f t="shared" si="345"/>
        <v>NG</v>
      </c>
      <c r="L2823" s="34" t="str">
        <f t="shared" si="346"/>
        <v/>
      </c>
      <c r="M2823" s="34">
        <f t="shared" si="347"/>
        <v>0</v>
      </c>
      <c r="N2823" s="34">
        <f t="shared" ca="1" si="348"/>
        <v>126</v>
      </c>
      <c r="O2823" s="35">
        <f t="shared" si="349"/>
        <v>5479</v>
      </c>
      <c r="P2823" s="35">
        <f t="shared" si="350"/>
        <v>5205</v>
      </c>
      <c r="Q2823" s="34" t="str" cm="1">
        <f t="array" aca="1" ref="Q2823" ca="1">_xlfn.IFS(N2823="","NG",N2823&gt;16,"OK",TODAY()&gt;P2823,"OK",N2823&lt;16,"NG")</f>
        <v>OK</v>
      </c>
      <c r="R2823" s="34" t="str">
        <f t="shared" si="351"/>
        <v/>
      </c>
      <c r="S2823" s="34" t="str" cm="1">
        <f t="array" aca="1" ref="S2823" ca="1">_xlfn.IFS(K2823="NG","NG",M2823&gt;1,"NG",Q2823="NG","NG",R2823=FALSE,"NG",R2823=TRUE,"OK")</f>
        <v>NG</v>
      </c>
    </row>
    <row r="2824" spans="2:19" ht="20.25" customHeight="1" x14ac:dyDescent="0.4">
      <c r="B2824" s="38">
        <v>2812</v>
      </c>
      <c r="C2824" s="7"/>
      <c r="D2824" s="8"/>
      <c r="E2824" s="9"/>
      <c r="F2824" s="10"/>
      <c r="J2824" s="33">
        <f t="shared" si="344"/>
        <v>4</v>
      </c>
      <c r="K2824" s="34" t="str">
        <f t="shared" si="345"/>
        <v>NG</v>
      </c>
      <c r="L2824" s="34" t="str">
        <f t="shared" si="346"/>
        <v/>
      </c>
      <c r="M2824" s="34">
        <f t="shared" si="347"/>
        <v>0</v>
      </c>
      <c r="N2824" s="34">
        <f t="shared" ca="1" si="348"/>
        <v>126</v>
      </c>
      <c r="O2824" s="35">
        <f t="shared" si="349"/>
        <v>5479</v>
      </c>
      <c r="P2824" s="35">
        <f t="shared" si="350"/>
        <v>5205</v>
      </c>
      <c r="Q2824" s="34" t="str" cm="1">
        <f t="array" aca="1" ref="Q2824" ca="1">_xlfn.IFS(N2824="","NG",N2824&gt;16,"OK",TODAY()&gt;P2824,"OK",N2824&lt;16,"NG")</f>
        <v>OK</v>
      </c>
      <c r="R2824" s="34" t="str">
        <f t="shared" si="351"/>
        <v/>
      </c>
      <c r="S2824" s="34" t="str" cm="1">
        <f t="array" aca="1" ref="S2824" ca="1">_xlfn.IFS(K2824="NG","NG",M2824&gt;1,"NG",Q2824="NG","NG",R2824=FALSE,"NG",R2824=TRUE,"OK")</f>
        <v>NG</v>
      </c>
    </row>
    <row r="2825" spans="2:19" ht="20.25" customHeight="1" x14ac:dyDescent="0.4">
      <c r="B2825" s="38">
        <v>2813</v>
      </c>
      <c r="C2825" s="7"/>
      <c r="D2825" s="8"/>
      <c r="E2825" s="9"/>
      <c r="F2825" s="10"/>
      <c r="J2825" s="33">
        <f t="shared" si="344"/>
        <v>4</v>
      </c>
      <c r="K2825" s="34" t="str">
        <f t="shared" si="345"/>
        <v>NG</v>
      </c>
      <c r="L2825" s="34" t="str">
        <f t="shared" si="346"/>
        <v/>
      </c>
      <c r="M2825" s="34">
        <f t="shared" si="347"/>
        <v>0</v>
      </c>
      <c r="N2825" s="34">
        <f t="shared" ca="1" si="348"/>
        <v>126</v>
      </c>
      <c r="O2825" s="35">
        <f t="shared" si="349"/>
        <v>5479</v>
      </c>
      <c r="P2825" s="35">
        <f t="shared" si="350"/>
        <v>5205</v>
      </c>
      <c r="Q2825" s="34" t="str" cm="1">
        <f t="array" aca="1" ref="Q2825" ca="1">_xlfn.IFS(N2825="","NG",N2825&gt;16,"OK",TODAY()&gt;P2825,"OK",N2825&lt;16,"NG")</f>
        <v>OK</v>
      </c>
      <c r="R2825" s="34" t="str">
        <f t="shared" si="351"/>
        <v/>
      </c>
      <c r="S2825" s="34" t="str" cm="1">
        <f t="array" aca="1" ref="S2825" ca="1">_xlfn.IFS(K2825="NG","NG",M2825&gt;1,"NG",Q2825="NG","NG",R2825=FALSE,"NG",R2825=TRUE,"OK")</f>
        <v>NG</v>
      </c>
    </row>
    <row r="2826" spans="2:19" ht="20.25" customHeight="1" x14ac:dyDescent="0.4">
      <c r="B2826" s="38">
        <v>2814</v>
      </c>
      <c r="C2826" s="7"/>
      <c r="D2826" s="8"/>
      <c r="E2826" s="9"/>
      <c r="F2826" s="10"/>
      <c r="J2826" s="33">
        <f t="shared" si="344"/>
        <v>4</v>
      </c>
      <c r="K2826" s="34" t="str">
        <f t="shared" si="345"/>
        <v>NG</v>
      </c>
      <c r="L2826" s="34" t="str">
        <f t="shared" si="346"/>
        <v/>
      </c>
      <c r="M2826" s="34">
        <f t="shared" si="347"/>
        <v>0</v>
      </c>
      <c r="N2826" s="34">
        <f t="shared" ca="1" si="348"/>
        <v>126</v>
      </c>
      <c r="O2826" s="35">
        <f t="shared" si="349"/>
        <v>5479</v>
      </c>
      <c r="P2826" s="35">
        <f t="shared" si="350"/>
        <v>5205</v>
      </c>
      <c r="Q2826" s="34" t="str" cm="1">
        <f t="array" aca="1" ref="Q2826" ca="1">_xlfn.IFS(N2826="","NG",N2826&gt;16,"OK",TODAY()&gt;P2826,"OK",N2826&lt;16,"NG")</f>
        <v>OK</v>
      </c>
      <c r="R2826" s="34" t="str">
        <f t="shared" si="351"/>
        <v/>
      </c>
      <c r="S2826" s="34" t="str" cm="1">
        <f t="array" aca="1" ref="S2826" ca="1">_xlfn.IFS(K2826="NG","NG",M2826&gt;1,"NG",Q2826="NG","NG",R2826=FALSE,"NG",R2826=TRUE,"OK")</f>
        <v>NG</v>
      </c>
    </row>
    <row r="2827" spans="2:19" ht="20.25" customHeight="1" x14ac:dyDescent="0.4">
      <c r="B2827" s="38">
        <v>2815</v>
      </c>
      <c r="C2827" s="7"/>
      <c r="D2827" s="8"/>
      <c r="E2827" s="9"/>
      <c r="F2827" s="10"/>
      <c r="J2827" s="33">
        <f t="shared" si="344"/>
        <v>4</v>
      </c>
      <c r="K2827" s="34" t="str">
        <f t="shared" si="345"/>
        <v>NG</v>
      </c>
      <c r="L2827" s="34" t="str">
        <f t="shared" si="346"/>
        <v/>
      </c>
      <c r="M2827" s="34">
        <f t="shared" si="347"/>
        <v>0</v>
      </c>
      <c r="N2827" s="34">
        <f t="shared" ca="1" si="348"/>
        <v>126</v>
      </c>
      <c r="O2827" s="35">
        <f t="shared" si="349"/>
        <v>5479</v>
      </c>
      <c r="P2827" s="35">
        <f t="shared" si="350"/>
        <v>5205</v>
      </c>
      <c r="Q2827" s="34" t="str" cm="1">
        <f t="array" aca="1" ref="Q2827" ca="1">_xlfn.IFS(N2827="","NG",N2827&gt;16,"OK",TODAY()&gt;P2827,"OK",N2827&lt;16,"NG")</f>
        <v>OK</v>
      </c>
      <c r="R2827" s="34" t="str">
        <f t="shared" si="351"/>
        <v/>
      </c>
      <c r="S2827" s="34" t="str" cm="1">
        <f t="array" aca="1" ref="S2827" ca="1">_xlfn.IFS(K2827="NG","NG",M2827&gt;1,"NG",Q2827="NG","NG",R2827=FALSE,"NG",R2827=TRUE,"OK")</f>
        <v>NG</v>
      </c>
    </row>
    <row r="2828" spans="2:19" ht="20.25" customHeight="1" x14ac:dyDescent="0.4">
      <c r="B2828" s="38">
        <v>2816</v>
      </c>
      <c r="C2828" s="7"/>
      <c r="D2828" s="8"/>
      <c r="E2828" s="9"/>
      <c r="F2828" s="10"/>
      <c r="J2828" s="33">
        <f t="shared" ref="J2828:J2891" si="352">COUNTBLANK(C2828:F2828)</f>
        <v>4</v>
      </c>
      <c r="K2828" s="34" t="str">
        <f t="shared" ref="K2828:K2891" si="353">IF(C2828="","NG",IF(D2828="","NG",IF(E2828="","NG",IF(F2828="","NG","OK"))))</f>
        <v>NG</v>
      </c>
      <c r="L2828" s="34" t="str">
        <f t="shared" ref="L2828:L2891" si="354">TRIM(SUBSTITUTE(C2828&amp;D2828&amp;E2828,"　",""))</f>
        <v/>
      </c>
      <c r="M2828" s="34">
        <f t="shared" ref="M2828:M2891" si="355">IF(L2828="",0,COUNTIF($L$13:$L$5012,L2828))</f>
        <v>0</v>
      </c>
      <c r="N2828" s="34">
        <f t="shared" ref="N2828:N2891" ca="1" si="356">IFERROR(DATEDIF(E2828,TODAY(),"Y"),"")</f>
        <v>126</v>
      </c>
      <c r="O2828" s="35">
        <f t="shared" ref="O2828:O2891" si="357">DATE(YEAR(E2828)+15,MONTH(E2828),DAY(E2828))</f>
        <v>5479</v>
      </c>
      <c r="P2828" s="35">
        <f t="shared" ref="P2828:P2891" si="358">IF(OR(MONTH(E2828)=1,MONTH(E2828)=2,MONTH(E2828)=3),DATE(YEAR(O2828),MONTH(1)+3,DAY(1)),DATE(YEAR(O2828)+1,MONTH(1)+3,DAY(1)))</f>
        <v>5205</v>
      </c>
      <c r="Q2828" s="34" t="str" cm="1">
        <f t="array" aca="1" ref="Q2828" ca="1">_xlfn.IFS(N2828="","NG",N2828&gt;16,"OK",TODAY()&gt;P2828,"OK",N2828&lt;16,"NG")</f>
        <v>OK</v>
      </c>
      <c r="R2828" s="34" t="str">
        <f t="shared" ref="R2828:R2891" si="359">IF(F2828="","",ISNUMBER(F2828))</f>
        <v/>
      </c>
      <c r="S2828" s="34" t="str" cm="1">
        <f t="array" aca="1" ref="S2828" ca="1">_xlfn.IFS(K2828="NG","NG",M2828&gt;1,"NG",Q2828="NG","NG",R2828=FALSE,"NG",R2828=TRUE,"OK")</f>
        <v>NG</v>
      </c>
    </row>
    <row r="2829" spans="2:19" ht="20.25" customHeight="1" x14ac:dyDescent="0.4">
      <c r="B2829" s="38">
        <v>2817</v>
      </c>
      <c r="C2829" s="7"/>
      <c r="D2829" s="8"/>
      <c r="E2829" s="9"/>
      <c r="F2829" s="10"/>
      <c r="J2829" s="33">
        <f t="shared" si="352"/>
        <v>4</v>
      </c>
      <c r="K2829" s="34" t="str">
        <f t="shared" si="353"/>
        <v>NG</v>
      </c>
      <c r="L2829" s="34" t="str">
        <f t="shared" si="354"/>
        <v/>
      </c>
      <c r="M2829" s="34">
        <f t="shared" si="355"/>
        <v>0</v>
      </c>
      <c r="N2829" s="34">
        <f t="shared" ca="1" si="356"/>
        <v>126</v>
      </c>
      <c r="O2829" s="35">
        <f t="shared" si="357"/>
        <v>5479</v>
      </c>
      <c r="P2829" s="35">
        <f t="shared" si="358"/>
        <v>5205</v>
      </c>
      <c r="Q2829" s="34" t="str" cm="1">
        <f t="array" aca="1" ref="Q2829" ca="1">_xlfn.IFS(N2829="","NG",N2829&gt;16,"OK",TODAY()&gt;P2829,"OK",N2829&lt;16,"NG")</f>
        <v>OK</v>
      </c>
      <c r="R2829" s="34" t="str">
        <f t="shared" si="359"/>
        <v/>
      </c>
      <c r="S2829" s="34" t="str" cm="1">
        <f t="array" aca="1" ref="S2829" ca="1">_xlfn.IFS(K2829="NG","NG",M2829&gt;1,"NG",Q2829="NG","NG",R2829=FALSE,"NG",R2829=TRUE,"OK")</f>
        <v>NG</v>
      </c>
    </row>
    <row r="2830" spans="2:19" ht="20.25" customHeight="1" x14ac:dyDescent="0.4">
      <c r="B2830" s="38">
        <v>2818</v>
      </c>
      <c r="C2830" s="7"/>
      <c r="D2830" s="8"/>
      <c r="E2830" s="9"/>
      <c r="F2830" s="10"/>
      <c r="J2830" s="33">
        <f t="shared" si="352"/>
        <v>4</v>
      </c>
      <c r="K2830" s="34" t="str">
        <f t="shared" si="353"/>
        <v>NG</v>
      </c>
      <c r="L2830" s="34" t="str">
        <f t="shared" si="354"/>
        <v/>
      </c>
      <c r="M2830" s="34">
        <f t="shared" si="355"/>
        <v>0</v>
      </c>
      <c r="N2830" s="34">
        <f t="shared" ca="1" si="356"/>
        <v>126</v>
      </c>
      <c r="O2830" s="35">
        <f t="shared" si="357"/>
        <v>5479</v>
      </c>
      <c r="P2830" s="35">
        <f t="shared" si="358"/>
        <v>5205</v>
      </c>
      <c r="Q2830" s="34" t="str" cm="1">
        <f t="array" aca="1" ref="Q2830" ca="1">_xlfn.IFS(N2830="","NG",N2830&gt;16,"OK",TODAY()&gt;P2830,"OK",N2830&lt;16,"NG")</f>
        <v>OK</v>
      </c>
      <c r="R2830" s="34" t="str">
        <f t="shared" si="359"/>
        <v/>
      </c>
      <c r="S2830" s="34" t="str" cm="1">
        <f t="array" aca="1" ref="S2830" ca="1">_xlfn.IFS(K2830="NG","NG",M2830&gt;1,"NG",Q2830="NG","NG",R2830=FALSE,"NG",R2830=TRUE,"OK")</f>
        <v>NG</v>
      </c>
    </row>
    <row r="2831" spans="2:19" ht="20.25" customHeight="1" x14ac:dyDescent="0.4">
      <c r="B2831" s="38">
        <v>2819</v>
      </c>
      <c r="C2831" s="7"/>
      <c r="D2831" s="8"/>
      <c r="E2831" s="9"/>
      <c r="F2831" s="10"/>
      <c r="J2831" s="33">
        <f t="shared" si="352"/>
        <v>4</v>
      </c>
      <c r="K2831" s="34" t="str">
        <f t="shared" si="353"/>
        <v>NG</v>
      </c>
      <c r="L2831" s="34" t="str">
        <f t="shared" si="354"/>
        <v/>
      </c>
      <c r="M2831" s="34">
        <f t="shared" si="355"/>
        <v>0</v>
      </c>
      <c r="N2831" s="34">
        <f t="shared" ca="1" si="356"/>
        <v>126</v>
      </c>
      <c r="O2831" s="35">
        <f t="shared" si="357"/>
        <v>5479</v>
      </c>
      <c r="P2831" s="35">
        <f t="shared" si="358"/>
        <v>5205</v>
      </c>
      <c r="Q2831" s="34" t="str" cm="1">
        <f t="array" aca="1" ref="Q2831" ca="1">_xlfn.IFS(N2831="","NG",N2831&gt;16,"OK",TODAY()&gt;P2831,"OK",N2831&lt;16,"NG")</f>
        <v>OK</v>
      </c>
      <c r="R2831" s="34" t="str">
        <f t="shared" si="359"/>
        <v/>
      </c>
      <c r="S2831" s="34" t="str" cm="1">
        <f t="array" aca="1" ref="S2831" ca="1">_xlfn.IFS(K2831="NG","NG",M2831&gt;1,"NG",Q2831="NG","NG",R2831=FALSE,"NG",R2831=TRUE,"OK")</f>
        <v>NG</v>
      </c>
    </row>
    <row r="2832" spans="2:19" ht="20.25" customHeight="1" x14ac:dyDescent="0.4">
      <c r="B2832" s="38">
        <v>2820</v>
      </c>
      <c r="C2832" s="7"/>
      <c r="D2832" s="8"/>
      <c r="E2832" s="9"/>
      <c r="F2832" s="10"/>
      <c r="J2832" s="33">
        <f t="shared" si="352"/>
        <v>4</v>
      </c>
      <c r="K2832" s="34" t="str">
        <f t="shared" si="353"/>
        <v>NG</v>
      </c>
      <c r="L2832" s="34" t="str">
        <f t="shared" si="354"/>
        <v/>
      </c>
      <c r="M2832" s="34">
        <f t="shared" si="355"/>
        <v>0</v>
      </c>
      <c r="N2832" s="34">
        <f t="shared" ca="1" si="356"/>
        <v>126</v>
      </c>
      <c r="O2832" s="35">
        <f t="shared" si="357"/>
        <v>5479</v>
      </c>
      <c r="P2832" s="35">
        <f t="shared" si="358"/>
        <v>5205</v>
      </c>
      <c r="Q2832" s="34" t="str" cm="1">
        <f t="array" aca="1" ref="Q2832" ca="1">_xlfn.IFS(N2832="","NG",N2832&gt;16,"OK",TODAY()&gt;P2832,"OK",N2832&lt;16,"NG")</f>
        <v>OK</v>
      </c>
      <c r="R2832" s="34" t="str">
        <f t="shared" si="359"/>
        <v/>
      </c>
      <c r="S2832" s="34" t="str" cm="1">
        <f t="array" aca="1" ref="S2832" ca="1">_xlfn.IFS(K2832="NG","NG",M2832&gt;1,"NG",Q2832="NG","NG",R2832=FALSE,"NG",R2832=TRUE,"OK")</f>
        <v>NG</v>
      </c>
    </row>
    <row r="2833" spans="2:19" ht="20.25" customHeight="1" x14ac:dyDescent="0.4">
      <c r="B2833" s="38">
        <v>2821</v>
      </c>
      <c r="C2833" s="7"/>
      <c r="D2833" s="8"/>
      <c r="E2833" s="9"/>
      <c r="F2833" s="10"/>
      <c r="J2833" s="33">
        <f t="shared" si="352"/>
        <v>4</v>
      </c>
      <c r="K2833" s="34" t="str">
        <f t="shared" si="353"/>
        <v>NG</v>
      </c>
      <c r="L2833" s="34" t="str">
        <f t="shared" si="354"/>
        <v/>
      </c>
      <c r="M2833" s="34">
        <f t="shared" si="355"/>
        <v>0</v>
      </c>
      <c r="N2833" s="34">
        <f t="shared" ca="1" si="356"/>
        <v>126</v>
      </c>
      <c r="O2833" s="35">
        <f t="shared" si="357"/>
        <v>5479</v>
      </c>
      <c r="P2833" s="35">
        <f t="shared" si="358"/>
        <v>5205</v>
      </c>
      <c r="Q2833" s="34" t="str" cm="1">
        <f t="array" aca="1" ref="Q2833" ca="1">_xlfn.IFS(N2833="","NG",N2833&gt;16,"OK",TODAY()&gt;P2833,"OK",N2833&lt;16,"NG")</f>
        <v>OK</v>
      </c>
      <c r="R2833" s="34" t="str">
        <f t="shared" si="359"/>
        <v/>
      </c>
      <c r="S2833" s="34" t="str" cm="1">
        <f t="array" aca="1" ref="S2833" ca="1">_xlfn.IFS(K2833="NG","NG",M2833&gt;1,"NG",Q2833="NG","NG",R2833=FALSE,"NG",R2833=TRUE,"OK")</f>
        <v>NG</v>
      </c>
    </row>
    <row r="2834" spans="2:19" ht="20.25" customHeight="1" x14ac:dyDescent="0.4">
      <c r="B2834" s="38">
        <v>2822</v>
      </c>
      <c r="C2834" s="7"/>
      <c r="D2834" s="8"/>
      <c r="E2834" s="9"/>
      <c r="F2834" s="10"/>
      <c r="J2834" s="33">
        <f t="shared" si="352"/>
        <v>4</v>
      </c>
      <c r="K2834" s="34" t="str">
        <f t="shared" si="353"/>
        <v>NG</v>
      </c>
      <c r="L2834" s="34" t="str">
        <f t="shared" si="354"/>
        <v/>
      </c>
      <c r="M2834" s="34">
        <f t="shared" si="355"/>
        <v>0</v>
      </c>
      <c r="N2834" s="34">
        <f t="shared" ca="1" si="356"/>
        <v>126</v>
      </c>
      <c r="O2834" s="35">
        <f t="shared" si="357"/>
        <v>5479</v>
      </c>
      <c r="P2834" s="35">
        <f t="shared" si="358"/>
        <v>5205</v>
      </c>
      <c r="Q2834" s="34" t="str" cm="1">
        <f t="array" aca="1" ref="Q2834" ca="1">_xlfn.IFS(N2834="","NG",N2834&gt;16,"OK",TODAY()&gt;P2834,"OK",N2834&lt;16,"NG")</f>
        <v>OK</v>
      </c>
      <c r="R2834" s="34" t="str">
        <f t="shared" si="359"/>
        <v/>
      </c>
      <c r="S2834" s="34" t="str" cm="1">
        <f t="array" aca="1" ref="S2834" ca="1">_xlfn.IFS(K2834="NG","NG",M2834&gt;1,"NG",Q2834="NG","NG",R2834=FALSE,"NG",R2834=TRUE,"OK")</f>
        <v>NG</v>
      </c>
    </row>
    <row r="2835" spans="2:19" ht="20.25" customHeight="1" x14ac:dyDescent="0.4">
      <c r="B2835" s="38">
        <v>2823</v>
      </c>
      <c r="C2835" s="7"/>
      <c r="D2835" s="8"/>
      <c r="E2835" s="9"/>
      <c r="F2835" s="10"/>
      <c r="J2835" s="33">
        <f t="shared" si="352"/>
        <v>4</v>
      </c>
      <c r="K2835" s="34" t="str">
        <f t="shared" si="353"/>
        <v>NG</v>
      </c>
      <c r="L2835" s="34" t="str">
        <f t="shared" si="354"/>
        <v/>
      </c>
      <c r="M2835" s="34">
        <f t="shared" si="355"/>
        <v>0</v>
      </c>
      <c r="N2835" s="34">
        <f t="shared" ca="1" si="356"/>
        <v>126</v>
      </c>
      <c r="O2835" s="35">
        <f t="shared" si="357"/>
        <v>5479</v>
      </c>
      <c r="P2835" s="35">
        <f t="shared" si="358"/>
        <v>5205</v>
      </c>
      <c r="Q2835" s="34" t="str" cm="1">
        <f t="array" aca="1" ref="Q2835" ca="1">_xlfn.IFS(N2835="","NG",N2835&gt;16,"OK",TODAY()&gt;P2835,"OK",N2835&lt;16,"NG")</f>
        <v>OK</v>
      </c>
      <c r="R2835" s="34" t="str">
        <f t="shared" si="359"/>
        <v/>
      </c>
      <c r="S2835" s="34" t="str" cm="1">
        <f t="array" aca="1" ref="S2835" ca="1">_xlfn.IFS(K2835="NG","NG",M2835&gt;1,"NG",Q2835="NG","NG",R2835=FALSE,"NG",R2835=TRUE,"OK")</f>
        <v>NG</v>
      </c>
    </row>
    <row r="2836" spans="2:19" ht="20.25" customHeight="1" x14ac:dyDescent="0.4">
      <c r="B2836" s="38">
        <v>2824</v>
      </c>
      <c r="C2836" s="7"/>
      <c r="D2836" s="8"/>
      <c r="E2836" s="9"/>
      <c r="F2836" s="10"/>
      <c r="J2836" s="33">
        <f t="shared" si="352"/>
        <v>4</v>
      </c>
      <c r="K2836" s="34" t="str">
        <f t="shared" si="353"/>
        <v>NG</v>
      </c>
      <c r="L2836" s="34" t="str">
        <f t="shared" si="354"/>
        <v/>
      </c>
      <c r="M2836" s="34">
        <f t="shared" si="355"/>
        <v>0</v>
      </c>
      <c r="N2836" s="34">
        <f t="shared" ca="1" si="356"/>
        <v>126</v>
      </c>
      <c r="O2836" s="35">
        <f t="shared" si="357"/>
        <v>5479</v>
      </c>
      <c r="P2836" s="35">
        <f t="shared" si="358"/>
        <v>5205</v>
      </c>
      <c r="Q2836" s="34" t="str" cm="1">
        <f t="array" aca="1" ref="Q2836" ca="1">_xlfn.IFS(N2836="","NG",N2836&gt;16,"OK",TODAY()&gt;P2836,"OK",N2836&lt;16,"NG")</f>
        <v>OK</v>
      </c>
      <c r="R2836" s="34" t="str">
        <f t="shared" si="359"/>
        <v/>
      </c>
      <c r="S2836" s="34" t="str" cm="1">
        <f t="array" aca="1" ref="S2836" ca="1">_xlfn.IFS(K2836="NG","NG",M2836&gt;1,"NG",Q2836="NG","NG",R2836=FALSE,"NG",R2836=TRUE,"OK")</f>
        <v>NG</v>
      </c>
    </row>
    <row r="2837" spans="2:19" ht="20.25" customHeight="1" x14ac:dyDescent="0.4">
      <c r="B2837" s="38">
        <v>2825</v>
      </c>
      <c r="C2837" s="7"/>
      <c r="D2837" s="8"/>
      <c r="E2837" s="9"/>
      <c r="F2837" s="10"/>
      <c r="J2837" s="33">
        <f t="shared" si="352"/>
        <v>4</v>
      </c>
      <c r="K2837" s="34" t="str">
        <f t="shared" si="353"/>
        <v>NG</v>
      </c>
      <c r="L2837" s="34" t="str">
        <f t="shared" si="354"/>
        <v/>
      </c>
      <c r="M2837" s="34">
        <f t="shared" si="355"/>
        <v>0</v>
      </c>
      <c r="N2837" s="34">
        <f t="shared" ca="1" si="356"/>
        <v>126</v>
      </c>
      <c r="O2837" s="35">
        <f t="shared" si="357"/>
        <v>5479</v>
      </c>
      <c r="P2837" s="35">
        <f t="shared" si="358"/>
        <v>5205</v>
      </c>
      <c r="Q2837" s="34" t="str" cm="1">
        <f t="array" aca="1" ref="Q2837" ca="1">_xlfn.IFS(N2837="","NG",N2837&gt;16,"OK",TODAY()&gt;P2837,"OK",N2837&lt;16,"NG")</f>
        <v>OK</v>
      </c>
      <c r="R2837" s="34" t="str">
        <f t="shared" si="359"/>
        <v/>
      </c>
      <c r="S2837" s="34" t="str" cm="1">
        <f t="array" aca="1" ref="S2837" ca="1">_xlfn.IFS(K2837="NG","NG",M2837&gt;1,"NG",Q2837="NG","NG",R2837=FALSE,"NG",R2837=TRUE,"OK")</f>
        <v>NG</v>
      </c>
    </row>
    <row r="2838" spans="2:19" ht="20.25" customHeight="1" x14ac:dyDescent="0.4">
      <c r="B2838" s="38">
        <v>2826</v>
      </c>
      <c r="C2838" s="7"/>
      <c r="D2838" s="8"/>
      <c r="E2838" s="9"/>
      <c r="F2838" s="10"/>
      <c r="J2838" s="33">
        <f t="shared" si="352"/>
        <v>4</v>
      </c>
      <c r="K2838" s="34" t="str">
        <f t="shared" si="353"/>
        <v>NG</v>
      </c>
      <c r="L2838" s="34" t="str">
        <f t="shared" si="354"/>
        <v/>
      </c>
      <c r="M2838" s="34">
        <f t="shared" si="355"/>
        <v>0</v>
      </c>
      <c r="N2838" s="34">
        <f t="shared" ca="1" si="356"/>
        <v>126</v>
      </c>
      <c r="O2838" s="35">
        <f t="shared" si="357"/>
        <v>5479</v>
      </c>
      <c r="P2838" s="35">
        <f t="shared" si="358"/>
        <v>5205</v>
      </c>
      <c r="Q2838" s="34" t="str" cm="1">
        <f t="array" aca="1" ref="Q2838" ca="1">_xlfn.IFS(N2838="","NG",N2838&gt;16,"OK",TODAY()&gt;P2838,"OK",N2838&lt;16,"NG")</f>
        <v>OK</v>
      </c>
      <c r="R2838" s="34" t="str">
        <f t="shared" si="359"/>
        <v/>
      </c>
      <c r="S2838" s="34" t="str" cm="1">
        <f t="array" aca="1" ref="S2838" ca="1">_xlfn.IFS(K2838="NG","NG",M2838&gt;1,"NG",Q2838="NG","NG",R2838=FALSE,"NG",R2838=TRUE,"OK")</f>
        <v>NG</v>
      </c>
    </row>
    <row r="2839" spans="2:19" ht="20.25" customHeight="1" x14ac:dyDescent="0.4">
      <c r="B2839" s="38">
        <v>2827</v>
      </c>
      <c r="C2839" s="7"/>
      <c r="D2839" s="8"/>
      <c r="E2839" s="9"/>
      <c r="F2839" s="10"/>
      <c r="J2839" s="33">
        <f t="shared" si="352"/>
        <v>4</v>
      </c>
      <c r="K2839" s="34" t="str">
        <f t="shared" si="353"/>
        <v>NG</v>
      </c>
      <c r="L2839" s="34" t="str">
        <f t="shared" si="354"/>
        <v/>
      </c>
      <c r="M2839" s="34">
        <f t="shared" si="355"/>
        <v>0</v>
      </c>
      <c r="N2839" s="34">
        <f t="shared" ca="1" si="356"/>
        <v>126</v>
      </c>
      <c r="O2839" s="35">
        <f t="shared" si="357"/>
        <v>5479</v>
      </c>
      <c r="P2839" s="35">
        <f t="shared" si="358"/>
        <v>5205</v>
      </c>
      <c r="Q2839" s="34" t="str" cm="1">
        <f t="array" aca="1" ref="Q2839" ca="1">_xlfn.IFS(N2839="","NG",N2839&gt;16,"OK",TODAY()&gt;P2839,"OK",N2839&lt;16,"NG")</f>
        <v>OK</v>
      </c>
      <c r="R2839" s="34" t="str">
        <f t="shared" si="359"/>
        <v/>
      </c>
      <c r="S2839" s="34" t="str" cm="1">
        <f t="array" aca="1" ref="S2839" ca="1">_xlfn.IFS(K2839="NG","NG",M2839&gt;1,"NG",Q2839="NG","NG",R2839=FALSE,"NG",R2839=TRUE,"OK")</f>
        <v>NG</v>
      </c>
    </row>
    <row r="2840" spans="2:19" ht="20.25" customHeight="1" x14ac:dyDescent="0.4">
      <c r="B2840" s="38">
        <v>2828</v>
      </c>
      <c r="C2840" s="7"/>
      <c r="D2840" s="8"/>
      <c r="E2840" s="9"/>
      <c r="F2840" s="10"/>
      <c r="J2840" s="33">
        <f t="shared" si="352"/>
        <v>4</v>
      </c>
      <c r="K2840" s="34" t="str">
        <f t="shared" si="353"/>
        <v>NG</v>
      </c>
      <c r="L2840" s="34" t="str">
        <f t="shared" si="354"/>
        <v/>
      </c>
      <c r="M2840" s="34">
        <f t="shared" si="355"/>
        <v>0</v>
      </c>
      <c r="N2840" s="34">
        <f t="shared" ca="1" si="356"/>
        <v>126</v>
      </c>
      <c r="O2840" s="35">
        <f t="shared" si="357"/>
        <v>5479</v>
      </c>
      <c r="P2840" s="35">
        <f t="shared" si="358"/>
        <v>5205</v>
      </c>
      <c r="Q2840" s="34" t="str" cm="1">
        <f t="array" aca="1" ref="Q2840" ca="1">_xlfn.IFS(N2840="","NG",N2840&gt;16,"OK",TODAY()&gt;P2840,"OK",N2840&lt;16,"NG")</f>
        <v>OK</v>
      </c>
      <c r="R2840" s="34" t="str">
        <f t="shared" si="359"/>
        <v/>
      </c>
      <c r="S2840" s="34" t="str" cm="1">
        <f t="array" aca="1" ref="S2840" ca="1">_xlfn.IFS(K2840="NG","NG",M2840&gt;1,"NG",Q2840="NG","NG",R2840=FALSE,"NG",R2840=TRUE,"OK")</f>
        <v>NG</v>
      </c>
    </row>
    <row r="2841" spans="2:19" ht="20.25" customHeight="1" x14ac:dyDescent="0.4">
      <c r="B2841" s="38">
        <v>2829</v>
      </c>
      <c r="C2841" s="7"/>
      <c r="D2841" s="8"/>
      <c r="E2841" s="9"/>
      <c r="F2841" s="10"/>
      <c r="J2841" s="33">
        <f t="shared" si="352"/>
        <v>4</v>
      </c>
      <c r="K2841" s="34" t="str">
        <f t="shared" si="353"/>
        <v>NG</v>
      </c>
      <c r="L2841" s="34" t="str">
        <f t="shared" si="354"/>
        <v/>
      </c>
      <c r="M2841" s="34">
        <f t="shared" si="355"/>
        <v>0</v>
      </c>
      <c r="N2841" s="34">
        <f t="shared" ca="1" si="356"/>
        <v>126</v>
      </c>
      <c r="O2841" s="35">
        <f t="shared" si="357"/>
        <v>5479</v>
      </c>
      <c r="P2841" s="35">
        <f t="shared" si="358"/>
        <v>5205</v>
      </c>
      <c r="Q2841" s="34" t="str" cm="1">
        <f t="array" aca="1" ref="Q2841" ca="1">_xlfn.IFS(N2841="","NG",N2841&gt;16,"OK",TODAY()&gt;P2841,"OK",N2841&lt;16,"NG")</f>
        <v>OK</v>
      </c>
      <c r="R2841" s="34" t="str">
        <f t="shared" si="359"/>
        <v/>
      </c>
      <c r="S2841" s="34" t="str" cm="1">
        <f t="array" aca="1" ref="S2841" ca="1">_xlfn.IFS(K2841="NG","NG",M2841&gt;1,"NG",Q2841="NG","NG",R2841=FALSE,"NG",R2841=TRUE,"OK")</f>
        <v>NG</v>
      </c>
    </row>
    <row r="2842" spans="2:19" ht="20.25" customHeight="1" x14ac:dyDescent="0.4">
      <c r="B2842" s="38">
        <v>2830</v>
      </c>
      <c r="C2842" s="7"/>
      <c r="D2842" s="8"/>
      <c r="E2842" s="9"/>
      <c r="F2842" s="10"/>
      <c r="J2842" s="33">
        <f t="shared" si="352"/>
        <v>4</v>
      </c>
      <c r="K2842" s="34" t="str">
        <f t="shared" si="353"/>
        <v>NG</v>
      </c>
      <c r="L2842" s="34" t="str">
        <f t="shared" si="354"/>
        <v/>
      </c>
      <c r="M2842" s="34">
        <f t="shared" si="355"/>
        <v>0</v>
      </c>
      <c r="N2842" s="34">
        <f t="shared" ca="1" si="356"/>
        <v>126</v>
      </c>
      <c r="O2842" s="35">
        <f t="shared" si="357"/>
        <v>5479</v>
      </c>
      <c r="P2842" s="35">
        <f t="shared" si="358"/>
        <v>5205</v>
      </c>
      <c r="Q2842" s="34" t="str" cm="1">
        <f t="array" aca="1" ref="Q2842" ca="1">_xlfn.IFS(N2842="","NG",N2842&gt;16,"OK",TODAY()&gt;P2842,"OK",N2842&lt;16,"NG")</f>
        <v>OK</v>
      </c>
      <c r="R2842" s="34" t="str">
        <f t="shared" si="359"/>
        <v/>
      </c>
      <c r="S2842" s="34" t="str" cm="1">
        <f t="array" aca="1" ref="S2842" ca="1">_xlfn.IFS(K2842="NG","NG",M2842&gt;1,"NG",Q2842="NG","NG",R2842=FALSE,"NG",R2842=TRUE,"OK")</f>
        <v>NG</v>
      </c>
    </row>
    <row r="2843" spans="2:19" ht="20.25" customHeight="1" x14ac:dyDescent="0.4">
      <c r="B2843" s="38">
        <v>2831</v>
      </c>
      <c r="C2843" s="7"/>
      <c r="D2843" s="8"/>
      <c r="E2843" s="9"/>
      <c r="F2843" s="10"/>
      <c r="J2843" s="33">
        <f t="shared" si="352"/>
        <v>4</v>
      </c>
      <c r="K2843" s="34" t="str">
        <f t="shared" si="353"/>
        <v>NG</v>
      </c>
      <c r="L2843" s="34" t="str">
        <f t="shared" si="354"/>
        <v/>
      </c>
      <c r="M2843" s="34">
        <f t="shared" si="355"/>
        <v>0</v>
      </c>
      <c r="N2843" s="34">
        <f t="shared" ca="1" si="356"/>
        <v>126</v>
      </c>
      <c r="O2843" s="35">
        <f t="shared" si="357"/>
        <v>5479</v>
      </c>
      <c r="P2843" s="35">
        <f t="shared" si="358"/>
        <v>5205</v>
      </c>
      <c r="Q2843" s="34" t="str" cm="1">
        <f t="array" aca="1" ref="Q2843" ca="1">_xlfn.IFS(N2843="","NG",N2843&gt;16,"OK",TODAY()&gt;P2843,"OK",N2843&lt;16,"NG")</f>
        <v>OK</v>
      </c>
      <c r="R2843" s="34" t="str">
        <f t="shared" si="359"/>
        <v/>
      </c>
      <c r="S2843" s="34" t="str" cm="1">
        <f t="array" aca="1" ref="S2843" ca="1">_xlfn.IFS(K2843="NG","NG",M2843&gt;1,"NG",Q2843="NG","NG",R2843=FALSE,"NG",R2843=TRUE,"OK")</f>
        <v>NG</v>
      </c>
    </row>
    <row r="2844" spans="2:19" ht="20.25" customHeight="1" x14ac:dyDescent="0.4">
      <c r="B2844" s="38">
        <v>2832</v>
      </c>
      <c r="C2844" s="7"/>
      <c r="D2844" s="8"/>
      <c r="E2844" s="9"/>
      <c r="F2844" s="10"/>
      <c r="J2844" s="33">
        <f t="shared" si="352"/>
        <v>4</v>
      </c>
      <c r="K2844" s="34" t="str">
        <f t="shared" si="353"/>
        <v>NG</v>
      </c>
      <c r="L2844" s="34" t="str">
        <f t="shared" si="354"/>
        <v/>
      </c>
      <c r="M2844" s="34">
        <f t="shared" si="355"/>
        <v>0</v>
      </c>
      <c r="N2844" s="34">
        <f t="shared" ca="1" si="356"/>
        <v>126</v>
      </c>
      <c r="O2844" s="35">
        <f t="shared" si="357"/>
        <v>5479</v>
      </c>
      <c r="P2844" s="35">
        <f t="shared" si="358"/>
        <v>5205</v>
      </c>
      <c r="Q2844" s="34" t="str" cm="1">
        <f t="array" aca="1" ref="Q2844" ca="1">_xlfn.IFS(N2844="","NG",N2844&gt;16,"OK",TODAY()&gt;P2844,"OK",N2844&lt;16,"NG")</f>
        <v>OK</v>
      </c>
      <c r="R2844" s="34" t="str">
        <f t="shared" si="359"/>
        <v/>
      </c>
      <c r="S2844" s="34" t="str" cm="1">
        <f t="array" aca="1" ref="S2844" ca="1">_xlfn.IFS(K2844="NG","NG",M2844&gt;1,"NG",Q2844="NG","NG",R2844=FALSE,"NG",R2844=TRUE,"OK")</f>
        <v>NG</v>
      </c>
    </row>
    <row r="2845" spans="2:19" ht="20.25" customHeight="1" x14ac:dyDescent="0.4">
      <c r="B2845" s="38">
        <v>2833</v>
      </c>
      <c r="C2845" s="7"/>
      <c r="D2845" s="8"/>
      <c r="E2845" s="9"/>
      <c r="F2845" s="10"/>
      <c r="J2845" s="33">
        <f t="shared" si="352"/>
        <v>4</v>
      </c>
      <c r="K2845" s="34" t="str">
        <f t="shared" si="353"/>
        <v>NG</v>
      </c>
      <c r="L2845" s="34" t="str">
        <f t="shared" si="354"/>
        <v/>
      </c>
      <c r="M2845" s="34">
        <f t="shared" si="355"/>
        <v>0</v>
      </c>
      <c r="N2845" s="34">
        <f t="shared" ca="1" si="356"/>
        <v>126</v>
      </c>
      <c r="O2845" s="35">
        <f t="shared" si="357"/>
        <v>5479</v>
      </c>
      <c r="P2845" s="35">
        <f t="shared" si="358"/>
        <v>5205</v>
      </c>
      <c r="Q2845" s="34" t="str" cm="1">
        <f t="array" aca="1" ref="Q2845" ca="1">_xlfn.IFS(N2845="","NG",N2845&gt;16,"OK",TODAY()&gt;P2845,"OK",N2845&lt;16,"NG")</f>
        <v>OK</v>
      </c>
      <c r="R2845" s="34" t="str">
        <f t="shared" si="359"/>
        <v/>
      </c>
      <c r="S2845" s="34" t="str" cm="1">
        <f t="array" aca="1" ref="S2845" ca="1">_xlfn.IFS(K2845="NG","NG",M2845&gt;1,"NG",Q2845="NG","NG",R2845=FALSE,"NG",R2845=TRUE,"OK")</f>
        <v>NG</v>
      </c>
    </row>
    <row r="2846" spans="2:19" ht="20.25" customHeight="1" x14ac:dyDescent="0.4">
      <c r="B2846" s="38">
        <v>2834</v>
      </c>
      <c r="C2846" s="7"/>
      <c r="D2846" s="8"/>
      <c r="E2846" s="9"/>
      <c r="F2846" s="10"/>
      <c r="J2846" s="33">
        <f t="shared" si="352"/>
        <v>4</v>
      </c>
      <c r="K2846" s="34" t="str">
        <f t="shared" si="353"/>
        <v>NG</v>
      </c>
      <c r="L2846" s="34" t="str">
        <f t="shared" si="354"/>
        <v/>
      </c>
      <c r="M2846" s="34">
        <f t="shared" si="355"/>
        <v>0</v>
      </c>
      <c r="N2846" s="34">
        <f t="shared" ca="1" si="356"/>
        <v>126</v>
      </c>
      <c r="O2846" s="35">
        <f t="shared" si="357"/>
        <v>5479</v>
      </c>
      <c r="P2846" s="35">
        <f t="shared" si="358"/>
        <v>5205</v>
      </c>
      <c r="Q2846" s="34" t="str" cm="1">
        <f t="array" aca="1" ref="Q2846" ca="1">_xlfn.IFS(N2846="","NG",N2846&gt;16,"OK",TODAY()&gt;P2846,"OK",N2846&lt;16,"NG")</f>
        <v>OK</v>
      </c>
      <c r="R2846" s="34" t="str">
        <f t="shared" si="359"/>
        <v/>
      </c>
      <c r="S2846" s="34" t="str" cm="1">
        <f t="array" aca="1" ref="S2846" ca="1">_xlfn.IFS(K2846="NG","NG",M2846&gt;1,"NG",Q2846="NG","NG",R2846=FALSE,"NG",R2846=TRUE,"OK")</f>
        <v>NG</v>
      </c>
    </row>
    <row r="2847" spans="2:19" ht="20.25" customHeight="1" x14ac:dyDescent="0.4">
      <c r="B2847" s="38">
        <v>2835</v>
      </c>
      <c r="C2847" s="7"/>
      <c r="D2847" s="8"/>
      <c r="E2847" s="9"/>
      <c r="F2847" s="10"/>
      <c r="J2847" s="33">
        <f t="shared" si="352"/>
        <v>4</v>
      </c>
      <c r="K2847" s="34" t="str">
        <f t="shared" si="353"/>
        <v>NG</v>
      </c>
      <c r="L2847" s="34" t="str">
        <f t="shared" si="354"/>
        <v/>
      </c>
      <c r="M2847" s="34">
        <f t="shared" si="355"/>
        <v>0</v>
      </c>
      <c r="N2847" s="34">
        <f t="shared" ca="1" si="356"/>
        <v>126</v>
      </c>
      <c r="O2847" s="35">
        <f t="shared" si="357"/>
        <v>5479</v>
      </c>
      <c r="P2847" s="35">
        <f t="shared" si="358"/>
        <v>5205</v>
      </c>
      <c r="Q2847" s="34" t="str" cm="1">
        <f t="array" aca="1" ref="Q2847" ca="1">_xlfn.IFS(N2847="","NG",N2847&gt;16,"OK",TODAY()&gt;P2847,"OK",N2847&lt;16,"NG")</f>
        <v>OK</v>
      </c>
      <c r="R2847" s="34" t="str">
        <f t="shared" si="359"/>
        <v/>
      </c>
      <c r="S2847" s="34" t="str" cm="1">
        <f t="array" aca="1" ref="S2847" ca="1">_xlfn.IFS(K2847="NG","NG",M2847&gt;1,"NG",Q2847="NG","NG",R2847=FALSE,"NG",R2847=TRUE,"OK")</f>
        <v>NG</v>
      </c>
    </row>
    <row r="2848" spans="2:19" ht="20.25" customHeight="1" x14ac:dyDescent="0.4">
      <c r="B2848" s="38">
        <v>2836</v>
      </c>
      <c r="C2848" s="7"/>
      <c r="D2848" s="8"/>
      <c r="E2848" s="9"/>
      <c r="F2848" s="10"/>
      <c r="J2848" s="33">
        <f t="shared" si="352"/>
        <v>4</v>
      </c>
      <c r="K2848" s="34" t="str">
        <f t="shared" si="353"/>
        <v>NG</v>
      </c>
      <c r="L2848" s="34" t="str">
        <f t="shared" si="354"/>
        <v/>
      </c>
      <c r="M2848" s="34">
        <f t="shared" si="355"/>
        <v>0</v>
      </c>
      <c r="N2848" s="34">
        <f t="shared" ca="1" si="356"/>
        <v>126</v>
      </c>
      <c r="O2848" s="35">
        <f t="shared" si="357"/>
        <v>5479</v>
      </c>
      <c r="P2848" s="35">
        <f t="shared" si="358"/>
        <v>5205</v>
      </c>
      <c r="Q2848" s="34" t="str" cm="1">
        <f t="array" aca="1" ref="Q2848" ca="1">_xlfn.IFS(N2848="","NG",N2848&gt;16,"OK",TODAY()&gt;P2848,"OK",N2848&lt;16,"NG")</f>
        <v>OK</v>
      </c>
      <c r="R2848" s="34" t="str">
        <f t="shared" si="359"/>
        <v/>
      </c>
      <c r="S2848" s="34" t="str" cm="1">
        <f t="array" aca="1" ref="S2848" ca="1">_xlfn.IFS(K2848="NG","NG",M2848&gt;1,"NG",Q2848="NG","NG",R2848=FALSE,"NG",R2848=TRUE,"OK")</f>
        <v>NG</v>
      </c>
    </row>
    <row r="2849" spans="2:19" ht="20.25" customHeight="1" x14ac:dyDescent="0.4">
      <c r="B2849" s="38">
        <v>2837</v>
      </c>
      <c r="C2849" s="7"/>
      <c r="D2849" s="8"/>
      <c r="E2849" s="9"/>
      <c r="F2849" s="10"/>
      <c r="J2849" s="33">
        <f t="shared" si="352"/>
        <v>4</v>
      </c>
      <c r="K2849" s="34" t="str">
        <f t="shared" si="353"/>
        <v>NG</v>
      </c>
      <c r="L2849" s="34" t="str">
        <f t="shared" si="354"/>
        <v/>
      </c>
      <c r="M2849" s="34">
        <f t="shared" si="355"/>
        <v>0</v>
      </c>
      <c r="N2849" s="34">
        <f t="shared" ca="1" si="356"/>
        <v>126</v>
      </c>
      <c r="O2849" s="35">
        <f t="shared" si="357"/>
        <v>5479</v>
      </c>
      <c r="P2849" s="35">
        <f t="shared" si="358"/>
        <v>5205</v>
      </c>
      <c r="Q2849" s="34" t="str" cm="1">
        <f t="array" aca="1" ref="Q2849" ca="1">_xlfn.IFS(N2849="","NG",N2849&gt;16,"OK",TODAY()&gt;P2849,"OK",N2849&lt;16,"NG")</f>
        <v>OK</v>
      </c>
      <c r="R2849" s="34" t="str">
        <f t="shared" si="359"/>
        <v/>
      </c>
      <c r="S2849" s="34" t="str" cm="1">
        <f t="array" aca="1" ref="S2849" ca="1">_xlfn.IFS(K2849="NG","NG",M2849&gt;1,"NG",Q2849="NG","NG",R2849=FALSE,"NG",R2849=TRUE,"OK")</f>
        <v>NG</v>
      </c>
    </row>
    <row r="2850" spans="2:19" ht="20.25" customHeight="1" x14ac:dyDescent="0.4">
      <c r="B2850" s="38">
        <v>2838</v>
      </c>
      <c r="C2850" s="7"/>
      <c r="D2850" s="8"/>
      <c r="E2850" s="9"/>
      <c r="F2850" s="10"/>
      <c r="J2850" s="33">
        <f t="shared" si="352"/>
        <v>4</v>
      </c>
      <c r="K2850" s="34" t="str">
        <f t="shared" si="353"/>
        <v>NG</v>
      </c>
      <c r="L2850" s="34" t="str">
        <f t="shared" si="354"/>
        <v/>
      </c>
      <c r="M2850" s="34">
        <f t="shared" si="355"/>
        <v>0</v>
      </c>
      <c r="N2850" s="34">
        <f t="shared" ca="1" si="356"/>
        <v>126</v>
      </c>
      <c r="O2850" s="35">
        <f t="shared" si="357"/>
        <v>5479</v>
      </c>
      <c r="P2850" s="35">
        <f t="shared" si="358"/>
        <v>5205</v>
      </c>
      <c r="Q2850" s="34" t="str" cm="1">
        <f t="array" aca="1" ref="Q2850" ca="1">_xlfn.IFS(N2850="","NG",N2850&gt;16,"OK",TODAY()&gt;P2850,"OK",N2850&lt;16,"NG")</f>
        <v>OK</v>
      </c>
      <c r="R2850" s="34" t="str">
        <f t="shared" si="359"/>
        <v/>
      </c>
      <c r="S2850" s="34" t="str" cm="1">
        <f t="array" aca="1" ref="S2850" ca="1">_xlfn.IFS(K2850="NG","NG",M2850&gt;1,"NG",Q2850="NG","NG",R2850=FALSE,"NG",R2850=TRUE,"OK")</f>
        <v>NG</v>
      </c>
    </row>
    <row r="2851" spans="2:19" ht="20.25" customHeight="1" x14ac:dyDescent="0.4">
      <c r="B2851" s="38">
        <v>2839</v>
      </c>
      <c r="C2851" s="7"/>
      <c r="D2851" s="8"/>
      <c r="E2851" s="9"/>
      <c r="F2851" s="10"/>
      <c r="J2851" s="33">
        <f t="shared" si="352"/>
        <v>4</v>
      </c>
      <c r="K2851" s="34" t="str">
        <f t="shared" si="353"/>
        <v>NG</v>
      </c>
      <c r="L2851" s="34" t="str">
        <f t="shared" si="354"/>
        <v/>
      </c>
      <c r="M2851" s="34">
        <f t="shared" si="355"/>
        <v>0</v>
      </c>
      <c r="N2851" s="34">
        <f t="shared" ca="1" si="356"/>
        <v>126</v>
      </c>
      <c r="O2851" s="35">
        <f t="shared" si="357"/>
        <v>5479</v>
      </c>
      <c r="P2851" s="35">
        <f t="shared" si="358"/>
        <v>5205</v>
      </c>
      <c r="Q2851" s="34" t="str" cm="1">
        <f t="array" aca="1" ref="Q2851" ca="1">_xlfn.IFS(N2851="","NG",N2851&gt;16,"OK",TODAY()&gt;P2851,"OK",N2851&lt;16,"NG")</f>
        <v>OK</v>
      </c>
      <c r="R2851" s="34" t="str">
        <f t="shared" si="359"/>
        <v/>
      </c>
      <c r="S2851" s="34" t="str" cm="1">
        <f t="array" aca="1" ref="S2851" ca="1">_xlfn.IFS(K2851="NG","NG",M2851&gt;1,"NG",Q2851="NG","NG",R2851=FALSE,"NG",R2851=TRUE,"OK")</f>
        <v>NG</v>
      </c>
    </row>
    <row r="2852" spans="2:19" ht="20.25" customHeight="1" x14ac:dyDescent="0.4">
      <c r="B2852" s="38">
        <v>2840</v>
      </c>
      <c r="C2852" s="7"/>
      <c r="D2852" s="8"/>
      <c r="E2852" s="9"/>
      <c r="F2852" s="10"/>
      <c r="J2852" s="33">
        <f t="shared" si="352"/>
        <v>4</v>
      </c>
      <c r="K2852" s="34" t="str">
        <f t="shared" si="353"/>
        <v>NG</v>
      </c>
      <c r="L2852" s="34" t="str">
        <f t="shared" si="354"/>
        <v/>
      </c>
      <c r="M2852" s="34">
        <f t="shared" si="355"/>
        <v>0</v>
      </c>
      <c r="N2852" s="34">
        <f t="shared" ca="1" si="356"/>
        <v>126</v>
      </c>
      <c r="O2852" s="35">
        <f t="shared" si="357"/>
        <v>5479</v>
      </c>
      <c r="P2852" s="35">
        <f t="shared" si="358"/>
        <v>5205</v>
      </c>
      <c r="Q2852" s="34" t="str" cm="1">
        <f t="array" aca="1" ref="Q2852" ca="1">_xlfn.IFS(N2852="","NG",N2852&gt;16,"OK",TODAY()&gt;P2852,"OK",N2852&lt;16,"NG")</f>
        <v>OK</v>
      </c>
      <c r="R2852" s="34" t="str">
        <f t="shared" si="359"/>
        <v/>
      </c>
      <c r="S2852" s="34" t="str" cm="1">
        <f t="array" aca="1" ref="S2852" ca="1">_xlfn.IFS(K2852="NG","NG",M2852&gt;1,"NG",Q2852="NG","NG",R2852=FALSE,"NG",R2852=TRUE,"OK")</f>
        <v>NG</v>
      </c>
    </row>
    <row r="2853" spans="2:19" ht="20.25" customHeight="1" x14ac:dyDescent="0.4">
      <c r="B2853" s="38">
        <v>2841</v>
      </c>
      <c r="C2853" s="7"/>
      <c r="D2853" s="8"/>
      <c r="E2853" s="9"/>
      <c r="F2853" s="10"/>
      <c r="J2853" s="33">
        <f t="shared" si="352"/>
        <v>4</v>
      </c>
      <c r="K2853" s="34" t="str">
        <f t="shared" si="353"/>
        <v>NG</v>
      </c>
      <c r="L2853" s="34" t="str">
        <f t="shared" si="354"/>
        <v/>
      </c>
      <c r="M2853" s="34">
        <f t="shared" si="355"/>
        <v>0</v>
      </c>
      <c r="N2853" s="34">
        <f t="shared" ca="1" si="356"/>
        <v>126</v>
      </c>
      <c r="O2853" s="35">
        <f t="shared" si="357"/>
        <v>5479</v>
      </c>
      <c r="P2853" s="35">
        <f t="shared" si="358"/>
        <v>5205</v>
      </c>
      <c r="Q2853" s="34" t="str" cm="1">
        <f t="array" aca="1" ref="Q2853" ca="1">_xlfn.IFS(N2853="","NG",N2853&gt;16,"OK",TODAY()&gt;P2853,"OK",N2853&lt;16,"NG")</f>
        <v>OK</v>
      </c>
      <c r="R2853" s="34" t="str">
        <f t="shared" si="359"/>
        <v/>
      </c>
      <c r="S2853" s="34" t="str" cm="1">
        <f t="array" aca="1" ref="S2853" ca="1">_xlfn.IFS(K2853="NG","NG",M2853&gt;1,"NG",Q2853="NG","NG",R2853=FALSE,"NG",R2853=TRUE,"OK")</f>
        <v>NG</v>
      </c>
    </row>
    <row r="2854" spans="2:19" ht="20.25" customHeight="1" x14ac:dyDescent="0.4">
      <c r="B2854" s="38">
        <v>2842</v>
      </c>
      <c r="C2854" s="7"/>
      <c r="D2854" s="8"/>
      <c r="E2854" s="9"/>
      <c r="F2854" s="10"/>
      <c r="J2854" s="33">
        <f t="shared" si="352"/>
        <v>4</v>
      </c>
      <c r="K2854" s="34" t="str">
        <f t="shared" si="353"/>
        <v>NG</v>
      </c>
      <c r="L2854" s="34" t="str">
        <f t="shared" si="354"/>
        <v/>
      </c>
      <c r="M2854" s="34">
        <f t="shared" si="355"/>
        <v>0</v>
      </c>
      <c r="N2854" s="34">
        <f t="shared" ca="1" si="356"/>
        <v>126</v>
      </c>
      <c r="O2854" s="35">
        <f t="shared" si="357"/>
        <v>5479</v>
      </c>
      <c r="P2854" s="35">
        <f t="shared" si="358"/>
        <v>5205</v>
      </c>
      <c r="Q2854" s="34" t="str" cm="1">
        <f t="array" aca="1" ref="Q2854" ca="1">_xlfn.IFS(N2854="","NG",N2854&gt;16,"OK",TODAY()&gt;P2854,"OK",N2854&lt;16,"NG")</f>
        <v>OK</v>
      </c>
      <c r="R2854" s="34" t="str">
        <f t="shared" si="359"/>
        <v/>
      </c>
      <c r="S2854" s="34" t="str" cm="1">
        <f t="array" aca="1" ref="S2854" ca="1">_xlfn.IFS(K2854="NG","NG",M2854&gt;1,"NG",Q2854="NG","NG",R2854=FALSE,"NG",R2854=TRUE,"OK")</f>
        <v>NG</v>
      </c>
    </row>
    <row r="2855" spans="2:19" ht="20.25" customHeight="1" x14ac:dyDescent="0.4">
      <c r="B2855" s="38">
        <v>2843</v>
      </c>
      <c r="C2855" s="7"/>
      <c r="D2855" s="8"/>
      <c r="E2855" s="9"/>
      <c r="F2855" s="10"/>
      <c r="J2855" s="33">
        <f t="shared" si="352"/>
        <v>4</v>
      </c>
      <c r="K2855" s="34" t="str">
        <f t="shared" si="353"/>
        <v>NG</v>
      </c>
      <c r="L2855" s="34" t="str">
        <f t="shared" si="354"/>
        <v/>
      </c>
      <c r="M2855" s="34">
        <f t="shared" si="355"/>
        <v>0</v>
      </c>
      <c r="N2855" s="34">
        <f t="shared" ca="1" si="356"/>
        <v>126</v>
      </c>
      <c r="O2855" s="35">
        <f t="shared" si="357"/>
        <v>5479</v>
      </c>
      <c r="P2855" s="35">
        <f t="shared" si="358"/>
        <v>5205</v>
      </c>
      <c r="Q2855" s="34" t="str" cm="1">
        <f t="array" aca="1" ref="Q2855" ca="1">_xlfn.IFS(N2855="","NG",N2855&gt;16,"OK",TODAY()&gt;P2855,"OK",N2855&lt;16,"NG")</f>
        <v>OK</v>
      </c>
      <c r="R2855" s="34" t="str">
        <f t="shared" si="359"/>
        <v/>
      </c>
      <c r="S2855" s="34" t="str" cm="1">
        <f t="array" aca="1" ref="S2855" ca="1">_xlfn.IFS(K2855="NG","NG",M2855&gt;1,"NG",Q2855="NG","NG",R2855=FALSE,"NG",R2855=TRUE,"OK")</f>
        <v>NG</v>
      </c>
    </row>
    <row r="2856" spans="2:19" ht="20.25" customHeight="1" x14ac:dyDescent="0.4">
      <c r="B2856" s="38">
        <v>2844</v>
      </c>
      <c r="C2856" s="7"/>
      <c r="D2856" s="8"/>
      <c r="E2856" s="9"/>
      <c r="F2856" s="10"/>
      <c r="J2856" s="33">
        <f t="shared" si="352"/>
        <v>4</v>
      </c>
      <c r="K2856" s="34" t="str">
        <f t="shared" si="353"/>
        <v>NG</v>
      </c>
      <c r="L2856" s="34" t="str">
        <f t="shared" si="354"/>
        <v/>
      </c>
      <c r="M2856" s="34">
        <f t="shared" si="355"/>
        <v>0</v>
      </c>
      <c r="N2856" s="34">
        <f t="shared" ca="1" si="356"/>
        <v>126</v>
      </c>
      <c r="O2856" s="35">
        <f t="shared" si="357"/>
        <v>5479</v>
      </c>
      <c r="P2856" s="35">
        <f t="shared" si="358"/>
        <v>5205</v>
      </c>
      <c r="Q2856" s="34" t="str" cm="1">
        <f t="array" aca="1" ref="Q2856" ca="1">_xlfn.IFS(N2856="","NG",N2856&gt;16,"OK",TODAY()&gt;P2856,"OK",N2856&lt;16,"NG")</f>
        <v>OK</v>
      </c>
      <c r="R2856" s="34" t="str">
        <f t="shared" si="359"/>
        <v/>
      </c>
      <c r="S2856" s="34" t="str" cm="1">
        <f t="array" aca="1" ref="S2856" ca="1">_xlfn.IFS(K2856="NG","NG",M2856&gt;1,"NG",Q2856="NG","NG",R2856=FALSE,"NG",R2856=TRUE,"OK")</f>
        <v>NG</v>
      </c>
    </row>
    <row r="2857" spans="2:19" ht="20.25" customHeight="1" x14ac:dyDescent="0.4">
      <c r="B2857" s="38">
        <v>2845</v>
      </c>
      <c r="C2857" s="7"/>
      <c r="D2857" s="8"/>
      <c r="E2857" s="9"/>
      <c r="F2857" s="10"/>
      <c r="J2857" s="33">
        <f t="shared" si="352"/>
        <v>4</v>
      </c>
      <c r="K2857" s="34" t="str">
        <f t="shared" si="353"/>
        <v>NG</v>
      </c>
      <c r="L2857" s="34" t="str">
        <f t="shared" si="354"/>
        <v/>
      </c>
      <c r="M2857" s="34">
        <f t="shared" si="355"/>
        <v>0</v>
      </c>
      <c r="N2857" s="34">
        <f t="shared" ca="1" si="356"/>
        <v>126</v>
      </c>
      <c r="O2857" s="35">
        <f t="shared" si="357"/>
        <v>5479</v>
      </c>
      <c r="P2857" s="35">
        <f t="shared" si="358"/>
        <v>5205</v>
      </c>
      <c r="Q2857" s="34" t="str" cm="1">
        <f t="array" aca="1" ref="Q2857" ca="1">_xlfn.IFS(N2857="","NG",N2857&gt;16,"OK",TODAY()&gt;P2857,"OK",N2857&lt;16,"NG")</f>
        <v>OK</v>
      </c>
      <c r="R2857" s="34" t="str">
        <f t="shared" si="359"/>
        <v/>
      </c>
      <c r="S2857" s="34" t="str" cm="1">
        <f t="array" aca="1" ref="S2857" ca="1">_xlfn.IFS(K2857="NG","NG",M2857&gt;1,"NG",Q2857="NG","NG",R2857=FALSE,"NG",R2857=TRUE,"OK")</f>
        <v>NG</v>
      </c>
    </row>
    <row r="2858" spans="2:19" ht="20.25" customHeight="1" x14ac:dyDescent="0.4">
      <c r="B2858" s="38">
        <v>2846</v>
      </c>
      <c r="C2858" s="7"/>
      <c r="D2858" s="8"/>
      <c r="E2858" s="9"/>
      <c r="F2858" s="10"/>
      <c r="J2858" s="33">
        <f t="shared" si="352"/>
        <v>4</v>
      </c>
      <c r="K2858" s="34" t="str">
        <f t="shared" si="353"/>
        <v>NG</v>
      </c>
      <c r="L2858" s="34" t="str">
        <f t="shared" si="354"/>
        <v/>
      </c>
      <c r="M2858" s="34">
        <f t="shared" si="355"/>
        <v>0</v>
      </c>
      <c r="N2858" s="34">
        <f t="shared" ca="1" si="356"/>
        <v>126</v>
      </c>
      <c r="O2858" s="35">
        <f t="shared" si="357"/>
        <v>5479</v>
      </c>
      <c r="P2858" s="35">
        <f t="shared" si="358"/>
        <v>5205</v>
      </c>
      <c r="Q2858" s="34" t="str" cm="1">
        <f t="array" aca="1" ref="Q2858" ca="1">_xlfn.IFS(N2858="","NG",N2858&gt;16,"OK",TODAY()&gt;P2858,"OK",N2858&lt;16,"NG")</f>
        <v>OK</v>
      </c>
      <c r="R2858" s="34" t="str">
        <f t="shared" si="359"/>
        <v/>
      </c>
      <c r="S2858" s="34" t="str" cm="1">
        <f t="array" aca="1" ref="S2858" ca="1">_xlfn.IFS(K2858="NG","NG",M2858&gt;1,"NG",Q2858="NG","NG",R2858=FALSE,"NG",R2858=TRUE,"OK")</f>
        <v>NG</v>
      </c>
    </row>
    <row r="2859" spans="2:19" ht="20.25" customHeight="1" x14ac:dyDescent="0.4">
      <c r="B2859" s="38">
        <v>2847</v>
      </c>
      <c r="C2859" s="7"/>
      <c r="D2859" s="8"/>
      <c r="E2859" s="9"/>
      <c r="F2859" s="10"/>
      <c r="J2859" s="33">
        <f t="shared" si="352"/>
        <v>4</v>
      </c>
      <c r="K2859" s="34" t="str">
        <f t="shared" si="353"/>
        <v>NG</v>
      </c>
      <c r="L2859" s="34" t="str">
        <f t="shared" si="354"/>
        <v/>
      </c>
      <c r="M2859" s="34">
        <f t="shared" si="355"/>
        <v>0</v>
      </c>
      <c r="N2859" s="34">
        <f t="shared" ca="1" si="356"/>
        <v>126</v>
      </c>
      <c r="O2859" s="35">
        <f t="shared" si="357"/>
        <v>5479</v>
      </c>
      <c r="P2859" s="35">
        <f t="shared" si="358"/>
        <v>5205</v>
      </c>
      <c r="Q2859" s="34" t="str" cm="1">
        <f t="array" aca="1" ref="Q2859" ca="1">_xlfn.IFS(N2859="","NG",N2859&gt;16,"OK",TODAY()&gt;P2859,"OK",N2859&lt;16,"NG")</f>
        <v>OK</v>
      </c>
      <c r="R2859" s="34" t="str">
        <f t="shared" si="359"/>
        <v/>
      </c>
      <c r="S2859" s="34" t="str" cm="1">
        <f t="array" aca="1" ref="S2859" ca="1">_xlfn.IFS(K2859="NG","NG",M2859&gt;1,"NG",Q2859="NG","NG",R2859=FALSE,"NG",R2859=TRUE,"OK")</f>
        <v>NG</v>
      </c>
    </row>
    <row r="2860" spans="2:19" ht="20.25" customHeight="1" x14ac:dyDescent="0.4">
      <c r="B2860" s="38">
        <v>2848</v>
      </c>
      <c r="C2860" s="7"/>
      <c r="D2860" s="8"/>
      <c r="E2860" s="9"/>
      <c r="F2860" s="10"/>
      <c r="J2860" s="33">
        <f t="shared" si="352"/>
        <v>4</v>
      </c>
      <c r="K2860" s="34" t="str">
        <f t="shared" si="353"/>
        <v>NG</v>
      </c>
      <c r="L2860" s="34" t="str">
        <f t="shared" si="354"/>
        <v/>
      </c>
      <c r="M2860" s="34">
        <f t="shared" si="355"/>
        <v>0</v>
      </c>
      <c r="N2860" s="34">
        <f t="shared" ca="1" si="356"/>
        <v>126</v>
      </c>
      <c r="O2860" s="35">
        <f t="shared" si="357"/>
        <v>5479</v>
      </c>
      <c r="P2860" s="35">
        <f t="shared" si="358"/>
        <v>5205</v>
      </c>
      <c r="Q2860" s="34" t="str" cm="1">
        <f t="array" aca="1" ref="Q2860" ca="1">_xlfn.IFS(N2860="","NG",N2860&gt;16,"OK",TODAY()&gt;P2860,"OK",N2860&lt;16,"NG")</f>
        <v>OK</v>
      </c>
      <c r="R2860" s="34" t="str">
        <f t="shared" si="359"/>
        <v/>
      </c>
      <c r="S2860" s="34" t="str" cm="1">
        <f t="array" aca="1" ref="S2860" ca="1">_xlfn.IFS(K2860="NG","NG",M2860&gt;1,"NG",Q2860="NG","NG",R2860=FALSE,"NG",R2860=TRUE,"OK")</f>
        <v>NG</v>
      </c>
    </row>
    <row r="2861" spans="2:19" ht="20.25" customHeight="1" x14ac:dyDescent="0.4">
      <c r="B2861" s="38">
        <v>2849</v>
      </c>
      <c r="C2861" s="7"/>
      <c r="D2861" s="8"/>
      <c r="E2861" s="9"/>
      <c r="F2861" s="10"/>
      <c r="J2861" s="33">
        <f t="shared" si="352"/>
        <v>4</v>
      </c>
      <c r="K2861" s="34" t="str">
        <f t="shared" si="353"/>
        <v>NG</v>
      </c>
      <c r="L2861" s="34" t="str">
        <f t="shared" si="354"/>
        <v/>
      </c>
      <c r="M2861" s="34">
        <f t="shared" si="355"/>
        <v>0</v>
      </c>
      <c r="N2861" s="34">
        <f t="shared" ca="1" si="356"/>
        <v>126</v>
      </c>
      <c r="O2861" s="35">
        <f t="shared" si="357"/>
        <v>5479</v>
      </c>
      <c r="P2861" s="35">
        <f t="shared" si="358"/>
        <v>5205</v>
      </c>
      <c r="Q2861" s="34" t="str" cm="1">
        <f t="array" aca="1" ref="Q2861" ca="1">_xlfn.IFS(N2861="","NG",N2861&gt;16,"OK",TODAY()&gt;P2861,"OK",N2861&lt;16,"NG")</f>
        <v>OK</v>
      </c>
      <c r="R2861" s="34" t="str">
        <f t="shared" si="359"/>
        <v/>
      </c>
      <c r="S2861" s="34" t="str" cm="1">
        <f t="array" aca="1" ref="S2861" ca="1">_xlfn.IFS(K2861="NG","NG",M2861&gt;1,"NG",Q2861="NG","NG",R2861=FALSE,"NG",R2861=TRUE,"OK")</f>
        <v>NG</v>
      </c>
    </row>
    <row r="2862" spans="2:19" ht="20.25" customHeight="1" x14ac:dyDescent="0.4">
      <c r="B2862" s="38">
        <v>2850</v>
      </c>
      <c r="C2862" s="7"/>
      <c r="D2862" s="8"/>
      <c r="E2862" s="9"/>
      <c r="F2862" s="10"/>
      <c r="J2862" s="33">
        <f t="shared" si="352"/>
        <v>4</v>
      </c>
      <c r="K2862" s="34" t="str">
        <f t="shared" si="353"/>
        <v>NG</v>
      </c>
      <c r="L2862" s="34" t="str">
        <f t="shared" si="354"/>
        <v/>
      </c>
      <c r="M2862" s="34">
        <f t="shared" si="355"/>
        <v>0</v>
      </c>
      <c r="N2862" s="34">
        <f t="shared" ca="1" si="356"/>
        <v>126</v>
      </c>
      <c r="O2862" s="35">
        <f t="shared" si="357"/>
        <v>5479</v>
      </c>
      <c r="P2862" s="35">
        <f t="shared" si="358"/>
        <v>5205</v>
      </c>
      <c r="Q2862" s="34" t="str" cm="1">
        <f t="array" aca="1" ref="Q2862" ca="1">_xlfn.IFS(N2862="","NG",N2862&gt;16,"OK",TODAY()&gt;P2862,"OK",N2862&lt;16,"NG")</f>
        <v>OK</v>
      </c>
      <c r="R2862" s="34" t="str">
        <f t="shared" si="359"/>
        <v/>
      </c>
      <c r="S2862" s="34" t="str" cm="1">
        <f t="array" aca="1" ref="S2862" ca="1">_xlfn.IFS(K2862="NG","NG",M2862&gt;1,"NG",Q2862="NG","NG",R2862=FALSE,"NG",R2862=TRUE,"OK")</f>
        <v>NG</v>
      </c>
    </row>
    <row r="2863" spans="2:19" ht="20.25" customHeight="1" x14ac:dyDescent="0.4">
      <c r="B2863" s="38">
        <v>2851</v>
      </c>
      <c r="C2863" s="7"/>
      <c r="D2863" s="8"/>
      <c r="E2863" s="9"/>
      <c r="F2863" s="10"/>
      <c r="J2863" s="33">
        <f t="shared" si="352"/>
        <v>4</v>
      </c>
      <c r="K2863" s="34" t="str">
        <f t="shared" si="353"/>
        <v>NG</v>
      </c>
      <c r="L2863" s="34" t="str">
        <f t="shared" si="354"/>
        <v/>
      </c>
      <c r="M2863" s="34">
        <f t="shared" si="355"/>
        <v>0</v>
      </c>
      <c r="N2863" s="34">
        <f t="shared" ca="1" si="356"/>
        <v>126</v>
      </c>
      <c r="O2863" s="35">
        <f t="shared" si="357"/>
        <v>5479</v>
      </c>
      <c r="P2863" s="35">
        <f t="shared" si="358"/>
        <v>5205</v>
      </c>
      <c r="Q2863" s="34" t="str" cm="1">
        <f t="array" aca="1" ref="Q2863" ca="1">_xlfn.IFS(N2863="","NG",N2863&gt;16,"OK",TODAY()&gt;P2863,"OK",N2863&lt;16,"NG")</f>
        <v>OK</v>
      </c>
      <c r="R2863" s="34" t="str">
        <f t="shared" si="359"/>
        <v/>
      </c>
      <c r="S2863" s="34" t="str" cm="1">
        <f t="array" aca="1" ref="S2863" ca="1">_xlfn.IFS(K2863="NG","NG",M2863&gt;1,"NG",Q2863="NG","NG",R2863=FALSE,"NG",R2863=TRUE,"OK")</f>
        <v>NG</v>
      </c>
    </row>
    <row r="2864" spans="2:19" ht="20.25" customHeight="1" x14ac:dyDescent="0.4">
      <c r="B2864" s="38">
        <v>2852</v>
      </c>
      <c r="C2864" s="7"/>
      <c r="D2864" s="8"/>
      <c r="E2864" s="9"/>
      <c r="F2864" s="10"/>
      <c r="J2864" s="33">
        <f t="shared" si="352"/>
        <v>4</v>
      </c>
      <c r="K2864" s="34" t="str">
        <f t="shared" si="353"/>
        <v>NG</v>
      </c>
      <c r="L2864" s="34" t="str">
        <f t="shared" si="354"/>
        <v/>
      </c>
      <c r="M2864" s="34">
        <f t="shared" si="355"/>
        <v>0</v>
      </c>
      <c r="N2864" s="34">
        <f t="shared" ca="1" si="356"/>
        <v>126</v>
      </c>
      <c r="O2864" s="35">
        <f t="shared" si="357"/>
        <v>5479</v>
      </c>
      <c r="P2864" s="35">
        <f t="shared" si="358"/>
        <v>5205</v>
      </c>
      <c r="Q2864" s="34" t="str" cm="1">
        <f t="array" aca="1" ref="Q2864" ca="1">_xlfn.IFS(N2864="","NG",N2864&gt;16,"OK",TODAY()&gt;P2864,"OK",N2864&lt;16,"NG")</f>
        <v>OK</v>
      </c>
      <c r="R2864" s="34" t="str">
        <f t="shared" si="359"/>
        <v/>
      </c>
      <c r="S2864" s="34" t="str" cm="1">
        <f t="array" aca="1" ref="S2864" ca="1">_xlfn.IFS(K2864="NG","NG",M2864&gt;1,"NG",Q2864="NG","NG",R2864=FALSE,"NG",R2864=TRUE,"OK")</f>
        <v>NG</v>
      </c>
    </row>
    <row r="2865" spans="2:19" ht="20.25" customHeight="1" x14ac:dyDescent="0.4">
      <c r="B2865" s="38">
        <v>2853</v>
      </c>
      <c r="C2865" s="7"/>
      <c r="D2865" s="8"/>
      <c r="E2865" s="9"/>
      <c r="F2865" s="10"/>
      <c r="J2865" s="33">
        <f t="shared" si="352"/>
        <v>4</v>
      </c>
      <c r="K2865" s="34" t="str">
        <f t="shared" si="353"/>
        <v>NG</v>
      </c>
      <c r="L2865" s="34" t="str">
        <f t="shared" si="354"/>
        <v/>
      </c>
      <c r="M2865" s="34">
        <f t="shared" si="355"/>
        <v>0</v>
      </c>
      <c r="N2865" s="34">
        <f t="shared" ca="1" si="356"/>
        <v>126</v>
      </c>
      <c r="O2865" s="35">
        <f t="shared" si="357"/>
        <v>5479</v>
      </c>
      <c r="P2865" s="35">
        <f t="shared" si="358"/>
        <v>5205</v>
      </c>
      <c r="Q2865" s="34" t="str" cm="1">
        <f t="array" aca="1" ref="Q2865" ca="1">_xlfn.IFS(N2865="","NG",N2865&gt;16,"OK",TODAY()&gt;P2865,"OK",N2865&lt;16,"NG")</f>
        <v>OK</v>
      </c>
      <c r="R2865" s="34" t="str">
        <f t="shared" si="359"/>
        <v/>
      </c>
      <c r="S2865" s="34" t="str" cm="1">
        <f t="array" aca="1" ref="S2865" ca="1">_xlfn.IFS(K2865="NG","NG",M2865&gt;1,"NG",Q2865="NG","NG",R2865=FALSE,"NG",R2865=TRUE,"OK")</f>
        <v>NG</v>
      </c>
    </row>
    <row r="2866" spans="2:19" ht="20.25" customHeight="1" x14ac:dyDescent="0.4">
      <c r="B2866" s="38">
        <v>2854</v>
      </c>
      <c r="C2866" s="7"/>
      <c r="D2866" s="8"/>
      <c r="E2866" s="9"/>
      <c r="F2866" s="10"/>
      <c r="J2866" s="33">
        <f t="shared" si="352"/>
        <v>4</v>
      </c>
      <c r="K2866" s="34" t="str">
        <f t="shared" si="353"/>
        <v>NG</v>
      </c>
      <c r="L2866" s="34" t="str">
        <f t="shared" si="354"/>
        <v/>
      </c>
      <c r="M2866" s="34">
        <f t="shared" si="355"/>
        <v>0</v>
      </c>
      <c r="N2866" s="34">
        <f t="shared" ca="1" si="356"/>
        <v>126</v>
      </c>
      <c r="O2866" s="35">
        <f t="shared" si="357"/>
        <v>5479</v>
      </c>
      <c r="P2866" s="35">
        <f t="shared" si="358"/>
        <v>5205</v>
      </c>
      <c r="Q2866" s="34" t="str" cm="1">
        <f t="array" aca="1" ref="Q2866" ca="1">_xlfn.IFS(N2866="","NG",N2866&gt;16,"OK",TODAY()&gt;P2866,"OK",N2866&lt;16,"NG")</f>
        <v>OK</v>
      </c>
      <c r="R2866" s="34" t="str">
        <f t="shared" si="359"/>
        <v/>
      </c>
      <c r="S2866" s="34" t="str" cm="1">
        <f t="array" aca="1" ref="S2866" ca="1">_xlfn.IFS(K2866="NG","NG",M2866&gt;1,"NG",Q2866="NG","NG",R2866=FALSE,"NG",R2866=TRUE,"OK")</f>
        <v>NG</v>
      </c>
    </row>
    <row r="2867" spans="2:19" ht="20.25" customHeight="1" x14ac:dyDescent="0.4">
      <c r="B2867" s="38">
        <v>2855</v>
      </c>
      <c r="C2867" s="7"/>
      <c r="D2867" s="8"/>
      <c r="E2867" s="9"/>
      <c r="F2867" s="10"/>
      <c r="J2867" s="33">
        <f t="shared" si="352"/>
        <v>4</v>
      </c>
      <c r="K2867" s="34" t="str">
        <f t="shared" si="353"/>
        <v>NG</v>
      </c>
      <c r="L2867" s="34" t="str">
        <f t="shared" si="354"/>
        <v/>
      </c>
      <c r="M2867" s="34">
        <f t="shared" si="355"/>
        <v>0</v>
      </c>
      <c r="N2867" s="34">
        <f t="shared" ca="1" si="356"/>
        <v>126</v>
      </c>
      <c r="O2867" s="35">
        <f t="shared" si="357"/>
        <v>5479</v>
      </c>
      <c r="P2867" s="35">
        <f t="shared" si="358"/>
        <v>5205</v>
      </c>
      <c r="Q2867" s="34" t="str" cm="1">
        <f t="array" aca="1" ref="Q2867" ca="1">_xlfn.IFS(N2867="","NG",N2867&gt;16,"OK",TODAY()&gt;P2867,"OK",N2867&lt;16,"NG")</f>
        <v>OK</v>
      </c>
      <c r="R2867" s="34" t="str">
        <f t="shared" si="359"/>
        <v/>
      </c>
      <c r="S2867" s="34" t="str" cm="1">
        <f t="array" aca="1" ref="S2867" ca="1">_xlfn.IFS(K2867="NG","NG",M2867&gt;1,"NG",Q2867="NG","NG",R2867=FALSE,"NG",R2867=TRUE,"OK")</f>
        <v>NG</v>
      </c>
    </row>
    <row r="2868" spans="2:19" ht="20.25" customHeight="1" x14ac:dyDescent="0.4">
      <c r="B2868" s="38">
        <v>2856</v>
      </c>
      <c r="C2868" s="7"/>
      <c r="D2868" s="8"/>
      <c r="E2868" s="9"/>
      <c r="F2868" s="10"/>
      <c r="J2868" s="33">
        <f t="shared" si="352"/>
        <v>4</v>
      </c>
      <c r="K2868" s="34" t="str">
        <f t="shared" si="353"/>
        <v>NG</v>
      </c>
      <c r="L2868" s="34" t="str">
        <f t="shared" si="354"/>
        <v/>
      </c>
      <c r="M2868" s="34">
        <f t="shared" si="355"/>
        <v>0</v>
      </c>
      <c r="N2868" s="34">
        <f t="shared" ca="1" si="356"/>
        <v>126</v>
      </c>
      <c r="O2868" s="35">
        <f t="shared" si="357"/>
        <v>5479</v>
      </c>
      <c r="P2868" s="35">
        <f t="shared" si="358"/>
        <v>5205</v>
      </c>
      <c r="Q2868" s="34" t="str" cm="1">
        <f t="array" aca="1" ref="Q2868" ca="1">_xlfn.IFS(N2868="","NG",N2868&gt;16,"OK",TODAY()&gt;P2868,"OK",N2868&lt;16,"NG")</f>
        <v>OK</v>
      </c>
      <c r="R2868" s="34" t="str">
        <f t="shared" si="359"/>
        <v/>
      </c>
      <c r="S2868" s="34" t="str" cm="1">
        <f t="array" aca="1" ref="S2868" ca="1">_xlfn.IFS(K2868="NG","NG",M2868&gt;1,"NG",Q2868="NG","NG",R2868=FALSE,"NG",R2868=TRUE,"OK")</f>
        <v>NG</v>
      </c>
    </row>
    <row r="2869" spans="2:19" ht="20.25" customHeight="1" x14ac:dyDescent="0.4">
      <c r="B2869" s="38">
        <v>2857</v>
      </c>
      <c r="C2869" s="7"/>
      <c r="D2869" s="8"/>
      <c r="E2869" s="9"/>
      <c r="F2869" s="10"/>
      <c r="J2869" s="33">
        <f t="shared" si="352"/>
        <v>4</v>
      </c>
      <c r="K2869" s="34" t="str">
        <f t="shared" si="353"/>
        <v>NG</v>
      </c>
      <c r="L2869" s="34" t="str">
        <f t="shared" si="354"/>
        <v/>
      </c>
      <c r="M2869" s="34">
        <f t="shared" si="355"/>
        <v>0</v>
      </c>
      <c r="N2869" s="34">
        <f t="shared" ca="1" si="356"/>
        <v>126</v>
      </c>
      <c r="O2869" s="35">
        <f t="shared" si="357"/>
        <v>5479</v>
      </c>
      <c r="P2869" s="35">
        <f t="shared" si="358"/>
        <v>5205</v>
      </c>
      <c r="Q2869" s="34" t="str" cm="1">
        <f t="array" aca="1" ref="Q2869" ca="1">_xlfn.IFS(N2869="","NG",N2869&gt;16,"OK",TODAY()&gt;P2869,"OK",N2869&lt;16,"NG")</f>
        <v>OK</v>
      </c>
      <c r="R2869" s="34" t="str">
        <f t="shared" si="359"/>
        <v/>
      </c>
      <c r="S2869" s="34" t="str" cm="1">
        <f t="array" aca="1" ref="S2869" ca="1">_xlfn.IFS(K2869="NG","NG",M2869&gt;1,"NG",Q2869="NG","NG",R2869=FALSE,"NG",R2869=TRUE,"OK")</f>
        <v>NG</v>
      </c>
    </row>
    <row r="2870" spans="2:19" ht="20.25" customHeight="1" x14ac:dyDescent="0.4">
      <c r="B2870" s="38">
        <v>2858</v>
      </c>
      <c r="C2870" s="7"/>
      <c r="D2870" s="8"/>
      <c r="E2870" s="9"/>
      <c r="F2870" s="10"/>
      <c r="J2870" s="33">
        <f t="shared" si="352"/>
        <v>4</v>
      </c>
      <c r="K2870" s="34" t="str">
        <f t="shared" si="353"/>
        <v>NG</v>
      </c>
      <c r="L2870" s="34" t="str">
        <f t="shared" si="354"/>
        <v/>
      </c>
      <c r="M2870" s="34">
        <f t="shared" si="355"/>
        <v>0</v>
      </c>
      <c r="N2870" s="34">
        <f t="shared" ca="1" si="356"/>
        <v>126</v>
      </c>
      <c r="O2870" s="35">
        <f t="shared" si="357"/>
        <v>5479</v>
      </c>
      <c r="P2870" s="35">
        <f t="shared" si="358"/>
        <v>5205</v>
      </c>
      <c r="Q2870" s="34" t="str" cm="1">
        <f t="array" aca="1" ref="Q2870" ca="1">_xlfn.IFS(N2870="","NG",N2870&gt;16,"OK",TODAY()&gt;P2870,"OK",N2870&lt;16,"NG")</f>
        <v>OK</v>
      </c>
      <c r="R2870" s="34" t="str">
        <f t="shared" si="359"/>
        <v/>
      </c>
      <c r="S2870" s="34" t="str" cm="1">
        <f t="array" aca="1" ref="S2870" ca="1">_xlfn.IFS(K2870="NG","NG",M2870&gt;1,"NG",Q2870="NG","NG",R2870=FALSE,"NG",R2870=TRUE,"OK")</f>
        <v>NG</v>
      </c>
    </row>
    <row r="2871" spans="2:19" ht="20.25" customHeight="1" x14ac:dyDescent="0.4">
      <c r="B2871" s="38">
        <v>2859</v>
      </c>
      <c r="C2871" s="7"/>
      <c r="D2871" s="8"/>
      <c r="E2871" s="9"/>
      <c r="F2871" s="10"/>
      <c r="J2871" s="33">
        <f t="shared" si="352"/>
        <v>4</v>
      </c>
      <c r="K2871" s="34" t="str">
        <f t="shared" si="353"/>
        <v>NG</v>
      </c>
      <c r="L2871" s="34" t="str">
        <f t="shared" si="354"/>
        <v/>
      </c>
      <c r="M2871" s="34">
        <f t="shared" si="355"/>
        <v>0</v>
      </c>
      <c r="N2871" s="34">
        <f t="shared" ca="1" si="356"/>
        <v>126</v>
      </c>
      <c r="O2871" s="35">
        <f t="shared" si="357"/>
        <v>5479</v>
      </c>
      <c r="P2871" s="35">
        <f t="shared" si="358"/>
        <v>5205</v>
      </c>
      <c r="Q2871" s="34" t="str" cm="1">
        <f t="array" aca="1" ref="Q2871" ca="1">_xlfn.IFS(N2871="","NG",N2871&gt;16,"OK",TODAY()&gt;P2871,"OK",N2871&lt;16,"NG")</f>
        <v>OK</v>
      </c>
      <c r="R2871" s="34" t="str">
        <f t="shared" si="359"/>
        <v/>
      </c>
      <c r="S2871" s="34" t="str" cm="1">
        <f t="array" aca="1" ref="S2871" ca="1">_xlfn.IFS(K2871="NG","NG",M2871&gt;1,"NG",Q2871="NG","NG",R2871=FALSE,"NG",R2871=TRUE,"OK")</f>
        <v>NG</v>
      </c>
    </row>
    <row r="2872" spans="2:19" ht="20.25" customHeight="1" x14ac:dyDescent="0.4">
      <c r="B2872" s="38">
        <v>2860</v>
      </c>
      <c r="C2872" s="7"/>
      <c r="D2872" s="8"/>
      <c r="E2872" s="9"/>
      <c r="F2872" s="10"/>
      <c r="J2872" s="33">
        <f t="shared" si="352"/>
        <v>4</v>
      </c>
      <c r="K2872" s="34" t="str">
        <f t="shared" si="353"/>
        <v>NG</v>
      </c>
      <c r="L2872" s="34" t="str">
        <f t="shared" si="354"/>
        <v/>
      </c>
      <c r="M2872" s="34">
        <f t="shared" si="355"/>
        <v>0</v>
      </c>
      <c r="N2872" s="34">
        <f t="shared" ca="1" si="356"/>
        <v>126</v>
      </c>
      <c r="O2872" s="35">
        <f t="shared" si="357"/>
        <v>5479</v>
      </c>
      <c r="P2872" s="35">
        <f t="shared" si="358"/>
        <v>5205</v>
      </c>
      <c r="Q2872" s="34" t="str" cm="1">
        <f t="array" aca="1" ref="Q2872" ca="1">_xlfn.IFS(N2872="","NG",N2872&gt;16,"OK",TODAY()&gt;P2872,"OK",N2872&lt;16,"NG")</f>
        <v>OK</v>
      </c>
      <c r="R2872" s="34" t="str">
        <f t="shared" si="359"/>
        <v/>
      </c>
      <c r="S2872" s="34" t="str" cm="1">
        <f t="array" aca="1" ref="S2872" ca="1">_xlfn.IFS(K2872="NG","NG",M2872&gt;1,"NG",Q2872="NG","NG",R2872=FALSE,"NG",R2872=TRUE,"OK")</f>
        <v>NG</v>
      </c>
    </row>
    <row r="2873" spans="2:19" ht="20.25" customHeight="1" x14ac:dyDescent="0.4">
      <c r="B2873" s="38">
        <v>2861</v>
      </c>
      <c r="C2873" s="7"/>
      <c r="D2873" s="8"/>
      <c r="E2873" s="9"/>
      <c r="F2873" s="10"/>
      <c r="J2873" s="33">
        <f t="shared" si="352"/>
        <v>4</v>
      </c>
      <c r="K2873" s="34" t="str">
        <f t="shared" si="353"/>
        <v>NG</v>
      </c>
      <c r="L2873" s="34" t="str">
        <f t="shared" si="354"/>
        <v/>
      </c>
      <c r="M2873" s="34">
        <f t="shared" si="355"/>
        <v>0</v>
      </c>
      <c r="N2873" s="34">
        <f t="shared" ca="1" si="356"/>
        <v>126</v>
      </c>
      <c r="O2873" s="35">
        <f t="shared" si="357"/>
        <v>5479</v>
      </c>
      <c r="P2873" s="35">
        <f t="shared" si="358"/>
        <v>5205</v>
      </c>
      <c r="Q2873" s="34" t="str" cm="1">
        <f t="array" aca="1" ref="Q2873" ca="1">_xlfn.IFS(N2873="","NG",N2873&gt;16,"OK",TODAY()&gt;P2873,"OK",N2873&lt;16,"NG")</f>
        <v>OK</v>
      </c>
      <c r="R2873" s="34" t="str">
        <f t="shared" si="359"/>
        <v/>
      </c>
      <c r="S2873" s="34" t="str" cm="1">
        <f t="array" aca="1" ref="S2873" ca="1">_xlfn.IFS(K2873="NG","NG",M2873&gt;1,"NG",Q2873="NG","NG",R2873=FALSE,"NG",R2873=TRUE,"OK")</f>
        <v>NG</v>
      </c>
    </row>
    <row r="2874" spans="2:19" ht="20.25" customHeight="1" x14ac:dyDescent="0.4">
      <c r="B2874" s="38">
        <v>2862</v>
      </c>
      <c r="C2874" s="7"/>
      <c r="D2874" s="8"/>
      <c r="E2874" s="9"/>
      <c r="F2874" s="10"/>
      <c r="J2874" s="33">
        <f t="shared" si="352"/>
        <v>4</v>
      </c>
      <c r="K2874" s="34" t="str">
        <f t="shared" si="353"/>
        <v>NG</v>
      </c>
      <c r="L2874" s="34" t="str">
        <f t="shared" si="354"/>
        <v/>
      </c>
      <c r="M2874" s="34">
        <f t="shared" si="355"/>
        <v>0</v>
      </c>
      <c r="N2874" s="34">
        <f t="shared" ca="1" si="356"/>
        <v>126</v>
      </c>
      <c r="O2874" s="35">
        <f t="shared" si="357"/>
        <v>5479</v>
      </c>
      <c r="P2874" s="35">
        <f t="shared" si="358"/>
        <v>5205</v>
      </c>
      <c r="Q2874" s="34" t="str" cm="1">
        <f t="array" aca="1" ref="Q2874" ca="1">_xlfn.IFS(N2874="","NG",N2874&gt;16,"OK",TODAY()&gt;P2874,"OK",N2874&lt;16,"NG")</f>
        <v>OK</v>
      </c>
      <c r="R2874" s="34" t="str">
        <f t="shared" si="359"/>
        <v/>
      </c>
      <c r="S2874" s="34" t="str" cm="1">
        <f t="array" aca="1" ref="S2874" ca="1">_xlfn.IFS(K2874="NG","NG",M2874&gt;1,"NG",Q2874="NG","NG",R2874=FALSE,"NG",R2874=TRUE,"OK")</f>
        <v>NG</v>
      </c>
    </row>
    <row r="2875" spans="2:19" ht="20.25" customHeight="1" x14ac:dyDescent="0.4">
      <c r="B2875" s="38">
        <v>2863</v>
      </c>
      <c r="C2875" s="7"/>
      <c r="D2875" s="8"/>
      <c r="E2875" s="9"/>
      <c r="F2875" s="10"/>
      <c r="J2875" s="33">
        <f t="shared" si="352"/>
        <v>4</v>
      </c>
      <c r="K2875" s="34" t="str">
        <f t="shared" si="353"/>
        <v>NG</v>
      </c>
      <c r="L2875" s="34" t="str">
        <f t="shared" si="354"/>
        <v/>
      </c>
      <c r="M2875" s="34">
        <f t="shared" si="355"/>
        <v>0</v>
      </c>
      <c r="N2875" s="34">
        <f t="shared" ca="1" si="356"/>
        <v>126</v>
      </c>
      <c r="O2875" s="35">
        <f t="shared" si="357"/>
        <v>5479</v>
      </c>
      <c r="P2875" s="35">
        <f t="shared" si="358"/>
        <v>5205</v>
      </c>
      <c r="Q2875" s="34" t="str" cm="1">
        <f t="array" aca="1" ref="Q2875" ca="1">_xlfn.IFS(N2875="","NG",N2875&gt;16,"OK",TODAY()&gt;P2875,"OK",N2875&lt;16,"NG")</f>
        <v>OK</v>
      </c>
      <c r="R2875" s="34" t="str">
        <f t="shared" si="359"/>
        <v/>
      </c>
      <c r="S2875" s="34" t="str" cm="1">
        <f t="array" aca="1" ref="S2875" ca="1">_xlfn.IFS(K2875="NG","NG",M2875&gt;1,"NG",Q2875="NG","NG",R2875=FALSE,"NG",R2875=TRUE,"OK")</f>
        <v>NG</v>
      </c>
    </row>
    <row r="2876" spans="2:19" ht="20.25" customHeight="1" x14ac:dyDescent="0.4">
      <c r="B2876" s="38">
        <v>2864</v>
      </c>
      <c r="C2876" s="7"/>
      <c r="D2876" s="8"/>
      <c r="E2876" s="9"/>
      <c r="F2876" s="10"/>
      <c r="J2876" s="33">
        <f t="shared" si="352"/>
        <v>4</v>
      </c>
      <c r="K2876" s="34" t="str">
        <f t="shared" si="353"/>
        <v>NG</v>
      </c>
      <c r="L2876" s="34" t="str">
        <f t="shared" si="354"/>
        <v/>
      </c>
      <c r="M2876" s="34">
        <f t="shared" si="355"/>
        <v>0</v>
      </c>
      <c r="N2876" s="34">
        <f t="shared" ca="1" si="356"/>
        <v>126</v>
      </c>
      <c r="O2876" s="35">
        <f t="shared" si="357"/>
        <v>5479</v>
      </c>
      <c r="P2876" s="35">
        <f t="shared" si="358"/>
        <v>5205</v>
      </c>
      <c r="Q2876" s="34" t="str" cm="1">
        <f t="array" aca="1" ref="Q2876" ca="1">_xlfn.IFS(N2876="","NG",N2876&gt;16,"OK",TODAY()&gt;P2876,"OK",N2876&lt;16,"NG")</f>
        <v>OK</v>
      </c>
      <c r="R2876" s="34" t="str">
        <f t="shared" si="359"/>
        <v/>
      </c>
      <c r="S2876" s="34" t="str" cm="1">
        <f t="array" aca="1" ref="S2876" ca="1">_xlfn.IFS(K2876="NG","NG",M2876&gt;1,"NG",Q2876="NG","NG",R2876=FALSE,"NG",R2876=TRUE,"OK")</f>
        <v>NG</v>
      </c>
    </row>
    <row r="2877" spans="2:19" ht="20.25" customHeight="1" x14ac:dyDescent="0.4">
      <c r="B2877" s="38">
        <v>2865</v>
      </c>
      <c r="C2877" s="7"/>
      <c r="D2877" s="8"/>
      <c r="E2877" s="9"/>
      <c r="F2877" s="10"/>
      <c r="J2877" s="33">
        <f t="shared" si="352"/>
        <v>4</v>
      </c>
      <c r="K2877" s="34" t="str">
        <f t="shared" si="353"/>
        <v>NG</v>
      </c>
      <c r="L2877" s="34" t="str">
        <f t="shared" si="354"/>
        <v/>
      </c>
      <c r="M2877" s="34">
        <f t="shared" si="355"/>
        <v>0</v>
      </c>
      <c r="N2877" s="34">
        <f t="shared" ca="1" si="356"/>
        <v>126</v>
      </c>
      <c r="O2877" s="35">
        <f t="shared" si="357"/>
        <v>5479</v>
      </c>
      <c r="P2877" s="35">
        <f t="shared" si="358"/>
        <v>5205</v>
      </c>
      <c r="Q2877" s="34" t="str" cm="1">
        <f t="array" aca="1" ref="Q2877" ca="1">_xlfn.IFS(N2877="","NG",N2877&gt;16,"OK",TODAY()&gt;P2877,"OK",N2877&lt;16,"NG")</f>
        <v>OK</v>
      </c>
      <c r="R2877" s="34" t="str">
        <f t="shared" si="359"/>
        <v/>
      </c>
      <c r="S2877" s="34" t="str" cm="1">
        <f t="array" aca="1" ref="S2877" ca="1">_xlfn.IFS(K2877="NG","NG",M2877&gt;1,"NG",Q2877="NG","NG",R2877=FALSE,"NG",R2877=TRUE,"OK")</f>
        <v>NG</v>
      </c>
    </row>
    <row r="2878" spans="2:19" ht="20.25" customHeight="1" x14ac:dyDescent="0.4">
      <c r="B2878" s="38">
        <v>2866</v>
      </c>
      <c r="C2878" s="7"/>
      <c r="D2878" s="8"/>
      <c r="E2878" s="9"/>
      <c r="F2878" s="10"/>
      <c r="J2878" s="33">
        <f t="shared" si="352"/>
        <v>4</v>
      </c>
      <c r="K2878" s="34" t="str">
        <f t="shared" si="353"/>
        <v>NG</v>
      </c>
      <c r="L2878" s="34" t="str">
        <f t="shared" si="354"/>
        <v/>
      </c>
      <c r="M2878" s="34">
        <f t="shared" si="355"/>
        <v>0</v>
      </c>
      <c r="N2878" s="34">
        <f t="shared" ca="1" si="356"/>
        <v>126</v>
      </c>
      <c r="O2878" s="35">
        <f t="shared" si="357"/>
        <v>5479</v>
      </c>
      <c r="P2878" s="35">
        <f t="shared" si="358"/>
        <v>5205</v>
      </c>
      <c r="Q2878" s="34" t="str" cm="1">
        <f t="array" aca="1" ref="Q2878" ca="1">_xlfn.IFS(N2878="","NG",N2878&gt;16,"OK",TODAY()&gt;P2878,"OK",N2878&lt;16,"NG")</f>
        <v>OK</v>
      </c>
      <c r="R2878" s="34" t="str">
        <f t="shared" si="359"/>
        <v/>
      </c>
      <c r="S2878" s="34" t="str" cm="1">
        <f t="array" aca="1" ref="S2878" ca="1">_xlfn.IFS(K2878="NG","NG",M2878&gt;1,"NG",Q2878="NG","NG",R2878=FALSE,"NG",R2878=TRUE,"OK")</f>
        <v>NG</v>
      </c>
    </row>
    <row r="2879" spans="2:19" ht="20.25" customHeight="1" x14ac:dyDescent="0.4">
      <c r="B2879" s="38">
        <v>2867</v>
      </c>
      <c r="C2879" s="7"/>
      <c r="D2879" s="8"/>
      <c r="E2879" s="9"/>
      <c r="F2879" s="10"/>
      <c r="J2879" s="33">
        <f t="shared" si="352"/>
        <v>4</v>
      </c>
      <c r="K2879" s="34" t="str">
        <f t="shared" si="353"/>
        <v>NG</v>
      </c>
      <c r="L2879" s="34" t="str">
        <f t="shared" si="354"/>
        <v/>
      </c>
      <c r="M2879" s="34">
        <f t="shared" si="355"/>
        <v>0</v>
      </c>
      <c r="N2879" s="34">
        <f t="shared" ca="1" si="356"/>
        <v>126</v>
      </c>
      <c r="O2879" s="35">
        <f t="shared" si="357"/>
        <v>5479</v>
      </c>
      <c r="P2879" s="35">
        <f t="shared" si="358"/>
        <v>5205</v>
      </c>
      <c r="Q2879" s="34" t="str" cm="1">
        <f t="array" aca="1" ref="Q2879" ca="1">_xlfn.IFS(N2879="","NG",N2879&gt;16,"OK",TODAY()&gt;P2879,"OK",N2879&lt;16,"NG")</f>
        <v>OK</v>
      </c>
      <c r="R2879" s="34" t="str">
        <f t="shared" si="359"/>
        <v/>
      </c>
      <c r="S2879" s="34" t="str" cm="1">
        <f t="array" aca="1" ref="S2879" ca="1">_xlfn.IFS(K2879="NG","NG",M2879&gt;1,"NG",Q2879="NG","NG",R2879=FALSE,"NG",R2879=TRUE,"OK")</f>
        <v>NG</v>
      </c>
    </row>
    <row r="2880" spans="2:19" ht="20.25" customHeight="1" x14ac:dyDescent="0.4">
      <c r="B2880" s="38">
        <v>2868</v>
      </c>
      <c r="C2880" s="7"/>
      <c r="D2880" s="8"/>
      <c r="E2880" s="9"/>
      <c r="F2880" s="10"/>
      <c r="J2880" s="33">
        <f t="shared" si="352"/>
        <v>4</v>
      </c>
      <c r="K2880" s="34" t="str">
        <f t="shared" si="353"/>
        <v>NG</v>
      </c>
      <c r="L2880" s="34" t="str">
        <f t="shared" si="354"/>
        <v/>
      </c>
      <c r="M2880" s="34">
        <f t="shared" si="355"/>
        <v>0</v>
      </c>
      <c r="N2880" s="34">
        <f t="shared" ca="1" si="356"/>
        <v>126</v>
      </c>
      <c r="O2880" s="35">
        <f t="shared" si="357"/>
        <v>5479</v>
      </c>
      <c r="P2880" s="35">
        <f t="shared" si="358"/>
        <v>5205</v>
      </c>
      <c r="Q2880" s="34" t="str" cm="1">
        <f t="array" aca="1" ref="Q2880" ca="1">_xlfn.IFS(N2880="","NG",N2880&gt;16,"OK",TODAY()&gt;P2880,"OK",N2880&lt;16,"NG")</f>
        <v>OK</v>
      </c>
      <c r="R2880" s="34" t="str">
        <f t="shared" si="359"/>
        <v/>
      </c>
      <c r="S2880" s="34" t="str" cm="1">
        <f t="array" aca="1" ref="S2880" ca="1">_xlfn.IFS(K2880="NG","NG",M2880&gt;1,"NG",Q2880="NG","NG",R2880=FALSE,"NG",R2880=TRUE,"OK")</f>
        <v>NG</v>
      </c>
    </row>
    <row r="2881" spans="2:19" ht="20.25" customHeight="1" x14ac:dyDescent="0.4">
      <c r="B2881" s="38">
        <v>2869</v>
      </c>
      <c r="C2881" s="7"/>
      <c r="D2881" s="8"/>
      <c r="E2881" s="9"/>
      <c r="F2881" s="10"/>
      <c r="J2881" s="33">
        <f t="shared" si="352"/>
        <v>4</v>
      </c>
      <c r="K2881" s="34" t="str">
        <f t="shared" si="353"/>
        <v>NG</v>
      </c>
      <c r="L2881" s="34" t="str">
        <f t="shared" si="354"/>
        <v/>
      </c>
      <c r="M2881" s="34">
        <f t="shared" si="355"/>
        <v>0</v>
      </c>
      <c r="N2881" s="34">
        <f t="shared" ca="1" si="356"/>
        <v>126</v>
      </c>
      <c r="O2881" s="35">
        <f t="shared" si="357"/>
        <v>5479</v>
      </c>
      <c r="P2881" s="35">
        <f t="shared" si="358"/>
        <v>5205</v>
      </c>
      <c r="Q2881" s="34" t="str" cm="1">
        <f t="array" aca="1" ref="Q2881" ca="1">_xlfn.IFS(N2881="","NG",N2881&gt;16,"OK",TODAY()&gt;P2881,"OK",N2881&lt;16,"NG")</f>
        <v>OK</v>
      </c>
      <c r="R2881" s="34" t="str">
        <f t="shared" si="359"/>
        <v/>
      </c>
      <c r="S2881" s="34" t="str" cm="1">
        <f t="array" aca="1" ref="S2881" ca="1">_xlfn.IFS(K2881="NG","NG",M2881&gt;1,"NG",Q2881="NG","NG",R2881=FALSE,"NG",R2881=TRUE,"OK")</f>
        <v>NG</v>
      </c>
    </row>
    <row r="2882" spans="2:19" ht="20.25" customHeight="1" x14ac:dyDescent="0.4">
      <c r="B2882" s="38">
        <v>2870</v>
      </c>
      <c r="C2882" s="7"/>
      <c r="D2882" s="8"/>
      <c r="E2882" s="9"/>
      <c r="F2882" s="10"/>
      <c r="J2882" s="33">
        <f t="shared" si="352"/>
        <v>4</v>
      </c>
      <c r="K2882" s="34" t="str">
        <f t="shared" si="353"/>
        <v>NG</v>
      </c>
      <c r="L2882" s="34" t="str">
        <f t="shared" si="354"/>
        <v/>
      </c>
      <c r="M2882" s="34">
        <f t="shared" si="355"/>
        <v>0</v>
      </c>
      <c r="N2882" s="34">
        <f t="shared" ca="1" si="356"/>
        <v>126</v>
      </c>
      <c r="O2882" s="35">
        <f t="shared" si="357"/>
        <v>5479</v>
      </c>
      <c r="P2882" s="35">
        <f t="shared" si="358"/>
        <v>5205</v>
      </c>
      <c r="Q2882" s="34" t="str" cm="1">
        <f t="array" aca="1" ref="Q2882" ca="1">_xlfn.IFS(N2882="","NG",N2882&gt;16,"OK",TODAY()&gt;P2882,"OK",N2882&lt;16,"NG")</f>
        <v>OK</v>
      </c>
      <c r="R2882" s="34" t="str">
        <f t="shared" si="359"/>
        <v/>
      </c>
      <c r="S2882" s="34" t="str" cm="1">
        <f t="array" aca="1" ref="S2882" ca="1">_xlfn.IFS(K2882="NG","NG",M2882&gt;1,"NG",Q2882="NG","NG",R2882=FALSE,"NG",R2882=TRUE,"OK")</f>
        <v>NG</v>
      </c>
    </row>
    <row r="2883" spans="2:19" ht="20.25" customHeight="1" x14ac:dyDescent="0.4">
      <c r="B2883" s="38">
        <v>2871</v>
      </c>
      <c r="C2883" s="7"/>
      <c r="D2883" s="8"/>
      <c r="E2883" s="9"/>
      <c r="F2883" s="10"/>
      <c r="J2883" s="33">
        <f t="shared" si="352"/>
        <v>4</v>
      </c>
      <c r="K2883" s="34" t="str">
        <f t="shared" si="353"/>
        <v>NG</v>
      </c>
      <c r="L2883" s="34" t="str">
        <f t="shared" si="354"/>
        <v/>
      </c>
      <c r="M2883" s="34">
        <f t="shared" si="355"/>
        <v>0</v>
      </c>
      <c r="N2883" s="34">
        <f t="shared" ca="1" si="356"/>
        <v>126</v>
      </c>
      <c r="O2883" s="35">
        <f t="shared" si="357"/>
        <v>5479</v>
      </c>
      <c r="P2883" s="35">
        <f t="shared" si="358"/>
        <v>5205</v>
      </c>
      <c r="Q2883" s="34" t="str" cm="1">
        <f t="array" aca="1" ref="Q2883" ca="1">_xlfn.IFS(N2883="","NG",N2883&gt;16,"OK",TODAY()&gt;P2883,"OK",N2883&lt;16,"NG")</f>
        <v>OK</v>
      </c>
      <c r="R2883" s="34" t="str">
        <f t="shared" si="359"/>
        <v/>
      </c>
      <c r="S2883" s="34" t="str" cm="1">
        <f t="array" aca="1" ref="S2883" ca="1">_xlfn.IFS(K2883="NG","NG",M2883&gt;1,"NG",Q2883="NG","NG",R2883=FALSE,"NG",R2883=TRUE,"OK")</f>
        <v>NG</v>
      </c>
    </row>
    <row r="2884" spans="2:19" ht="20.25" customHeight="1" x14ac:dyDescent="0.4">
      <c r="B2884" s="38">
        <v>2872</v>
      </c>
      <c r="C2884" s="7"/>
      <c r="D2884" s="8"/>
      <c r="E2884" s="9"/>
      <c r="F2884" s="10"/>
      <c r="J2884" s="33">
        <f t="shared" si="352"/>
        <v>4</v>
      </c>
      <c r="K2884" s="34" t="str">
        <f t="shared" si="353"/>
        <v>NG</v>
      </c>
      <c r="L2884" s="34" t="str">
        <f t="shared" si="354"/>
        <v/>
      </c>
      <c r="M2884" s="34">
        <f t="shared" si="355"/>
        <v>0</v>
      </c>
      <c r="N2884" s="34">
        <f t="shared" ca="1" si="356"/>
        <v>126</v>
      </c>
      <c r="O2884" s="35">
        <f t="shared" si="357"/>
        <v>5479</v>
      </c>
      <c r="P2884" s="35">
        <f t="shared" si="358"/>
        <v>5205</v>
      </c>
      <c r="Q2884" s="34" t="str" cm="1">
        <f t="array" aca="1" ref="Q2884" ca="1">_xlfn.IFS(N2884="","NG",N2884&gt;16,"OK",TODAY()&gt;P2884,"OK",N2884&lt;16,"NG")</f>
        <v>OK</v>
      </c>
      <c r="R2884" s="34" t="str">
        <f t="shared" si="359"/>
        <v/>
      </c>
      <c r="S2884" s="34" t="str" cm="1">
        <f t="array" aca="1" ref="S2884" ca="1">_xlfn.IFS(K2884="NG","NG",M2884&gt;1,"NG",Q2884="NG","NG",R2884=FALSE,"NG",R2884=TRUE,"OK")</f>
        <v>NG</v>
      </c>
    </row>
    <row r="2885" spans="2:19" ht="20.25" customHeight="1" x14ac:dyDescent="0.4">
      <c r="B2885" s="38">
        <v>2873</v>
      </c>
      <c r="C2885" s="7"/>
      <c r="D2885" s="8"/>
      <c r="E2885" s="9"/>
      <c r="F2885" s="10"/>
      <c r="J2885" s="33">
        <f t="shared" si="352"/>
        <v>4</v>
      </c>
      <c r="K2885" s="34" t="str">
        <f t="shared" si="353"/>
        <v>NG</v>
      </c>
      <c r="L2885" s="34" t="str">
        <f t="shared" si="354"/>
        <v/>
      </c>
      <c r="M2885" s="34">
        <f t="shared" si="355"/>
        <v>0</v>
      </c>
      <c r="N2885" s="34">
        <f t="shared" ca="1" si="356"/>
        <v>126</v>
      </c>
      <c r="O2885" s="35">
        <f t="shared" si="357"/>
        <v>5479</v>
      </c>
      <c r="P2885" s="35">
        <f t="shared" si="358"/>
        <v>5205</v>
      </c>
      <c r="Q2885" s="34" t="str" cm="1">
        <f t="array" aca="1" ref="Q2885" ca="1">_xlfn.IFS(N2885="","NG",N2885&gt;16,"OK",TODAY()&gt;P2885,"OK",N2885&lt;16,"NG")</f>
        <v>OK</v>
      </c>
      <c r="R2885" s="34" t="str">
        <f t="shared" si="359"/>
        <v/>
      </c>
      <c r="S2885" s="34" t="str" cm="1">
        <f t="array" aca="1" ref="S2885" ca="1">_xlfn.IFS(K2885="NG","NG",M2885&gt;1,"NG",Q2885="NG","NG",R2885=FALSE,"NG",R2885=TRUE,"OK")</f>
        <v>NG</v>
      </c>
    </row>
    <row r="2886" spans="2:19" ht="20.25" customHeight="1" x14ac:dyDescent="0.4">
      <c r="B2886" s="38">
        <v>2874</v>
      </c>
      <c r="C2886" s="7"/>
      <c r="D2886" s="8"/>
      <c r="E2886" s="9"/>
      <c r="F2886" s="10"/>
      <c r="J2886" s="33">
        <f t="shared" si="352"/>
        <v>4</v>
      </c>
      <c r="K2886" s="34" t="str">
        <f t="shared" si="353"/>
        <v>NG</v>
      </c>
      <c r="L2886" s="34" t="str">
        <f t="shared" si="354"/>
        <v/>
      </c>
      <c r="M2886" s="34">
        <f t="shared" si="355"/>
        <v>0</v>
      </c>
      <c r="N2886" s="34">
        <f t="shared" ca="1" si="356"/>
        <v>126</v>
      </c>
      <c r="O2886" s="35">
        <f t="shared" si="357"/>
        <v>5479</v>
      </c>
      <c r="P2886" s="35">
        <f t="shared" si="358"/>
        <v>5205</v>
      </c>
      <c r="Q2886" s="34" t="str" cm="1">
        <f t="array" aca="1" ref="Q2886" ca="1">_xlfn.IFS(N2886="","NG",N2886&gt;16,"OK",TODAY()&gt;P2886,"OK",N2886&lt;16,"NG")</f>
        <v>OK</v>
      </c>
      <c r="R2886" s="34" t="str">
        <f t="shared" si="359"/>
        <v/>
      </c>
      <c r="S2886" s="34" t="str" cm="1">
        <f t="array" aca="1" ref="S2886" ca="1">_xlfn.IFS(K2886="NG","NG",M2886&gt;1,"NG",Q2886="NG","NG",R2886=FALSE,"NG",R2886=TRUE,"OK")</f>
        <v>NG</v>
      </c>
    </row>
    <row r="2887" spans="2:19" ht="20.25" customHeight="1" x14ac:dyDescent="0.4">
      <c r="B2887" s="38">
        <v>2875</v>
      </c>
      <c r="C2887" s="7"/>
      <c r="D2887" s="8"/>
      <c r="E2887" s="9"/>
      <c r="F2887" s="10"/>
      <c r="J2887" s="33">
        <f t="shared" si="352"/>
        <v>4</v>
      </c>
      <c r="K2887" s="34" t="str">
        <f t="shared" si="353"/>
        <v>NG</v>
      </c>
      <c r="L2887" s="34" t="str">
        <f t="shared" si="354"/>
        <v/>
      </c>
      <c r="M2887" s="34">
        <f t="shared" si="355"/>
        <v>0</v>
      </c>
      <c r="N2887" s="34">
        <f t="shared" ca="1" si="356"/>
        <v>126</v>
      </c>
      <c r="O2887" s="35">
        <f t="shared" si="357"/>
        <v>5479</v>
      </c>
      <c r="P2887" s="35">
        <f t="shared" si="358"/>
        <v>5205</v>
      </c>
      <c r="Q2887" s="34" t="str" cm="1">
        <f t="array" aca="1" ref="Q2887" ca="1">_xlfn.IFS(N2887="","NG",N2887&gt;16,"OK",TODAY()&gt;P2887,"OK",N2887&lt;16,"NG")</f>
        <v>OK</v>
      </c>
      <c r="R2887" s="34" t="str">
        <f t="shared" si="359"/>
        <v/>
      </c>
      <c r="S2887" s="34" t="str" cm="1">
        <f t="array" aca="1" ref="S2887" ca="1">_xlfn.IFS(K2887="NG","NG",M2887&gt;1,"NG",Q2887="NG","NG",R2887=FALSE,"NG",R2887=TRUE,"OK")</f>
        <v>NG</v>
      </c>
    </row>
    <row r="2888" spans="2:19" ht="20.25" customHeight="1" x14ac:dyDescent="0.4">
      <c r="B2888" s="38">
        <v>2876</v>
      </c>
      <c r="C2888" s="7"/>
      <c r="D2888" s="8"/>
      <c r="E2888" s="9"/>
      <c r="F2888" s="10"/>
      <c r="J2888" s="33">
        <f t="shared" si="352"/>
        <v>4</v>
      </c>
      <c r="K2888" s="34" t="str">
        <f t="shared" si="353"/>
        <v>NG</v>
      </c>
      <c r="L2888" s="34" t="str">
        <f t="shared" si="354"/>
        <v/>
      </c>
      <c r="M2888" s="34">
        <f t="shared" si="355"/>
        <v>0</v>
      </c>
      <c r="N2888" s="34">
        <f t="shared" ca="1" si="356"/>
        <v>126</v>
      </c>
      <c r="O2888" s="35">
        <f t="shared" si="357"/>
        <v>5479</v>
      </c>
      <c r="P2888" s="35">
        <f t="shared" si="358"/>
        <v>5205</v>
      </c>
      <c r="Q2888" s="34" t="str" cm="1">
        <f t="array" aca="1" ref="Q2888" ca="1">_xlfn.IFS(N2888="","NG",N2888&gt;16,"OK",TODAY()&gt;P2888,"OK",N2888&lt;16,"NG")</f>
        <v>OK</v>
      </c>
      <c r="R2888" s="34" t="str">
        <f t="shared" si="359"/>
        <v/>
      </c>
      <c r="S2888" s="34" t="str" cm="1">
        <f t="array" aca="1" ref="S2888" ca="1">_xlfn.IFS(K2888="NG","NG",M2888&gt;1,"NG",Q2888="NG","NG",R2888=FALSE,"NG",R2888=TRUE,"OK")</f>
        <v>NG</v>
      </c>
    </row>
    <row r="2889" spans="2:19" ht="20.25" customHeight="1" x14ac:dyDescent="0.4">
      <c r="B2889" s="38">
        <v>2877</v>
      </c>
      <c r="C2889" s="7"/>
      <c r="D2889" s="8"/>
      <c r="E2889" s="9"/>
      <c r="F2889" s="10"/>
      <c r="J2889" s="33">
        <f t="shared" si="352"/>
        <v>4</v>
      </c>
      <c r="K2889" s="34" t="str">
        <f t="shared" si="353"/>
        <v>NG</v>
      </c>
      <c r="L2889" s="34" t="str">
        <f t="shared" si="354"/>
        <v/>
      </c>
      <c r="M2889" s="34">
        <f t="shared" si="355"/>
        <v>0</v>
      </c>
      <c r="N2889" s="34">
        <f t="shared" ca="1" si="356"/>
        <v>126</v>
      </c>
      <c r="O2889" s="35">
        <f t="shared" si="357"/>
        <v>5479</v>
      </c>
      <c r="P2889" s="35">
        <f t="shared" si="358"/>
        <v>5205</v>
      </c>
      <c r="Q2889" s="34" t="str" cm="1">
        <f t="array" aca="1" ref="Q2889" ca="1">_xlfn.IFS(N2889="","NG",N2889&gt;16,"OK",TODAY()&gt;P2889,"OK",N2889&lt;16,"NG")</f>
        <v>OK</v>
      </c>
      <c r="R2889" s="34" t="str">
        <f t="shared" si="359"/>
        <v/>
      </c>
      <c r="S2889" s="34" t="str" cm="1">
        <f t="array" aca="1" ref="S2889" ca="1">_xlfn.IFS(K2889="NG","NG",M2889&gt;1,"NG",Q2889="NG","NG",R2889=FALSE,"NG",R2889=TRUE,"OK")</f>
        <v>NG</v>
      </c>
    </row>
    <row r="2890" spans="2:19" ht="20.25" customHeight="1" x14ac:dyDescent="0.4">
      <c r="B2890" s="38">
        <v>2878</v>
      </c>
      <c r="C2890" s="7"/>
      <c r="D2890" s="8"/>
      <c r="E2890" s="9"/>
      <c r="F2890" s="10"/>
      <c r="J2890" s="33">
        <f t="shared" si="352"/>
        <v>4</v>
      </c>
      <c r="K2890" s="34" t="str">
        <f t="shared" si="353"/>
        <v>NG</v>
      </c>
      <c r="L2890" s="34" t="str">
        <f t="shared" si="354"/>
        <v/>
      </c>
      <c r="M2890" s="34">
        <f t="shared" si="355"/>
        <v>0</v>
      </c>
      <c r="N2890" s="34">
        <f t="shared" ca="1" si="356"/>
        <v>126</v>
      </c>
      <c r="O2890" s="35">
        <f t="shared" si="357"/>
        <v>5479</v>
      </c>
      <c r="P2890" s="35">
        <f t="shared" si="358"/>
        <v>5205</v>
      </c>
      <c r="Q2890" s="34" t="str" cm="1">
        <f t="array" aca="1" ref="Q2890" ca="1">_xlfn.IFS(N2890="","NG",N2890&gt;16,"OK",TODAY()&gt;P2890,"OK",N2890&lt;16,"NG")</f>
        <v>OK</v>
      </c>
      <c r="R2890" s="34" t="str">
        <f t="shared" si="359"/>
        <v/>
      </c>
      <c r="S2890" s="34" t="str" cm="1">
        <f t="array" aca="1" ref="S2890" ca="1">_xlfn.IFS(K2890="NG","NG",M2890&gt;1,"NG",Q2890="NG","NG",R2890=FALSE,"NG",R2890=TRUE,"OK")</f>
        <v>NG</v>
      </c>
    </row>
    <row r="2891" spans="2:19" ht="20.25" customHeight="1" x14ac:dyDescent="0.4">
      <c r="B2891" s="38">
        <v>2879</v>
      </c>
      <c r="C2891" s="7"/>
      <c r="D2891" s="8"/>
      <c r="E2891" s="9"/>
      <c r="F2891" s="10"/>
      <c r="J2891" s="33">
        <f t="shared" si="352"/>
        <v>4</v>
      </c>
      <c r="K2891" s="34" t="str">
        <f t="shared" si="353"/>
        <v>NG</v>
      </c>
      <c r="L2891" s="34" t="str">
        <f t="shared" si="354"/>
        <v/>
      </c>
      <c r="M2891" s="34">
        <f t="shared" si="355"/>
        <v>0</v>
      </c>
      <c r="N2891" s="34">
        <f t="shared" ca="1" si="356"/>
        <v>126</v>
      </c>
      <c r="O2891" s="35">
        <f t="shared" si="357"/>
        <v>5479</v>
      </c>
      <c r="P2891" s="35">
        <f t="shared" si="358"/>
        <v>5205</v>
      </c>
      <c r="Q2891" s="34" t="str" cm="1">
        <f t="array" aca="1" ref="Q2891" ca="1">_xlfn.IFS(N2891="","NG",N2891&gt;16,"OK",TODAY()&gt;P2891,"OK",N2891&lt;16,"NG")</f>
        <v>OK</v>
      </c>
      <c r="R2891" s="34" t="str">
        <f t="shared" si="359"/>
        <v/>
      </c>
      <c r="S2891" s="34" t="str" cm="1">
        <f t="array" aca="1" ref="S2891" ca="1">_xlfn.IFS(K2891="NG","NG",M2891&gt;1,"NG",Q2891="NG","NG",R2891=FALSE,"NG",R2891=TRUE,"OK")</f>
        <v>NG</v>
      </c>
    </row>
    <row r="2892" spans="2:19" ht="20.25" customHeight="1" x14ac:dyDescent="0.4">
      <c r="B2892" s="38">
        <v>2880</v>
      </c>
      <c r="C2892" s="7"/>
      <c r="D2892" s="8"/>
      <c r="E2892" s="9"/>
      <c r="F2892" s="10"/>
      <c r="J2892" s="33">
        <f t="shared" ref="J2892:J2955" si="360">COUNTBLANK(C2892:F2892)</f>
        <v>4</v>
      </c>
      <c r="K2892" s="34" t="str">
        <f t="shared" ref="K2892:K2955" si="361">IF(C2892="","NG",IF(D2892="","NG",IF(E2892="","NG",IF(F2892="","NG","OK"))))</f>
        <v>NG</v>
      </c>
      <c r="L2892" s="34" t="str">
        <f t="shared" ref="L2892:L2955" si="362">TRIM(SUBSTITUTE(C2892&amp;D2892&amp;E2892,"　",""))</f>
        <v/>
      </c>
      <c r="M2892" s="34">
        <f t="shared" ref="M2892:M2955" si="363">IF(L2892="",0,COUNTIF($L$13:$L$5012,L2892))</f>
        <v>0</v>
      </c>
      <c r="N2892" s="34">
        <f t="shared" ref="N2892:N2955" ca="1" si="364">IFERROR(DATEDIF(E2892,TODAY(),"Y"),"")</f>
        <v>126</v>
      </c>
      <c r="O2892" s="35">
        <f t="shared" ref="O2892:O2955" si="365">DATE(YEAR(E2892)+15,MONTH(E2892),DAY(E2892))</f>
        <v>5479</v>
      </c>
      <c r="P2892" s="35">
        <f t="shared" ref="P2892:P2955" si="366">IF(OR(MONTH(E2892)=1,MONTH(E2892)=2,MONTH(E2892)=3),DATE(YEAR(O2892),MONTH(1)+3,DAY(1)),DATE(YEAR(O2892)+1,MONTH(1)+3,DAY(1)))</f>
        <v>5205</v>
      </c>
      <c r="Q2892" s="34" t="str" cm="1">
        <f t="array" aca="1" ref="Q2892" ca="1">_xlfn.IFS(N2892="","NG",N2892&gt;16,"OK",TODAY()&gt;P2892,"OK",N2892&lt;16,"NG")</f>
        <v>OK</v>
      </c>
      <c r="R2892" s="34" t="str">
        <f t="shared" ref="R2892:R2955" si="367">IF(F2892="","",ISNUMBER(F2892))</f>
        <v/>
      </c>
      <c r="S2892" s="34" t="str" cm="1">
        <f t="array" aca="1" ref="S2892" ca="1">_xlfn.IFS(K2892="NG","NG",M2892&gt;1,"NG",Q2892="NG","NG",R2892=FALSE,"NG",R2892=TRUE,"OK")</f>
        <v>NG</v>
      </c>
    </row>
    <row r="2893" spans="2:19" ht="20.25" customHeight="1" x14ac:dyDescent="0.4">
      <c r="B2893" s="38">
        <v>2881</v>
      </c>
      <c r="C2893" s="7"/>
      <c r="D2893" s="8"/>
      <c r="E2893" s="9"/>
      <c r="F2893" s="10"/>
      <c r="J2893" s="33">
        <f t="shared" si="360"/>
        <v>4</v>
      </c>
      <c r="K2893" s="34" t="str">
        <f t="shared" si="361"/>
        <v>NG</v>
      </c>
      <c r="L2893" s="34" t="str">
        <f t="shared" si="362"/>
        <v/>
      </c>
      <c r="M2893" s="34">
        <f t="shared" si="363"/>
        <v>0</v>
      </c>
      <c r="N2893" s="34">
        <f t="shared" ca="1" si="364"/>
        <v>126</v>
      </c>
      <c r="O2893" s="35">
        <f t="shared" si="365"/>
        <v>5479</v>
      </c>
      <c r="P2893" s="35">
        <f t="shared" si="366"/>
        <v>5205</v>
      </c>
      <c r="Q2893" s="34" t="str" cm="1">
        <f t="array" aca="1" ref="Q2893" ca="1">_xlfn.IFS(N2893="","NG",N2893&gt;16,"OK",TODAY()&gt;P2893,"OK",N2893&lt;16,"NG")</f>
        <v>OK</v>
      </c>
      <c r="R2893" s="34" t="str">
        <f t="shared" si="367"/>
        <v/>
      </c>
      <c r="S2893" s="34" t="str" cm="1">
        <f t="array" aca="1" ref="S2893" ca="1">_xlfn.IFS(K2893="NG","NG",M2893&gt;1,"NG",Q2893="NG","NG",R2893=FALSE,"NG",R2893=TRUE,"OK")</f>
        <v>NG</v>
      </c>
    </row>
    <row r="2894" spans="2:19" ht="20.25" customHeight="1" x14ac:dyDescent="0.4">
      <c r="B2894" s="38">
        <v>2882</v>
      </c>
      <c r="C2894" s="7"/>
      <c r="D2894" s="8"/>
      <c r="E2894" s="9"/>
      <c r="F2894" s="10"/>
      <c r="J2894" s="33">
        <f t="shared" si="360"/>
        <v>4</v>
      </c>
      <c r="K2894" s="34" t="str">
        <f t="shared" si="361"/>
        <v>NG</v>
      </c>
      <c r="L2894" s="34" t="str">
        <f t="shared" si="362"/>
        <v/>
      </c>
      <c r="M2894" s="34">
        <f t="shared" si="363"/>
        <v>0</v>
      </c>
      <c r="N2894" s="34">
        <f t="shared" ca="1" si="364"/>
        <v>126</v>
      </c>
      <c r="O2894" s="35">
        <f t="shared" si="365"/>
        <v>5479</v>
      </c>
      <c r="P2894" s="35">
        <f t="shared" si="366"/>
        <v>5205</v>
      </c>
      <c r="Q2894" s="34" t="str" cm="1">
        <f t="array" aca="1" ref="Q2894" ca="1">_xlfn.IFS(N2894="","NG",N2894&gt;16,"OK",TODAY()&gt;P2894,"OK",N2894&lt;16,"NG")</f>
        <v>OK</v>
      </c>
      <c r="R2894" s="34" t="str">
        <f t="shared" si="367"/>
        <v/>
      </c>
      <c r="S2894" s="34" t="str" cm="1">
        <f t="array" aca="1" ref="S2894" ca="1">_xlfn.IFS(K2894="NG","NG",M2894&gt;1,"NG",Q2894="NG","NG",R2894=FALSE,"NG",R2894=TRUE,"OK")</f>
        <v>NG</v>
      </c>
    </row>
    <row r="2895" spans="2:19" ht="20.25" customHeight="1" x14ac:dyDescent="0.4">
      <c r="B2895" s="38">
        <v>2883</v>
      </c>
      <c r="C2895" s="7"/>
      <c r="D2895" s="8"/>
      <c r="E2895" s="9"/>
      <c r="F2895" s="10"/>
      <c r="J2895" s="33">
        <f t="shared" si="360"/>
        <v>4</v>
      </c>
      <c r="K2895" s="34" t="str">
        <f t="shared" si="361"/>
        <v>NG</v>
      </c>
      <c r="L2895" s="34" t="str">
        <f t="shared" si="362"/>
        <v/>
      </c>
      <c r="M2895" s="34">
        <f t="shared" si="363"/>
        <v>0</v>
      </c>
      <c r="N2895" s="34">
        <f t="shared" ca="1" si="364"/>
        <v>126</v>
      </c>
      <c r="O2895" s="35">
        <f t="shared" si="365"/>
        <v>5479</v>
      </c>
      <c r="P2895" s="35">
        <f t="shared" si="366"/>
        <v>5205</v>
      </c>
      <c r="Q2895" s="34" t="str" cm="1">
        <f t="array" aca="1" ref="Q2895" ca="1">_xlfn.IFS(N2895="","NG",N2895&gt;16,"OK",TODAY()&gt;P2895,"OK",N2895&lt;16,"NG")</f>
        <v>OK</v>
      </c>
      <c r="R2895" s="34" t="str">
        <f t="shared" si="367"/>
        <v/>
      </c>
      <c r="S2895" s="34" t="str" cm="1">
        <f t="array" aca="1" ref="S2895" ca="1">_xlfn.IFS(K2895="NG","NG",M2895&gt;1,"NG",Q2895="NG","NG",R2895=FALSE,"NG",R2895=TRUE,"OK")</f>
        <v>NG</v>
      </c>
    </row>
    <row r="2896" spans="2:19" ht="20.25" customHeight="1" x14ac:dyDescent="0.4">
      <c r="B2896" s="38">
        <v>2884</v>
      </c>
      <c r="C2896" s="7"/>
      <c r="D2896" s="8"/>
      <c r="E2896" s="9"/>
      <c r="F2896" s="10"/>
      <c r="J2896" s="33">
        <f t="shared" si="360"/>
        <v>4</v>
      </c>
      <c r="K2896" s="34" t="str">
        <f t="shared" si="361"/>
        <v>NG</v>
      </c>
      <c r="L2896" s="34" t="str">
        <f t="shared" si="362"/>
        <v/>
      </c>
      <c r="M2896" s="34">
        <f t="shared" si="363"/>
        <v>0</v>
      </c>
      <c r="N2896" s="34">
        <f t="shared" ca="1" si="364"/>
        <v>126</v>
      </c>
      <c r="O2896" s="35">
        <f t="shared" si="365"/>
        <v>5479</v>
      </c>
      <c r="P2896" s="35">
        <f t="shared" si="366"/>
        <v>5205</v>
      </c>
      <c r="Q2896" s="34" t="str" cm="1">
        <f t="array" aca="1" ref="Q2896" ca="1">_xlfn.IFS(N2896="","NG",N2896&gt;16,"OK",TODAY()&gt;P2896,"OK",N2896&lt;16,"NG")</f>
        <v>OK</v>
      </c>
      <c r="R2896" s="34" t="str">
        <f t="shared" si="367"/>
        <v/>
      </c>
      <c r="S2896" s="34" t="str" cm="1">
        <f t="array" aca="1" ref="S2896" ca="1">_xlfn.IFS(K2896="NG","NG",M2896&gt;1,"NG",Q2896="NG","NG",R2896=FALSE,"NG",R2896=TRUE,"OK")</f>
        <v>NG</v>
      </c>
    </row>
    <row r="2897" spans="2:19" ht="20.25" customHeight="1" x14ac:dyDescent="0.4">
      <c r="B2897" s="38">
        <v>2885</v>
      </c>
      <c r="C2897" s="7"/>
      <c r="D2897" s="8"/>
      <c r="E2897" s="9"/>
      <c r="F2897" s="10"/>
      <c r="J2897" s="33">
        <f t="shared" si="360"/>
        <v>4</v>
      </c>
      <c r="K2897" s="34" t="str">
        <f t="shared" si="361"/>
        <v>NG</v>
      </c>
      <c r="L2897" s="34" t="str">
        <f t="shared" si="362"/>
        <v/>
      </c>
      <c r="M2897" s="34">
        <f t="shared" si="363"/>
        <v>0</v>
      </c>
      <c r="N2897" s="34">
        <f t="shared" ca="1" si="364"/>
        <v>126</v>
      </c>
      <c r="O2897" s="35">
        <f t="shared" si="365"/>
        <v>5479</v>
      </c>
      <c r="P2897" s="35">
        <f t="shared" si="366"/>
        <v>5205</v>
      </c>
      <c r="Q2897" s="34" t="str" cm="1">
        <f t="array" aca="1" ref="Q2897" ca="1">_xlfn.IFS(N2897="","NG",N2897&gt;16,"OK",TODAY()&gt;P2897,"OK",N2897&lt;16,"NG")</f>
        <v>OK</v>
      </c>
      <c r="R2897" s="34" t="str">
        <f t="shared" si="367"/>
        <v/>
      </c>
      <c r="S2897" s="34" t="str" cm="1">
        <f t="array" aca="1" ref="S2897" ca="1">_xlfn.IFS(K2897="NG","NG",M2897&gt;1,"NG",Q2897="NG","NG",R2897=FALSE,"NG",R2897=TRUE,"OK")</f>
        <v>NG</v>
      </c>
    </row>
    <row r="2898" spans="2:19" ht="20.25" customHeight="1" x14ac:dyDescent="0.4">
      <c r="B2898" s="38">
        <v>2886</v>
      </c>
      <c r="C2898" s="7"/>
      <c r="D2898" s="8"/>
      <c r="E2898" s="9"/>
      <c r="F2898" s="10"/>
      <c r="J2898" s="33">
        <f t="shared" si="360"/>
        <v>4</v>
      </c>
      <c r="K2898" s="34" t="str">
        <f t="shared" si="361"/>
        <v>NG</v>
      </c>
      <c r="L2898" s="34" t="str">
        <f t="shared" si="362"/>
        <v/>
      </c>
      <c r="M2898" s="34">
        <f t="shared" si="363"/>
        <v>0</v>
      </c>
      <c r="N2898" s="34">
        <f t="shared" ca="1" si="364"/>
        <v>126</v>
      </c>
      <c r="O2898" s="35">
        <f t="shared" si="365"/>
        <v>5479</v>
      </c>
      <c r="P2898" s="35">
        <f t="shared" si="366"/>
        <v>5205</v>
      </c>
      <c r="Q2898" s="34" t="str" cm="1">
        <f t="array" aca="1" ref="Q2898" ca="1">_xlfn.IFS(N2898="","NG",N2898&gt;16,"OK",TODAY()&gt;P2898,"OK",N2898&lt;16,"NG")</f>
        <v>OK</v>
      </c>
      <c r="R2898" s="34" t="str">
        <f t="shared" si="367"/>
        <v/>
      </c>
      <c r="S2898" s="34" t="str" cm="1">
        <f t="array" aca="1" ref="S2898" ca="1">_xlfn.IFS(K2898="NG","NG",M2898&gt;1,"NG",Q2898="NG","NG",R2898=FALSE,"NG",R2898=TRUE,"OK")</f>
        <v>NG</v>
      </c>
    </row>
    <row r="2899" spans="2:19" ht="20.25" customHeight="1" x14ac:dyDescent="0.4">
      <c r="B2899" s="38">
        <v>2887</v>
      </c>
      <c r="C2899" s="7"/>
      <c r="D2899" s="8"/>
      <c r="E2899" s="9"/>
      <c r="F2899" s="10"/>
      <c r="J2899" s="33">
        <f t="shared" si="360"/>
        <v>4</v>
      </c>
      <c r="K2899" s="34" t="str">
        <f t="shared" si="361"/>
        <v>NG</v>
      </c>
      <c r="L2899" s="34" t="str">
        <f t="shared" si="362"/>
        <v/>
      </c>
      <c r="M2899" s="34">
        <f t="shared" si="363"/>
        <v>0</v>
      </c>
      <c r="N2899" s="34">
        <f t="shared" ca="1" si="364"/>
        <v>126</v>
      </c>
      <c r="O2899" s="35">
        <f t="shared" si="365"/>
        <v>5479</v>
      </c>
      <c r="P2899" s="35">
        <f t="shared" si="366"/>
        <v>5205</v>
      </c>
      <c r="Q2899" s="34" t="str" cm="1">
        <f t="array" aca="1" ref="Q2899" ca="1">_xlfn.IFS(N2899="","NG",N2899&gt;16,"OK",TODAY()&gt;P2899,"OK",N2899&lt;16,"NG")</f>
        <v>OK</v>
      </c>
      <c r="R2899" s="34" t="str">
        <f t="shared" si="367"/>
        <v/>
      </c>
      <c r="S2899" s="34" t="str" cm="1">
        <f t="array" aca="1" ref="S2899" ca="1">_xlfn.IFS(K2899="NG","NG",M2899&gt;1,"NG",Q2899="NG","NG",R2899=FALSE,"NG",R2899=TRUE,"OK")</f>
        <v>NG</v>
      </c>
    </row>
    <row r="2900" spans="2:19" ht="20.25" customHeight="1" x14ac:dyDescent="0.4">
      <c r="B2900" s="38">
        <v>2888</v>
      </c>
      <c r="C2900" s="7"/>
      <c r="D2900" s="8"/>
      <c r="E2900" s="9"/>
      <c r="F2900" s="10"/>
      <c r="J2900" s="33">
        <f t="shared" si="360"/>
        <v>4</v>
      </c>
      <c r="K2900" s="34" t="str">
        <f t="shared" si="361"/>
        <v>NG</v>
      </c>
      <c r="L2900" s="34" t="str">
        <f t="shared" si="362"/>
        <v/>
      </c>
      <c r="M2900" s="34">
        <f t="shared" si="363"/>
        <v>0</v>
      </c>
      <c r="N2900" s="34">
        <f t="shared" ca="1" si="364"/>
        <v>126</v>
      </c>
      <c r="O2900" s="35">
        <f t="shared" si="365"/>
        <v>5479</v>
      </c>
      <c r="P2900" s="35">
        <f t="shared" si="366"/>
        <v>5205</v>
      </c>
      <c r="Q2900" s="34" t="str" cm="1">
        <f t="array" aca="1" ref="Q2900" ca="1">_xlfn.IFS(N2900="","NG",N2900&gt;16,"OK",TODAY()&gt;P2900,"OK",N2900&lt;16,"NG")</f>
        <v>OK</v>
      </c>
      <c r="R2900" s="34" t="str">
        <f t="shared" si="367"/>
        <v/>
      </c>
      <c r="S2900" s="34" t="str" cm="1">
        <f t="array" aca="1" ref="S2900" ca="1">_xlfn.IFS(K2900="NG","NG",M2900&gt;1,"NG",Q2900="NG","NG",R2900=FALSE,"NG",R2900=TRUE,"OK")</f>
        <v>NG</v>
      </c>
    </row>
    <row r="2901" spans="2:19" ht="20.25" customHeight="1" x14ac:dyDescent="0.4">
      <c r="B2901" s="38">
        <v>2889</v>
      </c>
      <c r="C2901" s="7"/>
      <c r="D2901" s="8"/>
      <c r="E2901" s="9"/>
      <c r="F2901" s="10"/>
      <c r="J2901" s="33">
        <f t="shared" si="360"/>
        <v>4</v>
      </c>
      <c r="K2901" s="34" t="str">
        <f t="shared" si="361"/>
        <v>NG</v>
      </c>
      <c r="L2901" s="34" t="str">
        <f t="shared" si="362"/>
        <v/>
      </c>
      <c r="M2901" s="34">
        <f t="shared" si="363"/>
        <v>0</v>
      </c>
      <c r="N2901" s="34">
        <f t="shared" ca="1" si="364"/>
        <v>126</v>
      </c>
      <c r="O2901" s="35">
        <f t="shared" si="365"/>
        <v>5479</v>
      </c>
      <c r="P2901" s="35">
        <f t="shared" si="366"/>
        <v>5205</v>
      </c>
      <c r="Q2901" s="34" t="str" cm="1">
        <f t="array" aca="1" ref="Q2901" ca="1">_xlfn.IFS(N2901="","NG",N2901&gt;16,"OK",TODAY()&gt;P2901,"OK",N2901&lt;16,"NG")</f>
        <v>OK</v>
      </c>
      <c r="R2901" s="34" t="str">
        <f t="shared" si="367"/>
        <v/>
      </c>
      <c r="S2901" s="34" t="str" cm="1">
        <f t="array" aca="1" ref="S2901" ca="1">_xlfn.IFS(K2901="NG","NG",M2901&gt;1,"NG",Q2901="NG","NG",R2901=FALSE,"NG",R2901=TRUE,"OK")</f>
        <v>NG</v>
      </c>
    </row>
    <row r="2902" spans="2:19" ht="20.25" customHeight="1" x14ac:dyDescent="0.4">
      <c r="B2902" s="38">
        <v>2890</v>
      </c>
      <c r="C2902" s="7"/>
      <c r="D2902" s="8"/>
      <c r="E2902" s="9"/>
      <c r="F2902" s="10"/>
      <c r="J2902" s="33">
        <f t="shared" si="360"/>
        <v>4</v>
      </c>
      <c r="K2902" s="34" t="str">
        <f t="shared" si="361"/>
        <v>NG</v>
      </c>
      <c r="L2902" s="34" t="str">
        <f t="shared" si="362"/>
        <v/>
      </c>
      <c r="M2902" s="34">
        <f t="shared" si="363"/>
        <v>0</v>
      </c>
      <c r="N2902" s="34">
        <f t="shared" ca="1" si="364"/>
        <v>126</v>
      </c>
      <c r="O2902" s="35">
        <f t="shared" si="365"/>
        <v>5479</v>
      </c>
      <c r="P2902" s="35">
        <f t="shared" si="366"/>
        <v>5205</v>
      </c>
      <c r="Q2902" s="34" t="str" cm="1">
        <f t="array" aca="1" ref="Q2902" ca="1">_xlfn.IFS(N2902="","NG",N2902&gt;16,"OK",TODAY()&gt;P2902,"OK",N2902&lt;16,"NG")</f>
        <v>OK</v>
      </c>
      <c r="R2902" s="34" t="str">
        <f t="shared" si="367"/>
        <v/>
      </c>
      <c r="S2902" s="34" t="str" cm="1">
        <f t="array" aca="1" ref="S2902" ca="1">_xlfn.IFS(K2902="NG","NG",M2902&gt;1,"NG",Q2902="NG","NG",R2902=FALSE,"NG",R2902=TRUE,"OK")</f>
        <v>NG</v>
      </c>
    </row>
    <row r="2903" spans="2:19" ht="20.25" customHeight="1" x14ac:dyDescent="0.4">
      <c r="B2903" s="38">
        <v>2891</v>
      </c>
      <c r="C2903" s="7"/>
      <c r="D2903" s="8"/>
      <c r="E2903" s="9"/>
      <c r="F2903" s="10"/>
      <c r="J2903" s="33">
        <f t="shared" si="360"/>
        <v>4</v>
      </c>
      <c r="K2903" s="34" t="str">
        <f t="shared" si="361"/>
        <v>NG</v>
      </c>
      <c r="L2903" s="34" t="str">
        <f t="shared" si="362"/>
        <v/>
      </c>
      <c r="M2903" s="34">
        <f t="shared" si="363"/>
        <v>0</v>
      </c>
      <c r="N2903" s="34">
        <f t="shared" ca="1" si="364"/>
        <v>126</v>
      </c>
      <c r="O2903" s="35">
        <f t="shared" si="365"/>
        <v>5479</v>
      </c>
      <c r="P2903" s="35">
        <f t="shared" si="366"/>
        <v>5205</v>
      </c>
      <c r="Q2903" s="34" t="str" cm="1">
        <f t="array" aca="1" ref="Q2903" ca="1">_xlfn.IFS(N2903="","NG",N2903&gt;16,"OK",TODAY()&gt;P2903,"OK",N2903&lt;16,"NG")</f>
        <v>OK</v>
      </c>
      <c r="R2903" s="34" t="str">
        <f t="shared" si="367"/>
        <v/>
      </c>
      <c r="S2903" s="34" t="str" cm="1">
        <f t="array" aca="1" ref="S2903" ca="1">_xlfn.IFS(K2903="NG","NG",M2903&gt;1,"NG",Q2903="NG","NG",R2903=FALSE,"NG",R2903=TRUE,"OK")</f>
        <v>NG</v>
      </c>
    </row>
    <row r="2904" spans="2:19" ht="20.25" customHeight="1" x14ac:dyDescent="0.4">
      <c r="B2904" s="38">
        <v>2892</v>
      </c>
      <c r="C2904" s="7"/>
      <c r="D2904" s="8"/>
      <c r="E2904" s="9"/>
      <c r="F2904" s="10"/>
      <c r="J2904" s="33">
        <f t="shared" si="360"/>
        <v>4</v>
      </c>
      <c r="K2904" s="34" t="str">
        <f t="shared" si="361"/>
        <v>NG</v>
      </c>
      <c r="L2904" s="34" t="str">
        <f t="shared" si="362"/>
        <v/>
      </c>
      <c r="M2904" s="34">
        <f t="shared" si="363"/>
        <v>0</v>
      </c>
      <c r="N2904" s="34">
        <f t="shared" ca="1" si="364"/>
        <v>126</v>
      </c>
      <c r="O2904" s="35">
        <f t="shared" si="365"/>
        <v>5479</v>
      </c>
      <c r="P2904" s="35">
        <f t="shared" si="366"/>
        <v>5205</v>
      </c>
      <c r="Q2904" s="34" t="str" cm="1">
        <f t="array" aca="1" ref="Q2904" ca="1">_xlfn.IFS(N2904="","NG",N2904&gt;16,"OK",TODAY()&gt;P2904,"OK",N2904&lt;16,"NG")</f>
        <v>OK</v>
      </c>
      <c r="R2904" s="34" t="str">
        <f t="shared" si="367"/>
        <v/>
      </c>
      <c r="S2904" s="34" t="str" cm="1">
        <f t="array" aca="1" ref="S2904" ca="1">_xlfn.IFS(K2904="NG","NG",M2904&gt;1,"NG",Q2904="NG","NG",R2904=FALSE,"NG",R2904=TRUE,"OK")</f>
        <v>NG</v>
      </c>
    </row>
    <row r="2905" spans="2:19" ht="20.25" customHeight="1" x14ac:dyDescent="0.4">
      <c r="B2905" s="38">
        <v>2893</v>
      </c>
      <c r="C2905" s="7"/>
      <c r="D2905" s="8"/>
      <c r="E2905" s="9"/>
      <c r="F2905" s="10"/>
      <c r="J2905" s="33">
        <f t="shared" si="360"/>
        <v>4</v>
      </c>
      <c r="K2905" s="34" t="str">
        <f t="shared" si="361"/>
        <v>NG</v>
      </c>
      <c r="L2905" s="34" t="str">
        <f t="shared" si="362"/>
        <v/>
      </c>
      <c r="M2905" s="34">
        <f t="shared" si="363"/>
        <v>0</v>
      </c>
      <c r="N2905" s="34">
        <f t="shared" ca="1" si="364"/>
        <v>126</v>
      </c>
      <c r="O2905" s="35">
        <f t="shared" si="365"/>
        <v>5479</v>
      </c>
      <c r="P2905" s="35">
        <f t="shared" si="366"/>
        <v>5205</v>
      </c>
      <c r="Q2905" s="34" t="str" cm="1">
        <f t="array" aca="1" ref="Q2905" ca="1">_xlfn.IFS(N2905="","NG",N2905&gt;16,"OK",TODAY()&gt;P2905,"OK",N2905&lt;16,"NG")</f>
        <v>OK</v>
      </c>
      <c r="R2905" s="34" t="str">
        <f t="shared" si="367"/>
        <v/>
      </c>
      <c r="S2905" s="34" t="str" cm="1">
        <f t="array" aca="1" ref="S2905" ca="1">_xlfn.IFS(K2905="NG","NG",M2905&gt;1,"NG",Q2905="NG","NG",R2905=FALSE,"NG",R2905=TRUE,"OK")</f>
        <v>NG</v>
      </c>
    </row>
    <row r="2906" spans="2:19" ht="20.25" customHeight="1" x14ac:dyDescent="0.4">
      <c r="B2906" s="38">
        <v>2894</v>
      </c>
      <c r="C2906" s="7"/>
      <c r="D2906" s="8"/>
      <c r="E2906" s="9"/>
      <c r="F2906" s="10"/>
      <c r="J2906" s="33">
        <f t="shared" si="360"/>
        <v>4</v>
      </c>
      <c r="K2906" s="34" t="str">
        <f t="shared" si="361"/>
        <v>NG</v>
      </c>
      <c r="L2906" s="34" t="str">
        <f t="shared" si="362"/>
        <v/>
      </c>
      <c r="M2906" s="34">
        <f t="shared" si="363"/>
        <v>0</v>
      </c>
      <c r="N2906" s="34">
        <f t="shared" ca="1" si="364"/>
        <v>126</v>
      </c>
      <c r="O2906" s="35">
        <f t="shared" si="365"/>
        <v>5479</v>
      </c>
      <c r="P2906" s="35">
        <f t="shared" si="366"/>
        <v>5205</v>
      </c>
      <c r="Q2906" s="34" t="str" cm="1">
        <f t="array" aca="1" ref="Q2906" ca="1">_xlfn.IFS(N2906="","NG",N2906&gt;16,"OK",TODAY()&gt;P2906,"OK",N2906&lt;16,"NG")</f>
        <v>OK</v>
      </c>
      <c r="R2906" s="34" t="str">
        <f t="shared" si="367"/>
        <v/>
      </c>
      <c r="S2906" s="34" t="str" cm="1">
        <f t="array" aca="1" ref="S2906" ca="1">_xlfn.IFS(K2906="NG","NG",M2906&gt;1,"NG",Q2906="NG","NG",R2906=FALSE,"NG",R2906=TRUE,"OK")</f>
        <v>NG</v>
      </c>
    </row>
    <row r="2907" spans="2:19" ht="20.25" customHeight="1" x14ac:dyDescent="0.4">
      <c r="B2907" s="38">
        <v>2895</v>
      </c>
      <c r="C2907" s="7"/>
      <c r="D2907" s="8"/>
      <c r="E2907" s="9"/>
      <c r="F2907" s="10"/>
      <c r="J2907" s="33">
        <f t="shared" si="360"/>
        <v>4</v>
      </c>
      <c r="K2907" s="34" t="str">
        <f t="shared" si="361"/>
        <v>NG</v>
      </c>
      <c r="L2907" s="34" t="str">
        <f t="shared" si="362"/>
        <v/>
      </c>
      <c r="M2907" s="34">
        <f t="shared" si="363"/>
        <v>0</v>
      </c>
      <c r="N2907" s="34">
        <f t="shared" ca="1" si="364"/>
        <v>126</v>
      </c>
      <c r="O2907" s="35">
        <f t="shared" si="365"/>
        <v>5479</v>
      </c>
      <c r="P2907" s="35">
        <f t="shared" si="366"/>
        <v>5205</v>
      </c>
      <c r="Q2907" s="34" t="str" cm="1">
        <f t="array" aca="1" ref="Q2907" ca="1">_xlfn.IFS(N2907="","NG",N2907&gt;16,"OK",TODAY()&gt;P2907,"OK",N2907&lt;16,"NG")</f>
        <v>OK</v>
      </c>
      <c r="R2907" s="34" t="str">
        <f t="shared" si="367"/>
        <v/>
      </c>
      <c r="S2907" s="34" t="str" cm="1">
        <f t="array" aca="1" ref="S2907" ca="1">_xlfn.IFS(K2907="NG","NG",M2907&gt;1,"NG",Q2907="NG","NG",R2907=FALSE,"NG",R2907=TRUE,"OK")</f>
        <v>NG</v>
      </c>
    </row>
    <row r="2908" spans="2:19" ht="20.25" customHeight="1" x14ac:dyDescent="0.4">
      <c r="B2908" s="38">
        <v>2896</v>
      </c>
      <c r="C2908" s="7"/>
      <c r="D2908" s="8"/>
      <c r="E2908" s="9"/>
      <c r="F2908" s="10"/>
      <c r="J2908" s="33">
        <f t="shared" si="360"/>
        <v>4</v>
      </c>
      <c r="K2908" s="34" t="str">
        <f t="shared" si="361"/>
        <v>NG</v>
      </c>
      <c r="L2908" s="34" t="str">
        <f t="shared" si="362"/>
        <v/>
      </c>
      <c r="M2908" s="34">
        <f t="shared" si="363"/>
        <v>0</v>
      </c>
      <c r="N2908" s="34">
        <f t="shared" ca="1" si="364"/>
        <v>126</v>
      </c>
      <c r="O2908" s="35">
        <f t="shared" si="365"/>
        <v>5479</v>
      </c>
      <c r="P2908" s="35">
        <f t="shared" si="366"/>
        <v>5205</v>
      </c>
      <c r="Q2908" s="34" t="str" cm="1">
        <f t="array" aca="1" ref="Q2908" ca="1">_xlfn.IFS(N2908="","NG",N2908&gt;16,"OK",TODAY()&gt;P2908,"OK",N2908&lt;16,"NG")</f>
        <v>OK</v>
      </c>
      <c r="R2908" s="34" t="str">
        <f t="shared" si="367"/>
        <v/>
      </c>
      <c r="S2908" s="34" t="str" cm="1">
        <f t="array" aca="1" ref="S2908" ca="1">_xlfn.IFS(K2908="NG","NG",M2908&gt;1,"NG",Q2908="NG","NG",R2908=FALSE,"NG",R2908=TRUE,"OK")</f>
        <v>NG</v>
      </c>
    </row>
    <row r="2909" spans="2:19" ht="20.25" customHeight="1" x14ac:dyDescent="0.4">
      <c r="B2909" s="38">
        <v>2897</v>
      </c>
      <c r="C2909" s="7"/>
      <c r="D2909" s="8"/>
      <c r="E2909" s="9"/>
      <c r="F2909" s="10"/>
      <c r="J2909" s="33">
        <f t="shared" si="360"/>
        <v>4</v>
      </c>
      <c r="K2909" s="34" t="str">
        <f t="shared" si="361"/>
        <v>NG</v>
      </c>
      <c r="L2909" s="34" t="str">
        <f t="shared" si="362"/>
        <v/>
      </c>
      <c r="M2909" s="34">
        <f t="shared" si="363"/>
        <v>0</v>
      </c>
      <c r="N2909" s="34">
        <f t="shared" ca="1" si="364"/>
        <v>126</v>
      </c>
      <c r="O2909" s="35">
        <f t="shared" si="365"/>
        <v>5479</v>
      </c>
      <c r="P2909" s="35">
        <f t="shared" si="366"/>
        <v>5205</v>
      </c>
      <c r="Q2909" s="34" t="str" cm="1">
        <f t="array" aca="1" ref="Q2909" ca="1">_xlfn.IFS(N2909="","NG",N2909&gt;16,"OK",TODAY()&gt;P2909,"OK",N2909&lt;16,"NG")</f>
        <v>OK</v>
      </c>
      <c r="R2909" s="34" t="str">
        <f t="shared" si="367"/>
        <v/>
      </c>
      <c r="S2909" s="34" t="str" cm="1">
        <f t="array" aca="1" ref="S2909" ca="1">_xlfn.IFS(K2909="NG","NG",M2909&gt;1,"NG",Q2909="NG","NG",R2909=FALSE,"NG",R2909=TRUE,"OK")</f>
        <v>NG</v>
      </c>
    </row>
    <row r="2910" spans="2:19" ht="20.25" customHeight="1" x14ac:dyDescent="0.4">
      <c r="B2910" s="38">
        <v>2898</v>
      </c>
      <c r="C2910" s="7"/>
      <c r="D2910" s="8"/>
      <c r="E2910" s="9"/>
      <c r="F2910" s="10"/>
      <c r="J2910" s="33">
        <f t="shared" si="360"/>
        <v>4</v>
      </c>
      <c r="K2910" s="34" t="str">
        <f t="shared" si="361"/>
        <v>NG</v>
      </c>
      <c r="L2910" s="34" t="str">
        <f t="shared" si="362"/>
        <v/>
      </c>
      <c r="M2910" s="34">
        <f t="shared" si="363"/>
        <v>0</v>
      </c>
      <c r="N2910" s="34">
        <f t="shared" ca="1" si="364"/>
        <v>126</v>
      </c>
      <c r="O2910" s="35">
        <f t="shared" si="365"/>
        <v>5479</v>
      </c>
      <c r="P2910" s="35">
        <f t="shared" si="366"/>
        <v>5205</v>
      </c>
      <c r="Q2910" s="34" t="str" cm="1">
        <f t="array" aca="1" ref="Q2910" ca="1">_xlfn.IFS(N2910="","NG",N2910&gt;16,"OK",TODAY()&gt;P2910,"OK",N2910&lt;16,"NG")</f>
        <v>OK</v>
      </c>
      <c r="R2910" s="34" t="str">
        <f t="shared" si="367"/>
        <v/>
      </c>
      <c r="S2910" s="34" t="str" cm="1">
        <f t="array" aca="1" ref="S2910" ca="1">_xlfn.IFS(K2910="NG","NG",M2910&gt;1,"NG",Q2910="NG","NG",R2910=FALSE,"NG",R2910=TRUE,"OK")</f>
        <v>NG</v>
      </c>
    </row>
    <row r="2911" spans="2:19" ht="20.25" customHeight="1" x14ac:dyDescent="0.4">
      <c r="B2911" s="38">
        <v>2899</v>
      </c>
      <c r="C2911" s="7"/>
      <c r="D2911" s="8"/>
      <c r="E2911" s="9"/>
      <c r="F2911" s="10"/>
      <c r="J2911" s="33">
        <f t="shared" si="360"/>
        <v>4</v>
      </c>
      <c r="K2911" s="34" t="str">
        <f t="shared" si="361"/>
        <v>NG</v>
      </c>
      <c r="L2911" s="34" t="str">
        <f t="shared" si="362"/>
        <v/>
      </c>
      <c r="M2911" s="34">
        <f t="shared" si="363"/>
        <v>0</v>
      </c>
      <c r="N2911" s="34">
        <f t="shared" ca="1" si="364"/>
        <v>126</v>
      </c>
      <c r="O2911" s="35">
        <f t="shared" si="365"/>
        <v>5479</v>
      </c>
      <c r="P2911" s="35">
        <f t="shared" si="366"/>
        <v>5205</v>
      </c>
      <c r="Q2911" s="34" t="str" cm="1">
        <f t="array" aca="1" ref="Q2911" ca="1">_xlfn.IFS(N2911="","NG",N2911&gt;16,"OK",TODAY()&gt;P2911,"OK",N2911&lt;16,"NG")</f>
        <v>OK</v>
      </c>
      <c r="R2911" s="34" t="str">
        <f t="shared" si="367"/>
        <v/>
      </c>
      <c r="S2911" s="34" t="str" cm="1">
        <f t="array" aca="1" ref="S2911" ca="1">_xlfn.IFS(K2911="NG","NG",M2911&gt;1,"NG",Q2911="NG","NG",R2911=FALSE,"NG",R2911=TRUE,"OK")</f>
        <v>NG</v>
      </c>
    </row>
    <row r="2912" spans="2:19" ht="20.25" customHeight="1" x14ac:dyDescent="0.4">
      <c r="B2912" s="38">
        <v>2900</v>
      </c>
      <c r="C2912" s="7"/>
      <c r="D2912" s="8"/>
      <c r="E2912" s="9"/>
      <c r="F2912" s="10"/>
      <c r="J2912" s="33">
        <f t="shared" si="360"/>
        <v>4</v>
      </c>
      <c r="K2912" s="34" t="str">
        <f t="shared" si="361"/>
        <v>NG</v>
      </c>
      <c r="L2912" s="34" t="str">
        <f t="shared" si="362"/>
        <v/>
      </c>
      <c r="M2912" s="34">
        <f t="shared" si="363"/>
        <v>0</v>
      </c>
      <c r="N2912" s="34">
        <f t="shared" ca="1" si="364"/>
        <v>126</v>
      </c>
      <c r="O2912" s="35">
        <f t="shared" si="365"/>
        <v>5479</v>
      </c>
      <c r="P2912" s="35">
        <f t="shared" si="366"/>
        <v>5205</v>
      </c>
      <c r="Q2912" s="34" t="str" cm="1">
        <f t="array" aca="1" ref="Q2912" ca="1">_xlfn.IFS(N2912="","NG",N2912&gt;16,"OK",TODAY()&gt;P2912,"OK",N2912&lt;16,"NG")</f>
        <v>OK</v>
      </c>
      <c r="R2912" s="34" t="str">
        <f t="shared" si="367"/>
        <v/>
      </c>
      <c r="S2912" s="34" t="str" cm="1">
        <f t="array" aca="1" ref="S2912" ca="1">_xlfn.IFS(K2912="NG","NG",M2912&gt;1,"NG",Q2912="NG","NG",R2912=FALSE,"NG",R2912=TRUE,"OK")</f>
        <v>NG</v>
      </c>
    </row>
    <row r="2913" spans="2:19" ht="20.25" customHeight="1" x14ac:dyDescent="0.4">
      <c r="B2913" s="38">
        <v>2901</v>
      </c>
      <c r="C2913" s="7"/>
      <c r="D2913" s="8"/>
      <c r="E2913" s="9"/>
      <c r="F2913" s="10"/>
      <c r="J2913" s="33">
        <f t="shared" si="360"/>
        <v>4</v>
      </c>
      <c r="K2913" s="34" t="str">
        <f t="shared" si="361"/>
        <v>NG</v>
      </c>
      <c r="L2913" s="34" t="str">
        <f t="shared" si="362"/>
        <v/>
      </c>
      <c r="M2913" s="34">
        <f t="shared" si="363"/>
        <v>0</v>
      </c>
      <c r="N2913" s="34">
        <f t="shared" ca="1" si="364"/>
        <v>126</v>
      </c>
      <c r="O2913" s="35">
        <f t="shared" si="365"/>
        <v>5479</v>
      </c>
      <c r="P2913" s="35">
        <f t="shared" si="366"/>
        <v>5205</v>
      </c>
      <c r="Q2913" s="34" t="str" cm="1">
        <f t="array" aca="1" ref="Q2913" ca="1">_xlfn.IFS(N2913="","NG",N2913&gt;16,"OK",TODAY()&gt;P2913,"OK",N2913&lt;16,"NG")</f>
        <v>OK</v>
      </c>
      <c r="R2913" s="34" t="str">
        <f t="shared" si="367"/>
        <v/>
      </c>
      <c r="S2913" s="34" t="str" cm="1">
        <f t="array" aca="1" ref="S2913" ca="1">_xlfn.IFS(K2913="NG","NG",M2913&gt;1,"NG",Q2913="NG","NG",R2913=FALSE,"NG",R2913=TRUE,"OK")</f>
        <v>NG</v>
      </c>
    </row>
    <row r="2914" spans="2:19" ht="20.25" customHeight="1" x14ac:dyDescent="0.4">
      <c r="B2914" s="38">
        <v>2902</v>
      </c>
      <c r="C2914" s="7"/>
      <c r="D2914" s="8"/>
      <c r="E2914" s="9"/>
      <c r="F2914" s="10"/>
      <c r="J2914" s="33">
        <f t="shared" si="360"/>
        <v>4</v>
      </c>
      <c r="K2914" s="34" t="str">
        <f t="shared" si="361"/>
        <v>NG</v>
      </c>
      <c r="L2914" s="34" t="str">
        <f t="shared" si="362"/>
        <v/>
      </c>
      <c r="M2914" s="34">
        <f t="shared" si="363"/>
        <v>0</v>
      </c>
      <c r="N2914" s="34">
        <f t="shared" ca="1" si="364"/>
        <v>126</v>
      </c>
      <c r="O2914" s="35">
        <f t="shared" si="365"/>
        <v>5479</v>
      </c>
      <c r="P2914" s="35">
        <f t="shared" si="366"/>
        <v>5205</v>
      </c>
      <c r="Q2914" s="34" t="str" cm="1">
        <f t="array" aca="1" ref="Q2914" ca="1">_xlfn.IFS(N2914="","NG",N2914&gt;16,"OK",TODAY()&gt;P2914,"OK",N2914&lt;16,"NG")</f>
        <v>OK</v>
      </c>
      <c r="R2914" s="34" t="str">
        <f t="shared" si="367"/>
        <v/>
      </c>
      <c r="S2914" s="34" t="str" cm="1">
        <f t="array" aca="1" ref="S2914" ca="1">_xlfn.IFS(K2914="NG","NG",M2914&gt;1,"NG",Q2914="NG","NG",R2914=FALSE,"NG",R2914=TRUE,"OK")</f>
        <v>NG</v>
      </c>
    </row>
    <row r="2915" spans="2:19" ht="20.25" customHeight="1" x14ac:dyDescent="0.4">
      <c r="B2915" s="38">
        <v>2903</v>
      </c>
      <c r="C2915" s="7"/>
      <c r="D2915" s="8"/>
      <c r="E2915" s="9"/>
      <c r="F2915" s="10"/>
      <c r="J2915" s="33">
        <f t="shared" si="360"/>
        <v>4</v>
      </c>
      <c r="K2915" s="34" t="str">
        <f t="shared" si="361"/>
        <v>NG</v>
      </c>
      <c r="L2915" s="34" t="str">
        <f t="shared" si="362"/>
        <v/>
      </c>
      <c r="M2915" s="34">
        <f t="shared" si="363"/>
        <v>0</v>
      </c>
      <c r="N2915" s="34">
        <f t="shared" ca="1" si="364"/>
        <v>126</v>
      </c>
      <c r="O2915" s="35">
        <f t="shared" si="365"/>
        <v>5479</v>
      </c>
      <c r="P2915" s="35">
        <f t="shared" si="366"/>
        <v>5205</v>
      </c>
      <c r="Q2915" s="34" t="str" cm="1">
        <f t="array" aca="1" ref="Q2915" ca="1">_xlfn.IFS(N2915="","NG",N2915&gt;16,"OK",TODAY()&gt;P2915,"OK",N2915&lt;16,"NG")</f>
        <v>OK</v>
      </c>
      <c r="R2915" s="34" t="str">
        <f t="shared" si="367"/>
        <v/>
      </c>
      <c r="S2915" s="34" t="str" cm="1">
        <f t="array" aca="1" ref="S2915" ca="1">_xlfn.IFS(K2915="NG","NG",M2915&gt;1,"NG",Q2915="NG","NG",R2915=FALSE,"NG",R2915=TRUE,"OK")</f>
        <v>NG</v>
      </c>
    </row>
    <row r="2916" spans="2:19" ht="20.25" customHeight="1" x14ac:dyDescent="0.4">
      <c r="B2916" s="38">
        <v>2904</v>
      </c>
      <c r="C2916" s="7"/>
      <c r="D2916" s="8"/>
      <c r="E2916" s="9"/>
      <c r="F2916" s="10"/>
      <c r="J2916" s="33">
        <f t="shared" si="360"/>
        <v>4</v>
      </c>
      <c r="K2916" s="34" t="str">
        <f t="shared" si="361"/>
        <v>NG</v>
      </c>
      <c r="L2916" s="34" t="str">
        <f t="shared" si="362"/>
        <v/>
      </c>
      <c r="M2916" s="34">
        <f t="shared" si="363"/>
        <v>0</v>
      </c>
      <c r="N2916" s="34">
        <f t="shared" ca="1" si="364"/>
        <v>126</v>
      </c>
      <c r="O2916" s="35">
        <f t="shared" si="365"/>
        <v>5479</v>
      </c>
      <c r="P2916" s="35">
        <f t="shared" si="366"/>
        <v>5205</v>
      </c>
      <c r="Q2916" s="34" t="str" cm="1">
        <f t="array" aca="1" ref="Q2916" ca="1">_xlfn.IFS(N2916="","NG",N2916&gt;16,"OK",TODAY()&gt;P2916,"OK",N2916&lt;16,"NG")</f>
        <v>OK</v>
      </c>
      <c r="R2916" s="34" t="str">
        <f t="shared" si="367"/>
        <v/>
      </c>
      <c r="S2916" s="34" t="str" cm="1">
        <f t="array" aca="1" ref="S2916" ca="1">_xlfn.IFS(K2916="NG","NG",M2916&gt;1,"NG",Q2916="NG","NG",R2916=FALSE,"NG",R2916=TRUE,"OK")</f>
        <v>NG</v>
      </c>
    </row>
    <row r="2917" spans="2:19" ht="20.25" customHeight="1" x14ac:dyDescent="0.4">
      <c r="B2917" s="38">
        <v>2905</v>
      </c>
      <c r="C2917" s="7"/>
      <c r="D2917" s="8"/>
      <c r="E2917" s="9"/>
      <c r="F2917" s="10"/>
      <c r="J2917" s="33">
        <f t="shared" si="360"/>
        <v>4</v>
      </c>
      <c r="K2917" s="34" t="str">
        <f t="shared" si="361"/>
        <v>NG</v>
      </c>
      <c r="L2917" s="34" t="str">
        <f t="shared" si="362"/>
        <v/>
      </c>
      <c r="M2917" s="34">
        <f t="shared" si="363"/>
        <v>0</v>
      </c>
      <c r="N2917" s="34">
        <f t="shared" ca="1" si="364"/>
        <v>126</v>
      </c>
      <c r="O2917" s="35">
        <f t="shared" si="365"/>
        <v>5479</v>
      </c>
      <c r="P2917" s="35">
        <f t="shared" si="366"/>
        <v>5205</v>
      </c>
      <c r="Q2917" s="34" t="str" cm="1">
        <f t="array" aca="1" ref="Q2917" ca="1">_xlfn.IFS(N2917="","NG",N2917&gt;16,"OK",TODAY()&gt;P2917,"OK",N2917&lt;16,"NG")</f>
        <v>OK</v>
      </c>
      <c r="R2917" s="34" t="str">
        <f t="shared" si="367"/>
        <v/>
      </c>
      <c r="S2917" s="34" t="str" cm="1">
        <f t="array" aca="1" ref="S2917" ca="1">_xlfn.IFS(K2917="NG","NG",M2917&gt;1,"NG",Q2917="NG","NG",R2917=FALSE,"NG",R2917=TRUE,"OK")</f>
        <v>NG</v>
      </c>
    </row>
    <row r="2918" spans="2:19" ht="20.25" customHeight="1" x14ac:dyDescent="0.4">
      <c r="B2918" s="38">
        <v>2906</v>
      </c>
      <c r="C2918" s="7"/>
      <c r="D2918" s="8"/>
      <c r="E2918" s="9"/>
      <c r="F2918" s="10"/>
      <c r="J2918" s="33">
        <f t="shared" si="360"/>
        <v>4</v>
      </c>
      <c r="K2918" s="34" t="str">
        <f t="shared" si="361"/>
        <v>NG</v>
      </c>
      <c r="L2918" s="34" t="str">
        <f t="shared" si="362"/>
        <v/>
      </c>
      <c r="M2918" s="34">
        <f t="shared" si="363"/>
        <v>0</v>
      </c>
      <c r="N2918" s="34">
        <f t="shared" ca="1" si="364"/>
        <v>126</v>
      </c>
      <c r="O2918" s="35">
        <f t="shared" si="365"/>
        <v>5479</v>
      </c>
      <c r="P2918" s="35">
        <f t="shared" si="366"/>
        <v>5205</v>
      </c>
      <c r="Q2918" s="34" t="str" cm="1">
        <f t="array" aca="1" ref="Q2918" ca="1">_xlfn.IFS(N2918="","NG",N2918&gt;16,"OK",TODAY()&gt;P2918,"OK",N2918&lt;16,"NG")</f>
        <v>OK</v>
      </c>
      <c r="R2918" s="34" t="str">
        <f t="shared" si="367"/>
        <v/>
      </c>
      <c r="S2918" s="34" t="str" cm="1">
        <f t="array" aca="1" ref="S2918" ca="1">_xlfn.IFS(K2918="NG","NG",M2918&gt;1,"NG",Q2918="NG","NG",R2918=FALSE,"NG",R2918=TRUE,"OK")</f>
        <v>NG</v>
      </c>
    </row>
    <row r="2919" spans="2:19" ht="20.25" customHeight="1" x14ac:dyDescent="0.4">
      <c r="B2919" s="38">
        <v>2907</v>
      </c>
      <c r="C2919" s="7"/>
      <c r="D2919" s="8"/>
      <c r="E2919" s="9"/>
      <c r="F2919" s="10"/>
      <c r="J2919" s="33">
        <f t="shared" si="360"/>
        <v>4</v>
      </c>
      <c r="K2919" s="34" t="str">
        <f t="shared" si="361"/>
        <v>NG</v>
      </c>
      <c r="L2919" s="34" t="str">
        <f t="shared" si="362"/>
        <v/>
      </c>
      <c r="M2919" s="34">
        <f t="shared" si="363"/>
        <v>0</v>
      </c>
      <c r="N2919" s="34">
        <f t="shared" ca="1" si="364"/>
        <v>126</v>
      </c>
      <c r="O2919" s="35">
        <f t="shared" si="365"/>
        <v>5479</v>
      </c>
      <c r="P2919" s="35">
        <f t="shared" si="366"/>
        <v>5205</v>
      </c>
      <c r="Q2919" s="34" t="str" cm="1">
        <f t="array" aca="1" ref="Q2919" ca="1">_xlfn.IFS(N2919="","NG",N2919&gt;16,"OK",TODAY()&gt;P2919,"OK",N2919&lt;16,"NG")</f>
        <v>OK</v>
      </c>
      <c r="R2919" s="34" t="str">
        <f t="shared" si="367"/>
        <v/>
      </c>
      <c r="S2919" s="34" t="str" cm="1">
        <f t="array" aca="1" ref="S2919" ca="1">_xlfn.IFS(K2919="NG","NG",M2919&gt;1,"NG",Q2919="NG","NG",R2919=FALSE,"NG",R2919=TRUE,"OK")</f>
        <v>NG</v>
      </c>
    </row>
    <row r="2920" spans="2:19" ht="20.25" customHeight="1" x14ac:dyDescent="0.4">
      <c r="B2920" s="38">
        <v>2908</v>
      </c>
      <c r="C2920" s="7"/>
      <c r="D2920" s="8"/>
      <c r="E2920" s="9"/>
      <c r="F2920" s="10"/>
      <c r="J2920" s="33">
        <f t="shared" si="360"/>
        <v>4</v>
      </c>
      <c r="K2920" s="34" t="str">
        <f t="shared" si="361"/>
        <v>NG</v>
      </c>
      <c r="L2920" s="34" t="str">
        <f t="shared" si="362"/>
        <v/>
      </c>
      <c r="M2920" s="34">
        <f t="shared" si="363"/>
        <v>0</v>
      </c>
      <c r="N2920" s="34">
        <f t="shared" ca="1" si="364"/>
        <v>126</v>
      </c>
      <c r="O2920" s="35">
        <f t="shared" si="365"/>
        <v>5479</v>
      </c>
      <c r="P2920" s="35">
        <f t="shared" si="366"/>
        <v>5205</v>
      </c>
      <c r="Q2920" s="34" t="str" cm="1">
        <f t="array" aca="1" ref="Q2920" ca="1">_xlfn.IFS(N2920="","NG",N2920&gt;16,"OK",TODAY()&gt;P2920,"OK",N2920&lt;16,"NG")</f>
        <v>OK</v>
      </c>
      <c r="R2920" s="34" t="str">
        <f t="shared" si="367"/>
        <v/>
      </c>
      <c r="S2920" s="34" t="str" cm="1">
        <f t="array" aca="1" ref="S2920" ca="1">_xlfn.IFS(K2920="NG","NG",M2920&gt;1,"NG",Q2920="NG","NG",R2920=FALSE,"NG",R2920=TRUE,"OK")</f>
        <v>NG</v>
      </c>
    </row>
    <row r="2921" spans="2:19" ht="20.25" customHeight="1" x14ac:dyDescent="0.4">
      <c r="B2921" s="38">
        <v>2909</v>
      </c>
      <c r="C2921" s="7"/>
      <c r="D2921" s="8"/>
      <c r="E2921" s="9"/>
      <c r="F2921" s="10"/>
      <c r="J2921" s="33">
        <f t="shared" si="360"/>
        <v>4</v>
      </c>
      <c r="K2921" s="34" t="str">
        <f t="shared" si="361"/>
        <v>NG</v>
      </c>
      <c r="L2921" s="34" t="str">
        <f t="shared" si="362"/>
        <v/>
      </c>
      <c r="M2921" s="34">
        <f t="shared" si="363"/>
        <v>0</v>
      </c>
      <c r="N2921" s="34">
        <f t="shared" ca="1" si="364"/>
        <v>126</v>
      </c>
      <c r="O2921" s="35">
        <f t="shared" si="365"/>
        <v>5479</v>
      </c>
      <c r="P2921" s="35">
        <f t="shared" si="366"/>
        <v>5205</v>
      </c>
      <c r="Q2921" s="34" t="str" cm="1">
        <f t="array" aca="1" ref="Q2921" ca="1">_xlfn.IFS(N2921="","NG",N2921&gt;16,"OK",TODAY()&gt;P2921,"OK",N2921&lt;16,"NG")</f>
        <v>OK</v>
      </c>
      <c r="R2921" s="34" t="str">
        <f t="shared" si="367"/>
        <v/>
      </c>
      <c r="S2921" s="34" t="str" cm="1">
        <f t="array" aca="1" ref="S2921" ca="1">_xlfn.IFS(K2921="NG","NG",M2921&gt;1,"NG",Q2921="NG","NG",R2921=FALSE,"NG",R2921=TRUE,"OK")</f>
        <v>NG</v>
      </c>
    </row>
    <row r="2922" spans="2:19" ht="20.25" customHeight="1" x14ac:dyDescent="0.4">
      <c r="B2922" s="38">
        <v>2910</v>
      </c>
      <c r="C2922" s="7"/>
      <c r="D2922" s="8"/>
      <c r="E2922" s="9"/>
      <c r="F2922" s="10"/>
      <c r="J2922" s="33">
        <f t="shared" si="360"/>
        <v>4</v>
      </c>
      <c r="K2922" s="34" t="str">
        <f t="shared" si="361"/>
        <v>NG</v>
      </c>
      <c r="L2922" s="34" t="str">
        <f t="shared" si="362"/>
        <v/>
      </c>
      <c r="M2922" s="34">
        <f t="shared" si="363"/>
        <v>0</v>
      </c>
      <c r="N2922" s="34">
        <f t="shared" ca="1" si="364"/>
        <v>126</v>
      </c>
      <c r="O2922" s="35">
        <f t="shared" si="365"/>
        <v>5479</v>
      </c>
      <c r="P2922" s="35">
        <f t="shared" si="366"/>
        <v>5205</v>
      </c>
      <c r="Q2922" s="34" t="str" cm="1">
        <f t="array" aca="1" ref="Q2922" ca="1">_xlfn.IFS(N2922="","NG",N2922&gt;16,"OK",TODAY()&gt;P2922,"OK",N2922&lt;16,"NG")</f>
        <v>OK</v>
      </c>
      <c r="R2922" s="34" t="str">
        <f t="shared" si="367"/>
        <v/>
      </c>
      <c r="S2922" s="34" t="str" cm="1">
        <f t="array" aca="1" ref="S2922" ca="1">_xlfn.IFS(K2922="NG","NG",M2922&gt;1,"NG",Q2922="NG","NG",R2922=FALSE,"NG",R2922=TRUE,"OK")</f>
        <v>NG</v>
      </c>
    </row>
    <row r="2923" spans="2:19" ht="20.25" customHeight="1" x14ac:dyDescent="0.4">
      <c r="B2923" s="38">
        <v>2911</v>
      </c>
      <c r="C2923" s="7"/>
      <c r="D2923" s="8"/>
      <c r="E2923" s="9"/>
      <c r="F2923" s="10"/>
      <c r="J2923" s="33">
        <f t="shared" si="360"/>
        <v>4</v>
      </c>
      <c r="K2923" s="34" t="str">
        <f t="shared" si="361"/>
        <v>NG</v>
      </c>
      <c r="L2923" s="34" t="str">
        <f t="shared" si="362"/>
        <v/>
      </c>
      <c r="M2923" s="34">
        <f t="shared" si="363"/>
        <v>0</v>
      </c>
      <c r="N2923" s="34">
        <f t="shared" ca="1" si="364"/>
        <v>126</v>
      </c>
      <c r="O2923" s="35">
        <f t="shared" si="365"/>
        <v>5479</v>
      </c>
      <c r="P2923" s="35">
        <f t="shared" si="366"/>
        <v>5205</v>
      </c>
      <c r="Q2923" s="34" t="str" cm="1">
        <f t="array" aca="1" ref="Q2923" ca="1">_xlfn.IFS(N2923="","NG",N2923&gt;16,"OK",TODAY()&gt;P2923,"OK",N2923&lt;16,"NG")</f>
        <v>OK</v>
      </c>
      <c r="R2923" s="34" t="str">
        <f t="shared" si="367"/>
        <v/>
      </c>
      <c r="S2923" s="34" t="str" cm="1">
        <f t="array" aca="1" ref="S2923" ca="1">_xlfn.IFS(K2923="NG","NG",M2923&gt;1,"NG",Q2923="NG","NG",R2923=FALSE,"NG",R2923=TRUE,"OK")</f>
        <v>NG</v>
      </c>
    </row>
    <row r="2924" spans="2:19" ht="20.25" customHeight="1" x14ac:dyDescent="0.4">
      <c r="B2924" s="38">
        <v>2912</v>
      </c>
      <c r="C2924" s="7"/>
      <c r="D2924" s="8"/>
      <c r="E2924" s="9"/>
      <c r="F2924" s="10"/>
      <c r="J2924" s="33">
        <f t="shared" si="360"/>
        <v>4</v>
      </c>
      <c r="K2924" s="34" t="str">
        <f t="shared" si="361"/>
        <v>NG</v>
      </c>
      <c r="L2924" s="34" t="str">
        <f t="shared" si="362"/>
        <v/>
      </c>
      <c r="M2924" s="34">
        <f t="shared" si="363"/>
        <v>0</v>
      </c>
      <c r="N2924" s="34">
        <f t="shared" ca="1" si="364"/>
        <v>126</v>
      </c>
      <c r="O2924" s="35">
        <f t="shared" si="365"/>
        <v>5479</v>
      </c>
      <c r="P2924" s="35">
        <f t="shared" si="366"/>
        <v>5205</v>
      </c>
      <c r="Q2924" s="34" t="str" cm="1">
        <f t="array" aca="1" ref="Q2924" ca="1">_xlfn.IFS(N2924="","NG",N2924&gt;16,"OK",TODAY()&gt;P2924,"OK",N2924&lt;16,"NG")</f>
        <v>OK</v>
      </c>
      <c r="R2924" s="34" t="str">
        <f t="shared" si="367"/>
        <v/>
      </c>
      <c r="S2924" s="34" t="str" cm="1">
        <f t="array" aca="1" ref="S2924" ca="1">_xlfn.IFS(K2924="NG","NG",M2924&gt;1,"NG",Q2924="NG","NG",R2924=FALSE,"NG",R2924=TRUE,"OK")</f>
        <v>NG</v>
      </c>
    </row>
    <row r="2925" spans="2:19" ht="20.25" customHeight="1" x14ac:dyDescent="0.4">
      <c r="B2925" s="38">
        <v>2913</v>
      </c>
      <c r="C2925" s="7"/>
      <c r="D2925" s="8"/>
      <c r="E2925" s="9"/>
      <c r="F2925" s="10"/>
      <c r="J2925" s="33">
        <f t="shared" si="360"/>
        <v>4</v>
      </c>
      <c r="K2925" s="34" t="str">
        <f t="shared" si="361"/>
        <v>NG</v>
      </c>
      <c r="L2925" s="34" t="str">
        <f t="shared" si="362"/>
        <v/>
      </c>
      <c r="M2925" s="34">
        <f t="shared" si="363"/>
        <v>0</v>
      </c>
      <c r="N2925" s="34">
        <f t="shared" ca="1" si="364"/>
        <v>126</v>
      </c>
      <c r="O2925" s="35">
        <f t="shared" si="365"/>
        <v>5479</v>
      </c>
      <c r="P2925" s="35">
        <f t="shared" si="366"/>
        <v>5205</v>
      </c>
      <c r="Q2925" s="34" t="str" cm="1">
        <f t="array" aca="1" ref="Q2925" ca="1">_xlfn.IFS(N2925="","NG",N2925&gt;16,"OK",TODAY()&gt;P2925,"OK",N2925&lt;16,"NG")</f>
        <v>OK</v>
      </c>
      <c r="R2925" s="34" t="str">
        <f t="shared" si="367"/>
        <v/>
      </c>
      <c r="S2925" s="34" t="str" cm="1">
        <f t="array" aca="1" ref="S2925" ca="1">_xlfn.IFS(K2925="NG","NG",M2925&gt;1,"NG",Q2925="NG","NG",R2925=FALSE,"NG",R2925=TRUE,"OK")</f>
        <v>NG</v>
      </c>
    </row>
    <row r="2926" spans="2:19" ht="20.25" customHeight="1" x14ac:dyDescent="0.4">
      <c r="B2926" s="38">
        <v>2914</v>
      </c>
      <c r="C2926" s="7"/>
      <c r="D2926" s="8"/>
      <c r="E2926" s="9"/>
      <c r="F2926" s="10"/>
      <c r="J2926" s="33">
        <f t="shared" si="360"/>
        <v>4</v>
      </c>
      <c r="K2926" s="34" t="str">
        <f t="shared" si="361"/>
        <v>NG</v>
      </c>
      <c r="L2926" s="34" t="str">
        <f t="shared" si="362"/>
        <v/>
      </c>
      <c r="M2926" s="34">
        <f t="shared" si="363"/>
        <v>0</v>
      </c>
      <c r="N2926" s="34">
        <f t="shared" ca="1" si="364"/>
        <v>126</v>
      </c>
      <c r="O2926" s="35">
        <f t="shared" si="365"/>
        <v>5479</v>
      </c>
      <c r="P2926" s="35">
        <f t="shared" si="366"/>
        <v>5205</v>
      </c>
      <c r="Q2926" s="34" t="str" cm="1">
        <f t="array" aca="1" ref="Q2926" ca="1">_xlfn.IFS(N2926="","NG",N2926&gt;16,"OK",TODAY()&gt;P2926,"OK",N2926&lt;16,"NG")</f>
        <v>OK</v>
      </c>
      <c r="R2926" s="34" t="str">
        <f t="shared" si="367"/>
        <v/>
      </c>
      <c r="S2926" s="34" t="str" cm="1">
        <f t="array" aca="1" ref="S2926" ca="1">_xlfn.IFS(K2926="NG","NG",M2926&gt;1,"NG",Q2926="NG","NG",R2926=FALSE,"NG",R2926=TRUE,"OK")</f>
        <v>NG</v>
      </c>
    </row>
    <row r="2927" spans="2:19" ht="20.25" customHeight="1" x14ac:dyDescent="0.4">
      <c r="B2927" s="38">
        <v>2915</v>
      </c>
      <c r="C2927" s="7"/>
      <c r="D2927" s="8"/>
      <c r="E2927" s="9"/>
      <c r="F2927" s="10"/>
      <c r="J2927" s="33">
        <f t="shared" si="360"/>
        <v>4</v>
      </c>
      <c r="K2927" s="34" t="str">
        <f t="shared" si="361"/>
        <v>NG</v>
      </c>
      <c r="L2927" s="34" t="str">
        <f t="shared" si="362"/>
        <v/>
      </c>
      <c r="M2927" s="34">
        <f t="shared" si="363"/>
        <v>0</v>
      </c>
      <c r="N2927" s="34">
        <f t="shared" ca="1" si="364"/>
        <v>126</v>
      </c>
      <c r="O2927" s="35">
        <f t="shared" si="365"/>
        <v>5479</v>
      </c>
      <c r="P2927" s="35">
        <f t="shared" si="366"/>
        <v>5205</v>
      </c>
      <c r="Q2927" s="34" t="str" cm="1">
        <f t="array" aca="1" ref="Q2927" ca="1">_xlfn.IFS(N2927="","NG",N2927&gt;16,"OK",TODAY()&gt;P2927,"OK",N2927&lt;16,"NG")</f>
        <v>OK</v>
      </c>
      <c r="R2927" s="34" t="str">
        <f t="shared" si="367"/>
        <v/>
      </c>
      <c r="S2927" s="34" t="str" cm="1">
        <f t="array" aca="1" ref="S2927" ca="1">_xlfn.IFS(K2927="NG","NG",M2927&gt;1,"NG",Q2927="NG","NG",R2927=FALSE,"NG",R2927=TRUE,"OK")</f>
        <v>NG</v>
      </c>
    </row>
    <row r="2928" spans="2:19" ht="20.25" customHeight="1" x14ac:dyDescent="0.4">
      <c r="B2928" s="38">
        <v>2916</v>
      </c>
      <c r="C2928" s="7"/>
      <c r="D2928" s="8"/>
      <c r="E2928" s="9"/>
      <c r="F2928" s="10"/>
      <c r="J2928" s="33">
        <f t="shared" si="360"/>
        <v>4</v>
      </c>
      <c r="K2928" s="34" t="str">
        <f t="shared" si="361"/>
        <v>NG</v>
      </c>
      <c r="L2928" s="34" t="str">
        <f t="shared" si="362"/>
        <v/>
      </c>
      <c r="M2928" s="34">
        <f t="shared" si="363"/>
        <v>0</v>
      </c>
      <c r="N2928" s="34">
        <f t="shared" ca="1" si="364"/>
        <v>126</v>
      </c>
      <c r="O2928" s="35">
        <f t="shared" si="365"/>
        <v>5479</v>
      </c>
      <c r="P2928" s="35">
        <f t="shared" si="366"/>
        <v>5205</v>
      </c>
      <c r="Q2928" s="34" t="str" cm="1">
        <f t="array" aca="1" ref="Q2928" ca="1">_xlfn.IFS(N2928="","NG",N2928&gt;16,"OK",TODAY()&gt;P2928,"OK",N2928&lt;16,"NG")</f>
        <v>OK</v>
      </c>
      <c r="R2928" s="34" t="str">
        <f t="shared" si="367"/>
        <v/>
      </c>
      <c r="S2928" s="34" t="str" cm="1">
        <f t="array" aca="1" ref="S2928" ca="1">_xlfn.IFS(K2928="NG","NG",M2928&gt;1,"NG",Q2928="NG","NG",R2928=FALSE,"NG",R2928=TRUE,"OK")</f>
        <v>NG</v>
      </c>
    </row>
    <row r="2929" spans="2:19" ht="20.25" customHeight="1" x14ac:dyDescent="0.4">
      <c r="B2929" s="38">
        <v>2917</v>
      </c>
      <c r="C2929" s="7"/>
      <c r="D2929" s="8"/>
      <c r="E2929" s="9"/>
      <c r="F2929" s="10"/>
      <c r="J2929" s="33">
        <f t="shared" si="360"/>
        <v>4</v>
      </c>
      <c r="K2929" s="34" t="str">
        <f t="shared" si="361"/>
        <v>NG</v>
      </c>
      <c r="L2929" s="34" t="str">
        <f t="shared" si="362"/>
        <v/>
      </c>
      <c r="M2929" s="34">
        <f t="shared" si="363"/>
        <v>0</v>
      </c>
      <c r="N2929" s="34">
        <f t="shared" ca="1" si="364"/>
        <v>126</v>
      </c>
      <c r="O2929" s="35">
        <f t="shared" si="365"/>
        <v>5479</v>
      </c>
      <c r="P2929" s="35">
        <f t="shared" si="366"/>
        <v>5205</v>
      </c>
      <c r="Q2929" s="34" t="str" cm="1">
        <f t="array" aca="1" ref="Q2929" ca="1">_xlfn.IFS(N2929="","NG",N2929&gt;16,"OK",TODAY()&gt;P2929,"OK",N2929&lt;16,"NG")</f>
        <v>OK</v>
      </c>
      <c r="R2929" s="34" t="str">
        <f t="shared" si="367"/>
        <v/>
      </c>
      <c r="S2929" s="34" t="str" cm="1">
        <f t="array" aca="1" ref="S2929" ca="1">_xlfn.IFS(K2929="NG","NG",M2929&gt;1,"NG",Q2929="NG","NG",R2929=FALSE,"NG",R2929=TRUE,"OK")</f>
        <v>NG</v>
      </c>
    </row>
    <row r="2930" spans="2:19" ht="20.25" customHeight="1" x14ac:dyDescent="0.4">
      <c r="B2930" s="38">
        <v>2918</v>
      </c>
      <c r="C2930" s="7"/>
      <c r="D2930" s="8"/>
      <c r="E2930" s="9"/>
      <c r="F2930" s="10"/>
      <c r="J2930" s="33">
        <f t="shared" si="360"/>
        <v>4</v>
      </c>
      <c r="K2930" s="34" t="str">
        <f t="shared" si="361"/>
        <v>NG</v>
      </c>
      <c r="L2930" s="34" t="str">
        <f t="shared" si="362"/>
        <v/>
      </c>
      <c r="M2930" s="34">
        <f t="shared" si="363"/>
        <v>0</v>
      </c>
      <c r="N2930" s="34">
        <f t="shared" ca="1" si="364"/>
        <v>126</v>
      </c>
      <c r="O2930" s="35">
        <f t="shared" si="365"/>
        <v>5479</v>
      </c>
      <c r="P2930" s="35">
        <f t="shared" si="366"/>
        <v>5205</v>
      </c>
      <c r="Q2930" s="34" t="str" cm="1">
        <f t="array" aca="1" ref="Q2930" ca="1">_xlfn.IFS(N2930="","NG",N2930&gt;16,"OK",TODAY()&gt;P2930,"OK",N2930&lt;16,"NG")</f>
        <v>OK</v>
      </c>
      <c r="R2930" s="34" t="str">
        <f t="shared" si="367"/>
        <v/>
      </c>
      <c r="S2930" s="34" t="str" cm="1">
        <f t="array" aca="1" ref="S2930" ca="1">_xlfn.IFS(K2930="NG","NG",M2930&gt;1,"NG",Q2930="NG","NG",R2930=FALSE,"NG",R2930=TRUE,"OK")</f>
        <v>NG</v>
      </c>
    </row>
    <row r="2931" spans="2:19" ht="20.25" customHeight="1" x14ac:dyDescent="0.4">
      <c r="B2931" s="38">
        <v>2919</v>
      </c>
      <c r="C2931" s="7"/>
      <c r="D2931" s="8"/>
      <c r="E2931" s="9"/>
      <c r="F2931" s="10"/>
      <c r="J2931" s="33">
        <f t="shared" si="360"/>
        <v>4</v>
      </c>
      <c r="K2931" s="34" t="str">
        <f t="shared" si="361"/>
        <v>NG</v>
      </c>
      <c r="L2931" s="34" t="str">
        <f t="shared" si="362"/>
        <v/>
      </c>
      <c r="M2931" s="34">
        <f t="shared" si="363"/>
        <v>0</v>
      </c>
      <c r="N2931" s="34">
        <f t="shared" ca="1" si="364"/>
        <v>126</v>
      </c>
      <c r="O2931" s="35">
        <f t="shared" si="365"/>
        <v>5479</v>
      </c>
      <c r="P2931" s="35">
        <f t="shared" si="366"/>
        <v>5205</v>
      </c>
      <c r="Q2931" s="34" t="str" cm="1">
        <f t="array" aca="1" ref="Q2931" ca="1">_xlfn.IFS(N2931="","NG",N2931&gt;16,"OK",TODAY()&gt;P2931,"OK",N2931&lt;16,"NG")</f>
        <v>OK</v>
      </c>
      <c r="R2931" s="34" t="str">
        <f t="shared" si="367"/>
        <v/>
      </c>
      <c r="S2931" s="34" t="str" cm="1">
        <f t="array" aca="1" ref="S2931" ca="1">_xlfn.IFS(K2931="NG","NG",M2931&gt;1,"NG",Q2931="NG","NG",R2931=FALSE,"NG",R2931=TRUE,"OK")</f>
        <v>NG</v>
      </c>
    </row>
    <row r="2932" spans="2:19" ht="20.25" customHeight="1" x14ac:dyDescent="0.4">
      <c r="B2932" s="38">
        <v>2920</v>
      </c>
      <c r="C2932" s="7"/>
      <c r="D2932" s="8"/>
      <c r="E2932" s="9"/>
      <c r="F2932" s="10"/>
      <c r="J2932" s="33">
        <f t="shared" si="360"/>
        <v>4</v>
      </c>
      <c r="K2932" s="34" t="str">
        <f t="shared" si="361"/>
        <v>NG</v>
      </c>
      <c r="L2932" s="34" t="str">
        <f t="shared" si="362"/>
        <v/>
      </c>
      <c r="M2932" s="34">
        <f t="shared" si="363"/>
        <v>0</v>
      </c>
      <c r="N2932" s="34">
        <f t="shared" ca="1" si="364"/>
        <v>126</v>
      </c>
      <c r="O2932" s="35">
        <f t="shared" si="365"/>
        <v>5479</v>
      </c>
      <c r="P2932" s="35">
        <f t="shared" si="366"/>
        <v>5205</v>
      </c>
      <c r="Q2932" s="34" t="str" cm="1">
        <f t="array" aca="1" ref="Q2932" ca="1">_xlfn.IFS(N2932="","NG",N2932&gt;16,"OK",TODAY()&gt;P2932,"OK",N2932&lt;16,"NG")</f>
        <v>OK</v>
      </c>
      <c r="R2932" s="34" t="str">
        <f t="shared" si="367"/>
        <v/>
      </c>
      <c r="S2932" s="34" t="str" cm="1">
        <f t="array" aca="1" ref="S2932" ca="1">_xlfn.IFS(K2932="NG","NG",M2932&gt;1,"NG",Q2932="NG","NG",R2932=FALSE,"NG",R2932=TRUE,"OK")</f>
        <v>NG</v>
      </c>
    </row>
    <row r="2933" spans="2:19" ht="20.25" customHeight="1" x14ac:dyDescent="0.4">
      <c r="B2933" s="38">
        <v>2921</v>
      </c>
      <c r="C2933" s="7"/>
      <c r="D2933" s="8"/>
      <c r="E2933" s="9"/>
      <c r="F2933" s="10"/>
      <c r="J2933" s="33">
        <f t="shared" si="360"/>
        <v>4</v>
      </c>
      <c r="K2933" s="34" t="str">
        <f t="shared" si="361"/>
        <v>NG</v>
      </c>
      <c r="L2933" s="34" t="str">
        <f t="shared" si="362"/>
        <v/>
      </c>
      <c r="M2933" s="34">
        <f t="shared" si="363"/>
        <v>0</v>
      </c>
      <c r="N2933" s="34">
        <f t="shared" ca="1" si="364"/>
        <v>126</v>
      </c>
      <c r="O2933" s="35">
        <f t="shared" si="365"/>
        <v>5479</v>
      </c>
      <c r="P2933" s="35">
        <f t="shared" si="366"/>
        <v>5205</v>
      </c>
      <c r="Q2933" s="34" t="str" cm="1">
        <f t="array" aca="1" ref="Q2933" ca="1">_xlfn.IFS(N2933="","NG",N2933&gt;16,"OK",TODAY()&gt;P2933,"OK",N2933&lt;16,"NG")</f>
        <v>OK</v>
      </c>
      <c r="R2933" s="34" t="str">
        <f t="shared" si="367"/>
        <v/>
      </c>
      <c r="S2933" s="34" t="str" cm="1">
        <f t="array" aca="1" ref="S2933" ca="1">_xlfn.IFS(K2933="NG","NG",M2933&gt;1,"NG",Q2933="NG","NG",R2933=FALSE,"NG",R2933=TRUE,"OK")</f>
        <v>NG</v>
      </c>
    </row>
    <row r="2934" spans="2:19" ht="20.25" customHeight="1" x14ac:dyDescent="0.4">
      <c r="B2934" s="38">
        <v>2922</v>
      </c>
      <c r="C2934" s="7"/>
      <c r="D2934" s="8"/>
      <c r="E2934" s="9"/>
      <c r="F2934" s="10"/>
      <c r="J2934" s="33">
        <f t="shared" si="360"/>
        <v>4</v>
      </c>
      <c r="K2934" s="34" t="str">
        <f t="shared" si="361"/>
        <v>NG</v>
      </c>
      <c r="L2934" s="34" t="str">
        <f t="shared" si="362"/>
        <v/>
      </c>
      <c r="M2934" s="34">
        <f t="shared" si="363"/>
        <v>0</v>
      </c>
      <c r="N2934" s="34">
        <f t="shared" ca="1" si="364"/>
        <v>126</v>
      </c>
      <c r="O2934" s="35">
        <f t="shared" si="365"/>
        <v>5479</v>
      </c>
      <c r="P2934" s="35">
        <f t="shared" si="366"/>
        <v>5205</v>
      </c>
      <c r="Q2934" s="34" t="str" cm="1">
        <f t="array" aca="1" ref="Q2934" ca="1">_xlfn.IFS(N2934="","NG",N2934&gt;16,"OK",TODAY()&gt;P2934,"OK",N2934&lt;16,"NG")</f>
        <v>OK</v>
      </c>
      <c r="R2934" s="34" t="str">
        <f t="shared" si="367"/>
        <v/>
      </c>
      <c r="S2934" s="34" t="str" cm="1">
        <f t="array" aca="1" ref="S2934" ca="1">_xlfn.IFS(K2934="NG","NG",M2934&gt;1,"NG",Q2934="NG","NG",R2934=FALSE,"NG",R2934=TRUE,"OK")</f>
        <v>NG</v>
      </c>
    </row>
    <row r="2935" spans="2:19" ht="20.25" customHeight="1" x14ac:dyDescent="0.4">
      <c r="B2935" s="38">
        <v>2923</v>
      </c>
      <c r="C2935" s="7"/>
      <c r="D2935" s="8"/>
      <c r="E2935" s="9"/>
      <c r="F2935" s="10"/>
      <c r="J2935" s="33">
        <f t="shared" si="360"/>
        <v>4</v>
      </c>
      <c r="K2935" s="34" t="str">
        <f t="shared" si="361"/>
        <v>NG</v>
      </c>
      <c r="L2935" s="34" t="str">
        <f t="shared" si="362"/>
        <v/>
      </c>
      <c r="M2935" s="34">
        <f t="shared" si="363"/>
        <v>0</v>
      </c>
      <c r="N2935" s="34">
        <f t="shared" ca="1" si="364"/>
        <v>126</v>
      </c>
      <c r="O2935" s="35">
        <f t="shared" si="365"/>
        <v>5479</v>
      </c>
      <c r="P2935" s="35">
        <f t="shared" si="366"/>
        <v>5205</v>
      </c>
      <c r="Q2935" s="34" t="str" cm="1">
        <f t="array" aca="1" ref="Q2935" ca="1">_xlfn.IFS(N2935="","NG",N2935&gt;16,"OK",TODAY()&gt;P2935,"OK",N2935&lt;16,"NG")</f>
        <v>OK</v>
      </c>
      <c r="R2935" s="34" t="str">
        <f t="shared" si="367"/>
        <v/>
      </c>
      <c r="S2935" s="34" t="str" cm="1">
        <f t="array" aca="1" ref="S2935" ca="1">_xlfn.IFS(K2935="NG","NG",M2935&gt;1,"NG",Q2935="NG","NG",R2935=FALSE,"NG",R2935=TRUE,"OK")</f>
        <v>NG</v>
      </c>
    </row>
    <row r="2936" spans="2:19" ht="20.25" customHeight="1" x14ac:dyDescent="0.4">
      <c r="B2936" s="38">
        <v>2924</v>
      </c>
      <c r="C2936" s="7"/>
      <c r="D2936" s="8"/>
      <c r="E2936" s="9"/>
      <c r="F2936" s="10"/>
      <c r="J2936" s="33">
        <f t="shared" si="360"/>
        <v>4</v>
      </c>
      <c r="K2936" s="34" t="str">
        <f t="shared" si="361"/>
        <v>NG</v>
      </c>
      <c r="L2936" s="34" t="str">
        <f t="shared" si="362"/>
        <v/>
      </c>
      <c r="M2936" s="34">
        <f t="shared" si="363"/>
        <v>0</v>
      </c>
      <c r="N2936" s="34">
        <f t="shared" ca="1" si="364"/>
        <v>126</v>
      </c>
      <c r="O2936" s="35">
        <f t="shared" si="365"/>
        <v>5479</v>
      </c>
      <c r="P2936" s="35">
        <f t="shared" si="366"/>
        <v>5205</v>
      </c>
      <c r="Q2936" s="34" t="str" cm="1">
        <f t="array" aca="1" ref="Q2936" ca="1">_xlfn.IFS(N2936="","NG",N2936&gt;16,"OK",TODAY()&gt;P2936,"OK",N2936&lt;16,"NG")</f>
        <v>OK</v>
      </c>
      <c r="R2936" s="34" t="str">
        <f t="shared" si="367"/>
        <v/>
      </c>
      <c r="S2936" s="34" t="str" cm="1">
        <f t="array" aca="1" ref="S2936" ca="1">_xlfn.IFS(K2936="NG","NG",M2936&gt;1,"NG",Q2936="NG","NG",R2936=FALSE,"NG",R2936=TRUE,"OK")</f>
        <v>NG</v>
      </c>
    </row>
    <row r="2937" spans="2:19" ht="20.25" customHeight="1" x14ac:dyDescent="0.4">
      <c r="B2937" s="38">
        <v>2925</v>
      </c>
      <c r="C2937" s="7"/>
      <c r="D2937" s="8"/>
      <c r="E2937" s="9"/>
      <c r="F2937" s="10"/>
      <c r="J2937" s="33">
        <f t="shared" si="360"/>
        <v>4</v>
      </c>
      <c r="K2937" s="34" t="str">
        <f t="shared" si="361"/>
        <v>NG</v>
      </c>
      <c r="L2937" s="34" t="str">
        <f t="shared" si="362"/>
        <v/>
      </c>
      <c r="M2937" s="34">
        <f t="shared" si="363"/>
        <v>0</v>
      </c>
      <c r="N2937" s="34">
        <f t="shared" ca="1" si="364"/>
        <v>126</v>
      </c>
      <c r="O2937" s="35">
        <f t="shared" si="365"/>
        <v>5479</v>
      </c>
      <c r="P2937" s="35">
        <f t="shared" si="366"/>
        <v>5205</v>
      </c>
      <c r="Q2937" s="34" t="str" cm="1">
        <f t="array" aca="1" ref="Q2937" ca="1">_xlfn.IFS(N2937="","NG",N2937&gt;16,"OK",TODAY()&gt;P2937,"OK",N2937&lt;16,"NG")</f>
        <v>OK</v>
      </c>
      <c r="R2937" s="34" t="str">
        <f t="shared" si="367"/>
        <v/>
      </c>
      <c r="S2937" s="34" t="str" cm="1">
        <f t="array" aca="1" ref="S2937" ca="1">_xlfn.IFS(K2937="NG","NG",M2937&gt;1,"NG",Q2937="NG","NG",R2937=FALSE,"NG",R2937=TRUE,"OK")</f>
        <v>NG</v>
      </c>
    </row>
    <row r="2938" spans="2:19" ht="20.25" customHeight="1" x14ac:dyDescent="0.4">
      <c r="B2938" s="38">
        <v>2926</v>
      </c>
      <c r="C2938" s="7"/>
      <c r="D2938" s="8"/>
      <c r="E2938" s="9"/>
      <c r="F2938" s="10"/>
      <c r="J2938" s="33">
        <f t="shared" si="360"/>
        <v>4</v>
      </c>
      <c r="K2938" s="34" t="str">
        <f t="shared" si="361"/>
        <v>NG</v>
      </c>
      <c r="L2938" s="34" t="str">
        <f t="shared" si="362"/>
        <v/>
      </c>
      <c r="M2938" s="34">
        <f t="shared" si="363"/>
        <v>0</v>
      </c>
      <c r="N2938" s="34">
        <f t="shared" ca="1" si="364"/>
        <v>126</v>
      </c>
      <c r="O2938" s="35">
        <f t="shared" si="365"/>
        <v>5479</v>
      </c>
      <c r="P2938" s="35">
        <f t="shared" si="366"/>
        <v>5205</v>
      </c>
      <c r="Q2938" s="34" t="str" cm="1">
        <f t="array" aca="1" ref="Q2938" ca="1">_xlfn.IFS(N2938="","NG",N2938&gt;16,"OK",TODAY()&gt;P2938,"OK",N2938&lt;16,"NG")</f>
        <v>OK</v>
      </c>
      <c r="R2938" s="34" t="str">
        <f t="shared" si="367"/>
        <v/>
      </c>
      <c r="S2938" s="34" t="str" cm="1">
        <f t="array" aca="1" ref="S2938" ca="1">_xlfn.IFS(K2938="NG","NG",M2938&gt;1,"NG",Q2938="NG","NG",R2938=FALSE,"NG",R2938=TRUE,"OK")</f>
        <v>NG</v>
      </c>
    </row>
    <row r="2939" spans="2:19" ht="20.25" customHeight="1" x14ac:dyDescent="0.4">
      <c r="B2939" s="38">
        <v>2927</v>
      </c>
      <c r="C2939" s="7"/>
      <c r="D2939" s="8"/>
      <c r="E2939" s="9"/>
      <c r="F2939" s="10"/>
      <c r="J2939" s="33">
        <f t="shared" si="360"/>
        <v>4</v>
      </c>
      <c r="K2939" s="34" t="str">
        <f t="shared" si="361"/>
        <v>NG</v>
      </c>
      <c r="L2939" s="34" t="str">
        <f t="shared" si="362"/>
        <v/>
      </c>
      <c r="M2939" s="34">
        <f t="shared" si="363"/>
        <v>0</v>
      </c>
      <c r="N2939" s="34">
        <f t="shared" ca="1" si="364"/>
        <v>126</v>
      </c>
      <c r="O2939" s="35">
        <f t="shared" si="365"/>
        <v>5479</v>
      </c>
      <c r="P2939" s="35">
        <f t="shared" si="366"/>
        <v>5205</v>
      </c>
      <c r="Q2939" s="34" t="str" cm="1">
        <f t="array" aca="1" ref="Q2939" ca="1">_xlfn.IFS(N2939="","NG",N2939&gt;16,"OK",TODAY()&gt;P2939,"OK",N2939&lt;16,"NG")</f>
        <v>OK</v>
      </c>
      <c r="R2939" s="34" t="str">
        <f t="shared" si="367"/>
        <v/>
      </c>
      <c r="S2939" s="34" t="str" cm="1">
        <f t="array" aca="1" ref="S2939" ca="1">_xlfn.IFS(K2939="NG","NG",M2939&gt;1,"NG",Q2939="NG","NG",R2939=FALSE,"NG",R2939=TRUE,"OK")</f>
        <v>NG</v>
      </c>
    </row>
    <row r="2940" spans="2:19" ht="20.25" customHeight="1" x14ac:dyDescent="0.4">
      <c r="B2940" s="38">
        <v>2928</v>
      </c>
      <c r="C2940" s="7"/>
      <c r="D2940" s="8"/>
      <c r="E2940" s="9"/>
      <c r="F2940" s="10"/>
      <c r="J2940" s="33">
        <f t="shared" si="360"/>
        <v>4</v>
      </c>
      <c r="K2940" s="34" t="str">
        <f t="shared" si="361"/>
        <v>NG</v>
      </c>
      <c r="L2940" s="34" t="str">
        <f t="shared" si="362"/>
        <v/>
      </c>
      <c r="M2940" s="34">
        <f t="shared" si="363"/>
        <v>0</v>
      </c>
      <c r="N2940" s="34">
        <f t="shared" ca="1" si="364"/>
        <v>126</v>
      </c>
      <c r="O2940" s="35">
        <f t="shared" si="365"/>
        <v>5479</v>
      </c>
      <c r="P2940" s="35">
        <f t="shared" si="366"/>
        <v>5205</v>
      </c>
      <c r="Q2940" s="34" t="str" cm="1">
        <f t="array" aca="1" ref="Q2940" ca="1">_xlfn.IFS(N2940="","NG",N2940&gt;16,"OK",TODAY()&gt;P2940,"OK",N2940&lt;16,"NG")</f>
        <v>OK</v>
      </c>
      <c r="R2940" s="34" t="str">
        <f t="shared" si="367"/>
        <v/>
      </c>
      <c r="S2940" s="34" t="str" cm="1">
        <f t="array" aca="1" ref="S2940" ca="1">_xlfn.IFS(K2940="NG","NG",M2940&gt;1,"NG",Q2940="NG","NG",R2940=FALSE,"NG",R2940=TRUE,"OK")</f>
        <v>NG</v>
      </c>
    </row>
    <row r="2941" spans="2:19" ht="20.25" customHeight="1" x14ac:dyDescent="0.4">
      <c r="B2941" s="38">
        <v>2929</v>
      </c>
      <c r="C2941" s="7"/>
      <c r="D2941" s="8"/>
      <c r="E2941" s="9"/>
      <c r="F2941" s="10"/>
      <c r="J2941" s="33">
        <f t="shared" si="360"/>
        <v>4</v>
      </c>
      <c r="K2941" s="34" t="str">
        <f t="shared" si="361"/>
        <v>NG</v>
      </c>
      <c r="L2941" s="34" t="str">
        <f t="shared" si="362"/>
        <v/>
      </c>
      <c r="M2941" s="34">
        <f t="shared" si="363"/>
        <v>0</v>
      </c>
      <c r="N2941" s="34">
        <f t="shared" ca="1" si="364"/>
        <v>126</v>
      </c>
      <c r="O2941" s="35">
        <f t="shared" si="365"/>
        <v>5479</v>
      </c>
      <c r="P2941" s="35">
        <f t="shared" si="366"/>
        <v>5205</v>
      </c>
      <c r="Q2941" s="34" t="str" cm="1">
        <f t="array" aca="1" ref="Q2941" ca="1">_xlfn.IFS(N2941="","NG",N2941&gt;16,"OK",TODAY()&gt;P2941,"OK",N2941&lt;16,"NG")</f>
        <v>OK</v>
      </c>
      <c r="R2941" s="34" t="str">
        <f t="shared" si="367"/>
        <v/>
      </c>
      <c r="S2941" s="34" t="str" cm="1">
        <f t="array" aca="1" ref="S2941" ca="1">_xlfn.IFS(K2941="NG","NG",M2941&gt;1,"NG",Q2941="NG","NG",R2941=FALSE,"NG",R2941=TRUE,"OK")</f>
        <v>NG</v>
      </c>
    </row>
    <row r="2942" spans="2:19" ht="20.25" customHeight="1" x14ac:dyDescent="0.4">
      <c r="B2942" s="38">
        <v>2930</v>
      </c>
      <c r="C2942" s="7"/>
      <c r="D2942" s="8"/>
      <c r="E2942" s="9"/>
      <c r="F2942" s="10"/>
      <c r="J2942" s="33">
        <f t="shared" si="360"/>
        <v>4</v>
      </c>
      <c r="K2942" s="34" t="str">
        <f t="shared" si="361"/>
        <v>NG</v>
      </c>
      <c r="L2942" s="34" t="str">
        <f t="shared" si="362"/>
        <v/>
      </c>
      <c r="M2942" s="34">
        <f t="shared" si="363"/>
        <v>0</v>
      </c>
      <c r="N2942" s="34">
        <f t="shared" ca="1" si="364"/>
        <v>126</v>
      </c>
      <c r="O2942" s="35">
        <f t="shared" si="365"/>
        <v>5479</v>
      </c>
      <c r="P2942" s="35">
        <f t="shared" si="366"/>
        <v>5205</v>
      </c>
      <c r="Q2942" s="34" t="str" cm="1">
        <f t="array" aca="1" ref="Q2942" ca="1">_xlfn.IFS(N2942="","NG",N2942&gt;16,"OK",TODAY()&gt;P2942,"OK",N2942&lt;16,"NG")</f>
        <v>OK</v>
      </c>
      <c r="R2942" s="34" t="str">
        <f t="shared" si="367"/>
        <v/>
      </c>
      <c r="S2942" s="34" t="str" cm="1">
        <f t="array" aca="1" ref="S2942" ca="1">_xlfn.IFS(K2942="NG","NG",M2942&gt;1,"NG",Q2942="NG","NG",R2942=FALSE,"NG",R2942=TRUE,"OK")</f>
        <v>NG</v>
      </c>
    </row>
    <row r="2943" spans="2:19" ht="20.25" customHeight="1" x14ac:dyDescent="0.4">
      <c r="B2943" s="38">
        <v>2931</v>
      </c>
      <c r="C2943" s="7"/>
      <c r="D2943" s="8"/>
      <c r="E2943" s="9"/>
      <c r="F2943" s="10"/>
      <c r="J2943" s="33">
        <f t="shared" si="360"/>
        <v>4</v>
      </c>
      <c r="K2943" s="34" t="str">
        <f t="shared" si="361"/>
        <v>NG</v>
      </c>
      <c r="L2943" s="34" t="str">
        <f t="shared" si="362"/>
        <v/>
      </c>
      <c r="M2943" s="34">
        <f t="shared" si="363"/>
        <v>0</v>
      </c>
      <c r="N2943" s="34">
        <f t="shared" ca="1" si="364"/>
        <v>126</v>
      </c>
      <c r="O2943" s="35">
        <f t="shared" si="365"/>
        <v>5479</v>
      </c>
      <c r="P2943" s="35">
        <f t="shared" si="366"/>
        <v>5205</v>
      </c>
      <c r="Q2943" s="34" t="str" cm="1">
        <f t="array" aca="1" ref="Q2943" ca="1">_xlfn.IFS(N2943="","NG",N2943&gt;16,"OK",TODAY()&gt;P2943,"OK",N2943&lt;16,"NG")</f>
        <v>OK</v>
      </c>
      <c r="R2943" s="34" t="str">
        <f t="shared" si="367"/>
        <v/>
      </c>
      <c r="S2943" s="34" t="str" cm="1">
        <f t="array" aca="1" ref="S2943" ca="1">_xlfn.IFS(K2943="NG","NG",M2943&gt;1,"NG",Q2943="NG","NG",R2943=FALSE,"NG",R2943=TRUE,"OK")</f>
        <v>NG</v>
      </c>
    </row>
    <row r="2944" spans="2:19" ht="20.25" customHeight="1" x14ac:dyDescent="0.4">
      <c r="B2944" s="38">
        <v>2932</v>
      </c>
      <c r="C2944" s="7"/>
      <c r="D2944" s="8"/>
      <c r="E2944" s="9"/>
      <c r="F2944" s="10"/>
      <c r="J2944" s="33">
        <f t="shared" si="360"/>
        <v>4</v>
      </c>
      <c r="K2944" s="34" t="str">
        <f t="shared" si="361"/>
        <v>NG</v>
      </c>
      <c r="L2944" s="34" t="str">
        <f t="shared" si="362"/>
        <v/>
      </c>
      <c r="M2944" s="34">
        <f t="shared" si="363"/>
        <v>0</v>
      </c>
      <c r="N2944" s="34">
        <f t="shared" ca="1" si="364"/>
        <v>126</v>
      </c>
      <c r="O2944" s="35">
        <f t="shared" si="365"/>
        <v>5479</v>
      </c>
      <c r="P2944" s="35">
        <f t="shared" si="366"/>
        <v>5205</v>
      </c>
      <c r="Q2944" s="34" t="str" cm="1">
        <f t="array" aca="1" ref="Q2944" ca="1">_xlfn.IFS(N2944="","NG",N2944&gt;16,"OK",TODAY()&gt;P2944,"OK",N2944&lt;16,"NG")</f>
        <v>OK</v>
      </c>
      <c r="R2944" s="34" t="str">
        <f t="shared" si="367"/>
        <v/>
      </c>
      <c r="S2944" s="34" t="str" cm="1">
        <f t="array" aca="1" ref="S2944" ca="1">_xlfn.IFS(K2944="NG","NG",M2944&gt;1,"NG",Q2944="NG","NG",R2944=FALSE,"NG",R2944=TRUE,"OK")</f>
        <v>NG</v>
      </c>
    </row>
    <row r="2945" spans="2:19" ht="20.25" customHeight="1" x14ac:dyDescent="0.4">
      <c r="B2945" s="38">
        <v>2933</v>
      </c>
      <c r="C2945" s="7"/>
      <c r="D2945" s="8"/>
      <c r="E2945" s="9"/>
      <c r="F2945" s="10"/>
      <c r="J2945" s="33">
        <f t="shared" si="360"/>
        <v>4</v>
      </c>
      <c r="K2945" s="34" t="str">
        <f t="shared" si="361"/>
        <v>NG</v>
      </c>
      <c r="L2945" s="34" t="str">
        <f t="shared" si="362"/>
        <v/>
      </c>
      <c r="M2945" s="34">
        <f t="shared" si="363"/>
        <v>0</v>
      </c>
      <c r="N2945" s="34">
        <f t="shared" ca="1" si="364"/>
        <v>126</v>
      </c>
      <c r="O2945" s="35">
        <f t="shared" si="365"/>
        <v>5479</v>
      </c>
      <c r="P2945" s="35">
        <f t="shared" si="366"/>
        <v>5205</v>
      </c>
      <c r="Q2945" s="34" t="str" cm="1">
        <f t="array" aca="1" ref="Q2945" ca="1">_xlfn.IFS(N2945="","NG",N2945&gt;16,"OK",TODAY()&gt;P2945,"OK",N2945&lt;16,"NG")</f>
        <v>OK</v>
      </c>
      <c r="R2945" s="34" t="str">
        <f t="shared" si="367"/>
        <v/>
      </c>
      <c r="S2945" s="34" t="str" cm="1">
        <f t="array" aca="1" ref="S2945" ca="1">_xlfn.IFS(K2945="NG","NG",M2945&gt;1,"NG",Q2945="NG","NG",R2945=FALSE,"NG",R2945=TRUE,"OK")</f>
        <v>NG</v>
      </c>
    </row>
    <row r="2946" spans="2:19" ht="20.25" customHeight="1" x14ac:dyDescent="0.4">
      <c r="B2946" s="38">
        <v>2934</v>
      </c>
      <c r="C2946" s="7"/>
      <c r="D2946" s="8"/>
      <c r="E2946" s="9"/>
      <c r="F2946" s="10"/>
      <c r="J2946" s="33">
        <f t="shared" si="360"/>
        <v>4</v>
      </c>
      <c r="K2946" s="34" t="str">
        <f t="shared" si="361"/>
        <v>NG</v>
      </c>
      <c r="L2946" s="34" t="str">
        <f t="shared" si="362"/>
        <v/>
      </c>
      <c r="M2946" s="34">
        <f t="shared" si="363"/>
        <v>0</v>
      </c>
      <c r="N2946" s="34">
        <f t="shared" ca="1" si="364"/>
        <v>126</v>
      </c>
      <c r="O2946" s="35">
        <f t="shared" si="365"/>
        <v>5479</v>
      </c>
      <c r="P2946" s="35">
        <f t="shared" si="366"/>
        <v>5205</v>
      </c>
      <c r="Q2946" s="34" t="str" cm="1">
        <f t="array" aca="1" ref="Q2946" ca="1">_xlfn.IFS(N2946="","NG",N2946&gt;16,"OK",TODAY()&gt;P2946,"OK",N2946&lt;16,"NG")</f>
        <v>OK</v>
      </c>
      <c r="R2946" s="34" t="str">
        <f t="shared" si="367"/>
        <v/>
      </c>
      <c r="S2946" s="34" t="str" cm="1">
        <f t="array" aca="1" ref="S2946" ca="1">_xlfn.IFS(K2946="NG","NG",M2946&gt;1,"NG",Q2946="NG","NG",R2946=FALSE,"NG",R2946=TRUE,"OK")</f>
        <v>NG</v>
      </c>
    </row>
    <row r="2947" spans="2:19" ht="20.25" customHeight="1" x14ac:dyDescent="0.4">
      <c r="B2947" s="38">
        <v>2935</v>
      </c>
      <c r="C2947" s="7"/>
      <c r="D2947" s="8"/>
      <c r="E2947" s="9"/>
      <c r="F2947" s="10"/>
      <c r="J2947" s="33">
        <f t="shared" si="360"/>
        <v>4</v>
      </c>
      <c r="K2947" s="34" t="str">
        <f t="shared" si="361"/>
        <v>NG</v>
      </c>
      <c r="L2947" s="34" t="str">
        <f t="shared" si="362"/>
        <v/>
      </c>
      <c r="M2947" s="34">
        <f t="shared" si="363"/>
        <v>0</v>
      </c>
      <c r="N2947" s="34">
        <f t="shared" ca="1" si="364"/>
        <v>126</v>
      </c>
      <c r="O2947" s="35">
        <f t="shared" si="365"/>
        <v>5479</v>
      </c>
      <c r="P2947" s="35">
        <f t="shared" si="366"/>
        <v>5205</v>
      </c>
      <c r="Q2947" s="34" t="str" cm="1">
        <f t="array" aca="1" ref="Q2947" ca="1">_xlfn.IFS(N2947="","NG",N2947&gt;16,"OK",TODAY()&gt;P2947,"OK",N2947&lt;16,"NG")</f>
        <v>OK</v>
      </c>
      <c r="R2947" s="34" t="str">
        <f t="shared" si="367"/>
        <v/>
      </c>
      <c r="S2947" s="34" t="str" cm="1">
        <f t="array" aca="1" ref="S2947" ca="1">_xlfn.IFS(K2947="NG","NG",M2947&gt;1,"NG",Q2947="NG","NG",R2947=FALSE,"NG",R2947=TRUE,"OK")</f>
        <v>NG</v>
      </c>
    </row>
    <row r="2948" spans="2:19" ht="20.25" customHeight="1" x14ac:dyDescent="0.4">
      <c r="B2948" s="38">
        <v>2936</v>
      </c>
      <c r="C2948" s="7"/>
      <c r="D2948" s="8"/>
      <c r="E2948" s="9"/>
      <c r="F2948" s="10"/>
      <c r="J2948" s="33">
        <f t="shared" si="360"/>
        <v>4</v>
      </c>
      <c r="K2948" s="34" t="str">
        <f t="shared" si="361"/>
        <v>NG</v>
      </c>
      <c r="L2948" s="34" t="str">
        <f t="shared" si="362"/>
        <v/>
      </c>
      <c r="M2948" s="34">
        <f t="shared" si="363"/>
        <v>0</v>
      </c>
      <c r="N2948" s="34">
        <f t="shared" ca="1" si="364"/>
        <v>126</v>
      </c>
      <c r="O2948" s="35">
        <f t="shared" si="365"/>
        <v>5479</v>
      </c>
      <c r="P2948" s="35">
        <f t="shared" si="366"/>
        <v>5205</v>
      </c>
      <c r="Q2948" s="34" t="str" cm="1">
        <f t="array" aca="1" ref="Q2948" ca="1">_xlfn.IFS(N2948="","NG",N2948&gt;16,"OK",TODAY()&gt;P2948,"OK",N2948&lt;16,"NG")</f>
        <v>OK</v>
      </c>
      <c r="R2948" s="34" t="str">
        <f t="shared" si="367"/>
        <v/>
      </c>
      <c r="S2948" s="34" t="str" cm="1">
        <f t="array" aca="1" ref="S2948" ca="1">_xlfn.IFS(K2948="NG","NG",M2948&gt;1,"NG",Q2948="NG","NG",R2948=FALSE,"NG",R2948=TRUE,"OK")</f>
        <v>NG</v>
      </c>
    </row>
    <row r="2949" spans="2:19" ht="20.25" customHeight="1" x14ac:dyDescent="0.4">
      <c r="B2949" s="38">
        <v>2937</v>
      </c>
      <c r="C2949" s="7"/>
      <c r="D2949" s="8"/>
      <c r="E2949" s="9"/>
      <c r="F2949" s="10"/>
      <c r="J2949" s="33">
        <f t="shared" si="360"/>
        <v>4</v>
      </c>
      <c r="K2949" s="34" t="str">
        <f t="shared" si="361"/>
        <v>NG</v>
      </c>
      <c r="L2949" s="34" t="str">
        <f t="shared" si="362"/>
        <v/>
      </c>
      <c r="M2949" s="34">
        <f t="shared" si="363"/>
        <v>0</v>
      </c>
      <c r="N2949" s="34">
        <f t="shared" ca="1" si="364"/>
        <v>126</v>
      </c>
      <c r="O2949" s="35">
        <f t="shared" si="365"/>
        <v>5479</v>
      </c>
      <c r="P2949" s="35">
        <f t="shared" si="366"/>
        <v>5205</v>
      </c>
      <c r="Q2949" s="34" t="str" cm="1">
        <f t="array" aca="1" ref="Q2949" ca="1">_xlfn.IFS(N2949="","NG",N2949&gt;16,"OK",TODAY()&gt;P2949,"OK",N2949&lt;16,"NG")</f>
        <v>OK</v>
      </c>
      <c r="R2949" s="34" t="str">
        <f t="shared" si="367"/>
        <v/>
      </c>
      <c r="S2949" s="34" t="str" cm="1">
        <f t="array" aca="1" ref="S2949" ca="1">_xlfn.IFS(K2949="NG","NG",M2949&gt;1,"NG",Q2949="NG","NG",R2949=FALSE,"NG",R2949=TRUE,"OK")</f>
        <v>NG</v>
      </c>
    </row>
    <row r="2950" spans="2:19" ht="20.25" customHeight="1" x14ac:dyDescent="0.4">
      <c r="B2950" s="38">
        <v>2938</v>
      </c>
      <c r="C2950" s="7"/>
      <c r="D2950" s="8"/>
      <c r="E2950" s="9"/>
      <c r="F2950" s="10"/>
      <c r="J2950" s="33">
        <f t="shared" si="360"/>
        <v>4</v>
      </c>
      <c r="K2950" s="34" t="str">
        <f t="shared" si="361"/>
        <v>NG</v>
      </c>
      <c r="L2950" s="34" t="str">
        <f t="shared" si="362"/>
        <v/>
      </c>
      <c r="M2950" s="34">
        <f t="shared" si="363"/>
        <v>0</v>
      </c>
      <c r="N2950" s="34">
        <f t="shared" ca="1" si="364"/>
        <v>126</v>
      </c>
      <c r="O2950" s="35">
        <f t="shared" si="365"/>
        <v>5479</v>
      </c>
      <c r="P2950" s="35">
        <f t="shared" si="366"/>
        <v>5205</v>
      </c>
      <c r="Q2950" s="34" t="str" cm="1">
        <f t="array" aca="1" ref="Q2950" ca="1">_xlfn.IFS(N2950="","NG",N2950&gt;16,"OK",TODAY()&gt;P2950,"OK",N2950&lt;16,"NG")</f>
        <v>OK</v>
      </c>
      <c r="R2950" s="34" t="str">
        <f t="shared" si="367"/>
        <v/>
      </c>
      <c r="S2950" s="34" t="str" cm="1">
        <f t="array" aca="1" ref="S2950" ca="1">_xlfn.IFS(K2950="NG","NG",M2950&gt;1,"NG",Q2950="NG","NG",R2950=FALSE,"NG",R2950=TRUE,"OK")</f>
        <v>NG</v>
      </c>
    </row>
    <row r="2951" spans="2:19" ht="20.25" customHeight="1" x14ac:dyDescent="0.4">
      <c r="B2951" s="38">
        <v>2939</v>
      </c>
      <c r="C2951" s="7"/>
      <c r="D2951" s="8"/>
      <c r="E2951" s="9"/>
      <c r="F2951" s="10"/>
      <c r="J2951" s="33">
        <f t="shared" si="360"/>
        <v>4</v>
      </c>
      <c r="K2951" s="34" t="str">
        <f t="shared" si="361"/>
        <v>NG</v>
      </c>
      <c r="L2951" s="34" t="str">
        <f t="shared" si="362"/>
        <v/>
      </c>
      <c r="M2951" s="34">
        <f t="shared" si="363"/>
        <v>0</v>
      </c>
      <c r="N2951" s="34">
        <f t="shared" ca="1" si="364"/>
        <v>126</v>
      </c>
      <c r="O2951" s="35">
        <f t="shared" si="365"/>
        <v>5479</v>
      </c>
      <c r="P2951" s="35">
        <f t="shared" si="366"/>
        <v>5205</v>
      </c>
      <c r="Q2951" s="34" t="str" cm="1">
        <f t="array" aca="1" ref="Q2951" ca="1">_xlfn.IFS(N2951="","NG",N2951&gt;16,"OK",TODAY()&gt;P2951,"OK",N2951&lt;16,"NG")</f>
        <v>OK</v>
      </c>
      <c r="R2951" s="34" t="str">
        <f t="shared" si="367"/>
        <v/>
      </c>
      <c r="S2951" s="34" t="str" cm="1">
        <f t="array" aca="1" ref="S2951" ca="1">_xlfn.IFS(K2951="NG","NG",M2951&gt;1,"NG",Q2951="NG","NG",R2951=FALSE,"NG",R2951=TRUE,"OK")</f>
        <v>NG</v>
      </c>
    </row>
    <row r="2952" spans="2:19" ht="20.25" customHeight="1" x14ac:dyDescent="0.4">
      <c r="B2952" s="38">
        <v>2940</v>
      </c>
      <c r="C2952" s="7"/>
      <c r="D2952" s="8"/>
      <c r="E2952" s="9"/>
      <c r="F2952" s="10"/>
      <c r="J2952" s="33">
        <f t="shared" si="360"/>
        <v>4</v>
      </c>
      <c r="K2952" s="34" t="str">
        <f t="shared" si="361"/>
        <v>NG</v>
      </c>
      <c r="L2952" s="34" t="str">
        <f t="shared" si="362"/>
        <v/>
      </c>
      <c r="M2952" s="34">
        <f t="shared" si="363"/>
        <v>0</v>
      </c>
      <c r="N2952" s="34">
        <f t="shared" ca="1" si="364"/>
        <v>126</v>
      </c>
      <c r="O2952" s="35">
        <f t="shared" si="365"/>
        <v>5479</v>
      </c>
      <c r="P2952" s="35">
        <f t="shared" si="366"/>
        <v>5205</v>
      </c>
      <c r="Q2952" s="34" t="str" cm="1">
        <f t="array" aca="1" ref="Q2952" ca="1">_xlfn.IFS(N2952="","NG",N2952&gt;16,"OK",TODAY()&gt;P2952,"OK",N2952&lt;16,"NG")</f>
        <v>OK</v>
      </c>
      <c r="R2952" s="34" t="str">
        <f t="shared" si="367"/>
        <v/>
      </c>
      <c r="S2952" s="34" t="str" cm="1">
        <f t="array" aca="1" ref="S2952" ca="1">_xlfn.IFS(K2952="NG","NG",M2952&gt;1,"NG",Q2952="NG","NG",R2952=FALSE,"NG",R2952=TRUE,"OK")</f>
        <v>NG</v>
      </c>
    </row>
    <row r="2953" spans="2:19" ht="20.25" customHeight="1" x14ac:dyDescent="0.4">
      <c r="B2953" s="38">
        <v>2941</v>
      </c>
      <c r="C2953" s="7"/>
      <c r="D2953" s="8"/>
      <c r="E2953" s="9"/>
      <c r="F2953" s="10"/>
      <c r="J2953" s="33">
        <f t="shared" si="360"/>
        <v>4</v>
      </c>
      <c r="K2953" s="34" t="str">
        <f t="shared" si="361"/>
        <v>NG</v>
      </c>
      <c r="L2953" s="34" t="str">
        <f t="shared" si="362"/>
        <v/>
      </c>
      <c r="M2953" s="34">
        <f t="shared" si="363"/>
        <v>0</v>
      </c>
      <c r="N2953" s="34">
        <f t="shared" ca="1" si="364"/>
        <v>126</v>
      </c>
      <c r="O2953" s="35">
        <f t="shared" si="365"/>
        <v>5479</v>
      </c>
      <c r="P2953" s="35">
        <f t="shared" si="366"/>
        <v>5205</v>
      </c>
      <c r="Q2953" s="34" t="str" cm="1">
        <f t="array" aca="1" ref="Q2953" ca="1">_xlfn.IFS(N2953="","NG",N2953&gt;16,"OK",TODAY()&gt;P2953,"OK",N2953&lt;16,"NG")</f>
        <v>OK</v>
      </c>
      <c r="R2953" s="34" t="str">
        <f t="shared" si="367"/>
        <v/>
      </c>
      <c r="S2953" s="34" t="str" cm="1">
        <f t="array" aca="1" ref="S2953" ca="1">_xlfn.IFS(K2953="NG","NG",M2953&gt;1,"NG",Q2953="NG","NG",R2953=FALSE,"NG",R2953=TRUE,"OK")</f>
        <v>NG</v>
      </c>
    </row>
    <row r="2954" spans="2:19" ht="20.25" customHeight="1" x14ac:dyDescent="0.4">
      <c r="B2954" s="38">
        <v>2942</v>
      </c>
      <c r="C2954" s="7"/>
      <c r="D2954" s="8"/>
      <c r="E2954" s="9"/>
      <c r="F2954" s="10"/>
      <c r="J2954" s="33">
        <f t="shared" si="360"/>
        <v>4</v>
      </c>
      <c r="K2954" s="34" t="str">
        <f t="shared" si="361"/>
        <v>NG</v>
      </c>
      <c r="L2954" s="34" t="str">
        <f t="shared" si="362"/>
        <v/>
      </c>
      <c r="M2954" s="34">
        <f t="shared" si="363"/>
        <v>0</v>
      </c>
      <c r="N2954" s="34">
        <f t="shared" ca="1" si="364"/>
        <v>126</v>
      </c>
      <c r="O2954" s="35">
        <f t="shared" si="365"/>
        <v>5479</v>
      </c>
      <c r="P2954" s="35">
        <f t="shared" si="366"/>
        <v>5205</v>
      </c>
      <c r="Q2954" s="34" t="str" cm="1">
        <f t="array" aca="1" ref="Q2954" ca="1">_xlfn.IFS(N2954="","NG",N2954&gt;16,"OK",TODAY()&gt;P2954,"OK",N2954&lt;16,"NG")</f>
        <v>OK</v>
      </c>
      <c r="R2954" s="34" t="str">
        <f t="shared" si="367"/>
        <v/>
      </c>
      <c r="S2954" s="34" t="str" cm="1">
        <f t="array" aca="1" ref="S2954" ca="1">_xlfn.IFS(K2954="NG","NG",M2954&gt;1,"NG",Q2954="NG","NG",R2954=FALSE,"NG",R2954=TRUE,"OK")</f>
        <v>NG</v>
      </c>
    </row>
    <row r="2955" spans="2:19" ht="20.25" customHeight="1" x14ac:dyDescent="0.4">
      <c r="B2955" s="38">
        <v>2943</v>
      </c>
      <c r="C2955" s="7"/>
      <c r="D2955" s="8"/>
      <c r="E2955" s="9"/>
      <c r="F2955" s="10"/>
      <c r="J2955" s="33">
        <f t="shared" si="360"/>
        <v>4</v>
      </c>
      <c r="K2955" s="34" t="str">
        <f t="shared" si="361"/>
        <v>NG</v>
      </c>
      <c r="L2955" s="34" t="str">
        <f t="shared" si="362"/>
        <v/>
      </c>
      <c r="M2955" s="34">
        <f t="shared" si="363"/>
        <v>0</v>
      </c>
      <c r="N2955" s="34">
        <f t="shared" ca="1" si="364"/>
        <v>126</v>
      </c>
      <c r="O2955" s="35">
        <f t="shared" si="365"/>
        <v>5479</v>
      </c>
      <c r="P2955" s="35">
        <f t="shared" si="366"/>
        <v>5205</v>
      </c>
      <c r="Q2955" s="34" t="str" cm="1">
        <f t="array" aca="1" ref="Q2955" ca="1">_xlfn.IFS(N2955="","NG",N2955&gt;16,"OK",TODAY()&gt;P2955,"OK",N2955&lt;16,"NG")</f>
        <v>OK</v>
      </c>
      <c r="R2955" s="34" t="str">
        <f t="shared" si="367"/>
        <v/>
      </c>
      <c r="S2955" s="34" t="str" cm="1">
        <f t="array" aca="1" ref="S2955" ca="1">_xlfn.IFS(K2955="NG","NG",M2955&gt;1,"NG",Q2955="NG","NG",R2955=FALSE,"NG",R2955=TRUE,"OK")</f>
        <v>NG</v>
      </c>
    </row>
    <row r="2956" spans="2:19" ht="20.25" customHeight="1" x14ac:dyDescent="0.4">
      <c r="B2956" s="38">
        <v>2944</v>
      </c>
      <c r="C2956" s="7"/>
      <c r="D2956" s="8"/>
      <c r="E2956" s="9"/>
      <c r="F2956" s="10"/>
      <c r="J2956" s="33">
        <f t="shared" ref="J2956:J3019" si="368">COUNTBLANK(C2956:F2956)</f>
        <v>4</v>
      </c>
      <c r="K2956" s="34" t="str">
        <f t="shared" ref="K2956:K3019" si="369">IF(C2956="","NG",IF(D2956="","NG",IF(E2956="","NG",IF(F2956="","NG","OK"))))</f>
        <v>NG</v>
      </c>
      <c r="L2956" s="34" t="str">
        <f t="shared" ref="L2956:L3019" si="370">TRIM(SUBSTITUTE(C2956&amp;D2956&amp;E2956,"　",""))</f>
        <v/>
      </c>
      <c r="M2956" s="34">
        <f t="shared" ref="M2956:M3019" si="371">IF(L2956="",0,COUNTIF($L$13:$L$5012,L2956))</f>
        <v>0</v>
      </c>
      <c r="N2956" s="34">
        <f t="shared" ref="N2956:N3019" ca="1" si="372">IFERROR(DATEDIF(E2956,TODAY(),"Y"),"")</f>
        <v>126</v>
      </c>
      <c r="O2956" s="35">
        <f t="shared" ref="O2956:O3019" si="373">DATE(YEAR(E2956)+15,MONTH(E2956),DAY(E2956))</f>
        <v>5479</v>
      </c>
      <c r="P2956" s="35">
        <f t="shared" ref="P2956:P3019" si="374">IF(OR(MONTH(E2956)=1,MONTH(E2956)=2,MONTH(E2956)=3),DATE(YEAR(O2956),MONTH(1)+3,DAY(1)),DATE(YEAR(O2956)+1,MONTH(1)+3,DAY(1)))</f>
        <v>5205</v>
      </c>
      <c r="Q2956" s="34" t="str" cm="1">
        <f t="array" aca="1" ref="Q2956" ca="1">_xlfn.IFS(N2956="","NG",N2956&gt;16,"OK",TODAY()&gt;P2956,"OK",N2956&lt;16,"NG")</f>
        <v>OK</v>
      </c>
      <c r="R2956" s="34" t="str">
        <f t="shared" ref="R2956:R3019" si="375">IF(F2956="","",ISNUMBER(F2956))</f>
        <v/>
      </c>
      <c r="S2956" s="34" t="str" cm="1">
        <f t="array" aca="1" ref="S2956" ca="1">_xlfn.IFS(K2956="NG","NG",M2956&gt;1,"NG",Q2956="NG","NG",R2956=FALSE,"NG",R2956=TRUE,"OK")</f>
        <v>NG</v>
      </c>
    </row>
    <row r="2957" spans="2:19" ht="20.25" customHeight="1" x14ac:dyDescent="0.4">
      <c r="B2957" s="38">
        <v>2945</v>
      </c>
      <c r="C2957" s="7"/>
      <c r="D2957" s="8"/>
      <c r="E2957" s="9"/>
      <c r="F2957" s="10"/>
      <c r="J2957" s="33">
        <f t="shared" si="368"/>
        <v>4</v>
      </c>
      <c r="K2957" s="34" t="str">
        <f t="shared" si="369"/>
        <v>NG</v>
      </c>
      <c r="L2957" s="34" t="str">
        <f t="shared" si="370"/>
        <v/>
      </c>
      <c r="M2957" s="34">
        <f t="shared" si="371"/>
        <v>0</v>
      </c>
      <c r="N2957" s="34">
        <f t="shared" ca="1" si="372"/>
        <v>126</v>
      </c>
      <c r="O2957" s="35">
        <f t="shared" si="373"/>
        <v>5479</v>
      </c>
      <c r="P2957" s="35">
        <f t="shared" si="374"/>
        <v>5205</v>
      </c>
      <c r="Q2957" s="34" t="str" cm="1">
        <f t="array" aca="1" ref="Q2957" ca="1">_xlfn.IFS(N2957="","NG",N2957&gt;16,"OK",TODAY()&gt;P2957,"OK",N2957&lt;16,"NG")</f>
        <v>OK</v>
      </c>
      <c r="R2957" s="34" t="str">
        <f t="shared" si="375"/>
        <v/>
      </c>
      <c r="S2957" s="34" t="str" cm="1">
        <f t="array" aca="1" ref="S2957" ca="1">_xlfn.IFS(K2957="NG","NG",M2957&gt;1,"NG",Q2957="NG","NG",R2957=FALSE,"NG",R2957=TRUE,"OK")</f>
        <v>NG</v>
      </c>
    </row>
    <row r="2958" spans="2:19" ht="20.25" customHeight="1" x14ac:dyDescent="0.4">
      <c r="B2958" s="38">
        <v>2946</v>
      </c>
      <c r="C2958" s="7"/>
      <c r="D2958" s="8"/>
      <c r="E2958" s="9"/>
      <c r="F2958" s="10"/>
      <c r="J2958" s="33">
        <f t="shared" si="368"/>
        <v>4</v>
      </c>
      <c r="K2958" s="34" t="str">
        <f t="shared" si="369"/>
        <v>NG</v>
      </c>
      <c r="L2958" s="34" t="str">
        <f t="shared" si="370"/>
        <v/>
      </c>
      <c r="M2958" s="34">
        <f t="shared" si="371"/>
        <v>0</v>
      </c>
      <c r="N2958" s="34">
        <f t="shared" ca="1" si="372"/>
        <v>126</v>
      </c>
      <c r="O2958" s="35">
        <f t="shared" si="373"/>
        <v>5479</v>
      </c>
      <c r="P2958" s="35">
        <f t="shared" si="374"/>
        <v>5205</v>
      </c>
      <c r="Q2958" s="34" t="str" cm="1">
        <f t="array" aca="1" ref="Q2958" ca="1">_xlfn.IFS(N2958="","NG",N2958&gt;16,"OK",TODAY()&gt;P2958,"OK",N2958&lt;16,"NG")</f>
        <v>OK</v>
      </c>
      <c r="R2958" s="34" t="str">
        <f t="shared" si="375"/>
        <v/>
      </c>
      <c r="S2958" s="34" t="str" cm="1">
        <f t="array" aca="1" ref="S2958" ca="1">_xlfn.IFS(K2958="NG","NG",M2958&gt;1,"NG",Q2958="NG","NG",R2958=FALSE,"NG",R2958=TRUE,"OK")</f>
        <v>NG</v>
      </c>
    </row>
    <row r="2959" spans="2:19" ht="20.25" customHeight="1" x14ac:dyDescent="0.4">
      <c r="B2959" s="38">
        <v>2947</v>
      </c>
      <c r="C2959" s="7"/>
      <c r="D2959" s="8"/>
      <c r="E2959" s="9"/>
      <c r="F2959" s="10"/>
      <c r="J2959" s="33">
        <f t="shared" si="368"/>
        <v>4</v>
      </c>
      <c r="K2959" s="34" t="str">
        <f t="shared" si="369"/>
        <v>NG</v>
      </c>
      <c r="L2959" s="34" t="str">
        <f t="shared" si="370"/>
        <v/>
      </c>
      <c r="M2959" s="34">
        <f t="shared" si="371"/>
        <v>0</v>
      </c>
      <c r="N2959" s="34">
        <f t="shared" ca="1" si="372"/>
        <v>126</v>
      </c>
      <c r="O2959" s="35">
        <f t="shared" si="373"/>
        <v>5479</v>
      </c>
      <c r="P2959" s="35">
        <f t="shared" si="374"/>
        <v>5205</v>
      </c>
      <c r="Q2959" s="34" t="str" cm="1">
        <f t="array" aca="1" ref="Q2959" ca="1">_xlfn.IFS(N2959="","NG",N2959&gt;16,"OK",TODAY()&gt;P2959,"OK",N2959&lt;16,"NG")</f>
        <v>OK</v>
      </c>
      <c r="R2959" s="34" t="str">
        <f t="shared" si="375"/>
        <v/>
      </c>
      <c r="S2959" s="34" t="str" cm="1">
        <f t="array" aca="1" ref="S2959" ca="1">_xlfn.IFS(K2959="NG","NG",M2959&gt;1,"NG",Q2959="NG","NG",R2959=FALSE,"NG",R2959=TRUE,"OK")</f>
        <v>NG</v>
      </c>
    </row>
    <row r="2960" spans="2:19" ht="20.25" customHeight="1" x14ac:dyDescent="0.4">
      <c r="B2960" s="38">
        <v>2948</v>
      </c>
      <c r="C2960" s="7"/>
      <c r="D2960" s="8"/>
      <c r="E2960" s="9"/>
      <c r="F2960" s="10"/>
      <c r="J2960" s="33">
        <f t="shared" si="368"/>
        <v>4</v>
      </c>
      <c r="K2960" s="34" t="str">
        <f t="shared" si="369"/>
        <v>NG</v>
      </c>
      <c r="L2960" s="34" t="str">
        <f t="shared" si="370"/>
        <v/>
      </c>
      <c r="M2960" s="34">
        <f t="shared" si="371"/>
        <v>0</v>
      </c>
      <c r="N2960" s="34">
        <f t="shared" ca="1" si="372"/>
        <v>126</v>
      </c>
      <c r="O2960" s="35">
        <f t="shared" si="373"/>
        <v>5479</v>
      </c>
      <c r="P2960" s="35">
        <f t="shared" si="374"/>
        <v>5205</v>
      </c>
      <c r="Q2960" s="34" t="str" cm="1">
        <f t="array" aca="1" ref="Q2960" ca="1">_xlfn.IFS(N2960="","NG",N2960&gt;16,"OK",TODAY()&gt;P2960,"OK",N2960&lt;16,"NG")</f>
        <v>OK</v>
      </c>
      <c r="R2960" s="34" t="str">
        <f t="shared" si="375"/>
        <v/>
      </c>
      <c r="S2960" s="34" t="str" cm="1">
        <f t="array" aca="1" ref="S2960" ca="1">_xlfn.IFS(K2960="NG","NG",M2960&gt;1,"NG",Q2960="NG","NG",R2960=FALSE,"NG",R2960=TRUE,"OK")</f>
        <v>NG</v>
      </c>
    </row>
    <row r="2961" spans="2:19" ht="20.25" customHeight="1" x14ac:dyDescent="0.4">
      <c r="B2961" s="38">
        <v>2949</v>
      </c>
      <c r="C2961" s="7"/>
      <c r="D2961" s="8"/>
      <c r="E2961" s="9"/>
      <c r="F2961" s="10"/>
      <c r="J2961" s="33">
        <f t="shared" si="368"/>
        <v>4</v>
      </c>
      <c r="K2961" s="34" t="str">
        <f t="shared" si="369"/>
        <v>NG</v>
      </c>
      <c r="L2961" s="34" t="str">
        <f t="shared" si="370"/>
        <v/>
      </c>
      <c r="M2961" s="34">
        <f t="shared" si="371"/>
        <v>0</v>
      </c>
      <c r="N2961" s="34">
        <f t="shared" ca="1" si="372"/>
        <v>126</v>
      </c>
      <c r="O2961" s="35">
        <f t="shared" si="373"/>
        <v>5479</v>
      </c>
      <c r="P2961" s="35">
        <f t="shared" si="374"/>
        <v>5205</v>
      </c>
      <c r="Q2961" s="34" t="str" cm="1">
        <f t="array" aca="1" ref="Q2961" ca="1">_xlfn.IFS(N2961="","NG",N2961&gt;16,"OK",TODAY()&gt;P2961,"OK",N2961&lt;16,"NG")</f>
        <v>OK</v>
      </c>
      <c r="R2961" s="34" t="str">
        <f t="shared" si="375"/>
        <v/>
      </c>
      <c r="S2961" s="34" t="str" cm="1">
        <f t="array" aca="1" ref="S2961" ca="1">_xlfn.IFS(K2961="NG","NG",M2961&gt;1,"NG",Q2961="NG","NG",R2961=FALSE,"NG",R2961=TRUE,"OK")</f>
        <v>NG</v>
      </c>
    </row>
    <row r="2962" spans="2:19" ht="20.25" customHeight="1" x14ac:dyDescent="0.4">
      <c r="B2962" s="38">
        <v>2950</v>
      </c>
      <c r="C2962" s="7"/>
      <c r="D2962" s="8"/>
      <c r="E2962" s="9"/>
      <c r="F2962" s="10"/>
      <c r="J2962" s="33">
        <f t="shared" si="368"/>
        <v>4</v>
      </c>
      <c r="K2962" s="34" t="str">
        <f t="shared" si="369"/>
        <v>NG</v>
      </c>
      <c r="L2962" s="34" t="str">
        <f t="shared" si="370"/>
        <v/>
      </c>
      <c r="M2962" s="34">
        <f t="shared" si="371"/>
        <v>0</v>
      </c>
      <c r="N2962" s="34">
        <f t="shared" ca="1" si="372"/>
        <v>126</v>
      </c>
      <c r="O2962" s="35">
        <f t="shared" si="373"/>
        <v>5479</v>
      </c>
      <c r="P2962" s="35">
        <f t="shared" si="374"/>
        <v>5205</v>
      </c>
      <c r="Q2962" s="34" t="str" cm="1">
        <f t="array" aca="1" ref="Q2962" ca="1">_xlfn.IFS(N2962="","NG",N2962&gt;16,"OK",TODAY()&gt;P2962,"OK",N2962&lt;16,"NG")</f>
        <v>OK</v>
      </c>
      <c r="R2962" s="34" t="str">
        <f t="shared" si="375"/>
        <v/>
      </c>
      <c r="S2962" s="34" t="str" cm="1">
        <f t="array" aca="1" ref="S2962" ca="1">_xlfn.IFS(K2962="NG","NG",M2962&gt;1,"NG",Q2962="NG","NG",R2962=FALSE,"NG",R2962=TRUE,"OK")</f>
        <v>NG</v>
      </c>
    </row>
    <row r="2963" spans="2:19" ht="20.25" customHeight="1" x14ac:dyDescent="0.4">
      <c r="B2963" s="38">
        <v>2951</v>
      </c>
      <c r="C2963" s="7"/>
      <c r="D2963" s="8"/>
      <c r="E2963" s="9"/>
      <c r="F2963" s="10"/>
      <c r="J2963" s="33">
        <f t="shared" si="368"/>
        <v>4</v>
      </c>
      <c r="K2963" s="34" t="str">
        <f t="shared" si="369"/>
        <v>NG</v>
      </c>
      <c r="L2963" s="34" t="str">
        <f t="shared" si="370"/>
        <v/>
      </c>
      <c r="M2963" s="34">
        <f t="shared" si="371"/>
        <v>0</v>
      </c>
      <c r="N2963" s="34">
        <f t="shared" ca="1" si="372"/>
        <v>126</v>
      </c>
      <c r="O2963" s="35">
        <f t="shared" si="373"/>
        <v>5479</v>
      </c>
      <c r="P2963" s="35">
        <f t="shared" si="374"/>
        <v>5205</v>
      </c>
      <c r="Q2963" s="34" t="str" cm="1">
        <f t="array" aca="1" ref="Q2963" ca="1">_xlfn.IFS(N2963="","NG",N2963&gt;16,"OK",TODAY()&gt;P2963,"OK",N2963&lt;16,"NG")</f>
        <v>OK</v>
      </c>
      <c r="R2963" s="34" t="str">
        <f t="shared" si="375"/>
        <v/>
      </c>
      <c r="S2963" s="34" t="str" cm="1">
        <f t="array" aca="1" ref="S2963" ca="1">_xlfn.IFS(K2963="NG","NG",M2963&gt;1,"NG",Q2963="NG","NG",R2963=FALSE,"NG",R2963=TRUE,"OK")</f>
        <v>NG</v>
      </c>
    </row>
    <row r="2964" spans="2:19" ht="20.25" customHeight="1" x14ac:dyDescent="0.4">
      <c r="B2964" s="38">
        <v>2952</v>
      </c>
      <c r="C2964" s="7"/>
      <c r="D2964" s="8"/>
      <c r="E2964" s="9"/>
      <c r="F2964" s="10"/>
      <c r="J2964" s="33">
        <f t="shared" si="368"/>
        <v>4</v>
      </c>
      <c r="K2964" s="34" t="str">
        <f t="shared" si="369"/>
        <v>NG</v>
      </c>
      <c r="L2964" s="34" t="str">
        <f t="shared" si="370"/>
        <v/>
      </c>
      <c r="M2964" s="34">
        <f t="shared" si="371"/>
        <v>0</v>
      </c>
      <c r="N2964" s="34">
        <f t="shared" ca="1" si="372"/>
        <v>126</v>
      </c>
      <c r="O2964" s="35">
        <f t="shared" si="373"/>
        <v>5479</v>
      </c>
      <c r="P2964" s="35">
        <f t="shared" si="374"/>
        <v>5205</v>
      </c>
      <c r="Q2964" s="34" t="str" cm="1">
        <f t="array" aca="1" ref="Q2964" ca="1">_xlfn.IFS(N2964="","NG",N2964&gt;16,"OK",TODAY()&gt;P2964,"OK",N2964&lt;16,"NG")</f>
        <v>OK</v>
      </c>
      <c r="R2964" s="34" t="str">
        <f t="shared" si="375"/>
        <v/>
      </c>
      <c r="S2964" s="34" t="str" cm="1">
        <f t="array" aca="1" ref="S2964" ca="1">_xlfn.IFS(K2964="NG","NG",M2964&gt;1,"NG",Q2964="NG","NG",R2964=FALSE,"NG",R2964=TRUE,"OK")</f>
        <v>NG</v>
      </c>
    </row>
    <row r="2965" spans="2:19" ht="20.25" customHeight="1" x14ac:dyDescent="0.4">
      <c r="B2965" s="38">
        <v>2953</v>
      </c>
      <c r="C2965" s="7"/>
      <c r="D2965" s="8"/>
      <c r="E2965" s="9"/>
      <c r="F2965" s="10"/>
      <c r="J2965" s="33">
        <f t="shared" si="368"/>
        <v>4</v>
      </c>
      <c r="K2965" s="34" t="str">
        <f t="shared" si="369"/>
        <v>NG</v>
      </c>
      <c r="L2965" s="34" t="str">
        <f t="shared" si="370"/>
        <v/>
      </c>
      <c r="M2965" s="34">
        <f t="shared" si="371"/>
        <v>0</v>
      </c>
      <c r="N2965" s="34">
        <f t="shared" ca="1" si="372"/>
        <v>126</v>
      </c>
      <c r="O2965" s="35">
        <f t="shared" si="373"/>
        <v>5479</v>
      </c>
      <c r="P2965" s="35">
        <f t="shared" si="374"/>
        <v>5205</v>
      </c>
      <c r="Q2965" s="34" t="str" cm="1">
        <f t="array" aca="1" ref="Q2965" ca="1">_xlfn.IFS(N2965="","NG",N2965&gt;16,"OK",TODAY()&gt;P2965,"OK",N2965&lt;16,"NG")</f>
        <v>OK</v>
      </c>
      <c r="R2965" s="34" t="str">
        <f t="shared" si="375"/>
        <v/>
      </c>
      <c r="S2965" s="34" t="str" cm="1">
        <f t="array" aca="1" ref="S2965" ca="1">_xlfn.IFS(K2965="NG","NG",M2965&gt;1,"NG",Q2965="NG","NG",R2965=FALSE,"NG",R2965=TRUE,"OK")</f>
        <v>NG</v>
      </c>
    </row>
    <row r="2966" spans="2:19" ht="20.25" customHeight="1" x14ac:dyDescent="0.4">
      <c r="B2966" s="38">
        <v>2954</v>
      </c>
      <c r="C2966" s="7"/>
      <c r="D2966" s="8"/>
      <c r="E2966" s="9"/>
      <c r="F2966" s="10"/>
      <c r="J2966" s="33">
        <f t="shared" si="368"/>
        <v>4</v>
      </c>
      <c r="K2966" s="34" t="str">
        <f t="shared" si="369"/>
        <v>NG</v>
      </c>
      <c r="L2966" s="34" t="str">
        <f t="shared" si="370"/>
        <v/>
      </c>
      <c r="M2966" s="34">
        <f t="shared" si="371"/>
        <v>0</v>
      </c>
      <c r="N2966" s="34">
        <f t="shared" ca="1" si="372"/>
        <v>126</v>
      </c>
      <c r="O2966" s="35">
        <f t="shared" si="373"/>
        <v>5479</v>
      </c>
      <c r="P2966" s="35">
        <f t="shared" si="374"/>
        <v>5205</v>
      </c>
      <c r="Q2966" s="34" t="str" cm="1">
        <f t="array" aca="1" ref="Q2966" ca="1">_xlfn.IFS(N2966="","NG",N2966&gt;16,"OK",TODAY()&gt;P2966,"OK",N2966&lt;16,"NG")</f>
        <v>OK</v>
      </c>
      <c r="R2966" s="34" t="str">
        <f t="shared" si="375"/>
        <v/>
      </c>
      <c r="S2966" s="34" t="str" cm="1">
        <f t="array" aca="1" ref="S2966" ca="1">_xlfn.IFS(K2966="NG","NG",M2966&gt;1,"NG",Q2966="NG","NG",R2966=FALSE,"NG",R2966=TRUE,"OK")</f>
        <v>NG</v>
      </c>
    </row>
    <row r="2967" spans="2:19" ht="20.25" customHeight="1" x14ac:dyDescent="0.4">
      <c r="B2967" s="38">
        <v>2955</v>
      </c>
      <c r="C2967" s="7"/>
      <c r="D2967" s="8"/>
      <c r="E2967" s="9"/>
      <c r="F2967" s="10"/>
      <c r="J2967" s="33">
        <f t="shared" si="368"/>
        <v>4</v>
      </c>
      <c r="K2967" s="34" t="str">
        <f t="shared" si="369"/>
        <v>NG</v>
      </c>
      <c r="L2967" s="34" t="str">
        <f t="shared" si="370"/>
        <v/>
      </c>
      <c r="M2967" s="34">
        <f t="shared" si="371"/>
        <v>0</v>
      </c>
      <c r="N2967" s="34">
        <f t="shared" ca="1" si="372"/>
        <v>126</v>
      </c>
      <c r="O2967" s="35">
        <f t="shared" si="373"/>
        <v>5479</v>
      </c>
      <c r="P2967" s="35">
        <f t="shared" si="374"/>
        <v>5205</v>
      </c>
      <c r="Q2967" s="34" t="str" cm="1">
        <f t="array" aca="1" ref="Q2967" ca="1">_xlfn.IFS(N2967="","NG",N2967&gt;16,"OK",TODAY()&gt;P2967,"OK",N2967&lt;16,"NG")</f>
        <v>OK</v>
      </c>
      <c r="R2967" s="34" t="str">
        <f t="shared" si="375"/>
        <v/>
      </c>
      <c r="S2967" s="34" t="str" cm="1">
        <f t="array" aca="1" ref="S2967" ca="1">_xlfn.IFS(K2967="NG","NG",M2967&gt;1,"NG",Q2967="NG","NG",R2967=FALSE,"NG",R2967=TRUE,"OK")</f>
        <v>NG</v>
      </c>
    </row>
    <row r="2968" spans="2:19" ht="20.25" customHeight="1" x14ac:dyDescent="0.4">
      <c r="B2968" s="38">
        <v>2956</v>
      </c>
      <c r="C2968" s="7"/>
      <c r="D2968" s="8"/>
      <c r="E2968" s="9"/>
      <c r="F2968" s="10"/>
      <c r="J2968" s="33">
        <f t="shared" si="368"/>
        <v>4</v>
      </c>
      <c r="K2968" s="34" t="str">
        <f t="shared" si="369"/>
        <v>NG</v>
      </c>
      <c r="L2968" s="34" t="str">
        <f t="shared" si="370"/>
        <v/>
      </c>
      <c r="M2968" s="34">
        <f t="shared" si="371"/>
        <v>0</v>
      </c>
      <c r="N2968" s="34">
        <f t="shared" ca="1" si="372"/>
        <v>126</v>
      </c>
      <c r="O2968" s="35">
        <f t="shared" si="373"/>
        <v>5479</v>
      </c>
      <c r="P2968" s="35">
        <f t="shared" si="374"/>
        <v>5205</v>
      </c>
      <c r="Q2968" s="34" t="str" cm="1">
        <f t="array" aca="1" ref="Q2968" ca="1">_xlfn.IFS(N2968="","NG",N2968&gt;16,"OK",TODAY()&gt;P2968,"OK",N2968&lt;16,"NG")</f>
        <v>OK</v>
      </c>
      <c r="R2968" s="34" t="str">
        <f t="shared" si="375"/>
        <v/>
      </c>
      <c r="S2968" s="34" t="str" cm="1">
        <f t="array" aca="1" ref="S2968" ca="1">_xlfn.IFS(K2968="NG","NG",M2968&gt;1,"NG",Q2968="NG","NG",R2968=FALSE,"NG",R2968=TRUE,"OK")</f>
        <v>NG</v>
      </c>
    </row>
    <row r="2969" spans="2:19" ht="20.25" customHeight="1" x14ac:dyDescent="0.4">
      <c r="B2969" s="38">
        <v>2957</v>
      </c>
      <c r="C2969" s="7"/>
      <c r="D2969" s="8"/>
      <c r="E2969" s="9"/>
      <c r="F2969" s="10"/>
      <c r="J2969" s="33">
        <f t="shared" si="368"/>
        <v>4</v>
      </c>
      <c r="K2969" s="34" t="str">
        <f t="shared" si="369"/>
        <v>NG</v>
      </c>
      <c r="L2969" s="34" t="str">
        <f t="shared" si="370"/>
        <v/>
      </c>
      <c r="M2969" s="34">
        <f t="shared" si="371"/>
        <v>0</v>
      </c>
      <c r="N2969" s="34">
        <f t="shared" ca="1" si="372"/>
        <v>126</v>
      </c>
      <c r="O2969" s="35">
        <f t="shared" si="373"/>
        <v>5479</v>
      </c>
      <c r="P2969" s="35">
        <f t="shared" si="374"/>
        <v>5205</v>
      </c>
      <c r="Q2969" s="34" t="str" cm="1">
        <f t="array" aca="1" ref="Q2969" ca="1">_xlfn.IFS(N2969="","NG",N2969&gt;16,"OK",TODAY()&gt;P2969,"OK",N2969&lt;16,"NG")</f>
        <v>OK</v>
      </c>
      <c r="R2969" s="34" t="str">
        <f t="shared" si="375"/>
        <v/>
      </c>
      <c r="S2969" s="34" t="str" cm="1">
        <f t="array" aca="1" ref="S2969" ca="1">_xlfn.IFS(K2969="NG","NG",M2969&gt;1,"NG",Q2969="NG","NG",R2969=FALSE,"NG",R2969=TRUE,"OK")</f>
        <v>NG</v>
      </c>
    </row>
    <row r="2970" spans="2:19" ht="20.25" customHeight="1" x14ac:dyDescent="0.4">
      <c r="B2970" s="38">
        <v>2958</v>
      </c>
      <c r="C2970" s="7"/>
      <c r="D2970" s="8"/>
      <c r="E2970" s="9"/>
      <c r="F2970" s="10"/>
      <c r="J2970" s="33">
        <f t="shared" si="368"/>
        <v>4</v>
      </c>
      <c r="K2970" s="34" t="str">
        <f t="shared" si="369"/>
        <v>NG</v>
      </c>
      <c r="L2970" s="34" t="str">
        <f t="shared" si="370"/>
        <v/>
      </c>
      <c r="M2970" s="34">
        <f t="shared" si="371"/>
        <v>0</v>
      </c>
      <c r="N2970" s="34">
        <f t="shared" ca="1" si="372"/>
        <v>126</v>
      </c>
      <c r="O2970" s="35">
        <f t="shared" si="373"/>
        <v>5479</v>
      </c>
      <c r="P2970" s="35">
        <f t="shared" si="374"/>
        <v>5205</v>
      </c>
      <c r="Q2970" s="34" t="str" cm="1">
        <f t="array" aca="1" ref="Q2970" ca="1">_xlfn.IFS(N2970="","NG",N2970&gt;16,"OK",TODAY()&gt;P2970,"OK",N2970&lt;16,"NG")</f>
        <v>OK</v>
      </c>
      <c r="R2970" s="34" t="str">
        <f t="shared" si="375"/>
        <v/>
      </c>
      <c r="S2970" s="34" t="str" cm="1">
        <f t="array" aca="1" ref="S2970" ca="1">_xlfn.IFS(K2970="NG","NG",M2970&gt;1,"NG",Q2970="NG","NG",R2970=FALSE,"NG",R2970=TRUE,"OK")</f>
        <v>NG</v>
      </c>
    </row>
    <row r="2971" spans="2:19" ht="20.25" customHeight="1" x14ac:dyDescent="0.4">
      <c r="B2971" s="38">
        <v>2959</v>
      </c>
      <c r="C2971" s="7"/>
      <c r="D2971" s="8"/>
      <c r="E2971" s="9"/>
      <c r="F2971" s="10"/>
      <c r="J2971" s="33">
        <f t="shared" si="368"/>
        <v>4</v>
      </c>
      <c r="K2971" s="34" t="str">
        <f t="shared" si="369"/>
        <v>NG</v>
      </c>
      <c r="L2971" s="34" t="str">
        <f t="shared" si="370"/>
        <v/>
      </c>
      <c r="M2971" s="34">
        <f t="shared" si="371"/>
        <v>0</v>
      </c>
      <c r="N2971" s="34">
        <f t="shared" ca="1" si="372"/>
        <v>126</v>
      </c>
      <c r="O2971" s="35">
        <f t="shared" si="373"/>
        <v>5479</v>
      </c>
      <c r="P2971" s="35">
        <f t="shared" si="374"/>
        <v>5205</v>
      </c>
      <c r="Q2971" s="34" t="str" cm="1">
        <f t="array" aca="1" ref="Q2971" ca="1">_xlfn.IFS(N2971="","NG",N2971&gt;16,"OK",TODAY()&gt;P2971,"OK",N2971&lt;16,"NG")</f>
        <v>OK</v>
      </c>
      <c r="R2971" s="34" t="str">
        <f t="shared" si="375"/>
        <v/>
      </c>
      <c r="S2971" s="34" t="str" cm="1">
        <f t="array" aca="1" ref="S2971" ca="1">_xlfn.IFS(K2971="NG","NG",M2971&gt;1,"NG",Q2971="NG","NG",R2971=FALSE,"NG",R2971=TRUE,"OK")</f>
        <v>NG</v>
      </c>
    </row>
    <row r="2972" spans="2:19" ht="20.25" customHeight="1" x14ac:dyDescent="0.4">
      <c r="B2972" s="38">
        <v>2960</v>
      </c>
      <c r="C2972" s="7"/>
      <c r="D2972" s="8"/>
      <c r="E2972" s="9"/>
      <c r="F2972" s="10"/>
      <c r="J2972" s="33">
        <f t="shared" si="368"/>
        <v>4</v>
      </c>
      <c r="K2972" s="34" t="str">
        <f t="shared" si="369"/>
        <v>NG</v>
      </c>
      <c r="L2972" s="34" t="str">
        <f t="shared" si="370"/>
        <v/>
      </c>
      <c r="M2972" s="34">
        <f t="shared" si="371"/>
        <v>0</v>
      </c>
      <c r="N2972" s="34">
        <f t="shared" ca="1" si="372"/>
        <v>126</v>
      </c>
      <c r="O2972" s="35">
        <f t="shared" si="373"/>
        <v>5479</v>
      </c>
      <c r="P2972" s="35">
        <f t="shared" si="374"/>
        <v>5205</v>
      </c>
      <c r="Q2972" s="34" t="str" cm="1">
        <f t="array" aca="1" ref="Q2972" ca="1">_xlfn.IFS(N2972="","NG",N2972&gt;16,"OK",TODAY()&gt;P2972,"OK",N2972&lt;16,"NG")</f>
        <v>OK</v>
      </c>
      <c r="R2972" s="34" t="str">
        <f t="shared" si="375"/>
        <v/>
      </c>
      <c r="S2972" s="34" t="str" cm="1">
        <f t="array" aca="1" ref="S2972" ca="1">_xlfn.IFS(K2972="NG","NG",M2972&gt;1,"NG",Q2972="NG","NG",R2972=FALSE,"NG",R2972=TRUE,"OK")</f>
        <v>NG</v>
      </c>
    </row>
    <row r="2973" spans="2:19" ht="20.25" customHeight="1" x14ac:dyDescent="0.4">
      <c r="B2973" s="38">
        <v>2961</v>
      </c>
      <c r="C2973" s="7"/>
      <c r="D2973" s="8"/>
      <c r="E2973" s="9"/>
      <c r="F2973" s="10"/>
      <c r="J2973" s="33">
        <f t="shared" si="368"/>
        <v>4</v>
      </c>
      <c r="K2973" s="34" t="str">
        <f t="shared" si="369"/>
        <v>NG</v>
      </c>
      <c r="L2973" s="34" t="str">
        <f t="shared" si="370"/>
        <v/>
      </c>
      <c r="M2973" s="34">
        <f t="shared" si="371"/>
        <v>0</v>
      </c>
      <c r="N2973" s="34">
        <f t="shared" ca="1" si="372"/>
        <v>126</v>
      </c>
      <c r="O2973" s="35">
        <f t="shared" si="373"/>
        <v>5479</v>
      </c>
      <c r="P2973" s="35">
        <f t="shared" si="374"/>
        <v>5205</v>
      </c>
      <c r="Q2973" s="34" t="str" cm="1">
        <f t="array" aca="1" ref="Q2973" ca="1">_xlfn.IFS(N2973="","NG",N2973&gt;16,"OK",TODAY()&gt;P2973,"OK",N2973&lt;16,"NG")</f>
        <v>OK</v>
      </c>
      <c r="R2973" s="34" t="str">
        <f t="shared" si="375"/>
        <v/>
      </c>
      <c r="S2973" s="34" t="str" cm="1">
        <f t="array" aca="1" ref="S2973" ca="1">_xlfn.IFS(K2973="NG","NG",M2973&gt;1,"NG",Q2973="NG","NG",R2973=FALSE,"NG",R2973=TRUE,"OK")</f>
        <v>NG</v>
      </c>
    </row>
    <row r="2974" spans="2:19" ht="20.25" customHeight="1" x14ac:dyDescent="0.4">
      <c r="B2974" s="38">
        <v>2962</v>
      </c>
      <c r="C2974" s="7"/>
      <c r="D2974" s="8"/>
      <c r="E2974" s="9"/>
      <c r="F2974" s="10"/>
      <c r="J2974" s="33">
        <f t="shared" si="368"/>
        <v>4</v>
      </c>
      <c r="K2974" s="34" t="str">
        <f t="shared" si="369"/>
        <v>NG</v>
      </c>
      <c r="L2974" s="34" t="str">
        <f t="shared" si="370"/>
        <v/>
      </c>
      <c r="M2974" s="34">
        <f t="shared" si="371"/>
        <v>0</v>
      </c>
      <c r="N2974" s="34">
        <f t="shared" ca="1" si="372"/>
        <v>126</v>
      </c>
      <c r="O2974" s="35">
        <f t="shared" si="373"/>
        <v>5479</v>
      </c>
      <c r="P2974" s="35">
        <f t="shared" si="374"/>
        <v>5205</v>
      </c>
      <c r="Q2974" s="34" t="str" cm="1">
        <f t="array" aca="1" ref="Q2974" ca="1">_xlfn.IFS(N2974="","NG",N2974&gt;16,"OK",TODAY()&gt;P2974,"OK",N2974&lt;16,"NG")</f>
        <v>OK</v>
      </c>
      <c r="R2974" s="34" t="str">
        <f t="shared" si="375"/>
        <v/>
      </c>
      <c r="S2974" s="34" t="str" cm="1">
        <f t="array" aca="1" ref="S2974" ca="1">_xlfn.IFS(K2974="NG","NG",M2974&gt;1,"NG",Q2974="NG","NG",R2974=FALSE,"NG",R2974=TRUE,"OK")</f>
        <v>NG</v>
      </c>
    </row>
    <row r="2975" spans="2:19" ht="20.25" customHeight="1" x14ac:dyDescent="0.4">
      <c r="B2975" s="38">
        <v>2963</v>
      </c>
      <c r="C2975" s="7"/>
      <c r="D2975" s="8"/>
      <c r="E2975" s="9"/>
      <c r="F2975" s="10"/>
      <c r="J2975" s="33">
        <f t="shared" si="368"/>
        <v>4</v>
      </c>
      <c r="K2975" s="34" t="str">
        <f t="shared" si="369"/>
        <v>NG</v>
      </c>
      <c r="L2975" s="34" t="str">
        <f t="shared" si="370"/>
        <v/>
      </c>
      <c r="M2975" s="34">
        <f t="shared" si="371"/>
        <v>0</v>
      </c>
      <c r="N2975" s="34">
        <f t="shared" ca="1" si="372"/>
        <v>126</v>
      </c>
      <c r="O2975" s="35">
        <f t="shared" si="373"/>
        <v>5479</v>
      </c>
      <c r="P2975" s="35">
        <f t="shared" si="374"/>
        <v>5205</v>
      </c>
      <c r="Q2975" s="34" t="str" cm="1">
        <f t="array" aca="1" ref="Q2975" ca="1">_xlfn.IFS(N2975="","NG",N2975&gt;16,"OK",TODAY()&gt;P2975,"OK",N2975&lt;16,"NG")</f>
        <v>OK</v>
      </c>
      <c r="R2975" s="34" t="str">
        <f t="shared" si="375"/>
        <v/>
      </c>
      <c r="S2975" s="34" t="str" cm="1">
        <f t="array" aca="1" ref="S2975" ca="1">_xlfn.IFS(K2975="NG","NG",M2975&gt;1,"NG",Q2975="NG","NG",R2975=FALSE,"NG",R2975=TRUE,"OK")</f>
        <v>NG</v>
      </c>
    </row>
    <row r="2976" spans="2:19" ht="20.25" customHeight="1" x14ac:dyDescent="0.4">
      <c r="B2976" s="38">
        <v>2964</v>
      </c>
      <c r="C2976" s="7"/>
      <c r="D2976" s="8"/>
      <c r="E2976" s="9"/>
      <c r="F2976" s="10"/>
      <c r="J2976" s="33">
        <f t="shared" si="368"/>
        <v>4</v>
      </c>
      <c r="K2976" s="34" t="str">
        <f t="shared" si="369"/>
        <v>NG</v>
      </c>
      <c r="L2976" s="34" t="str">
        <f t="shared" si="370"/>
        <v/>
      </c>
      <c r="M2976" s="34">
        <f t="shared" si="371"/>
        <v>0</v>
      </c>
      <c r="N2976" s="34">
        <f t="shared" ca="1" si="372"/>
        <v>126</v>
      </c>
      <c r="O2976" s="35">
        <f t="shared" si="373"/>
        <v>5479</v>
      </c>
      <c r="P2976" s="35">
        <f t="shared" si="374"/>
        <v>5205</v>
      </c>
      <c r="Q2976" s="34" t="str" cm="1">
        <f t="array" aca="1" ref="Q2976" ca="1">_xlfn.IFS(N2976="","NG",N2976&gt;16,"OK",TODAY()&gt;P2976,"OK",N2976&lt;16,"NG")</f>
        <v>OK</v>
      </c>
      <c r="R2976" s="34" t="str">
        <f t="shared" si="375"/>
        <v/>
      </c>
      <c r="S2976" s="34" t="str" cm="1">
        <f t="array" aca="1" ref="S2976" ca="1">_xlfn.IFS(K2976="NG","NG",M2976&gt;1,"NG",Q2976="NG","NG",R2976=FALSE,"NG",R2976=TRUE,"OK")</f>
        <v>NG</v>
      </c>
    </row>
    <row r="2977" spans="2:19" ht="20.25" customHeight="1" x14ac:dyDescent="0.4">
      <c r="B2977" s="38">
        <v>2965</v>
      </c>
      <c r="C2977" s="7"/>
      <c r="D2977" s="8"/>
      <c r="E2977" s="9"/>
      <c r="F2977" s="10"/>
      <c r="J2977" s="33">
        <f t="shared" si="368"/>
        <v>4</v>
      </c>
      <c r="K2977" s="34" t="str">
        <f t="shared" si="369"/>
        <v>NG</v>
      </c>
      <c r="L2977" s="34" t="str">
        <f t="shared" si="370"/>
        <v/>
      </c>
      <c r="M2977" s="34">
        <f t="shared" si="371"/>
        <v>0</v>
      </c>
      <c r="N2977" s="34">
        <f t="shared" ca="1" si="372"/>
        <v>126</v>
      </c>
      <c r="O2977" s="35">
        <f t="shared" si="373"/>
        <v>5479</v>
      </c>
      <c r="P2977" s="35">
        <f t="shared" si="374"/>
        <v>5205</v>
      </c>
      <c r="Q2977" s="34" t="str" cm="1">
        <f t="array" aca="1" ref="Q2977" ca="1">_xlfn.IFS(N2977="","NG",N2977&gt;16,"OK",TODAY()&gt;P2977,"OK",N2977&lt;16,"NG")</f>
        <v>OK</v>
      </c>
      <c r="R2977" s="34" t="str">
        <f t="shared" si="375"/>
        <v/>
      </c>
      <c r="S2977" s="34" t="str" cm="1">
        <f t="array" aca="1" ref="S2977" ca="1">_xlfn.IFS(K2977="NG","NG",M2977&gt;1,"NG",Q2977="NG","NG",R2977=FALSE,"NG",R2977=TRUE,"OK")</f>
        <v>NG</v>
      </c>
    </row>
    <row r="2978" spans="2:19" ht="20.25" customHeight="1" x14ac:dyDescent="0.4">
      <c r="B2978" s="38">
        <v>2966</v>
      </c>
      <c r="C2978" s="7"/>
      <c r="D2978" s="8"/>
      <c r="E2978" s="9"/>
      <c r="F2978" s="10"/>
      <c r="J2978" s="33">
        <f t="shared" si="368"/>
        <v>4</v>
      </c>
      <c r="K2978" s="34" t="str">
        <f t="shared" si="369"/>
        <v>NG</v>
      </c>
      <c r="L2978" s="34" t="str">
        <f t="shared" si="370"/>
        <v/>
      </c>
      <c r="M2978" s="34">
        <f t="shared" si="371"/>
        <v>0</v>
      </c>
      <c r="N2978" s="34">
        <f t="shared" ca="1" si="372"/>
        <v>126</v>
      </c>
      <c r="O2978" s="35">
        <f t="shared" si="373"/>
        <v>5479</v>
      </c>
      <c r="P2978" s="35">
        <f t="shared" si="374"/>
        <v>5205</v>
      </c>
      <c r="Q2978" s="34" t="str" cm="1">
        <f t="array" aca="1" ref="Q2978" ca="1">_xlfn.IFS(N2978="","NG",N2978&gt;16,"OK",TODAY()&gt;P2978,"OK",N2978&lt;16,"NG")</f>
        <v>OK</v>
      </c>
      <c r="R2978" s="34" t="str">
        <f t="shared" si="375"/>
        <v/>
      </c>
      <c r="S2978" s="34" t="str" cm="1">
        <f t="array" aca="1" ref="S2978" ca="1">_xlfn.IFS(K2978="NG","NG",M2978&gt;1,"NG",Q2978="NG","NG",R2978=FALSE,"NG",R2978=TRUE,"OK")</f>
        <v>NG</v>
      </c>
    </row>
    <row r="2979" spans="2:19" ht="20.25" customHeight="1" x14ac:dyDescent="0.4">
      <c r="B2979" s="38">
        <v>2967</v>
      </c>
      <c r="C2979" s="7"/>
      <c r="D2979" s="8"/>
      <c r="E2979" s="9"/>
      <c r="F2979" s="10"/>
      <c r="J2979" s="33">
        <f t="shared" si="368"/>
        <v>4</v>
      </c>
      <c r="K2979" s="34" t="str">
        <f t="shared" si="369"/>
        <v>NG</v>
      </c>
      <c r="L2979" s="34" t="str">
        <f t="shared" si="370"/>
        <v/>
      </c>
      <c r="M2979" s="34">
        <f t="shared" si="371"/>
        <v>0</v>
      </c>
      <c r="N2979" s="34">
        <f t="shared" ca="1" si="372"/>
        <v>126</v>
      </c>
      <c r="O2979" s="35">
        <f t="shared" si="373"/>
        <v>5479</v>
      </c>
      <c r="P2979" s="35">
        <f t="shared" si="374"/>
        <v>5205</v>
      </c>
      <c r="Q2979" s="34" t="str" cm="1">
        <f t="array" aca="1" ref="Q2979" ca="1">_xlfn.IFS(N2979="","NG",N2979&gt;16,"OK",TODAY()&gt;P2979,"OK",N2979&lt;16,"NG")</f>
        <v>OK</v>
      </c>
      <c r="R2979" s="34" t="str">
        <f t="shared" si="375"/>
        <v/>
      </c>
      <c r="S2979" s="34" t="str" cm="1">
        <f t="array" aca="1" ref="S2979" ca="1">_xlfn.IFS(K2979="NG","NG",M2979&gt;1,"NG",Q2979="NG","NG",R2979=FALSE,"NG",R2979=TRUE,"OK")</f>
        <v>NG</v>
      </c>
    </row>
    <row r="2980" spans="2:19" ht="20.25" customHeight="1" x14ac:dyDescent="0.4">
      <c r="B2980" s="38">
        <v>2968</v>
      </c>
      <c r="C2980" s="7"/>
      <c r="D2980" s="8"/>
      <c r="E2980" s="9"/>
      <c r="F2980" s="10"/>
      <c r="J2980" s="33">
        <f t="shared" si="368"/>
        <v>4</v>
      </c>
      <c r="K2980" s="34" t="str">
        <f t="shared" si="369"/>
        <v>NG</v>
      </c>
      <c r="L2980" s="34" t="str">
        <f t="shared" si="370"/>
        <v/>
      </c>
      <c r="M2980" s="34">
        <f t="shared" si="371"/>
        <v>0</v>
      </c>
      <c r="N2980" s="34">
        <f t="shared" ca="1" si="372"/>
        <v>126</v>
      </c>
      <c r="O2980" s="35">
        <f t="shared" si="373"/>
        <v>5479</v>
      </c>
      <c r="P2980" s="35">
        <f t="shared" si="374"/>
        <v>5205</v>
      </c>
      <c r="Q2980" s="34" t="str" cm="1">
        <f t="array" aca="1" ref="Q2980" ca="1">_xlfn.IFS(N2980="","NG",N2980&gt;16,"OK",TODAY()&gt;P2980,"OK",N2980&lt;16,"NG")</f>
        <v>OK</v>
      </c>
      <c r="R2980" s="34" t="str">
        <f t="shared" si="375"/>
        <v/>
      </c>
      <c r="S2980" s="34" t="str" cm="1">
        <f t="array" aca="1" ref="S2980" ca="1">_xlfn.IFS(K2980="NG","NG",M2980&gt;1,"NG",Q2980="NG","NG",R2980=FALSE,"NG",R2980=TRUE,"OK")</f>
        <v>NG</v>
      </c>
    </row>
    <row r="2981" spans="2:19" ht="20.25" customHeight="1" x14ac:dyDescent="0.4">
      <c r="B2981" s="38">
        <v>2969</v>
      </c>
      <c r="C2981" s="7"/>
      <c r="D2981" s="8"/>
      <c r="E2981" s="9"/>
      <c r="F2981" s="10"/>
      <c r="J2981" s="33">
        <f t="shared" si="368"/>
        <v>4</v>
      </c>
      <c r="K2981" s="34" t="str">
        <f t="shared" si="369"/>
        <v>NG</v>
      </c>
      <c r="L2981" s="34" t="str">
        <f t="shared" si="370"/>
        <v/>
      </c>
      <c r="M2981" s="34">
        <f t="shared" si="371"/>
        <v>0</v>
      </c>
      <c r="N2981" s="34">
        <f t="shared" ca="1" si="372"/>
        <v>126</v>
      </c>
      <c r="O2981" s="35">
        <f t="shared" si="373"/>
        <v>5479</v>
      </c>
      <c r="P2981" s="35">
        <f t="shared" si="374"/>
        <v>5205</v>
      </c>
      <c r="Q2981" s="34" t="str" cm="1">
        <f t="array" aca="1" ref="Q2981" ca="1">_xlfn.IFS(N2981="","NG",N2981&gt;16,"OK",TODAY()&gt;P2981,"OK",N2981&lt;16,"NG")</f>
        <v>OK</v>
      </c>
      <c r="R2981" s="34" t="str">
        <f t="shared" si="375"/>
        <v/>
      </c>
      <c r="S2981" s="34" t="str" cm="1">
        <f t="array" aca="1" ref="S2981" ca="1">_xlfn.IFS(K2981="NG","NG",M2981&gt;1,"NG",Q2981="NG","NG",R2981=FALSE,"NG",R2981=TRUE,"OK")</f>
        <v>NG</v>
      </c>
    </row>
    <row r="2982" spans="2:19" ht="20.25" customHeight="1" x14ac:dyDescent="0.4">
      <c r="B2982" s="38">
        <v>2970</v>
      </c>
      <c r="C2982" s="7"/>
      <c r="D2982" s="8"/>
      <c r="E2982" s="9"/>
      <c r="F2982" s="10"/>
      <c r="J2982" s="33">
        <f t="shared" si="368"/>
        <v>4</v>
      </c>
      <c r="K2982" s="34" t="str">
        <f t="shared" si="369"/>
        <v>NG</v>
      </c>
      <c r="L2982" s="34" t="str">
        <f t="shared" si="370"/>
        <v/>
      </c>
      <c r="M2982" s="34">
        <f t="shared" si="371"/>
        <v>0</v>
      </c>
      <c r="N2982" s="34">
        <f t="shared" ca="1" si="372"/>
        <v>126</v>
      </c>
      <c r="O2982" s="35">
        <f t="shared" si="373"/>
        <v>5479</v>
      </c>
      <c r="P2982" s="35">
        <f t="shared" si="374"/>
        <v>5205</v>
      </c>
      <c r="Q2982" s="34" t="str" cm="1">
        <f t="array" aca="1" ref="Q2982" ca="1">_xlfn.IFS(N2982="","NG",N2982&gt;16,"OK",TODAY()&gt;P2982,"OK",N2982&lt;16,"NG")</f>
        <v>OK</v>
      </c>
      <c r="R2982" s="34" t="str">
        <f t="shared" si="375"/>
        <v/>
      </c>
      <c r="S2982" s="34" t="str" cm="1">
        <f t="array" aca="1" ref="S2982" ca="1">_xlfn.IFS(K2982="NG","NG",M2982&gt;1,"NG",Q2982="NG","NG",R2982=FALSE,"NG",R2982=TRUE,"OK")</f>
        <v>NG</v>
      </c>
    </row>
    <row r="2983" spans="2:19" ht="20.25" customHeight="1" x14ac:dyDescent="0.4">
      <c r="B2983" s="38">
        <v>2971</v>
      </c>
      <c r="C2983" s="7"/>
      <c r="D2983" s="8"/>
      <c r="E2983" s="9"/>
      <c r="F2983" s="10"/>
      <c r="J2983" s="33">
        <f t="shared" si="368"/>
        <v>4</v>
      </c>
      <c r="K2983" s="34" t="str">
        <f t="shared" si="369"/>
        <v>NG</v>
      </c>
      <c r="L2983" s="34" t="str">
        <f t="shared" si="370"/>
        <v/>
      </c>
      <c r="M2983" s="34">
        <f t="shared" si="371"/>
        <v>0</v>
      </c>
      <c r="N2983" s="34">
        <f t="shared" ca="1" si="372"/>
        <v>126</v>
      </c>
      <c r="O2983" s="35">
        <f t="shared" si="373"/>
        <v>5479</v>
      </c>
      <c r="P2983" s="35">
        <f t="shared" si="374"/>
        <v>5205</v>
      </c>
      <c r="Q2983" s="34" t="str" cm="1">
        <f t="array" aca="1" ref="Q2983" ca="1">_xlfn.IFS(N2983="","NG",N2983&gt;16,"OK",TODAY()&gt;P2983,"OK",N2983&lt;16,"NG")</f>
        <v>OK</v>
      </c>
      <c r="R2983" s="34" t="str">
        <f t="shared" si="375"/>
        <v/>
      </c>
      <c r="S2983" s="34" t="str" cm="1">
        <f t="array" aca="1" ref="S2983" ca="1">_xlfn.IFS(K2983="NG","NG",M2983&gt;1,"NG",Q2983="NG","NG",R2983=FALSE,"NG",R2983=TRUE,"OK")</f>
        <v>NG</v>
      </c>
    </row>
    <row r="2984" spans="2:19" ht="20.25" customHeight="1" x14ac:dyDescent="0.4">
      <c r="B2984" s="38">
        <v>2972</v>
      </c>
      <c r="C2984" s="7"/>
      <c r="D2984" s="8"/>
      <c r="E2984" s="9"/>
      <c r="F2984" s="10"/>
      <c r="J2984" s="33">
        <f t="shared" si="368"/>
        <v>4</v>
      </c>
      <c r="K2984" s="34" t="str">
        <f t="shared" si="369"/>
        <v>NG</v>
      </c>
      <c r="L2984" s="34" t="str">
        <f t="shared" si="370"/>
        <v/>
      </c>
      <c r="M2984" s="34">
        <f t="shared" si="371"/>
        <v>0</v>
      </c>
      <c r="N2984" s="34">
        <f t="shared" ca="1" si="372"/>
        <v>126</v>
      </c>
      <c r="O2984" s="35">
        <f t="shared" si="373"/>
        <v>5479</v>
      </c>
      <c r="P2984" s="35">
        <f t="shared" si="374"/>
        <v>5205</v>
      </c>
      <c r="Q2984" s="34" t="str" cm="1">
        <f t="array" aca="1" ref="Q2984" ca="1">_xlfn.IFS(N2984="","NG",N2984&gt;16,"OK",TODAY()&gt;P2984,"OK",N2984&lt;16,"NG")</f>
        <v>OK</v>
      </c>
      <c r="R2984" s="34" t="str">
        <f t="shared" si="375"/>
        <v/>
      </c>
      <c r="S2984" s="34" t="str" cm="1">
        <f t="array" aca="1" ref="S2984" ca="1">_xlfn.IFS(K2984="NG","NG",M2984&gt;1,"NG",Q2984="NG","NG",R2984=FALSE,"NG",R2984=TRUE,"OK")</f>
        <v>NG</v>
      </c>
    </row>
    <row r="2985" spans="2:19" ht="20.25" customHeight="1" x14ac:dyDescent="0.4">
      <c r="B2985" s="38">
        <v>2973</v>
      </c>
      <c r="C2985" s="7"/>
      <c r="D2985" s="8"/>
      <c r="E2985" s="9"/>
      <c r="F2985" s="10"/>
      <c r="J2985" s="33">
        <f t="shared" si="368"/>
        <v>4</v>
      </c>
      <c r="K2985" s="34" t="str">
        <f t="shared" si="369"/>
        <v>NG</v>
      </c>
      <c r="L2985" s="34" t="str">
        <f t="shared" si="370"/>
        <v/>
      </c>
      <c r="M2985" s="34">
        <f t="shared" si="371"/>
        <v>0</v>
      </c>
      <c r="N2985" s="34">
        <f t="shared" ca="1" si="372"/>
        <v>126</v>
      </c>
      <c r="O2985" s="35">
        <f t="shared" si="373"/>
        <v>5479</v>
      </c>
      <c r="P2985" s="35">
        <f t="shared" si="374"/>
        <v>5205</v>
      </c>
      <c r="Q2985" s="34" t="str" cm="1">
        <f t="array" aca="1" ref="Q2985" ca="1">_xlfn.IFS(N2985="","NG",N2985&gt;16,"OK",TODAY()&gt;P2985,"OK",N2985&lt;16,"NG")</f>
        <v>OK</v>
      </c>
      <c r="R2985" s="34" t="str">
        <f t="shared" si="375"/>
        <v/>
      </c>
      <c r="S2985" s="34" t="str" cm="1">
        <f t="array" aca="1" ref="S2985" ca="1">_xlfn.IFS(K2985="NG","NG",M2985&gt;1,"NG",Q2985="NG","NG",R2985=FALSE,"NG",R2985=TRUE,"OK")</f>
        <v>NG</v>
      </c>
    </row>
    <row r="2986" spans="2:19" ht="20.25" customHeight="1" x14ac:dyDescent="0.4">
      <c r="B2986" s="38">
        <v>2974</v>
      </c>
      <c r="C2986" s="7"/>
      <c r="D2986" s="8"/>
      <c r="E2986" s="9"/>
      <c r="F2986" s="10"/>
      <c r="J2986" s="33">
        <f t="shared" si="368"/>
        <v>4</v>
      </c>
      <c r="K2986" s="34" t="str">
        <f t="shared" si="369"/>
        <v>NG</v>
      </c>
      <c r="L2986" s="34" t="str">
        <f t="shared" si="370"/>
        <v/>
      </c>
      <c r="M2986" s="34">
        <f t="shared" si="371"/>
        <v>0</v>
      </c>
      <c r="N2986" s="34">
        <f t="shared" ca="1" si="372"/>
        <v>126</v>
      </c>
      <c r="O2986" s="35">
        <f t="shared" si="373"/>
        <v>5479</v>
      </c>
      <c r="P2986" s="35">
        <f t="shared" si="374"/>
        <v>5205</v>
      </c>
      <c r="Q2986" s="34" t="str" cm="1">
        <f t="array" aca="1" ref="Q2986" ca="1">_xlfn.IFS(N2986="","NG",N2986&gt;16,"OK",TODAY()&gt;P2986,"OK",N2986&lt;16,"NG")</f>
        <v>OK</v>
      </c>
      <c r="R2986" s="34" t="str">
        <f t="shared" si="375"/>
        <v/>
      </c>
      <c r="S2986" s="34" t="str" cm="1">
        <f t="array" aca="1" ref="S2986" ca="1">_xlfn.IFS(K2986="NG","NG",M2986&gt;1,"NG",Q2986="NG","NG",R2986=FALSE,"NG",R2986=TRUE,"OK")</f>
        <v>NG</v>
      </c>
    </row>
    <row r="2987" spans="2:19" ht="20.25" customHeight="1" x14ac:dyDescent="0.4">
      <c r="B2987" s="38">
        <v>2975</v>
      </c>
      <c r="C2987" s="7"/>
      <c r="D2987" s="8"/>
      <c r="E2987" s="9"/>
      <c r="F2987" s="10"/>
      <c r="J2987" s="33">
        <f t="shared" si="368"/>
        <v>4</v>
      </c>
      <c r="K2987" s="34" t="str">
        <f t="shared" si="369"/>
        <v>NG</v>
      </c>
      <c r="L2987" s="34" t="str">
        <f t="shared" si="370"/>
        <v/>
      </c>
      <c r="M2987" s="34">
        <f t="shared" si="371"/>
        <v>0</v>
      </c>
      <c r="N2987" s="34">
        <f t="shared" ca="1" si="372"/>
        <v>126</v>
      </c>
      <c r="O2987" s="35">
        <f t="shared" si="373"/>
        <v>5479</v>
      </c>
      <c r="P2987" s="35">
        <f t="shared" si="374"/>
        <v>5205</v>
      </c>
      <c r="Q2987" s="34" t="str" cm="1">
        <f t="array" aca="1" ref="Q2987" ca="1">_xlfn.IFS(N2987="","NG",N2987&gt;16,"OK",TODAY()&gt;P2987,"OK",N2987&lt;16,"NG")</f>
        <v>OK</v>
      </c>
      <c r="R2987" s="34" t="str">
        <f t="shared" si="375"/>
        <v/>
      </c>
      <c r="S2987" s="34" t="str" cm="1">
        <f t="array" aca="1" ref="S2987" ca="1">_xlfn.IFS(K2987="NG","NG",M2987&gt;1,"NG",Q2987="NG","NG",R2987=FALSE,"NG",R2987=TRUE,"OK")</f>
        <v>NG</v>
      </c>
    </row>
    <row r="2988" spans="2:19" ht="20.25" customHeight="1" x14ac:dyDescent="0.4">
      <c r="B2988" s="38">
        <v>2976</v>
      </c>
      <c r="C2988" s="7"/>
      <c r="D2988" s="8"/>
      <c r="E2988" s="9"/>
      <c r="F2988" s="10"/>
      <c r="J2988" s="33">
        <f t="shared" si="368"/>
        <v>4</v>
      </c>
      <c r="K2988" s="34" t="str">
        <f t="shared" si="369"/>
        <v>NG</v>
      </c>
      <c r="L2988" s="34" t="str">
        <f t="shared" si="370"/>
        <v/>
      </c>
      <c r="M2988" s="34">
        <f t="shared" si="371"/>
        <v>0</v>
      </c>
      <c r="N2988" s="34">
        <f t="shared" ca="1" si="372"/>
        <v>126</v>
      </c>
      <c r="O2988" s="35">
        <f t="shared" si="373"/>
        <v>5479</v>
      </c>
      <c r="P2988" s="35">
        <f t="shared" si="374"/>
        <v>5205</v>
      </c>
      <c r="Q2988" s="34" t="str" cm="1">
        <f t="array" aca="1" ref="Q2988" ca="1">_xlfn.IFS(N2988="","NG",N2988&gt;16,"OK",TODAY()&gt;P2988,"OK",N2988&lt;16,"NG")</f>
        <v>OK</v>
      </c>
      <c r="R2988" s="34" t="str">
        <f t="shared" si="375"/>
        <v/>
      </c>
      <c r="S2988" s="34" t="str" cm="1">
        <f t="array" aca="1" ref="S2988" ca="1">_xlfn.IFS(K2988="NG","NG",M2988&gt;1,"NG",Q2988="NG","NG",R2988=FALSE,"NG",R2988=TRUE,"OK")</f>
        <v>NG</v>
      </c>
    </row>
    <row r="2989" spans="2:19" ht="20.25" customHeight="1" x14ac:dyDescent="0.4">
      <c r="B2989" s="38">
        <v>2977</v>
      </c>
      <c r="C2989" s="7"/>
      <c r="D2989" s="8"/>
      <c r="E2989" s="9"/>
      <c r="F2989" s="10"/>
      <c r="J2989" s="33">
        <f t="shared" si="368"/>
        <v>4</v>
      </c>
      <c r="K2989" s="34" t="str">
        <f t="shared" si="369"/>
        <v>NG</v>
      </c>
      <c r="L2989" s="34" t="str">
        <f t="shared" si="370"/>
        <v/>
      </c>
      <c r="M2989" s="34">
        <f t="shared" si="371"/>
        <v>0</v>
      </c>
      <c r="N2989" s="34">
        <f t="shared" ca="1" si="372"/>
        <v>126</v>
      </c>
      <c r="O2989" s="35">
        <f t="shared" si="373"/>
        <v>5479</v>
      </c>
      <c r="P2989" s="35">
        <f t="shared" si="374"/>
        <v>5205</v>
      </c>
      <c r="Q2989" s="34" t="str" cm="1">
        <f t="array" aca="1" ref="Q2989" ca="1">_xlfn.IFS(N2989="","NG",N2989&gt;16,"OK",TODAY()&gt;P2989,"OK",N2989&lt;16,"NG")</f>
        <v>OK</v>
      </c>
      <c r="R2989" s="34" t="str">
        <f t="shared" si="375"/>
        <v/>
      </c>
      <c r="S2989" s="34" t="str" cm="1">
        <f t="array" aca="1" ref="S2989" ca="1">_xlfn.IFS(K2989="NG","NG",M2989&gt;1,"NG",Q2989="NG","NG",R2989=FALSE,"NG",R2989=TRUE,"OK")</f>
        <v>NG</v>
      </c>
    </row>
    <row r="2990" spans="2:19" ht="20.25" customHeight="1" x14ac:dyDescent="0.4">
      <c r="B2990" s="38">
        <v>2978</v>
      </c>
      <c r="C2990" s="7"/>
      <c r="D2990" s="8"/>
      <c r="E2990" s="9"/>
      <c r="F2990" s="10"/>
      <c r="J2990" s="33">
        <f t="shared" si="368"/>
        <v>4</v>
      </c>
      <c r="K2990" s="34" t="str">
        <f t="shared" si="369"/>
        <v>NG</v>
      </c>
      <c r="L2990" s="34" t="str">
        <f t="shared" si="370"/>
        <v/>
      </c>
      <c r="M2990" s="34">
        <f t="shared" si="371"/>
        <v>0</v>
      </c>
      <c r="N2990" s="34">
        <f t="shared" ca="1" si="372"/>
        <v>126</v>
      </c>
      <c r="O2990" s="35">
        <f t="shared" si="373"/>
        <v>5479</v>
      </c>
      <c r="P2990" s="35">
        <f t="shared" si="374"/>
        <v>5205</v>
      </c>
      <c r="Q2990" s="34" t="str" cm="1">
        <f t="array" aca="1" ref="Q2990" ca="1">_xlfn.IFS(N2990="","NG",N2990&gt;16,"OK",TODAY()&gt;P2990,"OK",N2990&lt;16,"NG")</f>
        <v>OK</v>
      </c>
      <c r="R2990" s="34" t="str">
        <f t="shared" si="375"/>
        <v/>
      </c>
      <c r="S2990" s="34" t="str" cm="1">
        <f t="array" aca="1" ref="S2990" ca="1">_xlfn.IFS(K2990="NG","NG",M2990&gt;1,"NG",Q2990="NG","NG",R2990=FALSE,"NG",R2990=TRUE,"OK")</f>
        <v>NG</v>
      </c>
    </row>
    <row r="2991" spans="2:19" ht="20.25" customHeight="1" x14ac:dyDescent="0.4">
      <c r="B2991" s="38">
        <v>2979</v>
      </c>
      <c r="C2991" s="7"/>
      <c r="D2991" s="8"/>
      <c r="E2991" s="9"/>
      <c r="F2991" s="10"/>
      <c r="J2991" s="33">
        <f t="shared" si="368"/>
        <v>4</v>
      </c>
      <c r="K2991" s="34" t="str">
        <f t="shared" si="369"/>
        <v>NG</v>
      </c>
      <c r="L2991" s="34" t="str">
        <f t="shared" si="370"/>
        <v/>
      </c>
      <c r="M2991" s="34">
        <f t="shared" si="371"/>
        <v>0</v>
      </c>
      <c r="N2991" s="34">
        <f t="shared" ca="1" si="372"/>
        <v>126</v>
      </c>
      <c r="O2991" s="35">
        <f t="shared" si="373"/>
        <v>5479</v>
      </c>
      <c r="P2991" s="35">
        <f t="shared" si="374"/>
        <v>5205</v>
      </c>
      <c r="Q2991" s="34" t="str" cm="1">
        <f t="array" aca="1" ref="Q2991" ca="1">_xlfn.IFS(N2991="","NG",N2991&gt;16,"OK",TODAY()&gt;P2991,"OK",N2991&lt;16,"NG")</f>
        <v>OK</v>
      </c>
      <c r="R2991" s="34" t="str">
        <f t="shared" si="375"/>
        <v/>
      </c>
      <c r="S2991" s="34" t="str" cm="1">
        <f t="array" aca="1" ref="S2991" ca="1">_xlfn.IFS(K2991="NG","NG",M2991&gt;1,"NG",Q2991="NG","NG",R2991=FALSE,"NG",R2991=TRUE,"OK")</f>
        <v>NG</v>
      </c>
    </row>
    <row r="2992" spans="2:19" ht="20.25" customHeight="1" x14ac:dyDescent="0.4">
      <c r="B2992" s="38">
        <v>2980</v>
      </c>
      <c r="C2992" s="7"/>
      <c r="D2992" s="8"/>
      <c r="E2992" s="9"/>
      <c r="F2992" s="10"/>
      <c r="J2992" s="33">
        <f t="shared" si="368"/>
        <v>4</v>
      </c>
      <c r="K2992" s="34" t="str">
        <f t="shared" si="369"/>
        <v>NG</v>
      </c>
      <c r="L2992" s="34" t="str">
        <f t="shared" si="370"/>
        <v/>
      </c>
      <c r="M2992" s="34">
        <f t="shared" si="371"/>
        <v>0</v>
      </c>
      <c r="N2992" s="34">
        <f t="shared" ca="1" si="372"/>
        <v>126</v>
      </c>
      <c r="O2992" s="35">
        <f t="shared" si="373"/>
        <v>5479</v>
      </c>
      <c r="P2992" s="35">
        <f t="shared" si="374"/>
        <v>5205</v>
      </c>
      <c r="Q2992" s="34" t="str" cm="1">
        <f t="array" aca="1" ref="Q2992" ca="1">_xlfn.IFS(N2992="","NG",N2992&gt;16,"OK",TODAY()&gt;P2992,"OK",N2992&lt;16,"NG")</f>
        <v>OK</v>
      </c>
      <c r="R2992" s="34" t="str">
        <f t="shared" si="375"/>
        <v/>
      </c>
      <c r="S2992" s="34" t="str" cm="1">
        <f t="array" aca="1" ref="S2992" ca="1">_xlfn.IFS(K2992="NG","NG",M2992&gt;1,"NG",Q2992="NG","NG",R2992=FALSE,"NG",R2992=TRUE,"OK")</f>
        <v>NG</v>
      </c>
    </row>
    <row r="2993" spans="2:19" ht="20.25" customHeight="1" x14ac:dyDescent="0.4">
      <c r="B2993" s="38">
        <v>2981</v>
      </c>
      <c r="C2993" s="7"/>
      <c r="D2993" s="8"/>
      <c r="E2993" s="9"/>
      <c r="F2993" s="10"/>
      <c r="J2993" s="33">
        <f t="shared" si="368"/>
        <v>4</v>
      </c>
      <c r="K2993" s="34" t="str">
        <f t="shared" si="369"/>
        <v>NG</v>
      </c>
      <c r="L2993" s="34" t="str">
        <f t="shared" si="370"/>
        <v/>
      </c>
      <c r="M2993" s="34">
        <f t="shared" si="371"/>
        <v>0</v>
      </c>
      <c r="N2993" s="34">
        <f t="shared" ca="1" si="372"/>
        <v>126</v>
      </c>
      <c r="O2993" s="35">
        <f t="shared" si="373"/>
        <v>5479</v>
      </c>
      <c r="P2993" s="35">
        <f t="shared" si="374"/>
        <v>5205</v>
      </c>
      <c r="Q2993" s="34" t="str" cm="1">
        <f t="array" aca="1" ref="Q2993" ca="1">_xlfn.IFS(N2993="","NG",N2993&gt;16,"OK",TODAY()&gt;P2993,"OK",N2993&lt;16,"NG")</f>
        <v>OK</v>
      </c>
      <c r="R2993" s="34" t="str">
        <f t="shared" si="375"/>
        <v/>
      </c>
      <c r="S2993" s="34" t="str" cm="1">
        <f t="array" aca="1" ref="S2993" ca="1">_xlfn.IFS(K2993="NG","NG",M2993&gt;1,"NG",Q2993="NG","NG",R2993=FALSE,"NG",R2993=TRUE,"OK")</f>
        <v>NG</v>
      </c>
    </row>
    <row r="2994" spans="2:19" ht="20.25" customHeight="1" x14ac:dyDescent="0.4">
      <c r="B2994" s="38">
        <v>2982</v>
      </c>
      <c r="C2994" s="7"/>
      <c r="D2994" s="8"/>
      <c r="E2994" s="9"/>
      <c r="F2994" s="10"/>
      <c r="J2994" s="33">
        <f t="shared" si="368"/>
        <v>4</v>
      </c>
      <c r="K2994" s="34" t="str">
        <f t="shared" si="369"/>
        <v>NG</v>
      </c>
      <c r="L2994" s="34" t="str">
        <f t="shared" si="370"/>
        <v/>
      </c>
      <c r="M2994" s="34">
        <f t="shared" si="371"/>
        <v>0</v>
      </c>
      <c r="N2994" s="34">
        <f t="shared" ca="1" si="372"/>
        <v>126</v>
      </c>
      <c r="O2994" s="35">
        <f t="shared" si="373"/>
        <v>5479</v>
      </c>
      <c r="P2994" s="35">
        <f t="shared" si="374"/>
        <v>5205</v>
      </c>
      <c r="Q2994" s="34" t="str" cm="1">
        <f t="array" aca="1" ref="Q2994" ca="1">_xlfn.IFS(N2994="","NG",N2994&gt;16,"OK",TODAY()&gt;P2994,"OK",N2994&lt;16,"NG")</f>
        <v>OK</v>
      </c>
      <c r="R2994" s="34" t="str">
        <f t="shared" si="375"/>
        <v/>
      </c>
      <c r="S2994" s="34" t="str" cm="1">
        <f t="array" aca="1" ref="S2994" ca="1">_xlfn.IFS(K2994="NG","NG",M2994&gt;1,"NG",Q2994="NG","NG",R2994=FALSE,"NG",R2994=TRUE,"OK")</f>
        <v>NG</v>
      </c>
    </row>
    <row r="2995" spans="2:19" ht="20.25" customHeight="1" x14ac:dyDescent="0.4">
      <c r="B2995" s="38">
        <v>2983</v>
      </c>
      <c r="C2995" s="7"/>
      <c r="D2995" s="8"/>
      <c r="E2995" s="9"/>
      <c r="F2995" s="10"/>
      <c r="J2995" s="33">
        <f t="shared" si="368"/>
        <v>4</v>
      </c>
      <c r="K2995" s="34" t="str">
        <f t="shared" si="369"/>
        <v>NG</v>
      </c>
      <c r="L2995" s="34" t="str">
        <f t="shared" si="370"/>
        <v/>
      </c>
      <c r="M2995" s="34">
        <f t="shared" si="371"/>
        <v>0</v>
      </c>
      <c r="N2995" s="34">
        <f t="shared" ca="1" si="372"/>
        <v>126</v>
      </c>
      <c r="O2995" s="35">
        <f t="shared" si="373"/>
        <v>5479</v>
      </c>
      <c r="P2995" s="35">
        <f t="shared" si="374"/>
        <v>5205</v>
      </c>
      <c r="Q2995" s="34" t="str" cm="1">
        <f t="array" aca="1" ref="Q2995" ca="1">_xlfn.IFS(N2995="","NG",N2995&gt;16,"OK",TODAY()&gt;P2995,"OK",N2995&lt;16,"NG")</f>
        <v>OK</v>
      </c>
      <c r="R2995" s="34" t="str">
        <f t="shared" si="375"/>
        <v/>
      </c>
      <c r="S2995" s="34" t="str" cm="1">
        <f t="array" aca="1" ref="S2995" ca="1">_xlfn.IFS(K2995="NG","NG",M2995&gt;1,"NG",Q2995="NG","NG",R2995=FALSE,"NG",R2995=TRUE,"OK")</f>
        <v>NG</v>
      </c>
    </row>
    <row r="2996" spans="2:19" ht="20.25" customHeight="1" x14ac:dyDescent="0.4">
      <c r="B2996" s="38">
        <v>2984</v>
      </c>
      <c r="C2996" s="7"/>
      <c r="D2996" s="8"/>
      <c r="E2996" s="9"/>
      <c r="F2996" s="10"/>
      <c r="J2996" s="33">
        <f t="shared" si="368"/>
        <v>4</v>
      </c>
      <c r="K2996" s="34" t="str">
        <f t="shared" si="369"/>
        <v>NG</v>
      </c>
      <c r="L2996" s="34" t="str">
        <f t="shared" si="370"/>
        <v/>
      </c>
      <c r="M2996" s="34">
        <f t="shared" si="371"/>
        <v>0</v>
      </c>
      <c r="N2996" s="34">
        <f t="shared" ca="1" si="372"/>
        <v>126</v>
      </c>
      <c r="O2996" s="35">
        <f t="shared" si="373"/>
        <v>5479</v>
      </c>
      <c r="P2996" s="35">
        <f t="shared" si="374"/>
        <v>5205</v>
      </c>
      <c r="Q2996" s="34" t="str" cm="1">
        <f t="array" aca="1" ref="Q2996" ca="1">_xlfn.IFS(N2996="","NG",N2996&gt;16,"OK",TODAY()&gt;P2996,"OK",N2996&lt;16,"NG")</f>
        <v>OK</v>
      </c>
      <c r="R2996" s="34" t="str">
        <f t="shared" si="375"/>
        <v/>
      </c>
      <c r="S2996" s="34" t="str" cm="1">
        <f t="array" aca="1" ref="S2996" ca="1">_xlfn.IFS(K2996="NG","NG",M2996&gt;1,"NG",Q2996="NG","NG",R2996=FALSE,"NG",R2996=TRUE,"OK")</f>
        <v>NG</v>
      </c>
    </row>
    <row r="2997" spans="2:19" ht="20.25" customHeight="1" x14ac:dyDescent="0.4">
      <c r="B2997" s="38">
        <v>2985</v>
      </c>
      <c r="C2997" s="7"/>
      <c r="D2997" s="8"/>
      <c r="E2997" s="9"/>
      <c r="F2997" s="10"/>
      <c r="J2997" s="33">
        <f t="shared" si="368"/>
        <v>4</v>
      </c>
      <c r="K2997" s="34" t="str">
        <f t="shared" si="369"/>
        <v>NG</v>
      </c>
      <c r="L2997" s="34" t="str">
        <f t="shared" si="370"/>
        <v/>
      </c>
      <c r="M2997" s="34">
        <f t="shared" si="371"/>
        <v>0</v>
      </c>
      <c r="N2997" s="34">
        <f t="shared" ca="1" si="372"/>
        <v>126</v>
      </c>
      <c r="O2997" s="35">
        <f t="shared" si="373"/>
        <v>5479</v>
      </c>
      <c r="P2997" s="35">
        <f t="shared" si="374"/>
        <v>5205</v>
      </c>
      <c r="Q2997" s="34" t="str" cm="1">
        <f t="array" aca="1" ref="Q2997" ca="1">_xlfn.IFS(N2997="","NG",N2997&gt;16,"OK",TODAY()&gt;P2997,"OK",N2997&lt;16,"NG")</f>
        <v>OK</v>
      </c>
      <c r="R2997" s="34" t="str">
        <f t="shared" si="375"/>
        <v/>
      </c>
      <c r="S2997" s="34" t="str" cm="1">
        <f t="array" aca="1" ref="S2997" ca="1">_xlfn.IFS(K2997="NG","NG",M2997&gt;1,"NG",Q2997="NG","NG",R2997=FALSE,"NG",R2997=TRUE,"OK")</f>
        <v>NG</v>
      </c>
    </row>
    <row r="2998" spans="2:19" ht="20.25" customHeight="1" x14ac:dyDescent="0.4">
      <c r="B2998" s="38">
        <v>2986</v>
      </c>
      <c r="C2998" s="7"/>
      <c r="D2998" s="8"/>
      <c r="E2998" s="9"/>
      <c r="F2998" s="10"/>
      <c r="J2998" s="33">
        <f t="shared" si="368"/>
        <v>4</v>
      </c>
      <c r="K2998" s="34" t="str">
        <f t="shared" si="369"/>
        <v>NG</v>
      </c>
      <c r="L2998" s="34" t="str">
        <f t="shared" si="370"/>
        <v/>
      </c>
      <c r="M2998" s="34">
        <f t="shared" si="371"/>
        <v>0</v>
      </c>
      <c r="N2998" s="34">
        <f t="shared" ca="1" si="372"/>
        <v>126</v>
      </c>
      <c r="O2998" s="35">
        <f t="shared" si="373"/>
        <v>5479</v>
      </c>
      <c r="P2998" s="35">
        <f t="shared" si="374"/>
        <v>5205</v>
      </c>
      <c r="Q2998" s="34" t="str" cm="1">
        <f t="array" aca="1" ref="Q2998" ca="1">_xlfn.IFS(N2998="","NG",N2998&gt;16,"OK",TODAY()&gt;P2998,"OK",N2998&lt;16,"NG")</f>
        <v>OK</v>
      </c>
      <c r="R2998" s="34" t="str">
        <f t="shared" si="375"/>
        <v/>
      </c>
      <c r="S2998" s="34" t="str" cm="1">
        <f t="array" aca="1" ref="S2998" ca="1">_xlfn.IFS(K2998="NG","NG",M2998&gt;1,"NG",Q2998="NG","NG",R2998=FALSE,"NG",R2998=TRUE,"OK")</f>
        <v>NG</v>
      </c>
    </row>
    <row r="2999" spans="2:19" ht="20.25" customHeight="1" x14ac:dyDescent="0.4">
      <c r="B2999" s="38">
        <v>2987</v>
      </c>
      <c r="C2999" s="7"/>
      <c r="D2999" s="8"/>
      <c r="E2999" s="9"/>
      <c r="F2999" s="10"/>
      <c r="J2999" s="33">
        <f t="shared" si="368"/>
        <v>4</v>
      </c>
      <c r="K2999" s="34" t="str">
        <f t="shared" si="369"/>
        <v>NG</v>
      </c>
      <c r="L2999" s="34" t="str">
        <f t="shared" si="370"/>
        <v/>
      </c>
      <c r="M2999" s="34">
        <f t="shared" si="371"/>
        <v>0</v>
      </c>
      <c r="N2999" s="34">
        <f t="shared" ca="1" si="372"/>
        <v>126</v>
      </c>
      <c r="O2999" s="35">
        <f t="shared" si="373"/>
        <v>5479</v>
      </c>
      <c r="P2999" s="35">
        <f t="shared" si="374"/>
        <v>5205</v>
      </c>
      <c r="Q2999" s="34" t="str" cm="1">
        <f t="array" aca="1" ref="Q2999" ca="1">_xlfn.IFS(N2999="","NG",N2999&gt;16,"OK",TODAY()&gt;P2999,"OK",N2999&lt;16,"NG")</f>
        <v>OK</v>
      </c>
      <c r="R2999" s="34" t="str">
        <f t="shared" si="375"/>
        <v/>
      </c>
      <c r="S2999" s="34" t="str" cm="1">
        <f t="array" aca="1" ref="S2999" ca="1">_xlfn.IFS(K2999="NG","NG",M2999&gt;1,"NG",Q2999="NG","NG",R2999=FALSE,"NG",R2999=TRUE,"OK")</f>
        <v>NG</v>
      </c>
    </row>
    <row r="3000" spans="2:19" ht="20.25" customHeight="1" x14ac:dyDescent="0.4">
      <c r="B3000" s="38">
        <v>2988</v>
      </c>
      <c r="C3000" s="7"/>
      <c r="D3000" s="8"/>
      <c r="E3000" s="9"/>
      <c r="F3000" s="10"/>
      <c r="J3000" s="33">
        <f t="shared" si="368"/>
        <v>4</v>
      </c>
      <c r="K3000" s="34" t="str">
        <f t="shared" si="369"/>
        <v>NG</v>
      </c>
      <c r="L3000" s="34" t="str">
        <f t="shared" si="370"/>
        <v/>
      </c>
      <c r="M3000" s="34">
        <f t="shared" si="371"/>
        <v>0</v>
      </c>
      <c r="N3000" s="34">
        <f t="shared" ca="1" si="372"/>
        <v>126</v>
      </c>
      <c r="O3000" s="35">
        <f t="shared" si="373"/>
        <v>5479</v>
      </c>
      <c r="P3000" s="35">
        <f t="shared" si="374"/>
        <v>5205</v>
      </c>
      <c r="Q3000" s="34" t="str" cm="1">
        <f t="array" aca="1" ref="Q3000" ca="1">_xlfn.IFS(N3000="","NG",N3000&gt;16,"OK",TODAY()&gt;P3000,"OK",N3000&lt;16,"NG")</f>
        <v>OK</v>
      </c>
      <c r="R3000" s="34" t="str">
        <f t="shared" si="375"/>
        <v/>
      </c>
      <c r="S3000" s="34" t="str" cm="1">
        <f t="array" aca="1" ref="S3000" ca="1">_xlfn.IFS(K3000="NG","NG",M3000&gt;1,"NG",Q3000="NG","NG",R3000=FALSE,"NG",R3000=TRUE,"OK")</f>
        <v>NG</v>
      </c>
    </row>
    <row r="3001" spans="2:19" ht="20.25" customHeight="1" x14ac:dyDescent="0.4">
      <c r="B3001" s="38">
        <v>2989</v>
      </c>
      <c r="C3001" s="7"/>
      <c r="D3001" s="8"/>
      <c r="E3001" s="9"/>
      <c r="F3001" s="10"/>
      <c r="J3001" s="33">
        <f t="shared" si="368"/>
        <v>4</v>
      </c>
      <c r="K3001" s="34" t="str">
        <f t="shared" si="369"/>
        <v>NG</v>
      </c>
      <c r="L3001" s="34" t="str">
        <f t="shared" si="370"/>
        <v/>
      </c>
      <c r="M3001" s="34">
        <f t="shared" si="371"/>
        <v>0</v>
      </c>
      <c r="N3001" s="34">
        <f t="shared" ca="1" si="372"/>
        <v>126</v>
      </c>
      <c r="O3001" s="35">
        <f t="shared" si="373"/>
        <v>5479</v>
      </c>
      <c r="P3001" s="35">
        <f t="shared" si="374"/>
        <v>5205</v>
      </c>
      <c r="Q3001" s="34" t="str" cm="1">
        <f t="array" aca="1" ref="Q3001" ca="1">_xlfn.IFS(N3001="","NG",N3001&gt;16,"OK",TODAY()&gt;P3001,"OK",N3001&lt;16,"NG")</f>
        <v>OK</v>
      </c>
      <c r="R3001" s="34" t="str">
        <f t="shared" si="375"/>
        <v/>
      </c>
      <c r="S3001" s="34" t="str" cm="1">
        <f t="array" aca="1" ref="S3001" ca="1">_xlfn.IFS(K3001="NG","NG",M3001&gt;1,"NG",Q3001="NG","NG",R3001=FALSE,"NG",R3001=TRUE,"OK")</f>
        <v>NG</v>
      </c>
    </row>
    <row r="3002" spans="2:19" ht="20.25" customHeight="1" x14ac:dyDescent="0.4">
      <c r="B3002" s="38">
        <v>2990</v>
      </c>
      <c r="C3002" s="7"/>
      <c r="D3002" s="8"/>
      <c r="E3002" s="9"/>
      <c r="F3002" s="10"/>
      <c r="J3002" s="33">
        <f t="shared" si="368"/>
        <v>4</v>
      </c>
      <c r="K3002" s="34" t="str">
        <f t="shared" si="369"/>
        <v>NG</v>
      </c>
      <c r="L3002" s="34" t="str">
        <f t="shared" si="370"/>
        <v/>
      </c>
      <c r="M3002" s="34">
        <f t="shared" si="371"/>
        <v>0</v>
      </c>
      <c r="N3002" s="34">
        <f t="shared" ca="1" si="372"/>
        <v>126</v>
      </c>
      <c r="O3002" s="35">
        <f t="shared" si="373"/>
        <v>5479</v>
      </c>
      <c r="P3002" s="35">
        <f t="shared" si="374"/>
        <v>5205</v>
      </c>
      <c r="Q3002" s="34" t="str" cm="1">
        <f t="array" aca="1" ref="Q3002" ca="1">_xlfn.IFS(N3002="","NG",N3002&gt;16,"OK",TODAY()&gt;P3002,"OK",N3002&lt;16,"NG")</f>
        <v>OK</v>
      </c>
      <c r="R3002" s="34" t="str">
        <f t="shared" si="375"/>
        <v/>
      </c>
      <c r="S3002" s="34" t="str" cm="1">
        <f t="array" aca="1" ref="S3002" ca="1">_xlfn.IFS(K3002="NG","NG",M3002&gt;1,"NG",Q3002="NG","NG",R3002=FALSE,"NG",R3002=TRUE,"OK")</f>
        <v>NG</v>
      </c>
    </row>
    <row r="3003" spans="2:19" ht="20.25" customHeight="1" x14ac:dyDescent="0.4">
      <c r="B3003" s="38">
        <v>2991</v>
      </c>
      <c r="C3003" s="7"/>
      <c r="D3003" s="8"/>
      <c r="E3003" s="9"/>
      <c r="F3003" s="10"/>
      <c r="J3003" s="33">
        <f t="shared" si="368"/>
        <v>4</v>
      </c>
      <c r="K3003" s="34" t="str">
        <f t="shared" si="369"/>
        <v>NG</v>
      </c>
      <c r="L3003" s="34" t="str">
        <f t="shared" si="370"/>
        <v/>
      </c>
      <c r="M3003" s="34">
        <f t="shared" si="371"/>
        <v>0</v>
      </c>
      <c r="N3003" s="34">
        <f t="shared" ca="1" si="372"/>
        <v>126</v>
      </c>
      <c r="O3003" s="35">
        <f t="shared" si="373"/>
        <v>5479</v>
      </c>
      <c r="P3003" s="35">
        <f t="shared" si="374"/>
        <v>5205</v>
      </c>
      <c r="Q3003" s="34" t="str" cm="1">
        <f t="array" aca="1" ref="Q3003" ca="1">_xlfn.IFS(N3003="","NG",N3003&gt;16,"OK",TODAY()&gt;P3003,"OK",N3003&lt;16,"NG")</f>
        <v>OK</v>
      </c>
      <c r="R3003" s="34" t="str">
        <f t="shared" si="375"/>
        <v/>
      </c>
      <c r="S3003" s="34" t="str" cm="1">
        <f t="array" aca="1" ref="S3003" ca="1">_xlfn.IFS(K3003="NG","NG",M3003&gt;1,"NG",Q3003="NG","NG",R3003=FALSE,"NG",R3003=TRUE,"OK")</f>
        <v>NG</v>
      </c>
    </row>
    <row r="3004" spans="2:19" ht="20.25" customHeight="1" x14ac:dyDescent="0.4">
      <c r="B3004" s="38">
        <v>2992</v>
      </c>
      <c r="C3004" s="7"/>
      <c r="D3004" s="8"/>
      <c r="E3004" s="9"/>
      <c r="F3004" s="10"/>
      <c r="J3004" s="33">
        <f t="shared" si="368"/>
        <v>4</v>
      </c>
      <c r="K3004" s="34" t="str">
        <f t="shared" si="369"/>
        <v>NG</v>
      </c>
      <c r="L3004" s="34" t="str">
        <f t="shared" si="370"/>
        <v/>
      </c>
      <c r="M3004" s="34">
        <f t="shared" si="371"/>
        <v>0</v>
      </c>
      <c r="N3004" s="34">
        <f t="shared" ca="1" si="372"/>
        <v>126</v>
      </c>
      <c r="O3004" s="35">
        <f t="shared" si="373"/>
        <v>5479</v>
      </c>
      <c r="P3004" s="35">
        <f t="shared" si="374"/>
        <v>5205</v>
      </c>
      <c r="Q3004" s="34" t="str" cm="1">
        <f t="array" aca="1" ref="Q3004" ca="1">_xlfn.IFS(N3004="","NG",N3004&gt;16,"OK",TODAY()&gt;P3004,"OK",N3004&lt;16,"NG")</f>
        <v>OK</v>
      </c>
      <c r="R3004" s="34" t="str">
        <f t="shared" si="375"/>
        <v/>
      </c>
      <c r="S3004" s="34" t="str" cm="1">
        <f t="array" aca="1" ref="S3004" ca="1">_xlfn.IFS(K3004="NG","NG",M3004&gt;1,"NG",Q3004="NG","NG",R3004=FALSE,"NG",R3004=TRUE,"OK")</f>
        <v>NG</v>
      </c>
    </row>
    <row r="3005" spans="2:19" ht="20.25" customHeight="1" x14ac:dyDescent="0.4">
      <c r="B3005" s="38">
        <v>2993</v>
      </c>
      <c r="C3005" s="7"/>
      <c r="D3005" s="8"/>
      <c r="E3005" s="9"/>
      <c r="F3005" s="10"/>
      <c r="J3005" s="33">
        <f t="shared" si="368"/>
        <v>4</v>
      </c>
      <c r="K3005" s="34" t="str">
        <f t="shared" si="369"/>
        <v>NG</v>
      </c>
      <c r="L3005" s="34" t="str">
        <f t="shared" si="370"/>
        <v/>
      </c>
      <c r="M3005" s="34">
        <f t="shared" si="371"/>
        <v>0</v>
      </c>
      <c r="N3005" s="34">
        <f t="shared" ca="1" si="372"/>
        <v>126</v>
      </c>
      <c r="O3005" s="35">
        <f t="shared" si="373"/>
        <v>5479</v>
      </c>
      <c r="P3005" s="35">
        <f t="shared" si="374"/>
        <v>5205</v>
      </c>
      <c r="Q3005" s="34" t="str" cm="1">
        <f t="array" aca="1" ref="Q3005" ca="1">_xlfn.IFS(N3005="","NG",N3005&gt;16,"OK",TODAY()&gt;P3005,"OK",N3005&lt;16,"NG")</f>
        <v>OK</v>
      </c>
      <c r="R3005" s="34" t="str">
        <f t="shared" si="375"/>
        <v/>
      </c>
      <c r="S3005" s="34" t="str" cm="1">
        <f t="array" aca="1" ref="S3005" ca="1">_xlfn.IFS(K3005="NG","NG",M3005&gt;1,"NG",Q3005="NG","NG",R3005=FALSE,"NG",R3005=TRUE,"OK")</f>
        <v>NG</v>
      </c>
    </row>
    <row r="3006" spans="2:19" ht="20.25" customHeight="1" x14ac:dyDescent="0.4">
      <c r="B3006" s="38">
        <v>2994</v>
      </c>
      <c r="C3006" s="7"/>
      <c r="D3006" s="8"/>
      <c r="E3006" s="9"/>
      <c r="F3006" s="10"/>
      <c r="J3006" s="33">
        <f t="shared" si="368"/>
        <v>4</v>
      </c>
      <c r="K3006" s="34" t="str">
        <f t="shared" si="369"/>
        <v>NG</v>
      </c>
      <c r="L3006" s="34" t="str">
        <f t="shared" si="370"/>
        <v/>
      </c>
      <c r="M3006" s="34">
        <f t="shared" si="371"/>
        <v>0</v>
      </c>
      <c r="N3006" s="34">
        <f t="shared" ca="1" si="372"/>
        <v>126</v>
      </c>
      <c r="O3006" s="35">
        <f t="shared" si="373"/>
        <v>5479</v>
      </c>
      <c r="P3006" s="35">
        <f t="shared" si="374"/>
        <v>5205</v>
      </c>
      <c r="Q3006" s="34" t="str" cm="1">
        <f t="array" aca="1" ref="Q3006" ca="1">_xlfn.IFS(N3006="","NG",N3006&gt;16,"OK",TODAY()&gt;P3006,"OK",N3006&lt;16,"NG")</f>
        <v>OK</v>
      </c>
      <c r="R3006" s="34" t="str">
        <f t="shared" si="375"/>
        <v/>
      </c>
      <c r="S3006" s="34" t="str" cm="1">
        <f t="array" aca="1" ref="S3006" ca="1">_xlfn.IFS(K3006="NG","NG",M3006&gt;1,"NG",Q3006="NG","NG",R3006=FALSE,"NG",R3006=TRUE,"OK")</f>
        <v>NG</v>
      </c>
    </row>
    <row r="3007" spans="2:19" ht="20.25" customHeight="1" x14ac:dyDescent="0.4">
      <c r="B3007" s="38">
        <v>2995</v>
      </c>
      <c r="C3007" s="7"/>
      <c r="D3007" s="8"/>
      <c r="E3007" s="9"/>
      <c r="F3007" s="10"/>
      <c r="J3007" s="33">
        <f t="shared" si="368"/>
        <v>4</v>
      </c>
      <c r="K3007" s="34" t="str">
        <f t="shared" si="369"/>
        <v>NG</v>
      </c>
      <c r="L3007" s="34" t="str">
        <f t="shared" si="370"/>
        <v/>
      </c>
      <c r="M3007" s="34">
        <f t="shared" si="371"/>
        <v>0</v>
      </c>
      <c r="N3007" s="34">
        <f t="shared" ca="1" si="372"/>
        <v>126</v>
      </c>
      <c r="O3007" s="35">
        <f t="shared" si="373"/>
        <v>5479</v>
      </c>
      <c r="P3007" s="35">
        <f t="shared" si="374"/>
        <v>5205</v>
      </c>
      <c r="Q3007" s="34" t="str" cm="1">
        <f t="array" aca="1" ref="Q3007" ca="1">_xlfn.IFS(N3007="","NG",N3007&gt;16,"OK",TODAY()&gt;P3007,"OK",N3007&lt;16,"NG")</f>
        <v>OK</v>
      </c>
      <c r="R3007" s="34" t="str">
        <f t="shared" si="375"/>
        <v/>
      </c>
      <c r="S3007" s="34" t="str" cm="1">
        <f t="array" aca="1" ref="S3007" ca="1">_xlfn.IFS(K3007="NG","NG",M3007&gt;1,"NG",Q3007="NG","NG",R3007=FALSE,"NG",R3007=TRUE,"OK")</f>
        <v>NG</v>
      </c>
    </row>
    <row r="3008" spans="2:19" ht="20.25" customHeight="1" x14ac:dyDescent="0.4">
      <c r="B3008" s="38">
        <v>2996</v>
      </c>
      <c r="C3008" s="7"/>
      <c r="D3008" s="8"/>
      <c r="E3008" s="9"/>
      <c r="F3008" s="10"/>
      <c r="J3008" s="33">
        <f t="shared" si="368"/>
        <v>4</v>
      </c>
      <c r="K3008" s="34" t="str">
        <f t="shared" si="369"/>
        <v>NG</v>
      </c>
      <c r="L3008" s="34" t="str">
        <f t="shared" si="370"/>
        <v/>
      </c>
      <c r="M3008" s="34">
        <f t="shared" si="371"/>
        <v>0</v>
      </c>
      <c r="N3008" s="34">
        <f t="shared" ca="1" si="372"/>
        <v>126</v>
      </c>
      <c r="O3008" s="35">
        <f t="shared" si="373"/>
        <v>5479</v>
      </c>
      <c r="P3008" s="35">
        <f t="shared" si="374"/>
        <v>5205</v>
      </c>
      <c r="Q3008" s="34" t="str" cm="1">
        <f t="array" aca="1" ref="Q3008" ca="1">_xlfn.IFS(N3008="","NG",N3008&gt;16,"OK",TODAY()&gt;P3008,"OK",N3008&lt;16,"NG")</f>
        <v>OK</v>
      </c>
      <c r="R3008" s="34" t="str">
        <f t="shared" si="375"/>
        <v/>
      </c>
      <c r="S3008" s="34" t="str" cm="1">
        <f t="array" aca="1" ref="S3008" ca="1">_xlfn.IFS(K3008="NG","NG",M3008&gt;1,"NG",Q3008="NG","NG",R3008=FALSE,"NG",R3008=TRUE,"OK")</f>
        <v>NG</v>
      </c>
    </row>
    <row r="3009" spans="2:19" ht="20.25" customHeight="1" x14ac:dyDescent="0.4">
      <c r="B3009" s="38">
        <v>2997</v>
      </c>
      <c r="C3009" s="7"/>
      <c r="D3009" s="8"/>
      <c r="E3009" s="9"/>
      <c r="F3009" s="10"/>
      <c r="J3009" s="33">
        <f t="shared" si="368"/>
        <v>4</v>
      </c>
      <c r="K3009" s="34" t="str">
        <f t="shared" si="369"/>
        <v>NG</v>
      </c>
      <c r="L3009" s="34" t="str">
        <f t="shared" si="370"/>
        <v/>
      </c>
      <c r="M3009" s="34">
        <f t="shared" si="371"/>
        <v>0</v>
      </c>
      <c r="N3009" s="34">
        <f t="shared" ca="1" si="372"/>
        <v>126</v>
      </c>
      <c r="O3009" s="35">
        <f t="shared" si="373"/>
        <v>5479</v>
      </c>
      <c r="P3009" s="35">
        <f t="shared" si="374"/>
        <v>5205</v>
      </c>
      <c r="Q3009" s="34" t="str" cm="1">
        <f t="array" aca="1" ref="Q3009" ca="1">_xlfn.IFS(N3009="","NG",N3009&gt;16,"OK",TODAY()&gt;P3009,"OK",N3009&lt;16,"NG")</f>
        <v>OK</v>
      </c>
      <c r="R3009" s="34" t="str">
        <f t="shared" si="375"/>
        <v/>
      </c>
      <c r="S3009" s="34" t="str" cm="1">
        <f t="array" aca="1" ref="S3009" ca="1">_xlfn.IFS(K3009="NG","NG",M3009&gt;1,"NG",Q3009="NG","NG",R3009=FALSE,"NG",R3009=TRUE,"OK")</f>
        <v>NG</v>
      </c>
    </row>
    <row r="3010" spans="2:19" ht="20.25" customHeight="1" x14ac:dyDescent="0.4">
      <c r="B3010" s="38">
        <v>2998</v>
      </c>
      <c r="C3010" s="7"/>
      <c r="D3010" s="8"/>
      <c r="E3010" s="9"/>
      <c r="F3010" s="10"/>
      <c r="J3010" s="33">
        <f t="shared" si="368"/>
        <v>4</v>
      </c>
      <c r="K3010" s="34" t="str">
        <f t="shared" si="369"/>
        <v>NG</v>
      </c>
      <c r="L3010" s="34" t="str">
        <f t="shared" si="370"/>
        <v/>
      </c>
      <c r="M3010" s="34">
        <f t="shared" si="371"/>
        <v>0</v>
      </c>
      <c r="N3010" s="34">
        <f t="shared" ca="1" si="372"/>
        <v>126</v>
      </c>
      <c r="O3010" s="35">
        <f t="shared" si="373"/>
        <v>5479</v>
      </c>
      <c r="P3010" s="35">
        <f t="shared" si="374"/>
        <v>5205</v>
      </c>
      <c r="Q3010" s="34" t="str" cm="1">
        <f t="array" aca="1" ref="Q3010" ca="1">_xlfn.IFS(N3010="","NG",N3010&gt;16,"OK",TODAY()&gt;P3010,"OK",N3010&lt;16,"NG")</f>
        <v>OK</v>
      </c>
      <c r="R3010" s="34" t="str">
        <f t="shared" si="375"/>
        <v/>
      </c>
      <c r="S3010" s="34" t="str" cm="1">
        <f t="array" aca="1" ref="S3010" ca="1">_xlfn.IFS(K3010="NG","NG",M3010&gt;1,"NG",Q3010="NG","NG",R3010=FALSE,"NG",R3010=TRUE,"OK")</f>
        <v>NG</v>
      </c>
    </row>
    <row r="3011" spans="2:19" ht="20.25" customHeight="1" x14ac:dyDescent="0.4">
      <c r="B3011" s="38">
        <v>2999</v>
      </c>
      <c r="C3011" s="7"/>
      <c r="D3011" s="8"/>
      <c r="E3011" s="9"/>
      <c r="F3011" s="10"/>
      <c r="J3011" s="33">
        <f t="shared" si="368"/>
        <v>4</v>
      </c>
      <c r="K3011" s="34" t="str">
        <f t="shared" si="369"/>
        <v>NG</v>
      </c>
      <c r="L3011" s="34" t="str">
        <f t="shared" si="370"/>
        <v/>
      </c>
      <c r="M3011" s="34">
        <f t="shared" si="371"/>
        <v>0</v>
      </c>
      <c r="N3011" s="34">
        <f t="shared" ca="1" si="372"/>
        <v>126</v>
      </c>
      <c r="O3011" s="35">
        <f t="shared" si="373"/>
        <v>5479</v>
      </c>
      <c r="P3011" s="35">
        <f t="shared" si="374"/>
        <v>5205</v>
      </c>
      <c r="Q3011" s="34" t="str" cm="1">
        <f t="array" aca="1" ref="Q3011" ca="1">_xlfn.IFS(N3011="","NG",N3011&gt;16,"OK",TODAY()&gt;P3011,"OK",N3011&lt;16,"NG")</f>
        <v>OK</v>
      </c>
      <c r="R3011" s="34" t="str">
        <f t="shared" si="375"/>
        <v/>
      </c>
      <c r="S3011" s="34" t="str" cm="1">
        <f t="array" aca="1" ref="S3011" ca="1">_xlfn.IFS(K3011="NG","NG",M3011&gt;1,"NG",Q3011="NG","NG",R3011=FALSE,"NG",R3011=TRUE,"OK")</f>
        <v>NG</v>
      </c>
    </row>
    <row r="3012" spans="2:19" ht="20.25" customHeight="1" x14ac:dyDescent="0.4">
      <c r="B3012" s="38">
        <v>3000</v>
      </c>
      <c r="C3012" s="7"/>
      <c r="D3012" s="8"/>
      <c r="E3012" s="9"/>
      <c r="F3012" s="10"/>
      <c r="J3012" s="33">
        <f t="shared" si="368"/>
        <v>4</v>
      </c>
      <c r="K3012" s="34" t="str">
        <f t="shared" si="369"/>
        <v>NG</v>
      </c>
      <c r="L3012" s="34" t="str">
        <f t="shared" si="370"/>
        <v/>
      </c>
      <c r="M3012" s="34">
        <f t="shared" si="371"/>
        <v>0</v>
      </c>
      <c r="N3012" s="34">
        <f t="shared" ca="1" si="372"/>
        <v>126</v>
      </c>
      <c r="O3012" s="35">
        <f t="shared" si="373"/>
        <v>5479</v>
      </c>
      <c r="P3012" s="35">
        <f t="shared" si="374"/>
        <v>5205</v>
      </c>
      <c r="Q3012" s="34" t="str" cm="1">
        <f t="array" aca="1" ref="Q3012" ca="1">_xlfn.IFS(N3012="","NG",N3012&gt;16,"OK",TODAY()&gt;P3012,"OK",N3012&lt;16,"NG")</f>
        <v>OK</v>
      </c>
      <c r="R3012" s="34" t="str">
        <f t="shared" si="375"/>
        <v/>
      </c>
      <c r="S3012" s="34" t="str" cm="1">
        <f t="array" aca="1" ref="S3012" ca="1">_xlfn.IFS(K3012="NG","NG",M3012&gt;1,"NG",Q3012="NG","NG",R3012=FALSE,"NG",R3012=TRUE,"OK")</f>
        <v>NG</v>
      </c>
    </row>
    <row r="3013" spans="2:19" ht="20.25" customHeight="1" x14ac:dyDescent="0.4">
      <c r="B3013" s="38">
        <v>3001</v>
      </c>
      <c r="C3013" s="7"/>
      <c r="D3013" s="8"/>
      <c r="E3013" s="9"/>
      <c r="F3013" s="10"/>
      <c r="J3013" s="33">
        <f t="shared" si="368"/>
        <v>4</v>
      </c>
      <c r="K3013" s="34" t="str">
        <f t="shared" si="369"/>
        <v>NG</v>
      </c>
      <c r="L3013" s="34" t="str">
        <f t="shared" si="370"/>
        <v/>
      </c>
      <c r="M3013" s="34">
        <f t="shared" si="371"/>
        <v>0</v>
      </c>
      <c r="N3013" s="34">
        <f t="shared" ca="1" si="372"/>
        <v>126</v>
      </c>
      <c r="O3013" s="35">
        <f t="shared" si="373"/>
        <v>5479</v>
      </c>
      <c r="P3013" s="35">
        <f t="shared" si="374"/>
        <v>5205</v>
      </c>
      <c r="Q3013" s="34" t="str" cm="1">
        <f t="array" aca="1" ref="Q3013" ca="1">_xlfn.IFS(N3013="","NG",N3013&gt;16,"OK",TODAY()&gt;P3013,"OK",N3013&lt;16,"NG")</f>
        <v>OK</v>
      </c>
      <c r="R3013" s="34" t="str">
        <f t="shared" si="375"/>
        <v/>
      </c>
      <c r="S3013" s="34" t="str" cm="1">
        <f t="array" aca="1" ref="S3013" ca="1">_xlfn.IFS(K3013="NG","NG",M3013&gt;1,"NG",Q3013="NG","NG",R3013=FALSE,"NG",R3013=TRUE,"OK")</f>
        <v>NG</v>
      </c>
    </row>
    <row r="3014" spans="2:19" ht="20.25" customHeight="1" x14ac:dyDescent="0.4">
      <c r="B3014" s="38">
        <v>3002</v>
      </c>
      <c r="C3014" s="7"/>
      <c r="D3014" s="8"/>
      <c r="E3014" s="9"/>
      <c r="F3014" s="10"/>
      <c r="J3014" s="33">
        <f t="shared" si="368"/>
        <v>4</v>
      </c>
      <c r="K3014" s="34" t="str">
        <f t="shared" si="369"/>
        <v>NG</v>
      </c>
      <c r="L3014" s="34" t="str">
        <f t="shared" si="370"/>
        <v/>
      </c>
      <c r="M3014" s="34">
        <f t="shared" si="371"/>
        <v>0</v>
      </c>
      <c r="N3014" s="34">
        <f t="shared" ca="1" si="372"/>
        <v>126</v>
      </c>
      <c r="O3014" s="35">
        <f t="shared" si="373"/>
        <v>5479</v>
      </c>
      <c r="P3014" s="35">
        <f t="shared" si="374"/>
        <v>5205</v>
      </c>
      <c r="Q3014" s="34" t="str" cm="1">
        <f t="array" aca="1" ref="Q3014" ca="1">_xlfn.IFS(N3014="","NG",N3014&gt;16,"OK",TODAY()&gt;P3014,"OK",N3014&lt;16,"NG")</f>
        <v>OK</v>
      </c>
      <c r="R3014" s="34" t="str">
        <f t="shared" si="375"/>
        <v/>
      </c>
      <c r="S3014" s="34" t="str" cm="1">
        <f t="array" aca="1" ref="S3014" ca="1">_xlfn.IFS(K3014="NG","NG",M3014&gt;1,"NG",Q3014="NG","NG",R3014=FALSE,"NG",R3014=TRUE,"OK")</f>
        <v>NG</v>
      </c>
    </row>
    <row r="3015" spans="2:19" ht="20.25" customHeight="1" x14ac:dyDescent="0.4">
      <c r="B3015" s="38">
        <v>3003</v>
      </c>
      <c r="C3015" s="7"/>
      <c r="D3015" s="8"/>
      <c r="E3015" s="9"/>
      <c r="F3015" s="10"/>
      <c r="J3015" s="33">
        <f t="shared" si="368"/>
        <v>4</v>
      </c>
      <c r="K3015" s="34" t="str">
        <f t="shared" si="369"/>
        <v>NG</v>
      </c>
      <c r="L3015" s="34" t="str">
        <f t="shared" si="370"/>
        <v/>
      </c>
      <c r="M3015" s="34">
        <f t="shared" si="371"/>
        <v>0</v>
      </c>
      <c r="N3015" s="34">
        <f t="shared" ca="1" si="372"/>
        <v>126</v>
      </c>
      <c r="O3015" s="35">
        <f t="shared" si="373"/>
        <v>5479</v>
      </c>
      <c r="P3015" s="35">
        <f t="shared" si="374"/>
        <v>5205</v>
      </c>
      <c r="Q3015" s="34" t="str" cm="1">
        <f t="array" aca="1" ref="Q3015" ca="1">_xlfn.IFS(N3015="","NG",N3015&gt;16,"OK",TODAY()&gt;P3015,"OK",N3015&lt;16,"NG")</f>
        <v>OK</v>
      </c>
      <c r="R3015" s="34" t="str">
        <f t="shared" si="375"/>
        <v/>
      </c>
      <c r="S3015" s="34" t="str" cm="1">
        <f t="array" aca="1" ref="S3015" ca="1">_xlfn.IFS(K3015="NG","NG",M3015&gt;1,"NG",Q3015="NG","NG",R3015=FALSE,"NG",R3015=TRUE,"OK")</f>
        <v>NG</v>
      </c>
    </row>
    <row r="3016" spans="2:19" ht="20.25" customHeight="1" x14ac:dyDescent="0.4">
      <c r="B3016" s="38">
        <v>3004</v>
      </c>
      <c r="C3016" s="7"/>
      <c r="D3016" s="8"/>
      <c r="E3016" s="9"/>
      <c r="F3016" s="10"/>
      <c r="J3016" s="33">
        <f t="shared" si="368"/>
        <v>4</v>
      </c>
      <c r="K3016" s="34" t="str">
        <f t="shared" si="369"/>
        <v>NG</v>
      </c>
      <c r="L3016" s="34" t="str">
        <f t="shared" si="370"/>
        <v/>
      </c>
      <c r="M3016" s="34">
        <f t="shared" si="371"/>
        <v>0</v>
      </c>
      <c r="N3016" s="34">
        <f t="shared" ca="1" si="372"/>
        <v>126</v>
      </c>
      <c r="O3016" s="35">
        <f t="shared" si="373"/>
        <v>5479</v>
      </c>
      <c r="P3016" s="35">
        <f t="shared" si="374"/>
        <v>5205</v>
      </c>
      <c r="Q3016" s="34" t="str" cm="1">
        <f t="array" aca="1" ref="Q3016" ca="1">_xlfn.IFS(N3016="","NG",N3016&gt;16,"OK",TODAY()&gt;P3016,"OK",N3016&lt;16,"NG")</f>
        <v>OK</v>
      </c>
      <c r="R3016" s="34" t="str">
        <f t="shared" si="375"/>
        <v/>
      </c>
      <c r="S3016" s="34" t="str" cm="1">
        <f t="array" aca="1" ref="S3016" ca="1">_xlfn.IFS(K3016="NG","NG",M3016&gt;1,"NG",Q3016="NG","NG",R3016=FALSE,"NG",R3016=TRUE,"OK")</f>
        <v>NG</v>
      </c>
    </row>
    <row r="3017" spans="2:19" ht="20.25" customHeight="1" x14ac:dyDescent="0.4">
      <c r="B3017" s="38">
        <v>3005</v>
      </c>
      <c r="C3017" s="7"/>
      <c r="D3017" s="8"/>
      <c r="E3017" s="9"/>
      <c r="F3017" s="10"/>
      <c r="J3017" s="33">
        <f t="shared" si="368"/>
        <v>4</v>
      </c>
      <c r="K3017" s="34" t="str">
        <f t="shared" si="369"/>
        <v>NG</v>
      </c>
      <c r="L3017" s="34" t="str">
        <f t="shared" si="370"/>
        <v/>
      </c>
      <c r="M3017" s="34">
        <f t="shared" si="371"/>
        <v>0</v>
      </c>
      <c r="N3017" s="34">
        <f t="shared" ca="1" si="372"/>
        <v>126</v>
      </c>
      <c r="O3017" s="35">
        <f t="shared" si="373"/>
        <v>5479</v>
      </c>
      <c r="P3017" s="35">
        <f t="shared" si="374"/>
        <v>5205</v>
      </c>
      <c r="Q3017" s="34" t="str" cm="1">
        <f t="array" aca="1" ref="Q3017" ca="1">_xlfn.IFS(N3017="","NG",N3017&gt;16,"OK",TODAY()&gt;P3017,"OK",N3017&lt;16,"NG")</f>
        <v>OK</v>
      </c>
      <c r="R3017" s="34" t="str">
        <f t="shared" si="375"/>
        <v/>
      </c>
      <c r="S3017" s="34" t="str" cm="1">
        <f t="array" aca="1" ref="S3017" ca="1">_xlfn.IFS(K3017="NG","NG",M3017&gt;1,"NG",Q3017="NG","NG",R3017=FALSE,"NG",R3017=TRUE,"OK")</f>
        <v>NG</v>
      </c>
    </row>
    <row r="3018" spans="2:19" ht="20.25" customHeight="1" x14ac:dyDescent="0.4">
      <c r="B3018" s="38">
        <v>3006</v>
      </c>
      <c r="C3018" s="7"/>
      <c r="D3018" s="8"/>
      <c r="E3018" s="9"/>
      <c r="F3018" s="10"/>
      <c r="J3018" s="33">
        <f t="shared" si="368"/>
        <v>4</v>
      </c>
      <c r="K3018" s="34" t="str">
        <f t="shared" si="369"/>
        <v>NG</v>
      </c>
      <c r="L3018" s="34" t="str">
        <f t="shared" si="370"/>
        <v/>
      </c>
      <c r="M3018" s="34">
        <f t="shared" si="371"/>
        <v>0</v>
      </c>
      <c r="N3018" s="34">
        <f t="shared" ca="1" si="372"/>
        <v>126</v>
      </c>
      <c r="O3018" s="35">
        <f t="shared" si="373"/>
        <v>5479</v>
      </c>
      <c r="P3018" s="35">
        <f t="shared" si="374"/>
        <v>5205</v>
      </c>
      <c r="Q3018" s="34" t="str" cm="1">
        <f t="array" aca="1" ref="Q3018" ca="1">_xlfn.IFS(N3018="","NG",N3018&gt;16,"OK",TODAY()&gt;P3018,"OK",N3018&lt;16,"NG")</f>
        <v>OK</v>
      </c>
      <c r="R3018" s="34" t="str">
        <f t="shared" si="375"/>
        <v/>
      </c>
      <c r="S3018" s="34" t="str" cm="1">
        <f t="array" aca="1" ref="S3018" ca="1">_xlfn.IFS(K3018="NG","NG",M3018&gt;1,"NG",Q3018="NG","NG",R3018=FALSE,"NG",R3018=TRUE,"OK")</f>
        <v>NG</v>
      </c>
    </row>
    <row r="3019" spans="2:19" ht="20.25" customHeight="1" x14ac:dyDescent="0.4">
      <c r="B3019" s="38">
        <v>3007</v>
      </c>
      <c r="C3019" s="7"/>
      <c r="D3019" s="8"/>
      <c r="E3019" s="9"/>
      <c r="F3019" s="10"/>
      <c r="J3019" s="33">
        <f t="shared" si="368"/>
        <v>4</v>
      </c>
      <c r="K3019" s="34" t="str">
        <f t="shared" si="369"/>
        <v>NG</v>
      </c>
      <c r="L3019" s="34" t="str">
        <f t="shared" si="370"/>
        <v/>
      </c>
      <c r="M3019" s="34">
        <f t="shared" si="371"/>
        <v>0</v>
      </c>
      <c r="N3019" s="34">
        <f t="shared" ca="1" si="372"/>
        <v>126</v>
      </c>
      <c r="O3019" s="35">
        <f t="shared" si="373"/>
        <v>5479</v>
      </c>
      <c r="P3019" s="35">
        <f t="shared" si="374"/>
        <v>5205</v>
      </c>
      <c r="Q3019" s="34" t="str" cm="1">
        <f t="array" aca="1" ref="Q3019" ca="1">_xlfn.IFS(N3019="","NG",N3019&gt;16,"OK",TODAY()&gt;P3019,"OK",N3019&lt;16,"NG")</f>
        <v>OK</v>
      </c>
      <c r="R3019" s="34" t="str">
        <f t="shared" si="375"/>
        <v/>
      </c>
      <c r="S3019" s="34" t="str" cm="1">
        <f t="array" aca="1" ref="S3019" ca="1">_xlfn.IFS(K3019="NG","NG",M3019&gt;1,"NG",Q3019="NG","NG",R3019=FALSE,"NG",R3019=TRUE,"OK")</f>
        <v>NG</v>
      </c>
    </row>
    <row r="3020" spans="2:19" ht="20.25" customHeight="1" x14ac:dyDescent="0.4">
      <c r="B3020" s="38">
        <v>3008</v>
      </c>
      <c r="C3020" s="7"/>
      <c r="D3020" s="8"/>
      <c r="E3020" s="9"/>
      <c r="F3020" s="10"/>
      <c r="J3020" s="33">
        <f t="shared" ref="J3020:J3083" si="376">COUNTBLANK(C3020:F3020)</f>
        <v>4</v>
      </c>
      <c r="K3020" s="34" t="str">
        <f t="shared" ref="K3020:K3083" si="377">IF(C3020="","NG",IF(D3020="","NG",IF(E3020="","NG",IF(F3020="","NG","OK"))))</f>
        <v>NG</v>
      </c>
      <c r="L3020" s="34" t="str">
        <f t="shared" ref="L3020:L3083" si="378">TRIM(SUBSTITUTE(C3020&amp;D3020&amp;E3020,"　",""))</f>
        <v/>
      </c>
      <c r="M3020" s="34">
        <f t="shared" ref="M3020:M3083" si="379">IF(L3020="",0,COUNTIF($L$13:$L$5012,L3020))</f>
        <v>0</v>
      </c>
      <c r="N3020" s="34">
        <f t="shared" ref="N3020:N3083" ca="1" si="380">IFERROR(DATEDIF(E3020,TODAY(),"Y"),"")</f>
        <v>126</v>
      </c>
      <c r="O3020" s="35">
        <f t="shared" ref="O3020:O3083" si="381">DATE(YEAR(E3020)+15,MONTH(E3020),DAY(E3020))</f>
        <v>5479</v>
      </c>
      <c r="P3020" s="35">
        <f t="shared" ref="P3020:P3083" si="382">IF(OR(MONTH(E3020)=1,MONTH(E3020)=2,MONTH(E3020)=3),DATE(YEAR(O3020),MONTH(1)+3,DAY(1)),DATE(YEAR(O3020)+1,MONTH(1)+3,DAY(1)))</f>
        <v>5205</v>
      </c>
      <c r="Q3020" s="34" t="str" cm="1">
        <f t="array" aca="1" ref="Q3020" ca="1">_xlfn.IFS(N3020="","NG",N3020&gt;16,"OK",TODAY()&gt;P3020,"OK",N3020&lt;16,"NG")</f>
        <v>OK</v>
      </c>
      <c r="R3020" s="34" t="str">
        <f t="shared" ref="R3020:R3083" si="383">IF(F3020="","",ISNUMBER(F3020))</f>
        <v/>
      </c>
      <c r="S3020" s="34" t="str" cm="1">
        <f t="array" aca="1" ref="S3020" ca="1">_xlfn.IFS(K3020="NG","NG",M3020&gt;1,"NG",Q3020="NG","NG",R3020=FALSE,"NG",R3020=TRUE,"OK")</f>
        <v>NG</v>
      </c>
    </row>
    <row r="3021" spans="2:19" ht="20.25" customHeight="1" x14ac:dyDescent="0.4">
      <c r="B3021" s="38">
        <v>3009</v>
      </c>
      <c r="C3021" s="7"/>
      <c r="D3021" s="8"/>
      <c r="E3021" s="9"/>
      <c r="F3021" s="10"/>
      <c r="J3021" s="33">
        <f t="shared" si="376"/>
        <v>4</v>
      </c>
      <c r="K3021" s="34" t="str">
        <f t="shared" si="377"/>
        <v>NG</v>
      </c>
      <c r="L3021" s="34" t="str">
        <f t="shared" si="378"/>
        <v/>
      </c>
      <c r="M3021" s="34">
        <f t="shared" si="379"/>
        <v>0</v>
      </c>
      <c r="N3021" s="34">
        <f t="shared" ca="1" si="380"/>
        <v>126</v>
      </c>
      <c r="O3021" s="35">
        <f t="shared" si="381"/>
        <v>5479</v>
      </c>
      <c r="P3021" s="35">
        <f t="shared" si="382"/>
        <v>5205</v>
      </c>
      <c r="Q3021" s="34" t="str" cm="1">
        <f t="array" aca="1" ref="Q3021" ca="1">_xlfn.IFS(N3021="","NG",N3021&gt;16,"OK",TODAY()&gt;P3021,"OK",N3021&lt;16,"NG")</f>
        <v>OK</v>
      </c>
      <c r="R3021" s="34" t="str">
        <f t="shared" si="383"/>
        <v/>
      </c>
      <c r="S3021" s="34" t="str" cm="1">
        <f t="array" aca="1" ref="S3021" ca="1">_xlfn.IFS(K3021="NG","NG",M3021&gt;1,"NG",Q3021="NG","NG",R3021=FALSE,"NG",R3021=TRUE,"OK")</f>
        <v>NG</v>
      </c>
    </row>
    <row r="3022" spans="2:19" ht="20.25" customHeight="1" x14ac:dyDescent="0.4">
      <c r="B3022" s="38">
        <v>3010</v>
      </c>
      <c r="C3022" s="7"/>
      <c r="D3022" s="8"/>
      <c r="E3022" s="9"/>
      <c r="F3022" s="10"/>
      <c r="J3022" s="33">
        <f t="shared" si="376"/>
        <v>4</v>
      </c>
      <c r="K3022" s="34" t="str">
        <f t="shared" si="377"/>
        <v>NG</v>
      </c>
      <c r="L3022" s="34" t="str">
        <f t="shared" si="378"/>
        <v/>
      </c>
      <c r="M3022" s="34">
        <f t="shared" si="379"/>
        <v>0</v>
      </c>
      <c r="N3022" s="34">
        <f t="shared" ca="1" si="380"/>
        <v>126</v>
      </c>
      <c r="O3022" s="35">
        <f t="shared" si="381"/>
        <v>5479</v>
      </c>
      <c r="P3022" s="35">
        <f t="shared" si="382"/>
        <v>5205</v>
      </c>
      <c r="Q3022" s="34" t="str" cm="1">
        <f t="array" aca="1" ref="Q3022" ca="1">_xlfn.IFS(N3022="","NG",N3022&gt;16,"OK",TODAY()&gt;P3022,"OK",N3022&lt;16,"NG")</f>
        <v>OK</v>
      </c>
      <c r="R3022" s="34" t="str">
        <f t="shared" si="383"/>
        <v/>
      </c>
      <c r="S3022" s="34" t="str" cm="1">
        <f t="array" aca="1" ref="S3022" ca="1">_xlfn.IFS(K3022="NG","NG",M3022&gt;1,"NG",Q3022="NG","NG",R3022=FALSE,"NG",R3022=TRUE,"OK")</f>
        <v>NG</v>
      </c>
    </row>
    <row r="3023" spans="2:19" ht="20.25" customHeight="1" x14ac:dyDescent="0.4">
      <c r="B3023" s="38">
        <v>3011</v>
      </c>
      <c r="C3023" s="7"/>
      <c r="D3023" s="8"/>
      <c r="E3023" s="9"/>
      <c r="F3023" s="10"/>
      <c r="J3023" s="33">
        <f t="shared" si="376"/>
        <v>4</v>
      </c>
      <c r="K3023" s="34" t="str">
        <f t="shared" si="377"/>
        <v>NG</v>
      </c>
      <c r="L3023" s="34" t="str">
        <f t="shared" si="378"/>
        <v/>
      </c>
      <c r="M3023" s="34">
        <f t="shared" si="379"/>
        <v>0</v>
      </c>
      <c r="N3023" s="34">
        <f t="shared" ca="1" si="380"/>
        <v>126</v>
      </c>
      <c r="O3023" s="35">
        <f t="shared" si="381"/>
        <v>5479</v>
      </c>
      <c r="P3023" s="35">
        <f t="shared" si="382"/>
        <v>5205</v>
      </c>
      <c r="Q3023" s="34" t="str" cm="1">
        <f t="array" aca="1" ref="Q3023" ca="1">_xlfn.IFS(N3023="","NG",N3023&gt;16,"OK",TODAY()&gt;P3023,"OK",N3023&lt;16,"NG")</f>
        <v>OK</v>
      </c>
      <c r="R3023" s="34" t="str">
        <f t="shared" si="383"/>
        <v/>
      </c>
      <c r="S3023" s="34" t="str" cm="1">
        <f t="array" aca="1" ref="S3023" ca="1">_xlfn.IFS(K3023="NG","NG",M3023&gt;1,"NG",Q3023="NG","NG",R3023=FALSE,"NG",R3023=TRUE,"OK")</f>
        <v>NG</v>
      </c>
    </row>
    <row r="3024" spans="2:19" ht="20.25" customHeight="1" x14ac:dyDescent="0.4">
      <c r="B3024" s="38">
        <v>3012</v>
      </c>
      <c r="C3024" s="7"/>
      <c r="D3024" s="8"/>
      <c r="E3024" s="9"/>
      <c r="F3024" s="10"/>
      <c r="J3024" s="33">
        <f t="shared" si="376"/>
        <v>4</v>
      </c>
      <c r="K3024" s="34" t="str">
        <f t="shared" si="377"/>
        <v>NG</v>
      </c>
      <c r="L3024" s="34" t="str">
        <f t="shared" si="378"/>
        <v/>
      </c>
      <c r="M3024" s="34">
        <f t="shared" si="379"/>
        <v>0</v>
      </c>
      <c r="N3024" s="34">
        <f t="shared" ca="1" si="380"/>
        <v>126</v>
      </c>
      <c r="O3024" s="35">
        <f t="shared" si="381"/>
        <v>5479</v>
      </c>
      <c r="P3024" s="35">
        <f t="shared" si="382"/>
        <v>5205</v>
      </c>
      <c r="Q3024" s="34" t="str" cm="1">
        <f t="array" aca="1" ref="Q3024" ca="1">_xlfn.IFS(N3024="","NG",N3024&gt;16,"OK",TODAY()&gt;P3024,"OK",N3024&lt;16,"NG")</f>
        <v>OK</v>
      </c>
      <c r="R3024" s="34" t="str">
        <f t="shared" si="383"/>
        <v/>
      </c>
      <c r="S3024" s="34" t="str" cm="1">
        <f t="array" aca="1" ref="S3024" ca="1">_xlfn.IFS(K3024="NG","NG",M3024&gt;1,"NG",Q3024="NG","NG",R3024=FALSE,"NG",R3024=TRUE,"OK")</f>
        <v>NG</v>
      </c>
    </row>
    <row r="3025" spans="2:19" ht="20.25" customHeight="1" x14ac:dyDescent="0.4">
      <c r="B3025" s="38">
        <v>3013</v>
      </c>
      <c r="C3025" s="7"/>
      <c r="D3025" s="8"/>
      <c r="E3025" s="9"/>
      <c r="F3025" s="10"/>
      <c r="J3025" s="33">
        <f t="shared" si="376"/>
        <v>4</v>
      </c>
      <c r="K3025" s="34" t="str">
        <f t="shared" si="377"/>
        <v>NG</v>
      </c>
      <c r="L3025" s="34" t="str">
        <f t="shared" si="378"/>
        <v/>
      </c>
      <c r="M3025" s="34">
        <f t="shared" si="379"/>
        <v>0</v>
      </c>
      <c r="N3025" s="34">
        <f t="shared" ca="1" si="380"/>
        <v>126</v>
      </c>
      <c r="O3025" s="35">
        <f t="shared" si="381"/>
        <v>5479</v>
      </c>
      <c r="P3025" s="35">
        <f t="shared" si="382"/>
        <v>5205</v>
      </c>
      <c r="Q3025" s="34" t="str" cm="1">
        <f t="array" aca="1" ref="Q3025" ca="1">_xlfn.IFS(N3025="","NG",N3025&gt;16,"OK",TODAY()&gt;P3025,"OK",N3025&lt;16,"NG")</f>
        <v>OK</v>
      </c>
      <c r="R3025" s="34" t="str">
        <f t="shared" si="383"/>
        <v/>
      </c>
      <c r="S3025" s="34" t="str" cm="1">
        <f t="array" aca="1" ref="S3025" ca="1">_xlfn.IFS(K3025="NG","NG",M3025&gt;1,"NG",Q3025="NG","NG",R3025=FALSE,"NG",R3025=TRUE,"OK")</f>
        <v>NG</v>
      </c>
    </row>
    <row r="3026" spans="2:19" ht="20.25" customHeight="1" x14ac:dyDescent="0.4">
      <c r="B3026" s="38">
        <v>3014</v>
      </c>
      <c r="C3026" s="7"/>
      <c r="D3026" s="8"/>
      <c r="E3026" s="9"/>
      <c r="F3026" s="10"/>
      <c r="J3026" s="33">
        <f t="shared" si="376"/>
        <v>4</v>
      </c>
      <c r="K3026" s="34" t="str">
        <f t="shared" si="377"/>
        <v>NG</v>
      </c>
      <c r="L3026" s="34" t="str">
        <f t="shared" si="378"/>
        <v/>
      </c>
      <c r="M3026" s="34">
        <f t="shared" si="379"/>
        <v>0</v>
      </c>
      <c r="N3026" s="34">
        <f t="shared" ca="1" si="380"/>
        <v>126</v>
      </c>
      <c r="O3026" s="35">
        <f t="shared" si="381"/>
        <v>5479</v>
      </c>
      <c r="P3026" s="35">
        <f t="shared" si="382"/>
        <v>5205</v>
      </c>
      <c r="Q3026" s="34" t="str" cm="1">
        <f t="array" aca="1" ref="Q3026" ca="1">_xlfn.IFS(N3026="","NG",N3026&gt;16,"OK",TODAY()&gt;P3026,"OK",N3026&lt;16,"NG")</f>
        <v>OK</v>
      </c>
      <c r="R3026" s="34" t="str">
        <f t="shared" si="383"/>
        <v/>
      </c>
      <c r="S3026" s="34" t="str" cm="1">
        <f t="array" aca="1" ref="S3026" ca="1">_xlfn.IFS(K3026="NG","NG",M3026&gt;1,"NG",Q3026="NG","NG",R3026=FALSE,"NG",R3026=TRUE,"OK")</f>
        <v>NG</v>
      </c>
    </row>
    <row r="3027" spans="2:19" ht="20.25" customHeight="1" x14ac:dyDescent="0.4">
      <c r="B3027" s="38">
        <v>3015</v>
      </c>
      <c r="C3027" s="7"/>
      <c r="D3027" s="8"/>
      <c r="E3027" s="9"/>
      <c r="F3027" s="10"/>
      <c r="J3027" s="33">
        <f t="shared" si="376"/>
        <v>4</v>
      </c>
      <c r="K3027" s="34" t="str">
        <f t="shared" si="377"/>
        <v>NG</v>
      </c>
      <c r="L3027" s="34" t="str">
        <f t="shared" si="378"/>
        <v/>
      </c>
      <c r="M3027" s="34">
        <f t="shared" si="379"/>
        <v>0</v>
      </c>
      <c r="N3027" s="34">
        <f t="shared" ca="1" si="380"/>
        <v>126</v>
      </c>
      <c r="O3027" s="35">
        <f t="shared" si="381"/>
        <v>5479</v>
      </c>
      <c r="P3027" s="35">
        <f t="shared" si="382"/>
        <v>5205</v>
      </c>
      <c r="Q3027" s="34" t="str" cm="1">
        <f t="array" aca="1" ref="Q3027" ca="1">_xlfn.IFS(N3027="","NG",N3027&gt;16,"OK",TODAY()&gt;P3027,"OK",N3027&lt;16,"NG")</f>
        <v>OK</v>
      </c>
      <c r="R3027" s="34" t="str">
        <f t="shared" si="383"/>
        <v/>
      </c>
      <c r="S3027" s="34" t="str" cm="1">
        <f t="array" aca="1" ref="S3027" ca="1">_xlfn.IFS(K3027="NG","NG",M3027&gt;1,"NG",Q3027="NG","NG",R3027=FALSE,"NG",R3027=TRUE,"OK")</f>
        <v>NG</v>
      </c>
    </row>
    <row r="3028" spans="2:19" ht="20.25" customHeight="1" x14ac:dyDescent="0.4">
      <c r="B3028" s="38">
        <v>3016</v>
      </c>
      <c r="C3028" s="7"/>
      <c r="D3028" s="8"/>
      <c r="E3028" s="9"/>
      <c r="F3028" s="10"/>
      <c r="J3028" s="33">
        <f t="shared" si="376"/>
        <v>4</v>
      </c>
      <c r="K3028" s="34" t="str">
        <f t="shared" si="377"/>
        <v>NG</v>
      </c>
      <c r="L3028" s="34" t="str">
        <f t="shared" si="378"/>
        <v/>
      </c>
      <c r="M3028" s="34">
        <f t="shared" si="379"/>
        <v>0</v>
      </c>
      <c r="N3028" s="34">
        <f t="shared" ca="1" si="380"/>
        <v>126</v>
      </c>
      <c r="O3028" s="35">
        <f t="shared" si="381"/>
        <v>5479</v>
      </c>
      <c r="P3028" s="35">
        <f t="shared" si="382"/>
        <v>5205</v>
      </c>
      <c r="Q3028" s="34" t="str" cm="1">
        <f t="array" aca="1" ref="Q3028" ca="1">_xlfn.IFS(N3028="","NG",N3028&gt;16,"OK",TODAY()&gt;P3028,"OK",N3028&lt;16,"NG")</f>
        <v>OK</v>
      </c>
      <c r="R3028" s="34" t="str">
        <f t="shared" si="383"/>
        <v/>
      </c>
      <c r="S3028" s="34" t="str" cm="1">
        <f t="array" aca="1" ref="S3028" ca="1">_xlfn.IFS(K3028="NG","NG",M3028&gt;1,"NG",Q3028="NG","NG",R3028=FALSE,"NG",R3028=TRUE,"OK")</f>
        <v>NG</v>
      </c>
    </row>
    <row r="3029" spans="2:19" ht="20.25" customHeight="1" x14ac:dyDescent="0.4">
      <c r="B3029" s="38">
        <v>3017</v>
      </c>
      <c r="C3029" s="7"/>
      <c r="D3029" s="8"/>
      <c r="E3029" s="9"/>
      <c r="F3029" s="10"/>
      <c r="J3029" s="33">
        <f t="shared" si="376"/>
        <v>4</v>
      </c>
      <c r="K3029" s="34" t="str">
        <f t="shared" si="377"/>
        <v>NG</v>
      </c>
      <c r="L3029" s="34" t="str">
        <f t="shared" si="378"/>
        <v/>
      </c>
      <c r="M3029" s="34">
        <f t="shared" si="379"/>
        <v>0</v>
      </c>
      <c r="N3029" s="34">
        <f t="shared" ca="1" si="380"/>
        <v>126</v>
      </c>
      <c r="O3029" s="35">
        <f t="shared" si="381"/>
        <v>5479</v>
      </c>
      <c r="P3029" s="35">
        <f t="shared" si="382"/>
        <v>5205</v>
      </c>
      <c r="Q3029" s="34" t="str" cm="1">
        <f t="array" aca="1" ref="Q3029" ca="1">_xlfn.IFS(N3029="","NG",N3029&gt;16,"OK",TODAY()&gt;P3029,"OK",N3029&lt;16,"NG")</f>
        <v>OK</v>
      </c>
      <c r="R3029" s="34" t="str">
        <f t="shared" si="383"/>
        <v/>
      </c>
      <c r="S3029" s="34" t="str" cm="1">
        <f t="array" aca="1" ref="S3029" ca="1">_xlfn.IFS(K3029="NG","NG",M3029&gt;1,"NG",Q3029="NG","NG",R3029=FALSE,"NG",R3029=TRUE,"OK")</f>
        <v>NG</v>
      </c>
    </row>
    <row r="3030" spans="2:19" ht="20.25" customHeight="1" x14ac:dyDescent="0.4">
      <c r="B3030" s="38">
        <v>3018</v>
      </c>
      <c r="C3030" s="7"/>
      <c r="D3030" s="8"/>
      <c r="E3030" s="9"/>
      <c r="F3030" s="10"/>
      <c r="J3030" s="33">
        <f t="shared" si="376"/>
        <v>4</v>
      </c>
      <c r="K3030" s="34" t="str">
        <f t="shared" si="377"/>
        <v>NG</v>
      </c>
      <c r="L3030" s="34" t="str">
        <f t="shared" si="378"/>
        <v/>
      </c>
      <c r="M3030" s="34">
        <f t="shared" si="379"/>
        <v>0</v>
      </c>
      <c r="N3030" s="34">
        <f t="shared" ca="1" si="380"/>
        <v>126</v>
      </c>
      <c r="O3030" s="35">
        <f t="shared" si="381"/>
        <v>5479</v>
      </c>
      <c r="P3030" s="35">
        <f t="shared" si="382"/>
        <v>5205</v>
      </c>
      <c r="Q3030" s="34" t="str" cm="1">
        <f t="array" aca="1" ref="Q3030" ca="1">_xlfn.IFS(N3030="","NG",N3030&gt;16,"OK",TODAY()&gt;P3030,"OK",N3030&lt;16,"NG")</f>
        <v>OK</v>
      </c>
      <c r="R3030" s="34" t="str">
        <f t="shared" si="383"/>
        <v/>
      </c>
      <c r="S3030" s="34" t="str" cm="1">
        <f t="array" aca="1" ref="S3030" ca="1">_xlfn.IFS(K3030="NG","NG",M3030&gt;1,"NG",Q3030="NG","NG",R3030=FALSE,"NG",R3030=TRUE,"OK")</f>
        <v>NG</v>
      </c>
    </row>
    <row r="3031" spans="2:19" ht="20.25" customHeight="1" x14ac:dyDescent="0.4">
      <c r="B3031" s="38">
        <v>3019</v>
      </c>
      <c r="C3031" s="7"/>
      <c r="D3031" s="8"/>
      <c r="E3031" s="9"/>
      <c r="F3031" s="10"/>
      <c r="J3031" s="33">
        <f t="shared" si="376"/>
        <v>4</v>
      </c>
      <c r="K3031" s="34" t="str">
        <f t="shared" si="377"/>
        <v>NG</v>
      </c>
      <c r="L3031" s="34" t="str">
        <f t="shared" si="378"/>
        <v/>
      </c>
      <c r="M3031" s="34">
        <f t="shared" si="379"/>
        <v>0</v>
      </c>
      <c r="N3031" s="34">
        <f t="shared" ca="1" si="380"/>
        <v>126</v>
      </c>
      <c r="O3031" s="35">
        <f t="shared" si="381"/>
        <v>5479</v>
      </c>
      <c r="P3031" s="35">
        <f t="shared" si="382"/>
        <v>5205</v>
      </c>
      <c r="Q3031" s="34" t="str" cm="1">
        <f t="array" aca="1" ref="Q3031" ca="1">_xlfn.IFS(N3031="","NG",N3031&gt;16,"OK",TODAY()&gt;P3031,"OK",N3031&lt;16,"NG")</f>
        <v>OK</v>
      </c>
      <c r="R3031" s="34" t="str">
        <f t="shared" si="383"/>
        <v/>
      </c>
      <c r="S3031" s="34" t="str" cm="1">
        <f t="array" aca="1" ref="S3031" ca="1">_xlfn.IFS(K3031="NG","NG",M3031&gt;1,"NG",Q3031="NG","NG",R3031=FALSE,"NG",R3031=TRUE,"OK")</f>
        <v>NG</v>
      </c>
    </row>
    <row r="3032" spans="2:19" ht="20.25" customHeight="1" x14ac:dyDescent="0.4">
      <c r="B3032" s="38">
        <v>3020</v>
      </c>
      <c r="C3032" s="7"/>
      <c r="D3032" s="8"/>
      <c r="E3032" s="9"/>
      <c r="F3032" s="10"/>
      <c r="J3032" s="33">
        <f t="shared" si="376"/>
        <v>4</v>
      </c>
      <c r="K3032" s="34" t="str">
        <f t="shared" si="377"/>
        <v>NG</v>
      </c>
      <c r="L3032" s="34" t="str">
        <f t="shared" si="378"/>
        <v/>
      </c>
      <c r="M3032" s="34">
        <f t="shared" si="379"/>
        <v>0</v>
      </c>
      <c r="N3032" s="34">
        <f t="shared" ca="1" si="380"/>
        <v>126</v>
      </c>
      <c r="O3032" s="35">
        <f t="shared" si="381"/>
        <v>5479</v>
      </c>
      <c r="P3032" s="35">
        <f t="shared" si="382"/>
        <v>5205</v>
      </c>
      <c r="Q3032" s="34" t="str" cm="1">
        <f t="array" aca="1" ref="Q3032" ca="1">_xlfn.IFS(N3032="","NG",N3032&gt;16,"OK",TODAY()&gt;P3032,"OK",N3032&lt;16,"NG")</f>
        <v>OK</v>
      </c>
      <c r="R3032" s="34" t="str">
        <f t="shared" si="383"/>
        <v/>
      </c>
      <c r="S3032" s="34" t="str" cm="1">
        <f t="array" aca="1" ref="S3032" ca="1">_xlfn.IFS(K3032="NG","NG",M3032&gt;1,"NG",Q3032="NG","NG",R3032=FALSE,"NG",R3032=TRUE,"OK")</f>
        <v>NG</v>
      </c>
    </row>
    <row r="3033" spans="2:19" ht="20.25" customHeight="1" x14ac:dyDescent="0.4">
      <c r="B3033" s="38">
        <v>3021</v>
      </c>
      <c r="C3033" s="7"/>
      <c r="D3033" s="8"/>
      <c r="E3033" s="9"/>
      <c r="F3033" s="10"/>
      <c r="J3033" s="33">
        <f t="shared" si="376"/>
        <v>4</v>
      </c>
      <c r="K3033" s="34" t="str">
        <f t="shared" si="377"/>
        <v>NG</v>
      </c>
      <c r="L3033" s="34" t="str">
        <f t="shared" si="378"/>
        <v/>
      </c>
      <c r="M3033" s="34">
        <f t="shared" si="379"/>
        <v>0</v>
      </c>
      <c r="N3033" s="34">
        <f t="shared" ca="1" si="380"/>
        <v>126</v>
      </c>
      <c r="O3033" s="35">
        <f t="shared" si="381"/>
        <v>5479</v>
      </c>
      <c r="P3033" s="35">
        <f t="shared" si="382"/>
        <v>5205</v>
      </c>
      <c r="Q3033" s="34" t="str" cm="1">
        <f t="array" aca="1" ref="Q3033" ca="1">_xlfn.IFS(N3033="","NG",N3033&gt;16,"OK",TODAY()&gt;P3033,"OK",N3033&lt;16,"NG")</f>
        <v>OK</v>
      </c>
      <c r="R3033" s="34" t="str">
        <f t="shared" si="383"/>
        <v/>
      </c>
      <c r="S3033" s="34" t="str" cm="1">
        <f t="array" aca="1" ref="S3033" ca="1">_xlfn.IFS(K3033="NG","NG",M3033&gt;1,"NG",Q3033="NG","NG",R3033=FALSE,"NG",R3033=TRUE,"OK")</f>
        <v>NG</v>
      </c>
    </row>
    <row r="3034" spans="2:19" ht="20.25" customHeight="1" x14ac:dyDescent="0.4">
      <c r="B3034" s="38">
        <v>3022</v>
      </c>
      <c r="C3034" s="7"/>
      <c r="D3034" s="8"/>
      <c r="E3034" s="9"/>
      <c r="F3034" s="10"/>
      <c r="J3034" s="33">
        <f t="shared" si="376"/>
        <v>4</v>
      </c>
      <c r="K3034" s="34" t="str">
        <f t="shared" si="377"/>
        <v>NG</v>
      </c>
      <c r="L3034" s="34" t="str">
        <f t="shared" si="378"/>
        <v/>
      </c>
      <c r="M3034" s="34">
        <f t="shared" si="379"/>
        <v>0</v>
      </c>
      <c r="N3034" s="34">
        <f t="shared" ca="1" si="380"/>
        <v>126</v>
      </c>
      <c r="O3034" s="35">
        <f t="shared" si="381"/>
        <v>5479</v>
      </c>
      <c r="P3034" s="35">
        <f t="shared" si="382"/>
        <v>5205</v>
      </c>
      <c r="Q3034" s="34" t="str" cm="1">
        <f t="array" aca="1" ref="Q3034" ca="1">_xlfn.IFS(N3034="","NG",N3034&gt;16,"OK",TODAY()&gt;P3034,"OK",N3034&lt;16,"NG")</f>
        <v>OK</v>
      </c>
      <c r="R3034" s="34" t="str">
        <f t="shared" si="383"/>
        <v/>
      </c>
      <c r="S3034" s="34" t="str" cm="1">
        <f t="array" aca="1" ref="S3034" ca="1">_xlfn.IFS(K3034="NG","NG",M3034&gt;1,"NG",Q3034="NG","NG",R3034=FALSE,"NG",R3034=TRUE,"OK")</f>
        <v>NG</v>
      </c>
    </row>
    <row r="3035" spans="2:19" ht="20.25" customHeight="1" x14ac:dyDescent="0.4">
      <c r="B3035" s="38">
        <v>3023</v>
      </c>
      <c r="C3035" s="7"/>
      <c r="D3035" s="8"/>
      <c r="E3035" s="9"/>
      <c r="F3035" s="10"/>
      <c r="J3035" s="33">
        <f t="shared" si="376"/>
        <v>4</v>
      </c>
      <c r="K3035" s="34" t="str">
        <f t="shared" si="377"/>
        <v>NG</v>
      </c>
      <c r="L3035" s="34" t="str">
        <f t="shared" si="378"/>
        <v/>
      </c>
      <c r="M3035" s="34">
        <f t="shared" si="379"/>
        <v>0</v>
      </c>
      <c r="N3035" s="34">
        <f t="shared" ca="1" si="380"/>
        <v>126</v>
      </c>
      <c r="O3035" s="35">
        <f t="shared" si="381"/>
        <v>5479</v>
      </c>
      <c r="P3035" s="35">
        <f t="shared" si="382"/>
        <v>5205</v>
      </c>
      <c r="Q3035" s="34" t="str" cm="1">
        <f t="array" aca="1" ref="Q3035" ca="1">_xlfn.IFS(N3035="","NG",N3035&gt;16,"OK",TODAY()&gt;P3035,"OK",N3035&lt;16,"NG")</f>
        <v>OK</v>
      </c>
      <c r="R3035" s="34" t="str">
        <f t="shared" si="383"/>
        <v/>
      </c>
      <c r="S3035" s="34" t="str" cm="1">
        <f t="array" aca="1" ref="S3035" ca="1">_xlfn.IFS(K3035="NG","NG",M3035&gt;1,"NG",Q3035="NG","NG",R3035=FALSE,"NG",R3035=TRUE,"OK")</f>
        <v>NG</v>
      </c>
    </row>
    <row r="3036" spans="2:19" ht="20.25" customHeight="1" x14ac:dyDescent="0.4">
      <c r="B3036" s="38">
        <v>3024</v>
      </c>
      <c r="C3036" s="7"/>
      <c r="D3036" s="8"/>
      <c r="E3036" s="9"/>
      <c r="F3036" s="10"/>
      <c r="J3036" s="33">
        <f t="shared" si="376"/>
        <v>4</v>
      </c>
      <c r="K3036" s="34" t="str">
        <f t="shared" si="377"/>
        <v>NG</v>
      </c>
      <c r="L3036" s="34" t="str">
        <f t="shared" si="378"/>
        <v/>
      </c>
      <c r="M3036" s="34">
        <f t="shared" si="379"/>
        <v>0</v>
      </c>
      <c r="N3036" s="34">
        <f t="shared" ca="1" si="380"/>
        <v>126</v>
      </c>
      <c r="O3036" s="35">
        <f t="shared" si="381"/>
        <v>5479</v>
      </c>
      <c r="P3036" s="35">
        <f t="shared" si="382"/>
        <v>5205</v>
      </c>
      <c r="Q3036" s="34" t="str" cm="1">
        <f t="array" aca="1" ref="Q3036" ca="1">_xlfn.IFS(N3036="","NG",N3036&gt;16,"OK",TODAY()&gt;P3036,"OK",N3036&lt;16,"NG")</f>
        <v>OK</v>
      </c>
      <c r="R3036" s="34" t="str">
        <f t="shared" si="383"/>
        <v/>
      </c>
      <c r="S3036" s="34" t="str" cm="1">
        <f t="array" aca="1" ref="S3036" ca="1">_xlfn.IFS(K3036="NG","NG",M3036&gt;1,"NG",Q3036="NG","NG",R3036=FALSE,"NG",R3036=TRUE,"OK")</f>
        <v>NG</v>
      </c>
    </row>
    <row r="3037" spans="2:19" ht="20.25" customHeight="1" x14ac:dyDescent="0.4">
      <c r="B3037" s="38">
        <v>3025</v>
      </c>
      <c r="C3037" s="7"/>
      <c r="D3037" s="8"/>
      <c r="E3037" s="9"/>
      <c r="F3037" s="10"/>
      <c r="J3037" s="33">
        <f t="shared" si="376"/>
        <v>4</v>
      </c>
      <c r="K3037" s="34" t="str">
        <f t="shared" si="377"/>
        <v>NG</v>
      </c>
      <c r="L3037" s="34" t="str">
        <f t="shared" si="378"/>
        <v/>
      </c>
      <c r="M3037" s="34">
        <f t="shared" si="379"/>
        <v>0</v>
      </c>
      <c r="N3037" s="34">
        <f t="shared" ca="1" si="380"/>
        <v>126</v>
      </c>
      <c r="O3037" s="35">
        <f t="shared" si="381"/>
        <v>5479</v>
      </c>
      <c r="P3037" s="35">
        <f t="shared" si="382"/>
        <v>5205</v>
      </c>
      <c r="Q3037" s="34" t="str" cm="1">
        <f t="array" aca="1" ref="Q3037" ca="1">_xlfn.IFS(N3037="","NG",N3037&gt;16,"OK",TODAY()&gt;P3037,"OK",N3037&lt;16,"NG")</f>
        <v>OK</v>
      </c>
      <c r="R3037" s="34" t="str">
        <f t="shared" si="383"/>
        <v/>
      </c>
      <c r="S3037" s="34" t="str" cm="1">
        <f t="array" aca="1" ref="S3037" ca="1">_xlfn.IFS(K3037="NG","NG",M3037&gt;1,"NG",Q3037="NG","NG",R3037=FALSE,"NG",R3037=TRUE,"OK")</f>
        <v>NG</v>
      </c>
    </row>
    <row r="3038" spans="2:19" ht="20.25" customHeight="1" x14ac:dyDescent="0.4">
      <c r="B3038" s="38">
        <v>3026</v>
      </c>
      <c r="C3038" s="7"/>
      <c r="D3038" s="8"/>
      <c r="E3038" s="9"/>
      <c r="F3038" s="10"/>
      <c r="J3038" s="33">
        <f t="shared" si="376"/>
        <v>4</v>
      </c>
      <c r="K3038" s="34" t="str">
        <f t="shared" si="377"/>
        <v>NG</v>
      </c>
      <c r="L3038" s="34" t="str">
        <f t="shared" si="378"/>
        <v/>
      </c>
      <c r="M3038" s="34">
        <f t="shared" si="379"/>
        <v>0</v>
      </c>
      <c r="N3038" s="34">
        <f t="shared" ca="1" si="380"/>
        <v>126</v>
      </c>
      <c r="O3038" s="35">
        <f t="shared" si="381"/>
        <v>5479</v>
      </c>
      <c r="P3038" s="35">
        <f t="shared" si="382"/>
        <v>5205</v>
      </c>
      <c r="Q3038" s="34" t="str" cm="1">
        <f t="array" aca="1" ref="Q3038" ca="1">_xlfn.IFS(N3038="","NG",N3038&gt;16,"OK",TODAY()&gt;P3038,"OK",N3038&lt;16,"NG")</f>
        <v>OK</v>
      </c>
      <c r="R3038" s="34" t="str">
        <f t="shared" si="383"/>
        <v/>
      </c>
      <c r="S3038" s="34" t="str" cm="1">
        <f t="array" aca="1" ref="S3038" ca="1">_xlfn.IFS(K3038="NG","NG",M3038&gt;1,"NG",Q3038="NG","NG",R3038=FALSE,"NG",R3038=TRUE,"OK")</f>
        <v>NG</v>
      </c>
    </row>
    <row r="3039" spans="2:19" ht="20.25" customHeight="1" x14ac:dyDescent="0.4">
      <c r="B3039" s="38">
        <v>3027</v>
      </c>
      <c r="C3039" s="7"/>
      <c r="D3039" s="8"/>
      <c r="E3039" s="9"/>
      <c r="F3039" s="10"/>
      <c r="J3039" s="33">
        <f t="shared" si="376"/>
        <v>4</v>
      </c>
      <c r="K3039" s="34" t="str">
        <f t="shared" si="377"/>
        <v>NG</v>
      </c>
      <c r="L3039" s="34" t="str">
        <f t="shared" si="378"/>
        <v/>
      </c>
      <c r="M3039" s="34">
        <f t="shared" si="379"/>
        <v>0</v>
      </c>
      <c r="N3039" s="34">
        <f t="shared" ca="1" si="380"/>
        <v>126</v>
      </c>
      <c r="O3039" s="35">
        <f t="shared" si="381"/>
        <v>5479</v>
      </c>
      <c r="P3039" s="35">
        <f t="shared" si="382"/>
        <v>5205</v>
      </c>
      <c r="Q3039" s="34" t="str" cm="1">
        <f t="array" aca="1" ref="Q3039" ca="1">_xlfn.IFS(N3039="","NG",N3039&gt;16,"OK",TODAY()&gt;P3039,"OK",N3039&lt;16,"NG")</f>
        <v>OK</v>
      </c>
      <c r="R3039" s="34" t="str">
        <f t="shared" si="383"/>
        <v/>
      </c>
      <c r="S3039" s="34" t="str" cm="1">
        <f t="array" aca="1" ref="S3039" ca="1">_xlfn.IFS(K3039="NG","NG",M3039&gt;1,"NG",Q3039="NG","NG",R3039=FALSE,"NG",R3039=TRUE,"OK")</f>
        <v>NG</v>
      </c>
    </row>
    <row r="3040" spans="2:19" ht="20.25" customHeight="1" x14ac:dyDescent="0.4">
      <c r="B3040" s="38">
        <v>3028</v>
      </c>
      <c r="C3040" s="7"/>
      <c r="D3040" s="8"/>
      <c r="E3040" s="9"/>
      <c r="F3040" s="10"/>
      <c r="J3040" s="33">
        <f t="shared" si="376"/>
        <v>4</v>
      </c>
      <c r="K3040" s="34" t="str">
        <f t="shared" si="377"/>
        <v>NG</v>
      </c>
      <c r="L3040" s="34" t="str">
        <f t="shared" si="378"/>
        <v/>
      </c>
      <c r="M3040" s="34">
        <f t="shared" si="379"/>
        <v>0</v>
      </c>
      <c r="N3040" s="34">
        <f t="shared" ca="1" si="380"/>
        <v>126</v>
      </c>
      <c r="O3040" s="35">
        <f t="shared" si="381"/>
        <v>5479</v>
      </c>
      <c r="P3040" s="35">
        <f t="shared" si="382"/>
        <v>5205</v>
      </c>
      <c r="Q3040" s="34" t="str" cm="1">
        <f t="array" aca="1" ref="Q3040" ca="1">_xlfn.IFS(N3040="","NG",N3040&gt;16,"OK",TODAY()&gt;P3040,"OK",N3040&lt;16,"NG")</f>
        <v>OK</v>
      </c>
      <c r="R3040" s="34" t="str">
        <f t="shared" si="383"/>
        <v/>
      </c>
      <c r="S3040" s="34" t="str" cm="1">
        <f t="array" aca="1" ref="S3040" ca="1">_xlfn.IFS(K3040="NG","NG",M3040&gt;1,"NG",Q3040="NG","NG",R3040=FALSE,"NG",R3040=TRUE,"OK")</f>
        <v>NG</v>
      </c>
    </row>
    <row r="3041" spans="2:19" ht="20.25" customHeight="1" x14ac:dyDescent="0.4">
      <c r="B3041" s="38">
        <v>3029</v>
      </c>
      <c r="C3041" s="7"/>
      <c r="D3041" s="8"/>
      <c r="E3041" s="9"/>
      <c r="F3041" s="10"/>
      <c r="J3041" s="33">
        <f t="shared" si="376"/>
        <v>4</v>
      </c>
      <c r="K3041" s="34" t="str">
        <f t="shared" si="377"/>
        <v>NG</v>
      </c>
      <c r="L3041" s="34" t="str">
        <f t="shared" si="378"/>
        <v/>
      </c>
      <c r="M3041" s="34">
        <f t="shared" si="379"/>
        <v>0</v>
      </c>
      <c r="N3041" s="34">
        <f t="shared" ca="1" si="380"/>
        <v>126</v>
      </c>
      <c r="O3041" s="35">
        <f t="shared" si="381"/>
        <v>5479</v>
      </c>
      <c r="P3041" s="35">
        <f t="shared" si="382"/>
        <v>5205</v>
      </c>
      <c r="Q3041" s="34" t="str" cm="1">
        <f t="array" aca="1" ref="Q3041" ca="1">_xlfn.IFS(N3041="","NG",N3041&gt;16,"OK",TODAY()&gt;P3041,"OK",N3041&lt;16,"NG")</f>
        <v>OK</v>
      </c>
      <c r="R3041" s="34" t="str">
        <f t="shared" si="383"/>
        <v/>
      </c>
      <c r="S3041" s="34" t="str" cm="1">
        <f t="array" aca="1" ref="S3041" ca="1">_xlfn.IFS(K3041="NG","NG",M3041&gt;1,"NG",Q3041="NG","NG",R3041=FALSE,"NG",R3041=TRUE,"OK")</f>
        <v>NG</v>
      </c>
    </row>
    <row r="3042" spans="2:19" ht="20.25" customHeight="1" x14ac:dyDescent="0.4">
      <c r="B3042" s="38">
        <v>3030</v>
      </c>
      <c r="C3042" s="7"/>
      <c r="D3042" s="8"/>
      <c r="E3042" s="9"/>
      <c r="F3042" s="10"/>
      <c r="J3042" s="33">
        <f t="shared" si="376"/>
        <v>4</v>
      </c>
      <c r="K3042" s="34" t="str">
        <f t="shared" si="377"/>
        <v>NG</v>
      </c>
      <c r="L3042" s="34" t="str">
        <f t="shared" si="378"/>
        <v/>
      </c>
      <c r="M3042" s="34">
        <f t="shared" si="379"/>
        <v>0</v>
      </c>
      <c r="N3042" s="34">
        <f t="shared" ca="1" si="380"/>
        <v>126</v>
      </c>
      <c r="O3042" s="35">
        <f t="shared" si="381"/>
        <v>5479</v>
      </c>
      <c r="P3042" s="35">
        <f t="shared" si="382"/>
        <v>5205</v>
      </c>
      <c r="Q3042" s="34" t="str" cm="1">
        <f t="array" aca="1" ref="Q3042" ca="1">_xlfn.IFS(N3042="","NG",N3042&gt;16,"OK",TODAY()&gt;P3042,"OK",N3042&lt;16,"NG")</f>
        <v>OK</v>
      </c>
      <c r="R3042" s="34" t="str">
        <f t="shared" si="383"/>
        <v/>
      </c>
      <c r="S3042" s="34" t="str" cm="1">
        <f t="array" aca="1" ref="S3042" ca="1">_xlfn.IFS(K3042="NG","NG",M3042&gt;1,"NG",Q3042="NG","NG",R3042=FALSE,"NG",R3042=TRUE,"OK")</f>
        <v>NG</v>
      </c>
    </row>
    <row r="3043" spans="2:19" ht="20.25" customHeight="1" x14ac:dyDescent="0.4">
      <c r="B3043" s="38">
        <v>3031</v>
      </c>
      <c r="C3043" s="7"/>
      <c r="D3043" s="8"/>
      <c r="E3043" s="9"/>
      <c r="F3043" s="10"/>
      <c r="J3043" s="33">
        <f t="shared" si="376"/>
        <v>4</v>
      </c>
      <c r="K3043" s="34" t="str">
        <f t="shared" si="377"/>
        <v>NG</v>
      </c>
      <c r="L3043" s="34" t="str">
        <f t="shared" si="378"/>
        <v/>
      </c>
      <c r="M3043" s="34">
        <f t="shared" si="379"/>
        <v>0</v>
      </c>
      <c r="N3043" s="34">
        <f t="shared" ca="1" si="380"/>
        <v>126</v>
      </c>
      <c r="O3043" s="35">
        <f t="shared" si="381"/>
        <v>5479</v>
      </c>
      <c r="P3043" s="35">
        <f t="shared" si="382"/>
        <v>5205</v>
      </c>
      <c r="Q3043" s="34" t="str" cm="1">
        <f t="array" aca="1" ref="Q3043" ca="1">_xlfn.IFS(N3043="","NG",N3043&gt;16,"OK",TODAY()&gt;P3043,"OK",N3043&lt;16,"NG")</f>
        <v>OK</v>
      </c>
      <c r="R3043" s="34" t="str">
        <f t="shared" si="383"/>
        <v/>
      </c>
      <c r="S3043" s="34" t="str" cm="1">
        <f t="array" aca="1" ref="S3043" ca="1">_xlfn.IFS(K3043="NG","NG",M3043&gt;1,"NG",Q3043="NG","NG",R3043=FALSE,"NG",R3043=TRUE,"OK")</f>
        <v>NG</v>
      </c>
    </row>
    <row r="3044" spans="2:19" ht="20.25" customHeight="1" x14ac:dyDescent="0.4">
      <c r="B3044" s="38">
        <v>3032</v>
      </c>
      <c r="C3044" s="7"/>
      <c r="D3044" s="8"/>
      <c r="E3044" s="9"/>
      <c r="F3044" s="10"/>
      <c r="J3044" s="33">
        <f t="shared" si="376"/>
        <v>4</v>
      </c>
      <c r="K3044" s="34" t="str">
        <f t="shared" si="377"/>
        <v>NG</v>
      </c>
      <c r="L3044" s="34" t="str">
        <f t="shared" si="378"/>
        <v/>
      </c>
      <c r="M3044" s="34">
        <f t="shared" si="379"/>
        <v>0</v>
      </c>
      <c r="N3044" s="34">
        <f t="shared" ca="1" si="380"/>
        <v>126</v>
      </c>
      <c r="O3044" s="35">
        <f t="shared" si="381"/>
        <v>5479</v>
      </c>
      <c r="P3044" s="35">
        <f t="shared" si="382"/>
        <v>5205</v>
      </c>
      <c r="Q3044" s="34" t="str" cm="1">
        <f t="array" aca="1" ref="Q3044" ca="1">_xlfn.IFS(N3044="","NG",N3044&gt;16,"OK",TODAY()&gt;P3044,"OK",N3044&lt;16,"NG")</f>
        <v>OK</v>
      </c>
      <c r="R3044" s="34" t="str">
        <f t="shared" si="383"/>
        <v/>
      </c>
      <c r="S3044" s="34" t="str" cm="1">
        <f t="array" aca="1" ref="S3044" ca="1">_xlfn.IFS(K3044="NG","NG",M3044&gt;1,"NG",Q3044="NG","NG",R3044=FALSE,"NG",R3044=TRUE,"OK")</f>
        <v>NG</v>
      </c>
    </row>
    <row r="3045" spans="2:19" ht="20.25" customHeight="1" x14ac:dyDescent="0.4">
      <c r="B3045" s="38">
        <v>3033</v>
      </c>
      <c r="C3045" s="7"/>
      <c r="D3045" s="8"/>
      <c r="E3045" s="9"/>
      <c r="F3045" s="10"/>
      <c r="J3045" s="33">
        <f t="shared" si="376"/>
        <v>4</v>
      </c>
      <c r="K3045" s="34" t="str">
        <f t="shared" si="377"/>
        <v>NG</v>
      </c>
      <c r="L3045" s="34" t="str">
        <f t="shared" si="378"/>
        <v/>
      </c>
      <c r="M3045" s="34">
        <f t="shared" si="379"/>
        <v>0</v>
      </c>
      <c r="N3045" s="34">
        <f t="shared" ca="1" si="380"/>
        <v>126</v>
      </c>
      <c r="O3045" s="35">
        <f t="shared" si="381"/>
        <v>5479</v>
      </c>
      <c r="P3045" s="35">
        <f t="shared" si="382"/>
        <v>5205</v>
      </c>
      <c r="Q3045" s="34" t="str" cm="1">
        <f t="array" aca="1" ref="Q3045" ca="1">_xlfn.IFS(N3045="","NG",N3045&gt;16,"OK",TODAY()&gt;P3045,"OK",N3045&lt;16,"NG")</f>
        <v>OK</v>
      </c>
      <c r="R3045" s="34" t="str">
        <f t="shared" si="383"/>
        <v/>
      </c>
      <c r="S3045" s="34" t="str" cm="1">
        <f t="array" aca="1" ref="S3045" ca="1">_xlfn.IFS(K3045="NG","NG",M3045&gt;1,"NG",Q3045="NG","NG",R3045=FALSE,"NG",R3045=TRUE,"OK")</f>
        <v>NG</v>
      </c>
    </row>
    <row r="3046" spans="2:19" ht="20.25" customHeight="1" x14ac:dyDescent="0.4">
      <c r="B3046" s="38">
        <v>3034</v>
      </c>
      <c r="C3046" s="7"/>
      <c r="D3046" s="8"/>
      <c r="E3046" s="9"/>
      <c r="F3046" s="10"/>
      <c r="J3046" s="33">
        <f t="shared" si="376"/>
        <v>4</v>
      </c>
      <c r="K3046" s="34" t="str">
        <f t="shared" si="377"/>
        <v>NG</v>
      </c>
      <c r="L3046" s="34" t="str">
        <f t="shared" si="378"/>
        <v/>
      </c>
      <c r="M3046" s="34">
        <f t="shared" si="379"/>
        <v>0</v>
      </c>
      <c r="N3046" s="34">
        <f t="shared" ca="1" si="380"/>
        <v>126</v>
      </c>
      <c r="O3046" s="35">
        <f t="shared" si="381"/>
        <v>5479</v>
      </c>
      <c r="P3046" s="35">
        <f t="shared" si="382"/>
        <v>5205</v>
      </c>
      <c r="Q3046" s="34" t="str" cm="1">
        <f t="array" aca="1" ref="Q3046" ca="1">_xlfn.IFS(N3046="","NG",N3046&gt;16,"OK",TODAY()&gt;P3046,"OK",N3046&lt;16,"NG")</f>
        <v>OK</v>
      </c>
      <c r="R3046" s="34" t="str">
        <f t="shared" si="383"/>
        <v/>
      </c>
      <c r="S3046" s="34" t="str" cm="1">
        <f t="array" aca="1" ref="S3046" ca="1">_xlfn.IFS(K3046="NG","NG",M3046&gt;1,"NG",Q3046="NG","NG",R3046=FALSE,"NG",R3046=TRUE,"OK")</f>
        <v>NG</v>
      </c>
    </row>
    <row r="3047" spans="2:19" ht="20.25" customHeight="1" x14ac:dyDescent="0.4">
      <c r="B3047" s="38">
        <v>3035</v>
      </c>
      <c r="C3047" s="7"/>
      <c r="D3047" s="8"/>
      <c r="E3047" s="9"/>
      <c r="F3047" s="10"/>
      <c r="J3047" s="33">
        <f t="shared" si="376"/>
        <v>4</v>
      </c>
      <c r="K3047" s="34" t="str">
        <f t="shared" si="377"/>
        <v>NG</v>
      </c>
      <c r="L3047" s="34" t="str">
        <f t="shared" si="378"/>
        <v/>
      </c>
      <c r="M3047" s="34">
        <f t="shared" si="379"/>
        <v>0</v>
      </c>
      <c r="N3047" s="34">
        <f t="shared" ca="1" si="380"/>
        <v>126</v>
      </c>
      <c r="O3047" s="35">
        <f t="shared" si="381"/>
        <v>5479</v>
      </c>
      <c r="P3047" s="35">
        <f t="shared" si="382"/>
        <v>5205</v>
      </c>
      <c r="Q3047" s="34" t="str" cm="1">
        <f t="array" aca="1" ref="Q3047" ca="1">_xlfn.IFS(N3047="","NG",N3047&gt;16,"OK",TODAY()&gt;P3047,"OK",N3047&lt;16,"NG")</f>
        <v>OK</v>
      </c>
      <c r="R3047" s="34" t="str">
        <f t="shared" si="383"/>
        <v/>
      </c>
      <c r="S3047" s="34" t="str" cm="1">
        <f t="array" aca="1" ref="S3047" ca="1">_xlfn.IFS(K3047="NG","NG",M3047&gt;1,"NG",Q3047="NG","NG",R3047=FALSE,"NG",R3047=TRUE,"OK")</f>
        <v>NG</v>
      </c>
    </row>
    <row r="3048" spans="2:19" ht="20.25" customHeight="1" x14ac:dyDescent="0.4">
      <c r="B3048" s="38">
        <v>3036</v>
      </c>
      <c r="C3048" s="7"/>
      <c r="D3048" s="8"/>
      <c r="E3048" s="9"/>
      <c r="F3048" s="10"/>
      <c r="J3048" s="33">
        <f t="shared" si="376"/>
        <v>4</v>
      </c>
      <c r="K3048" s="34" t="str">
        <f t="shared" si="377"/>
        <v>NG</v>
      </c>
      <c r="L3048" s="34" t="str">
        <f t="shared" si="378"/>
        <v/>
      </c>
      <c r="M3048" s="34">
        <f t="shared" si="379"/>
        <v>0</v>
      </c>
      <c r="N3048" s="34">
        <f t="shared" ca="1" si="380"/>
        <v>126</v>
      </c>
      <c r="O3048" s="35">
        <f t="shared" si="381"/>
        <v>5479</v>
      </c>
      <c r="P3048" s="35">
        <f t="shared" si="382"/>
        <v>5205</v>
      </c>
      <c r="Q3048" s="34" t="str" cm="1">
        <f t="array" aca="1" ref="Q3048" ca="1">_xlfn.IFS(N3048="","NG",N3048&gt;16,"OK",TODAY()&gt;P3048,"OK",N3048&lt;16,"NG")</f>
        <v>OK</v>
      </c>
      <c r="R3048" s="34" t="str">
        <f t="shared" si="383"/>
        <v/>
      </c>
      <c r="S3048" s="34" t="str" cm="1">
        <f t="array" aca="1" ref="S3048" ca="1">_xlfn.IFS(K3048="NG","NG",M3048&gt;1,"NG",Q3048="NG","NG",R3048=FALSE,"NG",R3048=TRUE,"OK")</f>
        <v>NG</v>
      </c>
    </row>
    <row r="3049" spans="2:19" ht="20.25" customHeight="1" x14ac:dyDescent="0.4">
      <c r="B3049" s="38">
        <v>3037</v>
      </c>
      <c r="C3049" s="7"/>
      <c r="D3049" s="8"/>
      <c r="E3049" s="9"/>
      <c r="F3049" s="10"/>
      <c r="J3049" s="33">
        <f t="shared" si="376"/>
        <v>4</v>
      </c>
      <c r="K3049" s="34" t="str">
        <f t="shared" si="377"/>
        <v>NG</v>
      </c>
      <c r="L3049" s="34" t="str">
        <f t="shared" si="378"/>
        <v/>
      </c>
      <c r="M3049" s="34">
        <f t="shared" si="379"/>
        <v>0</v>
      </c>
      <c r="N3049" s="34">
        <f t="shared" ca="1" si="380"/>
        <v>126</v>
      </c>
      <c r="O3049" s="35">
        <f t="shared" si="381"/>
        <v>5479</v>
      </c>
      <c r="P3049" s="35">
        <f t="shared" si="382"/>
        <v>5205</v>
      </c>
      <c r="Q3049" s="34" t="str" cm="1">
        <f t="array" aca="1" ref="Q3049" ca="1">_xlfn.IFS(N3049="","NG",N3049&gt;16,"OK",TODAY()&gt;P3049,"OK",N3049&lt;16,"NG")</f>
        <v>OK</v>
      </c>
      <c r="R3049" s="34" t="str">
        <f t="shared" si="383"/>
        <v/>
      </c>
      <c r="S3049" s="34" t="str" cm="1">
        <f t="array" aca="1" ref="S3049" ca="1">_xlfn.IFS(K3049="NG","NG",M3049&gt;1,"NG",Q3049="NG","NG",R3049=FALSE,"NG",R3049=TRUE,"OK")</f>
        <v>NG</v>
      </c>
    </row>
    <row r="3050" spans="2:19" ht="20.25" customHeight="1" x14ac:dyDescent="0.4">
      <c r="B3050" s="38">
        <v>3038</v>
      </c>
      <c r="C3050" s="7"/>
      <c r="D3050" s="8"/>
      <c r="E3050" s="9"/>
      <c r="F3050" s="10"/>
      <c r="J3050" s="33">
        <f t="shared" si="376"/>
        <v>4</v>
      </c>
      <c r="K3050" s="34" t="str">
        <f t="shared" si="377"/>
        <v>NG</v>
      </c>
      <c r="L3050" s="34" t="str">
        <f t="shared" si="378"/>
        <v/>
      </c>
      <c r="M3050" s="34">
        <f t="shared" si="379"/>
        <v>0</v>
      </c>
      <c r="N3050" s="34">
        <f t="shared" ca="1" si="380"/>
        <v>126</v>
      </c>
      <c r="O3050" s="35">
        <f t="shared" si="381"/>
        <v>5479</v>
      </c>
      <c r="P3050" s="35">
        <f t="shared" si="382"/>
        <v>5205</v>
      </c>
      <c r="Q3050" s="34" t="str" cm="1">
        <f t="array" aca="1" ref="Q3050" ca="1">_xlfn.IFS(N3050="","NG",N3050&gt;16,"OK",TODAY()&gt;P3050,"OK",N3050&lt;16,"NG")</f>
        <v>OK</v>
      </c>
      <c r="R3050" s="34" t="str">
        <f t="shared" si="383"/>
        <v/>
      </c>
      <c r="S3050" s="34" t="str" cm="1">
        <f t="array" aca="1" ref="S3050" ca="1">_xlfn.IFS(K3050="NG","NG",M3050&gt;1,"NG",Q3050="NG","NG",R3050=FALSE,"NG",R3050=TRUE,"OK")</f>
        <v>NG</v>
      </c>
    </row>
    <row r="3051" spans="2:19" ht="20.25" customHeight="1" x14ac:dyDescent="0.4">
      <c r="B3051" s="38">
        <v>3039</v>
      </c>
      <c r="C3051" s="7"/>
      <c r="D3051" s="8"/>
      <c r="E3051" s="9"/>
      <c r="F3051" s="10"/>
      <c r="J3051" s="33">
        <f t="shared" si="376"/>
        <v>4</v>
      </c>
      <c r="K3051" s="34" t="str">
        <f t="shared" si="377"/>
        <v>NG</v>
      </c>
      <c r="L3051" s="34" t="str">
        <f t="shared" si="378"/>
        <v/>
      </c>
      <c r="M3051" s="34">
        <f t="shared" si="379"/>
        <v>0</v>
      </c>
      <c r="N3051" s="34">
        <f t="shared" ca="1" si="380"/>
        <v>126</v>
      </c>
      <c r="O3051" s="35">
        <f t="shared" si="381"/>
        <v>5479</v>
      </c>
      <c r="P3051" s="35">
        <f t="shared" si="382"/>
        <v>5205</v>
      </c>
      <c r="Q3051" s="34" t="str" cm="1">
        <f t="array" aca="1" ref="Q3051" ca="1">_xlfn.IFS(N3051="","NG",N3051&gt;16,"OK",TODAY()&gt;P3051,"OK",N3051&lt;16,"NG")</f>
        <v>OK</v>
      </c>
      <c r="R3051" s="34" t="str">
        <f t="shared" si="383"/>
        <v/>
      </c>
      <c r="S3051" s="34" t="str" cm="1">
        <f t="array" aca="1" ref="S3051" ca="1">_xlfn.IFS(K3051="NG","NG",M3051&gt;1,"NG",Q3051="NG","NG",R3051=FALSE,"NG",R3051=TRUE,"OK")</f>
        <v>NG</v>
      </c>
    </row>
    <row r="3052" spans="2:19" ht="20.25" customHeight="1" x14ac:dyDescent="0.4">
      <c r="B3052" s="38">
        <v>3040</v>
      </c>
      <c r="C3052" s="7"/>
      <c r="D3052" s="8"/>
      <c r="E3052" s="9"/>
      <c r="F3052" s="10"/>
      <c r="J3052" s="33">
        <f t="shared" si="376"/>
        <v>4</v>
      </c>
      <c r="K3052" s="34" t="str">
        <f t="shared" si="377"/>
        <v>NG</v>
      </c>
      <c r="L3052" s="34" t="str">
        <f t="shared" si="378"/>
        <v/>
      </c>
      <c r="M3052" s="34">
        <f t="shared" si="379"/>
        <v>0</v>
      </c>
      <c r="N3052" s="34">
        <f t="shared" ca="1" si="380"/>
        <v>126</v>
      </c>
      <c r="O3052" s="35">
        <f t="shared" si="381"/>
        <v>5479</v>
      </c>
      <c r="P3052" s="35">
        <f t="shared" si="382"/>
        <v>5205</v>
      </c>
      <c r="Q3052" s="34" t="str" cm="1">
        <f t="array" aca="1" ref="Q3052" ca="1">_xlfn.IFS(N3052="","NG",N3052&gt;16,"OK",TODAY()&gt;P3052,"OK",N3052&lt;16,"NG")</f>
        <v>OK</v>
      </c>
      <c r="R3052" s="34" t="str">
        <f t="shared" si="383"/>
        <v/>
      </c>
      <c r="S3052" s="34" t="str" cm="1">
        <f t="array" aca="1" ref="S3052" ca="1">_xlfn.IFS(K3052="NG","NG",M3052&gt;1,"NG",Q3052="NG","NG",R3052=FALSE,"NG",R3052=TRUE,"OK")</f>
        <v>NG</v>
      </c>
    </row>
    <row r="3053" spans="2:19" ht="20.25" customHeight="1" x14ac:dyDescent="0.4">
      <c r="B3053" s="38">
        <v>3041</v>
      </c>
      <c r="C3053" s="7"/>
      <c r="D3053" s="8"/>
      <c r="E3053" s="9"/>
      <c r="F3053" s="10"/>
      <c r="J3053" s="33">
        <f t="shared" si="376"/>
        <v>4</v>
      </c>
      <c r="K3053" s="34" t="str">
        <f t="shared" si="377"/>
        <v>NG</v>
      </c>
      <c r="L3053" s="34" t="str">
        <f t="shared" si="378"/>
        <v/>
      </c>
      <c r="M3053" s="34">
        <f t="shared" si="379"/>
        <v>0</v>
      </c>
      <c r="N3053" s="34">
        <f t="shared" ca="1" si="380"/>
        <v>126</v>
      </c>
      <c r="O3053" s="35">
        <f t="shared" si="381"/>
        <v>5479</v>
      </c>
      <c r="P3053" s="35">
        <f t="shared" si="382"/>
        <v>5205</v>
      </c>
      <c r="Q3053" s="34" t="str" cm="1">
        <f t="array" aca="1" ref="Q3053" ca="1">_xlfn.IFS(N3053="","NG",N3053&gt;16,"OK",TODAY()&gt;P3053,"OK",N3053&lt;16,"NG")</f>
        <v>OK</v>
      </c>
      <c r="R3053" s="34" t="str">
        <f t="shared" si="383"/>
        <v/>
      </c>
      <c r="S3053" s="34" t="str" cm="1">
        <f t="array" aca="1" ref="S3053" ca="1">_xlfn.IFS(K3053="NG","NG",M3053&gt;1,"NG",Q3053="NG","NG",R3053=FALSE,"NG",R3053=TRUE,"OK")</f>
        <v>NG</v>
      </c>
    </row>
    <row r="3054" spans="2:19" ht="20.25" customHeight="1" x14ac:dyDescent="0.4">
      <c r="B3054" s="38">
        <v>3042</v>
      </c>
      <c r="C3054" s="7"/>
      <c r="D3054" s="8"/>
      <c r="E3054" s="9"/>
      <c r="F3054" s="10"/>
      <c r="J3054" s="33">
        <f t="shared" si="376"/>
        <v>4</v>
      </c>
      <c r="K3054" s="34" t="str">
        <f t="shared" si="377"/>
        <v>NG</v>
      </c>
      <c r="L3054" s="34" t="str">
        <f t="shared" si="378"/>
        <v/>
      </c>
      <c r="M3054" s="34">
        <f t="shared" si="379"/>
        <v>0</v>
      </c>
      <c r="N3054" s="34">
        <f t="shared" ca="1" si="380"/>
        <v>126</v>
      </c>
      <c r="O3054" s="35">
        <f t="shared" si="381"/>
        <v>5479</v>
      </c>
      <c r="P3054" s="35">
        <f t="shared" si="382"/>
        <v>5205</v>
      </c>
      <c r="Q3054" s="34" t="str" cm="1">
        <f t="array" aca="1" ref="Q3054" ca="1">_xlfn.IFS(N3054="","NG",N3054&gt;16,"OK",TODAY()&gt;P3054,"OK",N3054&lt;16,"NG")</f>
        <v>OK</v>
      </c>
      <c r="R3054" s="34" t="str">
        <f t="shared" si="383"/>
        <v/>
      </c>
      <c r="S3054" s="34" t="str" cm="1">
        <f t="array" aca="1" ref="S3054" ca="1">_xlfn.IFS(K3054="NG","NG",M3054&gt;1,"NG",Q3054="NG","NG",R3054=FALSE,"NG",R3054=TRUE,"OK")</f>
        <v>NG</v>
      </c>
    </row>
    <row r="3055" spans="2:19" ht="20.25" customHeight="1" x14ac:dyDescent="0.4">
      <c r="B3055" s="38">
        <v>3043</v>
      </c>
      <c r="C3055" s="7"/>
      <c r="D3055" s="8"/>
      <c r="E3055" s="9"/>
      <c r="F3055" s="10"/>
      <c r="J3055" s="33">
        <f t="shared" si="376"/>
        <v>4</v>
      </c>
      <c r="K3055" s="34" t="str">
        <f t="shared" si="377"/>
        <v>NG</v>
      </c>
      <c r="L3055" s="34" t="str">
        <f t="shared" si="378"/>
        <v/>
      </c>
      <c r="M3055" s="34">
        <f t="shared" si="379"/>
        <v>0</v>
      </c>
      <c r="N3055" s="34">
        <f t="shared" ca="1" si="380"/>
        <v>126</v>
      </c>
      <c r="O3055" s="35">
        <f t="shared" si="381"/>
        <v>5479</v>
      </c>
      <c r="P3055" s="35">
        <f t="shared" si="382"/>
        <v>5205</v>
      </c>
      <c r="Q3055" s="34" t="str" cm="1">
        <f t="array" aca="1" ref="Q3055" ca="1">_xlfn.IFS(N3055="","NG",N3055&gt;16,"OK",TODAY()&gt;P3055,"OK",N3055&lt;16,"NG")</f>
        <v>OK</v>
      </c>
      <c r="R3055" s="34" t="str">
        <f t="shared" si="383"/>
        <v/>
      </c>
      <c r="S3055" s="34" t="str" cm="1">
        <f t="array" aca="1" ref="S3055" ca="1">_xlfn.IFS(K3055="NG","NG",M3055&gt;1,"NG",Q3055="NG","NG",R3055=FALSE,"NG",R3055=TRUE,"OK")</f>
        <v>NG</v>
      </c>
    </row>
    <row r="3056" spans="2:19" ht="20.25" customHeight="1" x14ac:dyDescent="0.4">
      <c r="B3056" s="38">
        <v>3044</v>
      </c>
      <c r="C3056" s="7"/>
      <c r="D3056" s="8"/>
      <c r="E3056" s="9"/>
      <c r="F3056" s="10"/>
      <c r="J3056" s="33">
        <f t="shared" si="376"/>
        <v>4</v>
      </c>
      <c r="K3056" s="34" t="str">
        <f t="shared" si="377"/>
        <v>NG</v>
      </c>
      <c r="L3056" s="34" t="str">
        <f t="shared" si="378"/>
        <v/>
      </c>
      <c r="M3056" s="34">
        <f t="shared" si="379"/>
        <v>0</v>
      </c>
      <c r="N3056" s="34">
        <f t="shared" ca="1" si="380"/>
        <v>126</v>
      </c>
      <c r="O3056" s="35">
        <f t="shared" si="381"/>
        <v>5479</v>
      </c>
      <c r="P3056" s="35">
        <f t="shared" si="382"/>
        <v>5205</v>
      </c>
      <c r="Q3056" s="34" t="str" cm="1">
        <f t="array" aca="1" ref="Q3056" ca="1">_xlfn.IFS(N3056="","NG",N3056&gt;16,"OK",TODAY()&gt;P3056,"OK",N3056&lt;16,"NG")</f>
        <v>OK</v>
      </c>
      <c r="R3056" s="34" t="str">
        <f t="shared" si="383"/>
        <v/>
      </c>
      <c r="S3056" s="34" t="str" cm="1">
        <f t="array" aca="1" ref="S3056" ca="1">_xlfn.IFS(K3056="NG","NG",M3056&gt;1,"NG",Q3056="NG","NG",R3056=FALSE,"NG",R3056=TRUE,"OK")</f>
        <v>NG</v>
      </c>
    </row>
    <row r="3057" spans="2:19" ht="20.25" customHeight="1" x14ac:dyDescent="0.4">
      <c r="B3057" s="38">
        <v>3045</v>
      </c>
      <c r="C3057" s="7"/>
      <c r="D3057" s="8"/>
      <c r="E3057" s="9"/>
      <c r="F3057" s="10"/>
      <c r="J3057" s="33">
        <f t="shared" si="376"/>
        <v>4</v>
      </c>
      <c r="K3057" s="34" t="str">
        <f t="shared" si="377"/>
        <v>NG</v>
      </c>
      <c r="L3057" s="34" t="str">
        <f t="shared" si="378"/>
        <v/>
      </c>
      <c r="M3057" s="34">
        <f t="shared" si="379"/>
        <v>0</v>
      </c>
      <c r="N3057" s="34">
        <f t="shared" ca="1" si="380"/>
        <v>126</v>
      </c>
      <c r="O3057" s="35">
        <f t="shared" si="381"/>
        <v>5479</v>
      </c>
      <c r="P3057" s="35">
        <f t="shared" si="382"/>
        <v>5205</v>
      </c>
      <c r="Q3057" s="34" t="str" cm="1">
        <f t="array" aca="1" ref="Q3057" ca="1">_xlfn.IFS(N3057="","NG",N3057&gt;16,"OK",TODAY()&gt;P3057,"OK",N3057&lt;16,"NG")</f>
        <v>OK</v>
      </c>
      <c r="R3057" s="34" t="str">
        <f t="shared" si="383"/>
        <v/>
      </c>
      <c r="S3057" s="34" t="str" cm="1">
        <f t="array" aca="1" ref="S3057" ca="1">_xlfn.IFS(K3057="NG","NG",M3057&gt;1,"NG",Q3057="NG","NG",R3057=FALSE,"NG",R3057=TRUE,"OK")</f>
        <v>NG</v>
      </c>
    </row>
    <row r="3058" spans="2:19" ht="20.25" customHeight="1" x14ac:dyDescent="0.4">
      <c r="B3058" s="38">
        <v>3046</v>
      </c>
      <c r="C3058" s="7"/>
      <c r="D3058" s="8"/>
      <c r="E3058" s="9"/>
      <c r="F3058" s="10"/>
      <c r="J3058" s="33">
        <f t="shared" si="376"/>
        <v>4</v>
      </c>
      <c r="K3058" s="34" t="str">
        <f t="shared" si="377"/>
        <v>NG</v>
      </c>
      <c r="L3058" s="34" t="str">
        <f t="shared" si="378"/>
        <v/>
      </c>
      <c r="M3058" s="34">
        <f t="shared" si="379"/>
        <v>0</v>
      </c>
      <c r="N3058" s="34">
        <f t="shared" ca="1" si="380"/>
        <v>126</v>
      </c>
      <c r="O3058" s="35">
        <f t="shared" si="381"/>
        <v>5479</v>
      </c>
      <c r="P3058" s="35">
        <f t="shared" si="382"/>
        <v>5205</v>
      </c>
      <c r="Q3058" s="34" t="str" cm="1">
        <f t="array" aca="1" ref="Q3058" ca="1">_xlfn.IFS(N3058="","NG",N3058&gt;16,"OK",TODAY()&gt;P3058,"OK",N3058&lt;16,"NG")</f>
        <v>OK</v>
      </c>
      <c r="R3058" s="34" t="str">
        <f t="shared" si="383"/>
        <v/>
      </c>
      <c r="S3058" s="34" t="str" cm="1">
        <f t="array" aca="1" ref="S3058" ca="1">_xlfn.IFS(K3058="NG","NG",M3058&gt;1,"NG",Q3058="NG","NG",R3058=FALSE,"NG",R3058=TRUE,"OK")</f>
        <v>NG</v>
      </c>
    </row>
    <row r="3059" spans="2:19" ht="20.25" customHeight="1" x14ac:dyDescent="0.4">
      <c r="B3059" s="38">
        <v>3047</v>
      </c>
      <c r="C3059" s="7"/>
      <c r="D3059" s="8"/>
      <c r="E3059" s="9"/>
      <c r="F3059" s="10"/>
      <c r="J3059" s="33">
        <f t="shared" si="376"/>
        <v>4</v>
      </c>
      <c r="K3059" s="34" t="str">
        <f t="shared" si="377"/>
        <v>NG</v>
      </c>
      <c r="L3059" s="34" t="str">
        <f t="shared" si="378"/>
        <v/>
      </c>
      <c r="M3059" s="34">
        <f t="shared" si="379"/>
        <v>0</v>
      </c>
      <c r="N3059" s="34">
        <f t="shared" ca="1" si="380"/>
        <v>126</v>
      </c>
      <c r="O3059" s="35">
        <f t="shared" si="381"/>
        <v>5479</v>
      </c>
      <c r="P3059" s="35">
        <f t="shared" si="382"/>
        <v>5205</v>
      </c>
      <c r="Q3059" s="34" t="str" cm="1">
        <f t="array" aca="1" ref="Q3059" ca="1">_xlfn.IFS(N3059="","NG",N3059&gt;16,"OK",TODAY()&gt;P3059,"OK",N3059&lt;16,"NG")</f>
        <v>OK</v>
      </c>
      <c r="R3059" s="34" t="str">
        <f t="shared" si="383"/>
        <v/>
      </c>
      <c r="S3059" s="34" t="str" cm="1">
        <f t="array" aca="1" ref="S3059" ca="1">_xlfn.IFS(K3059="NG","NG",M3059&gt;1,"NG",Q3059="NG","NG",R3059=FALSE,"NG",R3059=TRUE,"OK")</f>
        <v>NG</v>
      </c>
    </row>
    <row r="3060" spans="2:19" ht="20.25" customHeight="1" x14ac:dyDescent="0.4">
      <c r="B3060" s="38">
        <v>3048</v>
      </c>
      <c r="C3060" s="7"/>
      <c r="D3060" s="8"/>
      <c r="E3060" s="9"/>
      <c r="F3060" s="10"/>
      <c r="J3060" s="33">
        <f t="shared" si="376"/>
        <v>4</v>
      </c>
      <c r="K3060" s="34" t="str">
        <f t="shared" si="377"/>
        <v>NG</v>
      </c>
      <c r="L3060" s="34" t="str">
        <f t="shared" si="378"/>
        <v/>
      </c>
      <c r="M3060" s="34">
        <f t="shared" si="379"/>
        <v>0</v>
      </c>
      <c r="N3060" s="34">
        <f t="shared" ca="1" si="380"/>
        <v>126</v>
      </c>
      <c r="O3060" s="35">
        <f t="shared" si="381"/>
        <v>5479</v>
      </c>
      <c r="P3060" s="35">
        <f t="shared" si="382"/>
        <v>5205</v>
      </c>
      <c r="Q3060" s="34" t="str" cm="1">
        <f t="array" aca="1" ref="Q3060" ca="1">_xlfn.IFS(N3060="","NG",N3060&gt;16,"OK",TODAY()&gt;P3060,"OK",N3060&lt;16,"NG")</f>
        <v>OK</v>
      </c>
      <c r="R3060" s="34" t="str">
        <f t="shared" si="383"/>
        <v/>
      </c>
      <c r="S3060" s="34" t="str" cm="1">
        <f t="array" aca="1" ref="S3060" ca="1">_xlfn.IFS(K3060="NG","NG",M3060&gt;1,"NG",Q3060="NG","NG",R3060=FALSE,"NG",R3060=TRUE,"OK")</f>
        <v>NG</v>
      </c>
    </row>
    <row r="3061" spans="2:19" ht="20.25" customHeight="1" x14ac:dyDescent="0.4">
      <c r="B3061" s="38">
        <v>3049</v>
      </c>
      <c r="C3061" s="7"/>
      <c r="D3061" s="8"/>
      <c r="E3061" s="9"/>
      <c r="F3061" s="10"/>
      <c r="J3061" s="33">
        <f t="shared" si="376"/>
        <v>4</v>
      </c>
      <c r="K3061" s="34" t="str">
        <f t="shared" si="377"/>
        <v>NG</v>
      </c>
      <c r="L3061" s="34" t="str">
        <f t="shared" si="378"/>
        <v/>
      </c>
      <c r="M3061" s="34">
        <f t="shared" si="379"/>
        <v>0</v>
      </c>
      <c r="N3061" s="34">
        <f t="shared" ca="1" si="380"/>
        <v>126</v>
      </c>
      <c r="O3061" s="35">
        <f t="shared" si="381"/>
        <v>5479</v>
      </c>
      <c r="P3061" s="35">
        <f t="shared" si="382"/>
        <v>5205</v>
      </c>
      <c r="Q3061" s="34" t="str" cm="1">
        <f t="array" aca="1" ref="Q3061" ca="1">_xlfn.IFS(N3061="","NG",N3061&gt;16,"OK",TODAY()&gt;P3061,"OK",N3061&lt;16,"NG")</f>
        <v>OK</v>
      </c>
      <c r="R3061" s="34" t="str">
        <f t="shared" si="383"/>
        <v/>
      </c>
      <c r="S3061" s="34" t="str" cm="1">
        <f t="array" aca="1" ref="S3061" ca="1">_xlfn.IFS(K3061="NG","NG",M3061&gt;1,"NG",Q3061="NG","NG",R3061=FALSE,"NG",R3061=TRUE,"OK")</f>
        <v>NG</v>
      </c>
    </row>
    <row r="3062" spans="2:19" ht="20.25" customHeight="1" x14ac:dyDescent="0.4">
      <c r="B3062" s="38">
        <v>3050</v>
      </c>
      <c r="C3062" s="7"/>
      <c r="D3062" s="8"/>
      <c r="E3062" s="9"/>
      <c r="F3062" s="10"/>
      <c r="J3062" s="33">
        <f t="shared" si="376"/>
        <v>4</v>
      </c>
      <c r="K3062" s="34" t="str">
        <f t="shared" si="377"/>
        <v>NG</v>
      </c>
      <c r="L3062" s="34" t="str">
        <f t="shared" si="378"/>
        <v/>
      </c>
      <c r="M3062" s="34">
        <f t="shared" si="379"/>
        <v>0</v>
      </c>
      <c r="N3062" s="34">
        <f t="shared" ca="1" si="380"/>
        <v>126</v>
      </c>
      <c r="O3062" s="35">
        <f t="shared" si="381"/>
        <v>5479</v>
      </c>
      <c r="P3062" s="35">
        <f t="shared" si="382"/>
        <v>5205</v>
      </c>
      <c r="Q3062" s="34" t="str" cm="1">
        <f t="array" aca="1" ref="Q3062" ca="1">_xlfn.IFS(N3062="","NG",N3062&gt;16,"OK",TODAY()&gt;P3062,"OK",N3062&lt;16,"NG")</f>
        <v>OK</v>
      </c>
      <c r="R3062" s="34" t="str">
        <f t="shared" si="383"/>
        <v/>
      </c>
      <c r="S3062" s="34" t="str" cm="1">
        <f t="array" aca="1" ref="S3062" ca="1">_xlfn.IFS(K3062="NG","NG",M3062&gt;1,"NG",Q3062="NG","NG",R3062=FALSE,"NG",R3062=TRUE,"OK")</f>
        <v>NG</v>
      </c>
    </row>
    <row r="3063" spans="2:19" ht="20.25" customHeight="1" x14ac:dyDescent="0.4">
      <c r="B3063" s="38">
        <v>3051</v>
      </c>
      <c r="C3063" s="7"/>
      <c r="D3063" s="8"/>
      <c r="E3063" s="9"/>
      <c r="F3063" s="10"/>
      <c r="J3063" s="33">
        <f t="shared" si="376"/>
        <v>4</v>
      </c>
      <c r="K3063" s="34" t="str">
        <f t="shared" si="377"/>
        <v>NG</v>
      </c>
      <c r="L3063" s="34" t="str">
        <f t="shared" si="378"/>
        <v/>
      </c>
      <c r="M3063" s="34">
        <f t="shared" si="379"/>
        <v>0</v>
      </c>
      <c r="N3063" s="34">
        <f t="shared" ca="1" si="380"/>
        <v>126</v>
      </c>
      <c r="O3063" s="35">
        <f t="shared" si="381"/>
        <v>5479</v>
      </c>
      <c r="P3063" s="35">
        <f t="shared" si="382"/>
        <v>5205</v>
      </c>
      <c r="Q3063" s="34" t="str" cm="1">
        <f t="array" aca="1" ref="Q3063" ca="1">_xlfn.IFS(N3063="","NG",N3063&gt;16,"OK",TODAY()&gt;P3063,"OK",N3063&lt;16,"NG")</f>
        <v>OK</v>
      </c>
      <c r="R3063" s="34" t="str">
        <f t="shared" si="383"/>
        <v/>
      </c>
      <c r="S3063" s="34" t="str" cm="1">
        <f t="array" aca="1" ref="S3063" ca="1">_xlfn.IFS(K3063="NG","NG",M3063&gt;1,"NG",Q3063="NG","NG",R3063=FALSE,"NG",R3063=TRUE,"OK")</f>
        <v>NG</v>
      </c>
    </row>
    <row r="3064" spans="2:19" ht="20.25" customHeight="1" x14ac:dyDescent="0.4">
      <c r="B3064" s="38">
        <v>3052</v>
      </c>
      <c r="C3064" s="7"/>
      <c r="D3064" s="8"/>
      <c r="E3064" s="9"/>
      <c r="F3064" s="10"/>
      <c r="J3064" s="33">
        <f t="shared" si="376"/>
        <v>4</v>
      </c>
      <c r="K3064" s="34" t="str">
        <f t="shared" si="377"/>
        <v>NG</v>
      </c>
      <c r="L3064" s="34" t="str">
        <f t="shared" si="378"/>
        <v/>
      </c>
      <c r="M3064" s="34">
        <f t="shared" si="379"/>
        <v>0</v>
      </c>
      <c r="N3064" s="34">
        <f t="shared" ca="1" si="380"/>
        <v>126</v>
      </c>
      <c r="O3064" s="35">
        <f t="shared" si="381"/>
        <v>5479</v>
      </c>
      <c r="P3064" s="35">
        <f t="shared" si="382"/>
        <v>5205</v>
      </c>
      <c r="Q3064" s="34" t="str" cm="1">
        <f t="array" aca="1" ref="Q3064" ca="1">_xlfn.IFS(N3064="","NG",N3064&gt;16,"OK",TODAY()&gt;P3064,"OK",N3064&lt;16,"NG")</f>
        <v>OK</v>
      </c>
      <c r="R3064" s="34" t="str">
        <f t="shared" si="383"/>
        <v/>
      </c>
      <c r="S3064" s="34" t="str" cm="1">
        <f t="array" aca="1" ref="S3064" ca="1">_xlfn.IFS(K3064="NG","NG",M3064&gt;1,"NG",Q3064="NG","NG",R3064=FALSE,"NG",R3064=TRUE,"OK")</f>
        <v>NG</v>
      </c>
    </row>
    <row r="3065" spans="2:19" ht="20.25" customHeight="1" x14ac:dyDescent="0.4">
      <c r="B3065" s="38">
        <v>3053</v>
      </c>
      <c r="C3065" s="7"/>
      <c r="D3065" s="8"/>
      <c r="E3065" s="9"/>
      <c r="F3065" s="10"/>
      <c r="J3065" s="33">
        <f t="shared" si="376"/>
        <v>4</v>
      </c>
      <c r="K3065" s="34" t="str">
        <f t="shared" si="377"/>
        <v>NG</v>
      </c>
      <c r="L3065" s="34" t="str">
        <f t="shared" si="378"/>
        <v/>
      </c>
      <c r="M3065" s="34">
        <f t="shared" si="379"/>
        <v>0</v>
      </c>
      <c r="N3065" s="34">
        <f t="shared" ca="1" si="380"/>
        <v>126</v>
      </c>
      <c r="O3065" s="35">
        <f t="shared" si="381"/>
        <v>5479</v>
      </c>
      <c r="P3065" s="35">
        <f t="shared" si="382"/>
        <v>5205</v>
      </c>
      <c r="Q3065" s="34" t="str" cm="1">
        <f t="array" aca="1" ref="Q3065" ca="1">_xlfn.IFS(N3065="","NG",N3065&gt;16,"OK",TODAY()&gt;P3065,"OK",N3065&lt;16,"NG")</f>
        <v>OK</v>
      </c>
      <c r="R3065" s="34" t="str">
        <f t="shared" si="383"/>
        <v/>
      </c>
      <c r="S3065" s="34" t="str" cm="1">
        <f t="array" aca="1" ref="S3065" ca="1">_xlfn.IFS(K3065="NG","NG",M3065&gt;1,"NG",Q3065="NG","NG",R3065=FALSE,"NG",R3065=TRUE,"OK")</f>
        <v>NG</v>
      </c>
    </row>
    <row r="3066" spans="2:19" ht="20.25" customHeight="1" x14ac:dyDescent="0.4">
      <c r="B3066" s="38">
        <v>3054</v>
      </c>
      <c r="C3066" s="7"/>
      <c r="D3066" s="8"/>
      <c r="E3066" s="9"/>
      <c r="F3066" s="10"/>
      <c r="J3066" s="33">
        <f t="shared" si="376"/>
        <v>4</v>
      </c>
      <c r="K3066" s="34" t="str">
        <f t="shared" si="377"/>
        <v>NG</v>
      </c>
      <c r="L3066" s="34" t="str">
        <f t="shared" si="378"/>
        <v/>
      </c>
      <c r="M3066" s="34">
        <f t="shared" si="379"/>
        <v>0</v>
      </c>
      <c r="N3066" s="34">
        <f t="shared" ca="1" si="380"/>
        <v>126</v>
      </c>
      <c r="O3066" s="35">
        <f t="shared" si="381"/>
        <v>5479</v>
      </c>
      <c r="P3066" s="35">
        <f t="shared" si="382"/>
        <v>5205</v>
      </c>
      <c r="Q3066" s="34" t="str" cm="1">
        <f t="array" aca="1" ref="Q3066" ca="1">_xlfn.IFS(N3066="","NG",N3066&gt;16,"OK",TODAY()&gt;P3066,"OK",N3066&lt;16,"NG")</f>
        <v>OK</v>
      </c>
      <c r="R3066" s="34" t="str">
        <f t="shared" si="383"/>
        <v/>
      </c>
      <c r="S3066" s="34" t="str" cm="1">
        <f t="array" aca="1" ref="S3066" ca="1">_xlfn.IFS(K3066="NG","NG",M3066&gt;1,"NG",Q3066="NG","NG",R3066=FALSE,"NG",R3066=TRUE,"OK")</f>
        <v>NG</v>
      </c>
    </row>
    <row r="3067" spans="2:19" ht="20.25" customHeight="1" x14ac:dyDescent="0.4">
      <c r="B3067" s="38">
        <v>3055</v>
      </c>
      <c r="C3067" s="7"/>
      <c r="D3067" s="8"/>
      <c r="E3067" s="9"/>
      <c r="F3067" s="10"/>
      <c r="J3067" s="33">
        <f t="shared" si="376"/>
        <v>4</v>
      </c>
      <c r="K3067" s="34" t="str">
        <f t="shared" si="377"/>
        <v>NG</v>
      </c>
      <c r="L3067" s="34" t="str">
        <f t="shared" si="378"/>
        <v/>
      </c>
      <c r="M3067" s="34">
        <f t="shared" si="379"/>
        <v>0</v>
      </c>
      <c r="N3067" s="34">
        <f t="shared" ca="1" si="380"/>
        <v>126</v>
      </c>
      <c r="O3067" s="35">
        <f t="shared" si="381"/>
        <v>5479</v>
      </c>
      <c r="P3067" s="35">
        <f t="shared" si="382"/>
        <v>5205</v>
      </c>
      <c r="Q3067" s="34" t="str" cm="1">
        <f t="array" aca="1" ref="Q3067" ca="1">_xlfn.IFS(N3067="","NG",N3067&gt;16,"OK",TODAY()&gt;P3067,"OK",N3067&lt;16,"NG")</f>
        <v>OK</v>
      </c>
      <c r="R3067" s="34" t="str">
        <f t="shared" si="383"/>
        <v/>
      </c>
      <c r="S3067" s="34" t="str" cm="1">
        <f t="array" aca="1" ref="S3067" ca="1">_xlfn.IFS(K3067="NG","NG",M3067&gt;1,"NG",Q3067="NG","NG",R3067=FALSE,"NG",R3067=TRUE,"OK")</f>
        <v>NG</v>
      </c>
    </row>
    <row r="3068" spans="2:19" ht="20.25" customHeight="1" x14ac:dyDescent="0.4">
      <c r="B3068" s="38">
        <v>3056</v>
      </c>
      <c r="C3068" s="7"/>
      <c r="D3068" s="8"/>
      <c r="E3068" s="9"/>
      <c r="F3068" s="10"/>
      <c r="J3068" s="33">
        <f t="shared" si="376"/>
        <v>4</v>
      </c>
      <c r="K3068" s="34" t="str">
        <f t="shared" si="377"/>
        <v>NG</v>
      </c>
      <c r="L3068" s="34" t="str">
        <f t="shared" si="378"/>
        <v/>
      </c>
      <c r="M3068" s="34">
        <f t="shared" si="379"/>
        <v>0</v>
      </c>
      <c r="N3068" s="34">
        <f t="shared" ca="1" si="380"/>
        <v>126</v>
      </c>
      <c r="O3068" s="35">
        <f t="shared" si="381"/>
        <v>5479</v>
      </c>
      <c r="P3068" s="35">
        <f t="shared" si="382"/>
        <v>5205</v>
      </c>
      <c r="Q3068" s="34" t="str" cm="1">
        <f t="array" aca="1" ref="Q3068" ca="1">_xlfn.IFS(N3068="","NG",N3068&gt;16,"OK",TODAY()&gt;P3068,"OK",N3068&lt;16,"NG")</f>
        <v>OK</v>
      </c>
      <c r="R3068" s="34" t="str">
        <f t="shared" si="383"/>
        <v/>
      </c>
      <c r="S3068" s="34" t="str" cm="1">
        <f t="array" aca="1" ref="S3068" ca="1">_xlfn.IFS(K3068="NG","NG",M3068&gt;1,"NG",Q3068="NG","NG",R3068=FALSE,"NG",R3068=TRUE,"OK")</f>
        <v>NG</v>
      </c>
    </row>
    <row r="3069" spans="2:19" ht="20.25" customHeight="1" x14ac:dyDescent="0.4">
      <c r="B3069" s="38">
        <v>3057</v>
      </c>
      <c r="C3069" s="7"/>
      <c r="D3069" s="8"/>
      <c r="E3069" s="9"/>
      <c r="F3069" s="10"/>
      <c r="J3069" s="33">
        <f t="shared" si="376"/>
        <v>4</v>
      </c>
      <c r="K3069" s="34" t="str">
        <f t="shared" si="377"/>
        <v>NG</v>
      </c>
      <c r="L3069" s="34" t="str">
        <f t="shared" si="378"/>
        <v/>
      </c>
      <c r="M3069" s="34">
        <f t="shared" si="379"/>
        <v>0</v>
      </c>
      <c r="N3069" s="34">
        <f t="shared" ca="1" si="380"/>
        <v>126</v>
      </c>
      <c r="O3069" s="35">
        <f t="shared" si="381"/>
        <v>5479</v>
      </c>
      <c r="P3069" s="35">
        <f t="shared" si="382"/>
        <v>5205</v>
      </c>
      <c r="Q3069" s="34" t="str" cm="1">
        <f t="array" aca="1" ref="Q3069" ca="1">_xlfn.IFS(N3069="","NG",N3069&gt;16,"OK",TODAY()&gt;P3069,"OK",N3069&lt;16,"NG")</f>
        <v>OK</v>
      </c>
      <c r="R3069" s="34" t="str">
        <f t="shared" si="383"/>
        <v/>
      </c>
      <c r="S3069" s="34" t="str" cm="1">
        <f t="array" aca="1" ref="S3069" ca="1">_xlfn.IFS(K3069="NG","NG",M3069&gt;1,"NG",Q3069="NG","NG",R3069=FALSE,"NG",R3069=TRUE,"OK")</f>
        <v>NG</v>
      </c>
    </row>
    <row r="3070" spans="2:19" ht="20.25" customHeight="1" x14ac:dyDescent="0.4">
      <c r="B3070" s="38">
        <v>3058</v>
      </c>
      <c r="C3070" s="7"/>
      <c r="D3070" s="8"/>
      <c r="E3070" s="9"/>
      <c r="F3070" s="10"/>
      <c r="J3070" s="33">
        <f t="shared" si="376"/>
        <v>4</v>
      </c>
      <c r="K3070" s="34" t="str">
        <f t="shared" si="377"/>
        <v>NG</v>
      </c>
      <c r="L3070" s="34" t="str">
        <f t="shared" si="378"/>
        <v/>
      </c>
      <c r="M3070" s="34">
        <f t="shared" si="379"/>
        <v>0</v>
      </c>
      <c r="N3070" s="34">
        <f t="shared" ca="1" si="380"/>
        <v>126</v>
      </c>
      <c r="O3070" s="35">
        <f t="shared" si="381"/>
        <v>5479</v>
      </c>
      <c r="P3070" s="35">
        <f t="shared" si="382"/>
        <v>5205</v>
      </c>
      <c r="Q3070" s="34" t="str" cm="1">
        <f t="array" aca="1" ref="Q3070" ca="1">_xlfn.IFS(N3070="","NG",N3070&gt;16,"OK",TODAY()&gt;P3070,"OK",N3070&lt;16,"NG")</f>
        <v>OK</v>
      </c>
      <c r="R3070" s="34" t="str">
        <f t="shared" si="383"/>
        <v/>
      </c>
      <c r="S3070" s="34" t="str" cm="1">
        <f t="array" aca="1" ref="S3070" ca="1">_xlfn.IFS(K3070="NG","NG",M3070&gt;1,"NG",Q3070="NG","NG",R3070=FALSE,"NG",R3070=TRUE,"OK")</f>
        <v>NG</v>
      </c>
    </row>
    <row r="3071" spans="2:19" ht="20.25" customHeight="1" x14ac:dyDescent="0.4">
      <c r="B3071" s="38">
        <v>3059</v>
      </c>
      <c r="C3071" s="7"/>
      <c r="D3071" s="8"/>
      <c r="E3071" s="9"/>
      <c r="F3071" s="10"/>
      <c r="J3071" s="33">
        <f t="shared" si="376"/>
        <v>4</v>
      </c>
      <c r="K3071" s="34" t="str">
        <f t="shared" si="377"/>
        <v>NG</v>
      </c>
      <c r="L3071" s="34" t="str">
        <f t="shared" si="378"/>
        <v/>
      </c>
      <c r="M3071" s="34">
        <f t="shared" si="379"/>
        <v>0</v>
      </c>
      <c r="N3071" s="34">
        <f t="shared" ca="1" si="380"/>
        <v>126</v>
      </c>
      <c r="O3071" s="35">
        <f t="shared" si="381"/>
        <v>5479</v>
      </c>
      <c r="P3071" s="35">
        <f t="shared" si="382"/>
        <v>5205</v>
      </c>
      <c r="Q3071" s="34" t="str" cm="1">
        <f t="array" aca="1" ref="Q3071" ca="1">_xlfn.IFS(N3071="","NG",N3071&gt;16,"OK",TODAY()&gt;P3071,"OK",N3071&lt;16,"NG")</f>
        <v>OK</v>
      </c>
      <c r="R3071" s="34" t="str">
        <f t="shared" si="383"/>
        <v/>
      </c>
      <c r="S3071" s="34" t="str" cm="1">
        <f t="array" aca="1" ref="S3071" ca="1">_xlfn.IFS(K3071="NG","NG",M3071&gt;1,"NG",Q3071="NG","NG",R3071=FALSE,"NG",R3071=TRUE,"OK")</f>
        <v>NG</v>
      </c>
    </row>
    <row r="3072" spans="2:19" ht="20.25" customHeight="1" x14ac:dyDescent="0.4">
      <c r="B3072" s="38">
        <v>3060</v>
      </c>
      <c r="C3072" s="7"/>
      <c r="D3072" s="8"/>
      <c r="E3072" s="9"/>
      <c r="F3072" s="10"/>
      <c r="J3072" s="33">
        <f t="shared" si="376"/>
        <v>4</v>
      </c>
      <c r="K3072" s="34" t="str">
        <f t="shared" si="377"/>
        <v>NG</v>
      </c>
      <c r="L3072" s="34" t="str">
        <f t="shared" si="378"/>
        <v/>
      </c>
      <c r="M3072" s="34">
        <f t="shared" si="379"/>
        <v>0</v>
      </c>
      <c r="N3072" s="34">
        <f t="shared" ca="1" si="380"/>
        <v>126</v>
      </c>
      <c r="O3072" s="35">
        <f t="shared" si="381"/>
        <v>5479</v>
      </c>
      <c r="P3072" s="35">
        <f t="shared" si="382"/>
        <v>5205</v>
      </c>
      <c r="Q3072" s="34" t="str" cm="1">
        <f t="array" aca="1" ref="Q3072" ca="1">_xlfn.IFS(N3072="","NG",N3072&gt;16,"OK",TODAY()&gt;P3072,"OK",N3072&lt;16,"NG")</f>
        <v>OK</v>
      </c>
      <c r="R3072" s="34" t="str">
        <f t="shared" si="383"/>
        <v/>
      </c>
      <c r="S3072" s="34" t="str" cm="1">
        <f t="array" aca="1" ref="S3072" ca="1">_xlfn.IFS(K3072="NG","NG",M3072&gt;1,"NG",Q3072="NG","NG",R3072=FALSE,"NG",R3072=TRUE,"OK")</f>
        <v>NG</v>
      </c>
    </row>
    <row r="3073" spans="2:19" ht="20.25" customHeight="1" x14ac:dyDescent="0.4">
      <c r="B3073" s="38">
        <v>3061</v>
      </c>
      <c r="C3073" s="7"/>
      <c r="D3073" s="8"/>
      <c r="E3073" s="9"/>
      <c r="F3073" s="10"/>
      <c r="J3073" s="33">
        <f t="shared" si="376"/>
        <v>4</v>
      </c>
      <c r="K3073" s="34" t="str">
        <f t="shared" si="377"/>
        <v>NG</v>
      </c>
      <c r="L3073" s="34" t="str">
        <f t="shared" si="378"/>
        <v/>
      </c>
      <c r="M3073" s="34">
        <f t="shared" si="379"/>
        <v>0</v>
      </c>
      <c r="N3073" s="34">
        <f t="shared" ca="1" si="380"/>
        <v>126</v>
      </c>
      <c r="O3073" s="35">
        <f t="shared" si="381"/>
        <v>5479</v>
      </c>
      <c r="P3073" s="35">
        <f t="shared" si="382"/>
        <v>5205</v>
      </c>
      <c r="Q3073" s="34" t="str" cm="1">
        <f t="array" aca="1" ref="Q3073" ca="1">_xlfn.IFS(N3073="","NG",N3073&gt;16,"OK",TODAY()&gt;P3073,"OK",N3073&lt;16,"NG")</f>
        <v>OK</v>
      </c>
      <c r="R3073" s="34" t="str">
        <f t="shared" si="383"/>
        <v/>
      </c>
      <c r="S3073" s="34" t="str" cm="1">
        <f t="array" aca="1" ref="S3073" ca="1">_xlfn.IFS(K3073="NG","NG",M3073&gt;1,"NG",Q3073="NG","NG",R3073=FALSE,"NG",R3073=TRUE,"OK")</f>
        <v>NG</v>
      </c>
    </row>
    <row r="3074" spans="2:19" ht="20.25" customHeight="1" x14ac:dyDescent="0.4">
      <c r="B3074" s="38">
        <v>3062</v>
      </c>
      <c r="C3074" s="7"/>
      <c r="D3074" s="8"/>
      <c r="E3074" s="9"/>
      <c r="F3074" s="10"/>
      <c r="J3074" s="33">
        <f t="shared" si="376"/>
        <v>4</v>
      </c>
      <c r="K3074" s="34" t="str">
        <f t="shared" si="377"/>
        <v>NG</v>
      </c>
      <c r="L3074" s="34" t="str">
        <f t="shared" si="378"/>
        <v/>
      </c>
      <c r="M3074" s="34">
        <f t="shared" si="379"/>
        <v>0</v>
      </c>
      <c r="N3074" s="34">
        <f t="shared" ca="1" si="380"/>
        <v>126</v>
      </c>
      <c r="O3074" s="35">
        <f t="shared" si="381"/>
        <v>5479</v>
      </c>
      <c r="P3074" s="35">
        <f t="shared" si="382"/>
        <v>5205</v>
      </c>
      <c r="Q3074" s="34" t="str" cm="1">
        <f t="array" aca="1" ref="Q3074" ca="1">_xlfn.IFS(N3074="","NG",N3074&gt;16,"OK",TODAY()&gt;P3074,"OK",N3074&lt;16,"NG")</f>
        <v>OK</v>
      </c>
      <c r="R3074" s="34" t="str">
        <f t="shared" si="383"/>
        <v/>
      </c>
      <c r="S3074" s="34" t="str" cm="1">
        <f t="array" aca="1" ref="S3074" ca="1">_xlfn.IFS(K3074="NG","NG",M3074&gt;1,"NG",Q3074="NG","NG",R3074=FALSE,"NG",R3074=TRUE,"OK")</f>
        <v>NG</v>
      </c>
    </row>
    <row r="3075" spans="2:19" ht="20.25" customHeight="1" x14ac:dyDescent="0.4">
      <c r="B3075" s="38">
        <v>3063</v>
      </c>
      <c r="C3075" s="7"/>
      <c r="D3075" s="8"/>
      <c r="E3075" s="9"/>
      <c r="F3075" s="10"/>
      <c r="J3075" s="33">
        <f t="shared" si="376"/>
        <v>4</v>
      </c>
      <c r="K3075" s="34" t="str">
        <f t="shared" si="377"/>
        <v>NG</v>
      </c>
      <c r="L3075" s="34" t="str">
        <f t="shared" si="378"/>
        <v/>
      </c>
      <c r="M3075" s="34">
        <f t="shared" si="379"/>
        <v>0</v>
      </c>
      <c r="N3075" s="34">
        <f t="shared" ca="1" si="380"/>
        <v>126</v>
      </c>
      <c r="O3075" s="35">
        <f t="shared" si="381"/>
        <v>5479</v>
      </c>
      <c r="P3075" s="35">
        <f t="shared" si="382"/>
        <v>5205</v>
      </c>
      <c r="Q3075" s="34" t="str" cm="1">
        <f t="array" aca="1" ref="Q3075" ca="1">_xlfn.IFS(N3075="","NG",N3075&gt;16,"OK",TODAY()&gt;P3075,"OK",N3075&lt;16,"NG")</f>
        <v>OK</v>
      </c>
      <c r="R3075" s="34" t="str">
        <f t="shared" si="383"/>
        <v/>
      </c>
      <c r="S3075" s="34" t="str" cm="1">
        <f t="array" aca="1" ref="S3075" ca="1">_xlfn.IFS(K3075="NG","NG",M3075&gt;1,"NG",Q3075="NG","NG",R3075=FALSE,"NG",R3075=TRUE,"OK")</f>
        <v>NG</v>
      </c>
    </row>
    <row r="3076" spans="2:19" ht="20.25" customHeight="1" x14ac:dyDescent="0.4">
      <c r="B3076" s="38">
        <v>3064</v>
      </c>
      <c r="C3076" s="7"/>
      <c r="D3076" s="8"/>
      <c r="E3076" s="9"/>
      <c r="F3076" s="10"/>
      <c r="J3076" s="33">
        <f t="shared" si="376"/>
        <v>4</v>
      </c>
      <c r="K3076" s="34" t="str">
        <f t="shared" si="377"/>
        <v>NG</v>
      </c>
      <c r="L3076" s="34" t="str">
        <f t="shared" si="378"/>
        <v/>
      </c>
      <c r="M3076" s="34">
        <f t="shared" si="379"/>
        <v>0</v>
      </c>
      <c r="N3076" s="34">
        <f t="shared" ca="1" si="380"/>
        <v>126</v>
      </c>
      <c r="O3076" s="35">
        <f t="shared" si="381"/>
        <v>5479</v>
      </c>
      <c r="P3076" s="35">
        <f t="shared" si="382"/>
        <v>5205</v>
      </c>
      <c r="Q3076" s="34" t="str" cm="1">
        <f t="array" aca="1" ref="Q3076" ca="1">_xlfn.IFS(N3076="","NG",N3076&gt;16,"OK",TODAY()&gt;P3076,"OK",N3076&lt;16,"NG")</f>
        <v>OK</v>
      </c>
      <c r="R3076" s="34" t="str">
        <f t="shared" si="383"/>
        <v/>
      </c>
      <c r="S3076" s="34" t="str" cm="1">
        <f t="array" aca="1" ref="S3076" ca="1">_xlfn.IFS(K3076="NG","NG",M3076&gt;1,"NG",Q3076="NG","NG",R3076=FALSE,"NG",R3076=TRUE,"OK")</f>
        <v>NG</v>
      </c>
    </row>
    <row r="3077" spans="2:19" ht="20.25" customHeight="1" x14ac:dyDescent="0.4">
      <c r="B3077" s="38">
        <v>3065</v>
      </c>
      <c r="C3077" s="7"/>
      <c r="D3077" s="8"/>
      <c r="E3077" s="9"/>
      <c r="F3077" s="10"/>
      <c r="J3077" s="33">
        <f t="shared" si="376"/>
        <v>4</v>
      </c>
      <c r="K3077" s="34" t="str">
        <f t="shared" si="377"/>
        <v>NG</v>
      </c>
      <c r="L3077" s="34" t="str">
        <f t="shared" si="378"/>
        <v/>
      </c>
      <c r="M3077" s="34">
        <f t="shared" si="379"/>
        <v>0</v>
      </c>
      <c r="N3077" s="34">
        <f t="shared" ca="1" si="380"/>
        <v>126</v>
      </c>
      <c r="O3077" s="35">
        <f t="shared" si="381"/>
        <v>5479</v>
      </c>
      <c r="P3077" s="35">
        <f t="shared" si="382"/>
        <v>5205</v>
      </c>
      <c r="Q3077" s="34" t="str" cm="1">
        <f t="array" aca="1" ref="Q3077" ca="1">_xlfn.IFS(N3077="","NG",N3077&gt;16,"OK",TODAY()&gt;P3077,"OK",N3077&lt;16,"NG")</f>
        <v>OK</v>
      </c>
      <c r="R3077" s="34" t="str">
        <f t="shared" si="383"/>
        <v/>
      </c>
      <c r="S3077" s="34" t="str" cm="1">
        <f t="array" aca="1" ref="S3077" ca="1">_xlfn.IFS(K3077="NG","NG",M3077&gt;1,"NG",Q3077="NG","NG",R3077=FALSE,"NG",R3077=TRUE,"OK")</f>
        <v>NG</v>
      </c>
    </row>
    <row r="3078" spans="2:19" ht="20.25" customHeight="1" x14ac:dyDescent="0.4">
      <c r="B3078" s="38">
        <v>3066</v>
      </c>
      <c r="C3078" s="7"/>
      <c r="D3078" s="8"/>
      <c r="E3078" s="9"/>
      <c r="F3078" s="10"/>
      <c r="J3078" s="33">
        <f t="shared" si="376"/>
        <v>4</v>
      </c>
      <c r="K3078" s="34" t="str">
        <f t="shared" si="377"/>
        <v>NG</v>
      </c>
      <c r="L3078" s="34" t="str">
        <f t="shared" si="378"/>
        <v/>
      </c>
      <c r="M3078" s="34">
        <f t="shared" si="379"/>
        <v>0</v>
      </c>
      <c r="N3078" s="34">
        <f t="shared" ca="1" si="380"/>
        <v>126</v>
      </c>
      <c r="O3078" s="35">
        <f t="shared" si="381"/>
        <v>5479</v>
      </c>
      <c r="P3078" s="35">
        <f t="shared" si="382"/>
        <v>5205</v>
      </c>
      <c r="Q3078" s="34" t="str" cm="1">
        <f t="array" aca="1" ref="Q3078" ca="1">_xlfn.IFS(N3078="","NG",N3078&gt;16,"OK",TODAY()&gt;P3078,"OK",N3078&lt;16,"NG")</f>
        <v>OK</v>
      </c>
      <c r="R3078" s="34" t="str">
        <f t="shared" si="383"/>
        <v/>
      </c>
      <c r="S3078" s="34" t="str" cm="1">
        <f t="array" aca="1" ref="S3078" ca="1">_xlfn.IFS(K3078="NG","NG",M3078&gt;1,"NG",Q3078="NG","NG",R3078=FALSE,"NG",R3078=TRUE,"OK")</f>
        <v>NG</v>
      </c>
    </row>
    <row r="3079" spans="2:19" ht="20.25" customHeight="1" x14ac:dyDescent="0.4">
      <c r="B3079" s="38">
        <v>3067</v>
      </c>
      <c r="C3079" s="7"/>
      <c r="D3079" s="8"/>
      <c r="E3079" s="9"/>
      <c r="F3079" s="10"/>
      <c r="J3079" s="33">
        <f t="shared" si="376"/>
        <v>4</v>
      </c>
      <c r="K3079" s="34" t="str">
        <f t="shared" si="377"/>
        <v>NG</v>
      </c>
      <c r="L3079" s="34" t="str">
        <f t="shared" si="378"/>
        <v/>
      </c>
      <c r="M3079" s="34">
        <f t="shared" si="379"/>
        <v>0</v>
      </c>
      <c r="N3079" s="34">
        <f t="shared" ca="1" si="380"/>
        <v>126</v>
      </c>
      <c r="O3079" s="35">
        <f t="shared" si="381"/>
        <v>5479</v>
      </c>
      <c r="P3079" s="35">
        <f t="shared" si="382"/>
        <v>5205</v>
      </c>
      <c r="Q3079" s="34" t="str" cm="1">
        <f t="array" aca="1" ref="Q3079" ca="1">_xlfn.IFS(N3079="","NG",N3079&gt;16,"OK",TODAY()&gt;P3079,"OK",N3079&lt;16,"NG")</f>
        <v>OK</v>
      </c>
      <c r="R3079" s="34" t="str">
        <f t="shared" si="383"/>
        <v/>
      </c>
      <c r="S3079" s="34" t="str" cm="1">
        <f t="array" aca="1" ref="S3079" ca="1">_xlfn.IFS(K3079="NG","NG",M3079&gt;1,"NG",Q3079="NG","NG",R3079=FALSE,"NG",R3079=TRUE,"OK")</f>
        <v>NG</v>
      </c>
    </row>
    <row r="3080" spans="2:19" ht="20.25" customHeight="1" x14ac:dyDescent="0.4">
      <c r="B3080" s="38">
        <v>3068</v>
      </c>
      <c r="C3080" s="7"/>
      <c r="D3080" s="8"/>
      <c r="E3080" s="9"/>
      <c r="F3080" s="10"/>
      <c r="J3080" s="33">
        <f t="shared" si="376"/>
        <v>4</v>
      </c>
      <c r="K3080" s="34" t="str">
        <f t="shared" si="377"/>
        <v>NG</v>
      </c>
      <c r="L3080" s="34" t="str">
        <f t="shared" si="378"/>
        <v/>
      </c>
      <c r="M3080" s="34">
        <f t="shared" si="379"/>
        <v>0</v>
      </c>
      <c r="N3080" s="34">
        <f t="shared" ca="1" si="380"/>
        <v>126</v>
      </c>
      <c r="O3080" s="35">
        <f t="shared" si="381"/>
        <v>5479</v>
      </c>
      <c r="P3080" s="35">
        <f t="shared" si="382"/>
        <v>5205</v>
      </c>
      <c r="Q3080" s="34" t="str" cm="1">
        <f t="array" aca="1" ref="Q3080" ca="1">_xlfn.IFS(N3080="","NG",N3080&gt;16,"OK",TODAY()&gt;P3080,"OK",N3080&lt;16,"NG")</f>
        <v>OK</v>
      </c>
      <c r="R3080" s="34" t="str">
        <f t="shared" si="383"/>
        <v/>
      </c>
      <c r="S3080" s="34" t="str" cm="1">
        <f t="array" aca="1" ref="S3080" ca="1">_xlfn.IFS(K3080="NG","NG",M3080&gt;1,"NG",Q3080="NG","NG",R3080=FALSE,"NG",R3080=TRUE,"OK")</f>
        <v>NG</v>
      </c>
    </row>
    <row r="3081" spans="2:19" ht="20.25" customHeight="1" x14ac:dyDescent="0.4">
      <c r="B3081" s="38">
        <v>3069</v>
      </c>
      <c r="C3081" s="7"/>
      <c r="D3081" s="8"/>
      <c r="E3081" s="9"/>
      <c r="F3081" s="10"/>
      <c r="J3081" s="33">
        <f t="shared" si="376"/>
        <v>4</v>
      </c>
      <c r="K3081" s="34" t="str">
        <f t="shared" si="377"/>
        <v>NG</v>
      </c>
      <c r="L3081" s="34" t="str">
        <f t="shared" si="378"/>
        <v/>
      </c>
      <c r="M3081" s="34">
        <f t="shared" si="379"/>
        <v>0</v>
      </c>
      <c r="N3081" s="34">
        <f t="shared" ca="1" si="380"/>
        <v>126</v>
      </c>
      <c r="O3081" s="35">
        <f t="shared" si="381"/>
        <v>5479</v>
      </c>
      <c r="P3081" s="35">
        <f t="shared" si="382"/>
        <v>5205</v>
      </c>
      <c r="Q3081" s="34" t="str" cm="1">
        <f t="array" aca="1" ref="Q3081" ca="1">_xlfn.IFS(N3081="","NG",N3081&gt;16,"OK",TODAY()&gt;P3081,"OK",N3081&lt;16,"NG")</f>
        <v>OK</v>
      </c>
      <c r="R3081" s="34" t="str">
        <f t="shared" si="383"/>
        <v/>
      </c>
      <c r="S3081" s="34" t="str" cm="1">
        <f t="array" aca="1" ref="S3081" ca="1">_xlfn.IFS(K3081="NG","NG",M3081&gt;1,"NG",Q3081="NG","NG",R3081=FALSE,"NG",R3081=TRUE,"OK")</f>
        <v>NG</v>
      </c>
    </row>
    <row r="3082" spans="2:19" ht="20.25" customHeight="1" x14ac:dyDescent="0.4">
      <c r="B3082" s="38">
        <v>3070</v>
      </c>
      <c r="C3082" s="7"/>
      <c r="D3082" s="8"/>
      <c r="E3082" s="9"/>
      <c r="F3082" s="10"/>
      <c r="J3082" s="33">
        <f t="shared" si="376"/>
        <v>4</v>
      </c>
      <c r="K3082" s="34" t="str">
        <f t="shared" si="377"/>
        <v>NG</v>
      </c>
      <c r="L3082" s="34" t="str">
        <f t="shared" si="378"/>
        <v/>
      </c>
      <c r="M3082" s="34">
        <f t="shared" si="379"/>
        <v>0</v>
      </c>
      <c r="N3082" s="34">
        <f t="shared" ca="1" si="380"/>
        <v>126</v>
      </c>
      <c r="O3082" s="35">
        <f t="shared" si="381"/>
        <v>5479</v>
      </c>
      <c r="P3082" s="35">
        <f t="shared" si="382"/>
        <v>5205</v>
      </c>
      <c r="Q3082" s="34" t="str" cm="1">
        <f t="array" aca="1" ref="Q3082" ca="1">_xlfn.IFS(N3082="","NG",N3082&gt;16,"OK",TODAY()&gt;P3082,"OK",N3082&lt;16,"NG")</f>
        <v>OK</v>
      </c>
      <c r="R3082" s="34" t="str">
        <f t="shared" si="383"/>
        <v/>
      </c>
      <c r="S3082" s="34" t="str" cm="1">
        <f t="array" aca="1" ref="S3082" ca="1">_xlfn.IFS(K3082="NG","NG",M3082&gt;1,"NG",Q3082="NG","NG",R3082=FALSE,"NG",R3082=TRUE,"OK")</f>
        <v>NG</v>
      </c>
    </row>
    <row r="3083" spans="2:19" ht="20.25" customHeight="1" x14ac:dyDescent="0.4">
      <c r="B3083" s="38">
        <v>3071</v>
      </c>
      <c r="C3083" s="7"/>
      <c r="D3083" s="8"/>
      <c r="E3083" s="9"/>
      <c r="F3083" s="10"/>
      <c r="J3083" s="33">
        <f t="shared" si="376"/>
        <v>4</v>
      </c>
      <c r="K3083" s="34" t="str">
        <f t="shared" si="377"/>
        <v>NG</v>
      </c>
      <c r="L3083" s="34" t="str">
        <f t="shared" si="378"/>
        <v/>
      </c>
      <c r="M3083" s="34">
        <f t="shared" si="379"/>
        <v>0</v>
      </c>
      <c r="N3083" s="34">
        <f t="shared" ca="1" si="380"/>
        <v>126</v>
      </c>
      <c r="O3083" s="35">
        <f t="shared" si="381"/>
        <v>5479</v>
      </c>
      <c r="P3083" s="35">
        <f t="shared" si="382"/>
        <v>5205</v>
      </c>
      <c r="Q3083" s="34" t="str" cm="1">
        <f t="array" aca="1" ref="Q3083" ca="1">_xlfn.IFS(N3083="","NG",N3083&gt;16,"OK",TODAY()&gt;P3083,"OK",N3083&lt;16,"NG")</f>
        <v>OK</v>
      </c>
      <c r="R3083" s="34" t="str">
        <f t="shared" si="383"/>
        <v/>
      </c>
      <c r="S3083" s="34" t="str" cm="1">
        <f t="array" aca="1" ref="S3083" ca="1">_xlfn.IFS(K3083="NG","NG",M3083&gt;1,"NG",Q3083="NG","NG",R3083=FALSE,"NG",R3083=TRUE,"OK")</f>
        <v>NG</v>
      </c>
    </row>
    <row r="3084" spans="2:19" ht="20.25" customHeight="1" x14ac:dyDescent="0.4">
      <c r="B3084" s="38">
        <v>3072</v>
      </c>
      <c r="C3084" s="7"/>
      <c r="D3084" s="8"/>
      <c r="E3084" s="9"/>
      <c r="F3084" s="10"/>
      <c r="J3084" s="33">
        <f t="shared" ref="J3084:J3147" si="384">COUNTBLANK(C3084:F3084)</f>
        <v>4</v>
      </c>
      <c r="K3084" s="34" t="str">
        <f t="shared" ref="K3084:K3147" si="385">IF(C3084="","NG",IF(D3084="","NG",IF(E3084="","NG",IF(F3084="","NG","OK"))))</f>
        <v>NG</v>
      </c>
      <c r="L3084" s="34" t="str">
        <f t="shared" ref="L3084:L3147" si="386">TRIM(SUBSTITUTE(C3084&amp;D3084&amp;E3084,"　",""))</f>
        <v/>
      </c>
      <c r="M3084" s="34">
        <f t="shared" ref="M3084:M3147" si="387">IF(L3084="",0,COUNTIF($L$13:$L$5012,L3084))</f>
        <v>0</v>
      </c>
      <c r="N3084" s="34">
        <f t="shared" ref="N3084:N3147" ca="1" si="388">IFERROR(DATEDIF(E3084,TODAY(),"Y"),"")</f>
        <v>126</v>
      </c>
      <c r="O3084" s="35">
        <f t="shared" ref="O3084:O3147" si="389">DATE(YEAR(E3084)+15,MONTH(E3084),DAY(E3084))</f>
        <v>5479</v>
      </c>
      <c r="P3084" s="35">
        <f t="shared" ref="P3084:P3147" si="390">IF(OR(MONTH(E3084)=1,MONTH(E3084)=2,MONTH(E3084)=3),DATE(YEAR(O3084),MONTH(1)+3,DAY(1)),DATE(YEAR(O3084)+1,MONTH(1)+3,DAY(1)))</f>
        <v>5205</v>
      </c>
      <c r="Q3084" s="34" t="str" cm="1">
        <f t="array" aca="1" ref="Q3084" ca="1">_xlfn.IFS(N3084="","NG",N3084&gt;16,"OK",TODAY()&gt;P3084,"OK",N3084&lt;16,"NG")</f>
        <v>OK</v>
      </c>
      <c r="R3084" s="34" t="str">
        <f t="shared" ref="R3084:R3147" si="391">IF(F3084="","",ISNUMBER(F3084))</f>
        <v/>
      </c>
      <c r="S3084" s="34" t="str" cm="1">
        <f t="array" aca="1" ref="S3084" ca="1">_xlfn.IFS(K3084="NG","NG",M3084&gt;1,"NG",Q3084="NG","NG",R3084=FALSE,"NG",R3084=TRUE,"OK")</f>
        <v>NG</v>
      </c>
    </row>
    <row r="3085" spans="2:19" ht="20.25" customHeight="1" x14ac:dyDescent="0.4">
      <c r="B3085" s="38">
        <v>3073</v>
      </c>
      <c r="C3085" s="7"/>
      <c r="D3085" s="8"/>
      <c r="E3085" s="9"/>
      <c r="F3085" s="10"/>
      <c r="J3085" s="33">
        <f t="shared" si="384"/>
        <v>4</v>
      </c>
      <c r="K3085" s="34" t="str">
        <f t="shared" si="385"/>
        <v>NG</v>
      </c>
      <c r="L3085" s="34" t="str">
        <f t="shared" si="386"/>
        <v/>
      </c>
      <c r="M3085" s="34">
        <f t="shared" si="387"/>
        <v>0</v>
      </c>
      <c r="N3085" s="34">
        <f t="shared" ca="1" si="388"/>
        <v>126</v>
      </c>
      <c r="O3085" s="35">
        <f t="shared" si="389"/>
        <v>5479</v>
      </c>
      <c r="P3085" s="35">
        <f t="shared" si="390"/>
        <v>5205</v>
      </c>
      <c r="Q3085" s="34" t="str" cm="1">
        <f t="array" aca="1" ref="Q3085" ca="1">_xlfn.IFS(N3085="","NG",N3085&gt;16,"OK",TODAY()&gt;P3085,"OK",N3085&lt;16,"NG")</f>
        <v>OK</v>
      </c>
      <c r="R3085" s="34" t="str">
        <f t="shared" si="391"/>
        <v/>
      </c>
      <c r="S3085" s="34" t="str" cm="1">
        <f t="array" aca="1" ref="S3085" ca="1">_xlfn.IFS(K3085="NG","NG",M3085&gt;1,"NG",Q3085="NG","NG",R3085=FALSE,"NG",R3085=TRUE,"OK")</f>
        <v>NG</v>
      </c>
    </row>
    <row r="3086" spans="2:19" ht="20.25" customHeight="1" x14ac:dyDescent="0.4">
      <c r="B3086" s="38">
        <v>3074</v>
      </c>
      <c r="C3086" s="7"/>
      <c r="D3086" s="8"/>
      <c r="E3086" s="9"/>
      <c r="F3086" s="10"/>
      <c r="J3086" s="33">
        <f t="shared" si="384"/>
        <v>4</v>
      </c>
      <c r="K3086" s="34" t="str">
        <f t="shared" si="385"/>
        <v>NG</v>
      </c>
      <c r="L3086" s="34" t="str">
        <f t="shared" si="386"/>
        <v/>
      </c>
      <c r="M3086" s="34">
        <f t="shared" si="387"/>
        <v>0</v>
      </c>
      <c r="N3086" s="34">
        <f t="shared" ca="1" si="388"/>
        <v>126</v>
      </c>
      <c r="O3086" s="35">
        <f t="shared" si="389"/>
        <v>5479</v>
      </c>
      <c r="P3086" s="35">
        <f t="shared" si="390"/>
        <v>5205</v>
      </c>
      <c r="Q3086" s="34" t="str" cm="1">
        <f t="array" aca="1" ref="Q3086" ca="1">_xlfn.IFS(N3086="","NG",N3086&gt;16,"OK",TODAY()&gt;P3086,"OK",N3086&lt;16,"NG")</f>
        <v>OK</v>
      </c>
      <c r="R3086" s="34" t="str">
        <f t="shared" si="391"/>
        <v/>
      </c>
      <c r="S3086" s="34" t="str" cm="1">
        <f t="array" aca="1" ref="S3086" ca="1">_xlfn.IFS(K3086="NG","NG",M3086&gt;1,"NG",Q3086="NG","NG",R3086=FALSE,"NG",R3086=TRUE,"OK")</f>
        <v>NG</v>
      </c>
    </row>
    <row r="3087" spans="2:19" ht="20.25" customHeight="1" x14ac:dyDescent="0.4">
      <c r="B3087" s="38">
        <v>3075</v>
      </c>
      <c r="C3087" s="7"/>
      <c r="D3087" s="8"/>
      <c r="E3087" s="9"/>
      <c r="F3087" s="10"/>
      <c r="J3087" s="33">
        <f t="shared" si="384"/>
        <v>4</v>
      </c>
      <c r="K3087" s="34" t="str">
        <f t="shared" si="385"/>
        <v>NG</v>
      </c>
      <c r="L3087" s="34" t="str">
        <f t="shared" si="386"/>
        <v/>
      </c>
      <c r="M3087" s="34">
        <f t="shared" si="387"/>
        <v>0</v>
      </c>
      <c r="N3087" s="34">
        <f t="shared" ca="1" si="388"/>
        <v>126</v>
      </c>
      <c r="O3087" s="35">
        <f t="shared" si="389"/>
        <v>5479</v>
      </c>
      <c r="P3087" s="35">
        <f t="shared" si="390"/>
        <v>5205</v>
      </c>
      <c r="Q3087" s="34" t="str" cm="1">
        <f t="array" aca="1" ref="Q3087" ca="1">_xlfn.IFS(N3087="","NG",N3087&gt;16,"OK",TODAY()&gt;P3087,"OK",N3087&lt;16,"NG")</f>
        <v>OK</v>
      </c>
      <c r="R3087" s="34" t="str">
        <f t="shared" si="391"/>
        <v/>
      </c>
      <c r="S3087" s="34" t="str" cm="1">
        <f t="array" aca="1" ref="S3087" ca="1">_xlfn.IFS(K3087="NG","NG",M3087&gt;1,"NG",Q3087="NG","NG",R3087=FALSE,"NG",R3087=TRUE,"OK")</f>
        <v>NG</v>
      </c>
    </row>
    <row r="3088" spans="2:19" ht="20.25" customHeight="1" x14ac:dyDescent="0.4">
      <c r="B3088" s="38">
        <v>3076</v>
      </c>
      <c r="C3088" s="7"/>
      <c r="D3088" s="8"/>
      <c r="E3088" s="9"/>
      <c r="F3088" s="10"/>
      <c r="J3088" s="33">
        <f t="shared" si="384"/>
        <v>4</v>
      </c>
      <c r="K3088" s="34" t="str">
        <f t="shared" si="385"/>
        <v>NG</v>
      </c>
      <c r="L3088" s="34" t="str">
        <f t="shared" si="386"/>
        <v/>
      </c>
      <c r="M3088" s="34">
        <f t="shared" si="387"/>
        <v>0</v>
      </c>
      <c r="N3088" s="34">
        <f t="shared" ca="1" si="388"/>
        <v>126</v>
      </c>
      <c r="O3088" s="35">
        <f t="shared" si="389"/>
        <v>5479</v>
      </c>
      <c r="P3088" s="35">
        <f t="shared" si="390"/>
        <v>5205</v>
      </c>
      <c r="Q3088" s="34" t="str" cm="1">
        <f t="array" aca="1" ref="Q3088" ca="1">_xlfn.IFS(N3088="","NG",N3088&gt;16,"OK",TODAY()&gt;P3088,"OK",N3088&lt;16,"NG")</f>
        <v>OK</v>
      </c>
      <c r="R3088" s="34" t="str">
        <f t="shared" si="391"/>
        <v/>
      </c>
      <c r="S3088" s="34" t="str" cm="1">
        <f t="array" aca="1" ref="S3088" ca="1">_xlfn.IFS(K3088="NG","NG",M3088&gt;1,"NG",Q3088="NG","NG",R3088=FALSE,"NG",R3088=TRUE,"OK")</f>
        <v>NG</v>
      </c>
    </row>
    <row r="3089" spans="2:19" ht="20.25" customHeight="1" x14ac:dyDescent="0.4">
      <c r="B3089" s="38">
        <v>3077</v>
      </c>
      <c r="C3089" s="7"/>
      <c r="D3089" s="8"/>
      <c r="E3089" s="9"/>
      <c r="F3089" s="10"/>
      <c r="J3089" s="33">
        <f t="shared" si="384"/>
        <v>4</v>
      </c>
      <c r="K3089" s="34" t="str">
        <f t="shared" si="385"/>
        <v>NG</v>
      </c>
      <c r="L3089" s="34" t="str">
        <f t="shared" si="386"/>
        <v/>
      </c>
      <c r="M3089" s="34">
        <f t="shared" si="387"/>
        <v>0</v>
      </c>
      <c r="N3089" s="34">
        <f t="shared" ca="1" si="388"/>
        <v>126</v>
      </c>
      <c r="O3089" s="35">
        <f t="shared" si="389"/>
        <v>5479</v>
      </c>
      <c r="P3089" s="35">
        <f t="shared" si="390"/>
        <v>5205</v>
      </c>
      <c r="Q3089" s="34" t="str" cm="1">
        <f t="array" aca="1" ref="Q3089" ca="1">_xlfn.IFS(N3089="","NG",N3089&gt;16,"OK",TODAY()&gt;P3089,"OK",N3089&lt;16,"NG")</f>
        <v>OK</v>
      </c>
      <c r="R3089" s="34" t="str">
        <f t="shared" si="391"/>
        <v/>
      </c>
      <c r="S3089" s="34" t="str" cm="1">
        <f t="array" aca="1" ref="S3089" ca="1">_xlfn.IFS(K3089="NG","NG",M3089&gt;1,"NG",Q3089="NG","NG",R3089=FALSE,"NG",R3089=TRUE,"OK")</f>
        <v>NG</v>
      </c>
    </row>
    <row r="3090" spans="2:19" ht="20.25" customHeight="1" x14ac:dyDescent="0.4">
      <c r="B3090" s="38">
        <v>3078</v>
      </c>
      <c r="C3090" s="7"/>
      <c r="D3090" s="8"/>
      <c r="E3090" s="9"/>
      <c r="F3090" s="10"/>
      <c r="J3090" s="33">
        <f t="shared" si="384"/>
        <v>4</v>
      </c>
      <c r="K3090" s="34" t="str">
        <f t="shared" si="385"/>
        <v>NG</v>
      </c>
      <c r="L3090" s="34" t="str">
        <f t="shared" si="386"/>
        <v/>
      </c>
      <c r="M3090" s="34">
        <f t="shared" si="387"/>
        <v>0</v>
      </c>
      <c r="N3090" s="34">
        <f t="shared" ca="1" si="388"/>
        <v>126</v>
      </c>
      <c r="O3090" s="35">
        <f t="shared" si="389"/>
        <v>5479</v>
      </c>
      <c r="P3090" s="35">
        <f t="shared" si="390"/>
        <v>5205</v>
      </c>
      <c r="Q3090" s="34" t="str" cm="1">
        <f t="array" aca="1" ref="Q3090" ca="1">_xlfn.IFS(N3090="","NG",N3090&gt;16,"OK",TODAY()&gt;P3090,"OK",N3090&lt;16,"NG")</f>
        <v>OK</v>
      </c>
      <c r="R3090" s="34" t="str">
        <f t="shared" si="391"/>
        <v/>
      </c>
      <c r="S3090" s="34" t="str" cm="1">
        <f t="array" aca="1" ref="S3090" ca="1">_xlfn.IFS(K3090="NG","NG",M3090&gt;1,"NG",Q3090="NG","NG",R3090=FALSE,"NG",R3090=TRUE,"OK")</f>
        <v>NG</v>
      </c>
    </row>
    <row r="3091" spans="2:19" ht="20.25" customHeight="1" x14ac:dyDescent="0.4">
      <c r="B3091" s="38">
        <v>3079</v>
      </c>
      <c r="C3091" s="7"/>
      <c r="D3091" s="8"/>
      <c r="E3091" s="9"/>
      <c r="F3091" s="10"/>
      <c r="J3091" s="33">
        <f t="shared" si="384"/>
        <v>4</v>
      </c>
      <c r="K3091" s="34" t="str">
        <f t="shared" si="385"/>
        <v>NG</v>
      </c>
      <c r="L3091" s="34" t="str">
        <f t="shared" si="386"/>
        <v/>
      </c>
      <c r="M3091" s="34">
        <f t="shared" si="387"/>
        <v>0</v>
      </c>
      <c r="N3091" s="34">
        <f t="shared" ca="1" si="388"/>
        <v>126</v>
      </c>
      <c r="O3091" s="35">
        <f t="shared" si="389"/>
        <v>5479</v>
      </c>
      <c r="P3091" s="35">
        <f t="shared" si="390"/>
        <v>5205</v>
      </c>
      <c r="Q3091" s="34" t="str" cm="1">
        <f t="array" aca="1" ref="Q3091" ca="1">_xlfn.IFS(N3091="","NG",N3091&gt;16,"OK",TODAY()&gt;P3091,"OK",N3091&lt;16,"NG")</f>
        <v>OK</v>
      </c>
      <c r="R3091" s="34" t="str">
        <f t="shared" si="391"/>
        <v/>
      </c>
      <c r="S3091" s="34" t="str" cm="1">
        <f t="array" aca="1" ref="S3091" ca="1">_xlfn.IFS(K3091="NG","NG",M3091&gt;1,"NG",Q3091="NG","NG",R3091=FALSE,"NG",R3091=TRUE,"OK")</f>
        <v>NG</v>
      </c>
    </row>
    <row r="3092" spans="2:19" ht="20.25" customHeight="1" x14ac:dyDescent="0.4">
      <c r="B3092" s="38">
        <v>3080</v>
      </c>
      <c r="C3092" s="7"/>
      <c r="D3092" s="8"/>
      <c r="E3092" s="9"/>
      <c r="F3092" s="10"/>
      <c r="J3092" s="33">
        <f t="shared" si="384"/>
        <v>4</v>
      </c>
      <c r="K3092" s="34" t="str">
        <f t="shared" si="385"/>
        <v>NG</v>
      </c>
      <c r="L3092" s="34" t="str">
        <f t="shared" si="386"/>
        <v/>
      </c>
      <c r="M3092" s="34">
        <f t="shared" si="387"/>
        <v>0</v>
      </c>
      <c r="N3092" s="34">
        <f t="shared" ca="1" si="388"/>
        <v>126</v>
      </c>
      <c r="O3092" s="35">
        <f t="shared" si="389"/>
        <v>5479</v>
      </c>
      <c r="P3092" s="35">
        <f t="shared" si="390"/>
        <v>5205</v>
      </c>
      <c r="Q3092" s="34" t="str" cm="1">
        <f t="array" aca="1" ref="Q3092" ca="1">_xlfn.IFS(N3092="","NG",N3092&gt;16,"OK",TODAY()&gt;P3092,"OK",N3092&lt;16,"NG")</f>
        <v>OK</v>
      </c>
      <c r="R3092" s="34" t="str">
        <f t="shared" si="391"/>
        <v/>
      </c>
      <c r="S3092" s="34" t="str" cm="1">
        <f t="array" aca="1" ref="S3092" ca="1">_xlfn.IFS(K3092="NG","NG",M3092&gt;1,"NG",Q3092="NG","NG",R3092=FALSE,"NG",R3092=TRUE,"OK")</f>
        <v>NG</v>
      </c>
    </row>
    <row r="3093" spans="2:19" ht="20.25" customHeight="1" x14ac:dyDescent="0.4">
      <c r="B3093" s="38">
        <v>3081</v>
      </c>
      <c r="C3093" s="7"/>
      <c r="D3093" s="8"/>
      <c r="E3093" s="9"/>
      <c r="F3093" s="10"/>
      <c r="J3093" s="33">
        <f t="shared" si="384"/>
        <v>4</v>
      </c>
      <c r="K3093" s="34" t="str">
        <f t="shared" si="385"/>
        <v>NG</v>
      </c>
      <c r="L3093" s="34" t="str">
        <f t="shared" si="386"/>
        <v/>
      </c>
      <c r="M3093" s="34">
        <f t="shared" si="387"/>
        <v>0</v>
      </c>
      <c r="N3093" s="34">
        <f t="shared" ca="1" si="388"/>
        <v>126</v>
      </c>
      <c r="O3093" s="35">
        <f t="shared" si="389"/>
        <v>5479</v>
      </c>
      <c r="P3093" s="35">
        <f t="shared" si="390"/>
        <v>5205</v>
      </c>
      <c r="Q3093" s="34" t="str" cm="1">
        <f t="array" aca="1" ref="Q3093" ca="1">_xlfn.IFS(N3093="","NG",N3093&gt;16,"OK",TODAY()&gt;P3093,"OK",N3093&lt;16,"NG")</f>
        <v>OK</v>
      </c>
      <c r="R3093" s="34" t="str">
        <f t="shared" si="391"/>
        <v/>
      </c>
      <c r="S3093" s="34" t="str" cm="1">
        <f t="array" aca="1" ref="S3093" ca="1">_xlfn.IFS(K3093="NG","NG",M3093&gt;1,"NG",Q3093="NG","NG",R3093=FALSE,"NG",R3093=TRUE,"OK")</f>
        <v>NG</v>
      </c>
    </row>
    <row r="3094" spans="2:19" ht="20.25" customHeight="1" x14ac:dyDescent="0.4">
      <c r="B3094" s="38">
        <v>3082</v>
      </c>
      <c r="C3094" s="7"/>
      <c r="D3094" s="8"/>
      <c r="E3094" s="9"/>
      <c r="F3094" s="10"/>
      <c r="J3094" s="33">
        <f t="shared" si="384"/>
        <v>4</v>
      </c>
      <c r="K3094" s="34" t="str">
        <f t="shared" si="385"/>
        <v>NG</v>
      </c>
      <c r="L3094" s="34" t="str">
        <f t="shared" si="386"/>
        <v/>
      </c>
      <c r="M3094" s="34">
        <f t="shared" si="387"/>
        <v>0</v>
      </c>
      <c r="N3094" s="34">
        <f t="shared" ca="1" si="388"/>
        <v>126</v>
      </c>
      <c r="O3094" s="35">
        <f t="shared" si="389"/>
        <v>5479</v>
      </c>
      <c r="P3094" s="35">
        <f t="shared" si="390"/>
        <v>5205</v>
      </c>
      <c r="Q3094" s="34" t="str" cm="1">
        <f t="array" aca="1" ref="Q3094" ca="1">_xlfn.IFS(N3094="","NG",N3094&gt;16,"OK",TODAY()&gt;P3094,"OK",N3094&lt;16,"NG")</f>
        <v>OK</v>
      </c>
      <c r="R3094" s="34" t="str">
        <f t="shared" si="391"/>
        <v/>
      </c>
      <c r="S3094" s="34" t="str" cm="1">
        <f t="array" aca="1" ref="S3094" ca="1">_xlfn.IFS(K3094="NG","NG",M3094&gt;1,"NG",Q3094="NG","NG",R3094=FALSE,"NG",R3094=TRUE,"OK")</f>
        <v>NG</v>
      </c>
    </row>
    <row r="3095" spans="2:19" ht="20.25" customHeight="1" x14ac:dyDescent="0.4">
      <c r="B3095" s="38">
        <v>3083</v>
      </c>
      <c r="C3095" s="7"/>
      <c r="D3095" s="8"/>
      <c r="E3095" s="9"/>
      <c r="F3095" s="10"/>
      <c r="J3095" s="33">
        <f t="shared" si="384"/>
        <v>4</v>
      </c>
      <c r="K3095" s="34" t="str">
        <f t="shared" si="385"/>
        <v>NG</v>
      </c>
      <c r="L3095" s="34" t="str">
        <f t="shared" si="386"/>
        <v/>
      </c>
      <c r="M3095" s="34">
        <f t="shared" si="387"/>
        <v>0</v>
      </c>
      <c r="N3095" s="34">
        <f t="shared" ca="1" si="388"/>
        <v>126</v>
      </c>
      <c r="O3095" s="35">
        <f t="shared" si="389"/>
        <v>5479</v>
      </c>
      <c r="P3095" s="35">
        <f t="shared" si="390"/>
        <v>5205</v>
      </c>
      <c r="Q3095" s="34" t="str" cm="1">
        <f t="array" aca="1" ref="Q3095" ca="1">_xlfn.IFS(N3095="","NG",N3095&gt;16,"OK",TODAY()&gt;P3095,"OK",N3095&lt;16,"NG")</f>
        <v>OK</v>
      </c>
      <c r="R3095" s="34" t="str">
        <f t="shared" si="391"/>
        <v/>
      </c>
      <c r="S3095" s="34" t="str" cm="1">
        <f t="array" aca="1" ref="S3095" ca="1">_xlfn.IFS(K3095="NG","NG",M3095&gt;1,"NG",Q3095="NG","NG",R3095=FALSE,"NG",R3095=TRUE,"OK")</f>
        <v>NG</v>
      </c>
    </row>
    <row r="3096" spans="2:19" ht="20.25" customHeight="1" x14ac:dyDescent="0.4">
      <c r="B3096" s="38">
        <v>3084</v>
      </c>
      <c r="C3096" s="7"/>
      <c r="D3096" s="8"/>
      <c r="E3096" s="9"/>
      <c r="F3096" s="10"/>
      <c r="J3096" s="33">
        <f t="shared" si="384"/>
        <v>4</v>
      </c>
      <c r="K3096" s="34" t="str">
        <f t="shared" si="385"/>
        <v>NG</v>
      </c>
      <c r="L3096" s="34" t="str">
        <f t="shared" si="386"/>
        <v/>
      </c>
      <c r="M3096" s="34">
        <f t="shared" si="387"/>
        <v>0</v>
      </c>
      <c r="N3096" s="34">
        <f t="shared" ca="1" si="388"/>
        <v>126</v>
      </c>
      <c r="O3096" s="35">
        <f t="shared" si="389"/>
        <v>5479</v>
      </c>
      <c r="P3096" s="35">
        <f t="shared" si="390"/>
        <v>5205</v>
      </c>
      <c r="Q3096" s="34" t="str" cm="1">
        <f t="array" aca="1" ref="Q3096" ca="1">_xlfn.IFS(N3096="","NG",N3096&gt;16,"OK",TODAY()&gt;P3096,"OK",N3096&lt;16,"NG")</f>
        <v>OK</v>
      </c>
      <c r="R3096" s="34" t="str">
        <f t="shared" si="391"/>
        <v/>
      </c>
      <c r="S3096" s="34" t="str" cm="1">
        <f t="array" aca="1" ref="S3096" ca="1">_xlfn.IFS(K3096="NG","NG",M3096&gt;1,"NG",Q3096="NG","NG",R3096=FALSE,"NG",R3096=TRUE,"OK")</f>
        <v>NG</v>
      </c>
    </row>
    <row r="3097" spans="2:19" ht="20.25" customHeight="1" x14ac:dyDescent="0.4">
      <c r="B3097" s="38">
        <v>3085</v>
      </c>
      <c r="C3097" s="7"/>
      <c r="D3097" s="8"/>
      <c r="E3097" s="9"/>
      <c r="F3097" s="10"/>
      <c r="J3097" s="33">
        <f t="shared" si="384"/>
        <v>4</v>
      </c>
      <c r="K3097" s="34" t="str">
        <f t="shared" si="385"/>
        <v>NG</v>
      </c>
      <c r="L3097" s="34" t="str">
        <f t="shared" si="386"/>
        <v/>
      </c>
      <c r="M3097" s="34">
        <f t="shared" si="387"/>
        <v>0</v>
      </c>
      <c r="N3097" s="34">
        <f t="shared" ca="1" si="388"/>
        <v>126</v>
      </c>
      <c r="O3097" s="35">
        <f t="shared" si="389"/>
        <v>5479</v>
      </c>
      <c r="P3097" s="35">
        <f t="shared" si="390"/>
        <v>5205</v>
      </c>
      <c r="Q3097" s="34" t="str" cm="1">
        <f t="array" aca="1" ref="Q3097" ca="1">_xlfn.IFS(N3097="","NG",N3097&gt;16,"OK",TODAY()&gt;P3097,"OK",N3097&lt;16,"NG")</f>
        <v>OK</v>
      </c>
      <c r="R3097" s="34" t="str">
        <f t="shared" si="391"/>
        <v/>
      </c>
      <c r="S3097" s="34" t="str" cm="1">
        <f t="array" aca="1" ref="S3097" ca="1">_xlfn.IFS(K3097="NG","NG",M3097&gt;1,"NG",Q3097="NG","NG",R3097=FALSE,"NG",R3097=TRUE,"OK")</f>
        <v>NG</v>
      </c>
    </row>
    <row r="3098" spans="2:19" ht="20.25" customHeight="1" x14ac:dyDescent="0.4">
      <c r="B3098" s="38">
        <v>3086</v>
      </c>
      <c r="C3098" s="7"/>
      <c r="D3098" s="8"/>
      <c r="E3098" s="9"/>
      <c r="F3098" s="10"/>
      <c r="J3098" s="33">
        <f t="shared" si="384"/>
        <v>4</v>
      </c>
      <c r="K3098" s="34" t="str">
        <f t="shared" si="385"/>
        <v>NG</v>
      </c>
      <c r="L3098" s="34" t="str">
        <f t="shared" si="386"/>
        <v/>
      </c>
      <c r="M3098" s="34">
        <f t="shared" si="387"/>
        <v>0</v>
      </c>
      <c r="N3098" s="34">
        <f t="shared" ca="1" si="388"/>
        <v>126</v>
      </c>
      <c r="O3098" s="35">
        <f t="shared" si="389"/>
        <v>5479</v>
      </c>
      <c r="P3098" s="35">
        <f t="shared" si="390"/>
        <v>5205</v>
      </c>
      <c r="Q3098" s="34" t="str" cm="1">
        <f t="array" aca="1" ref="Q3098" ca="1">_xlfn.IFS(N3098="","NG",N3098&gt;16,"OK",TODAY()&gt;P3098,"OK",N3098&lt;16,"NG")</f>
        <v>OK</v>
      </c>
      <c r="R3098" s="34" t="str">
        <f t="shared" si="391"/>
        <v/>
      </c>
      <c r="S3098" s="34" t="str" cm="1">
        <f t="array" aca="1" ref="S3098" ca="1">_xlfn.IFS(K3098="NG","NG",M3098&gt;1,"NG",Q3098="NG","NG",R3098=FALSE,"NG",R3098=TRUE,"OK")</f>
        <v>NG</v>
      </c>
    </row>
    <row r="3099" spans="2:19" ht="20.25" customHeight="1" x14ac:dyDescent="0.4">
      <c r="B3099" s="38">
        <v>3087</v>
      </c>
      <c r="C3099" s="7"/>
      <c r="D3099" s="8"/>
      <c r="E3099" s="9"/>
      <c r="F3099" s="10"/>
      <c r="J3099" s="33">
        <f t="shared" si="384"/>
        <v>4</v>
      </c>
      <c r="K3099" s="34" t="str">
        <f t="shared" si="385"/>
        <v>NG</v>
      </c>
      <c r="L3099" s="34" t="str">
        <f t="shared" si="386"/>
        <v/>
      </c>
      <c r="M3099" s="34">
        <f t="shared" si="387"/>
        <v>0</v>
      </c>
      <c r="N3099" s="34">
        <f t="shared" ca="1" si="388"/>
        <v>126</v>
      </c>
      <c r="O3099" s="35">
        <f t="shared" si="389"/>
        <v>5479</v>
      </c>
      <c r="P3099" s="35">
        <f t="shared" si="390"/>
        <v>5205</v>
      </c>
      <c r="Q3099" s="34" t="str" cm="1">
        <f t="array" aca="1" ref="Q3099" ca="1">_xlfn.IFS(N3099="","NG",N3099&gt;16,"OK",TODAY()&gt;P3099,"OK",N3099&lt;16,"NG")</f>
        <v>OK</v>
      </c>
      <c r="R3099" s="34" t="str">
        <f t="shared" si="391"/>
        <v/>
      </c>
      <c r="S3099" s="34" t="str" cm="1">
        <f t="array" aca="1" ref="S3099" ca="1">_xlfn.IFS(K3099="NG","NG",M3099&gt;1,"NG",Q3099="NG","NG",R3099=FALSE,"NG",R3099=TRUE,"OK")</f>
        <v>NG</v>
      </c>
    </row>
    <row r="3100" spans="2:19" ht="20.25" customHeight="1" x14ac:dyDescent="0.4">
      <c r="B3100" s="38">
        <v>3088</v>
      </c>
      <c r="C3100" s="7"/>
      <c r="D3100" s="8"/>
      <c r="E3100" s="9"/>
      <c r="F3100" s="10"/>
      <c r="J3100" s="33">
        <f t="shared" si="384"/>
        <v>4</v>
      </c>
      <c r="K3100" s="34" t="str">
        <f t="shared" si="385"/>
        <v>NG</v>
      </c>
      <c r="L3100" s="34" t="str">
        <f t="shared" si="386"/>
        <v/>
      </c>
      <c r="M3100" s="34">
        <f t="shared" si="387"/>
        <v>0</v>
      </c>
      <c r="N3100" s="34">
        <f t="shared" ca="1" si="388"/>
        <v>126</v>
      </c>
      <c r="O3100" s="35">
        <f t="shared" si="389"/>
        <v>5479</v>
      </c>
      <c r="P3100" s="35">
        <f t="shared" si="390"/>
        <v>5205</v>
      </c>
      <c r="Q3100" s="34" t="str" cm="1">
        <f t="array" aca="1" ref="Q3100" ca="1">_xlfn.IFS(N3100="","NG",N3100&gt;16,"OK",TODAY()&gt;P3100,"OK",N3100&lt;16,"NG")</f>
        <v>OK</v>
      </c>
      <c r="R3100" s="34" t="str">
        <f t="shared" si="391"/>
        <v/>
      </c>
      <c r="S3100" s="34" t="str" cm="1">
        <f t="array" aca="1" ref="S3100" ca="1">_xlfn.IFS(K3100="NG","NG",M3100&gt;1,"NG",Q3100="NG","NG",R3100=FALSE,"NG",R3100=TRUE,"OK")</f>
        <v>NG</v>
      </c>
    </row>
    <row r="3101" spans="2:19" ht="20.25" customHeight="1" x14ac:dyDescent="0.4">
      <c r="B3101" s="38">
        <v>3089</v>
      </c>
      <c r="C3101" s="7"/>
      <c r="D3101" s="8"/>
      <c r="E3101" s="9"/>
      <c r="F3101" s="10"/>
      <c r="J3101" s="33">
        <f t="shared" si="384"/>
        <v>4</v>
      </c>
      <c r="K3101" s="34" t="str">
        <f t="shared" si="385"/>
        <v>NG</v>
      </c>
      <c r="L3101" s="34" t="str">
        <f t="shared" si="386"/>
        <v/>
      </c>
      <c r="M3101" s="34">
        <f t="shared" si="387"/>
        <v>0</v>
      </c>
      <c r="N3101" s="34">
        <f t="shared" ca="1" si="388"/>
        <v>126</v>
      </c>
      <c r="O3101" s="35">
        <f t="shared" si="389"/>
        <v>5479</v>
      </c>
      <c r="P3101" s="35">
        <f t="shared" si="390"/>
        <v>5205</v>
      </c>
      <c r="Q3101" s="34" t="str" cm="1">
        <f t="array" aca="1" ref="Q3101" ca="1">_xlfn.IFS(N3101="","NG",N3101&gt;16,"OK",TODAY()&gt;P3101,"OK",N3101&lt;16,"NG")</f>
        <v>OK</v>
      </c>
      <c r="R3101" s="34" t="str">
        <f t="shared" si="391"/>
        <v/>
      </c>
      <c r="S3101" s="34" t="str" cm="1">
        <f t="array" aca="1" ref="S3101" ca="1">_xlfn.IFS(K3101="NG","NG",M3101&gt;1,"NG",Q3101="NG","NG",R3101=FALSE,"NG",R3101=TRUE,"OK")</f>
        <v>NG</v>
      </c>
    </row>
    <row r="3102" spans="2:19" ht="20.25" customHeight="1" x14ac:dyDescent="0.4">
      <c r="B3102" s="38">
        <v>3090</v>
      </c>
      <c r="C3102" s="7"/>
      <c r="D3102" s="8"/>
      <c r="E3102" s="9"/>
      <c r="F3102" s="10"/>
      <c r="J3102" s="33">
        <f t="shared" si="384"/>
        <v>4</v>
      </c>
      <c r="K3102" s="34" t="str">
        <f t="shared" si="385"/>
        <v>NG</v>
      </c>
      <c r="L3102" s="34" t="str">
        <f t="shared" si="386"/>
        <v/>
      </c>
      <c r="M3102" s="34">
        <f t="shared" si="387"/>
        <v>0</v>
      </c>
      <c r="N3102" s="34">
        <f t="shared" ca="1" si="388"/>
        <v>126</v>
      </c>
      <c r="O3102" s="35">
        <f t="shared" si="389"/>
        <v>5479</v>
      </c>
      <c r="P3102" s="35">
        <f t="shared" si="390"/>
        <v>5205</v>
      </c>
      <c r="Q3102" s="34" t="str" cm="1">
        <f t="array" aca="1" ref="Q3102" ca="1">_xlfn.IFS(N3102="","NG",N3102&gt;16,"OK",TODAY()&gt;P3102,"OK",N3102&lt;16,"NG")</f>
        <v>OK</v>
      </c>
      <c r="R3102" s="34" t="str">
        <f t="shared" si="391"/>
        <v/>
      </c>
      <c r="S3102" s="34" t="str" cm="1">
        <f t="array" aca="1" ref="S3102" ca="1">_xlfn.IFS(K3102="NG","NG",M3102&gt;1,"NG",Q3102="NG","NG",R3102=FALSE,"NG",R3102=TRUE,"OK")</f>
        <v>NG</v>
      </c>
    </row>
    <row r="3103" spans="2:19" ht="20.25" customHeight="1" x14ac:dyDescent="0.4">
      <c r="B3103" s="38">
        <v>3091</v>
      </c>
      <c r="C3103" s="7"/>
      <c r="D3103" s="8"/>
      <c r="E3103" s="9"/>
      <c r="F3103" s="10"/>
      <c r="J3103" s="33">
        <f t="shared" si="384"/>
        <v>4</v>
      </c>
      <c r="K3103" s="34" t="str">
        <f t="shared" si="385"/>
        <v>NG</v>
      </c>
      <c r="L3103" s="34" t="str">
        <f t="shared" si="386"/>
        <v/>
      </c>
      <c r="M3103" s="34">
        <f t="shared" si="387"/>
        <v>0</v>
      </c>
      <c r="N3103" s="34">
        <f t="shared" ca="1" si="388"/>
        <v>126</v>
      </c>
      <c r="O3103" s="35">
        <f t="shared" si="389"/>
        <v>5479</v>
      </c>
      <c r="P3103" s="35">
        <f t="shared" si="390"/>
        <v>5205</v>
      </c>
      <c r="Q3103" s="34" t="str" cm="1">
        <f t="array" aca="1" ref="Q3103" ca="1">_xlfn.IFS(N3103="","NG",N3103&gt;16,"OK",TODAY()&gt;P3103,"OK",N3103&lt;16,"NG")</f>
        <v>OK</v>
      </c>
      <c r="R3103" s="34" t="str">
        <f t="shared" si="391"/>
        <v/>
      </c>
      <c r="S3103" s="34" t="str" cm="1">
        <f t="array" aca="1" ref="S3103" ca="1">_xlfn.IFS(K3103="NG","NG",M3103&gt;1,"NG",Q3103="NG","NG",R3103=FALSE,"NG",R3103=TRUE,"OK")</f>
        <v>NG</v>
      </c>
    </row>
    <row r="3104" spans="2:19" ht="20.25" customHeight="1" x14ac:dyDescent="0.4">
      <c r="B3104" s="38">
        <v>3092</v>
      </c>
      <c r="C3104" s="7"/>
      <c r="D3104" s="8"/>
      <c r="E3104" s="9"/>
      <c r="F3104" s="10"/>
      <c r="J3104" s="33">
        <f t="shared" si="384"/>
        <v>4</v>
      </c>
      <c r="K3104" s="34" t="str">
        <f t="shared" si="385"/>
        <v>NG</v>
      </c>
      <c r="L3104" s="34" t="str">
        <f t="shared" si="386"/>
        <v/>
      </c>
      <c r="M3104" s="34">
        <f t="shared" si="387"/>
        <v>0</v>
      </c>
      <c r="N3104" s="34">
        <f t="shared" ca="1" si="388"/>
        <v>126</v>
      </c>
      <c r="O3104" s="35">
        <f t="shared" si="389"/>
        <v>5479</v>
      </c>
      <c r="P3104" s="35">
        <f t="shared" si="390"/>
        <v>5205</v>
      </c>
      <c r="Q3104" s="34" t="str" cm="1">
        <f t="array" aca="1" ref="Q3104" ca="1">_xlfn.IFS(N3104="","NG",N3104&gt;16,"OK",TODAY()&gt;P3104,"OK",N3104&lt;16,"NG")</f>
        <v>OK</v>
      </c>
      <c r="R3104" s="34" t="str">
        <f t="shared" si="391"/>
        <v/>
      </c>
      <c r="S3104" s="34" t="str" cm="1">
        <f t="array" aca="1" ref="S3104" ca="1">_xlfn.IFS(K3104="NG","NG",M3104&gt;1,"NG",Q3104="NG","NG",R3104=FALSE,"NG",R3104=TRUE,"OK")</f>
        <v>NG</v>
      </c>
    </row>
    <row r="3105" spans="2:19" ht="20.25" customHeight="1" x14ac:dyDescent="0.4">
      <c r="B3105" s="38">
        <v>3093</v>
      </c>
      <c r="C3105" s="7"/>
      <c r="D3105" s="8"/>
      <c r="E3105" s="9"/>
      <c r="F3105" s="10"/>
      <c r="J3105" s="33">
        <f t="shared" si="384"/>
        <v>4</v>
      </c>
      <c r="K3105" s="34" t="str">
        <f t="shared" si="385"/>
        <v>NG</v>
      </c>
      <c r="L3105" s="34" t="str">
        <f t="shared" si="386"/>
        <v/>
      </c>
      <c r="M3105" s="34">
        <f t="shared" si="387"/>
        <v>0</v>
      </c>
      <c r="N3105" s="34">
        <f t="shared" ca="1" si="388"/>
        <v>126</v>
      </c>
      <c r="O3105" s="35">
        <f t="shared" si="389"/>
        <v>5479</v>
      </c>
      <c r="P3105" s="35">
        <f t="shared" si="390"/>
        <v>5205</v>
      </c>
      <c r="Q3105" s="34" t="str" cm="1">
        <f t="array" aca="1" ref="Q3105" ca="1">_xlfn.IFS(N3105="","NG",N3105&gt;16,"OK",TODAY()&gt;P3105,"OK",N3105&lt;16,"NG")</f>
        <v>OK</v>
      </c>
      <c r="R3105" s="34" t="str">
        <f t="shared" si="391"/>
        <v/>
      </c>
      <c r="S3105" s="34" t="str" cm="1">
        <f t="array" aca="1" ref="S3105" ca="1">_xlfn.IFS(K3105="NG","NG",M3105&gt;1,"NG",Q3105="NG","NG",R3105=FALSE,"NG",R3105=TRUE,"OK")</f>
        <v>NG</v>
      </c>
    </row>
    <row r="3106" spans="2:19" ht="20.25" customHeight="1" x14ac:dyDescent="0.4">
      <c r="B3106" s="38">
        <v>3094</v>
      </c>
      <c r="C3106" s="7"/>
      <c r="D3106" s="8"/>
      <c r="E3106" s="9"/>
      <c r="F3106" s="10"/>
      <c r="J3106" s="33">
        <f t="shared" si="384"/>
        <v>4</v>
      </c>
      <c r="K3106" s="34" t="str">
        <f t="shared" si="385"/>
        <v>NG</v>
      </c>
      <c r="L3106" s="34" t="str">
        <f t="shared" si="386"/>
        <v/>
      </c>
      <c r="M3106" s="34">
        <f t="shared" si="387"/>
        <v>0</v>
      </c>
      <c r="N3106" s="34">
        <f t="shared" ca="1" si="388"/>
        <v>126</v>
      </c>
      <c r="O3106" s="35">
        <f t="shared" si="389"/>
        <v>5479</v>
      </c>
      <c r="P3106" s="35">
        <f t="shared" si="390"/>
        <v>5205</v>
      </c>
      <c r="Q3106" s="34" t="str" cm="1">
        <f t="array" aca="1" ref="Q3106" ca="1">_xlfn.IFS(N3106="","NG",N3106&gt;16,"OK",TODAY()&gt;P3106,"OK",N3106&lt;16,"NG")</f>
        <v>OK</v>
      </c>
      <c r="R3106" s="34" t="str">
        <f t="shared" si="391"/>
        <v/>
      </c>
      <c r="S3106" s="34" t="str" cm="1">
        <f t="array" aca="1" ref="S3106" ca="1">_xlfn.IFS(K3106="NG","NG",M3106&gt;1,"NG",Q3106="NG","NG",R3106=FALSE,"NG",R3106=TRUE,"OK")</f>
        <v>NG</v>
      </c>
    </row>
    <row r="3107" spans="2:19" ht="20.25" customHeight="1" x14ac:dyDescent="0.4">
      <c r="B3107" s="38">
        <v>3095</v>
      </c>
      <c r="C3107" s="7"/>
      <c r="D3107" s="8"/>
      <c r="E3107" s="9"/>
      <c r="F3107" s="10"/>
      <c r="J3107" s="33">
        <f t="shared" si="384"/>
        <v>4</v>
      </c>
      <c r="K3107" s="34" t="str">
        <f t="shared" si="385"/>
        <v>NG</v>
      </c>
      <c r="L3107" s="34" t="str">
        <f t="shared" si="386"/>
        <v/>
      </c>
      <c r="M3107" s="34">
        <f t="shared" si="387"/>
        <v>0</v>
      </c>
      <c r="N3107" s="34">
        <f t="shared" ca="1" si="388"/>
        <v>126</v>
      </c>
      <c r="O3107" s="35">
        <f t="shared" si="389"/>
        <v>5479</v>
      </c>
      <c r="P3107" s="35">
        <f t="shared" si="390"/>
        <v>5205</v>
      </c>
      <c r="Q3107" s="34" t="str" cm="1">
        <f t="array" aca="1" ref="Q3107" ca="1">_xlfn.IFS(N3107="","NG",N3107&gt;16,"OK",TODAY()&gt;P3107,"OK",N3107&lt;16,"NG")</f>
        <v>OK</v>
      </c>
      <c r="R3107" s="34" t="str">
        <f t="shared" si="391"/>
        <v/>
      </c>
      <c r="S3107" s="34" t="str" cm="1">
        <f t="array" aca="1" ref="S3107" ca="1">_xlfn.IFS(K3107="NG","NG",M3107&gt;1,"NG",Q3107="NG","NG",R3107=FALSE,"NG",R3107=TRUE,"OK")</f>
        <v>NG</v>
      </c>
    </row>
    <row r="3108" spans="2:19" ht="20.25" customHeight="1" x14ac:dyDescent="0.4">
      <c r="B3108" s="38">
        <v>3096</v>
      </c>
      <c r="C3108" s="7"/>
      <c r="D3108" s="8"/>
      <c r="E3108" s="9"/>
      <c r="F3108" s="10"/>
      <c r="J3108" s="33">
        <f t="shared" si="384"/>
        <v>4</v>
      </c>
      <c r="K3108" s="34" t="str">
        <f t="shared" si="385"/>
        <v>NG</v>
      </c>
      <c r="L3108" s="34" t="str">
        <f t="shared" si="386"/>
        <v/>
      </c>
      <c r="M3108" s="34">
        <f t="shared" si="387"/>
        <v>0</v>
      </c>
      <c r="N3108" s="34">
        <f t="shared" ca="1" si="388"/>
        <v>126</v>
      </c>
      <c r="O3108" s="35">
        <f t="shared" si="389"/>
        <v>5479</v>
      </c>
      <c r="P3108" s="35">
        <f t="shared" si="390"/>
        <v>5205</v>
      </c>
      <c r="Q3108" s="34" t="str" cm="1">
        <f t="array" aca="1" ref="Q3108" ca="1">_xlfn.IFS(N3108="","NG",N3108&gt;16,"OK",TODAY()&gt;P3108,"OK",N3108&lt;16,"NG")</f>
        <v>OK</v>
      </c>
      <c r="R3108" s="34" t="str">
        <f t="shared" si="391"/>
        <v/>
      </c>
      <c r="S3108" s="34" t="str" cm="1">
        <f t="array" aca="1" ref="S3108" ca="1">_xlfn.IFS(K3108="NG","NG",M3108&gt;1,"NG",Q3108="NG","NG",R3108=FALSE,"NG",R3108=TRUE,"OK")</f>
        <v>NG</v>
      </c>
    </row>
    <row r="3109" spans="2:19" ht="20.25" customHeight="1" x14ac:dyDescent="0.4">
      <c r="B3109" s="38">
        <v>3097</v>
      </c>
      <c r="C3109" s="7"/>
      <c r="D3109" s="8"/>
      <c r="E3109" s="9"/>
      <c r="F3109" s="10"/>
      <c r="J3109" s="33">
        <f t="shared" si="384"/>
        <v>4</v>
      </c>
      <c r="K3109" s="34" t="str">
        <f t="shared" si="385"/>
        <v>NG</v>
      </c>
      <c r="L3109" s="34" t="str">
        <f t="shared" si="386"/>
        <v/>
      </c>
      <c r="M3109" s="34">
        <f t="shared" si="387"/>
        <v>0</v>
      </c>
      <c r="N3109" s="34">
        <f t="shared" ca="1" si="388"/>
        <v>126</v>
      </c>
      <c r="O3109" s="35">
        <f t="shared" si="389"/>
        <v>5479</v>
      </c>
      <c r="P3109" s="35">
        <f t="shared" si="390"/>
        <v>5205</v>
      </c>
      <c r="Q3109" s="34" t="str" cm="1">
        <f t="array" aca="1" ref="Q3109" ca="1">_xlfn.IFS(N3109="","NG",N3109&gt;16,"OK",TODAY()&gt;P3109,"OK",N3109&lt;16,"NG")</f>
        <v>OK</v>
      </c>
      <c r="R3109" s="34" t="str">
        <f t="shared" si="391"/>
        <v/>
      </c>
      <c r="S3109" s="34" t="str" cm="1">
        <f t="array" aca="1" ref="S3109" ca="1">_xlfn.IFS(K3109="NG","NG",M3109&gt;1,"NG",Q3109="NG","NG",R3109=FALSE,"NG",R3109=TRUE,"OK")</f>
        <v>NG</v>
      </c>
    </row>
    <row r="3110" spans="2:19" ht="20.25" customHeight="1" x14ac:dyDescent="0.4">
      <c r="B3110" s="38">
        <v>3098</v>
      </c>
      <c r="C3110" s="7"/>
      <c r="D3110" s="8"/>
      <c r="E3110" s="9"/>
      <c r="F3110" s="10"/>
      <c r="J3110" s="33">
        <f t="shared" si="384"/>
        <v>4</v>
      </c>
      <c r="K3110" s="34" t="str">
        <f t="shared" si="385"/>
        <v>NG</v>
      </c>
      <c r="L3110" s="34" t="str">
        <f t="shared" si="386"/>
        <v/>
      </c>
      <c r="M3110" s="34">
        <f t="shared" si="387"/>
        <v>0</v>
      </c>
      <c r="N3110" s="34">
        <f t="shared" ca="1" si="388"/>
        <v>126</v>
      </c>
      <c r="O3110" s="35">
        <f t="shared" si="389"/>
        <v>5479</v>
      </c>
      <c r="P3110" s="35">
        <f t="shared" si="390"/>
        <v>5205</v>
      </c>
      <c r="Q3110" s="34" t="str" cm="1">
        <f t="array" aca="1" ref="Q3110" ca="1">_xlfn.IFS(N3110="","NG",N3110&gt;16,"OK",TODAY()&gt;P3110,"OK",N3110&lt;16,"NG")</f>
        <v>OK</v>
      </c>
      <c r="R3110" s="34" t="str">
        <f t="shared" si="391"/>
        <v/>
      </c>
      <c r="S3110" s="34" t="str" cm="1">
        <f t="array" aca="1" ref="S3110" ca="1">_xlfn.IFS(K3110="NG","NG",M3110&gt;1,"NG",Q3110="NG","NG",R3110=FALSE,"NG",R3110=TRUE,"OK")</f>
        <v>NG</v>
      </c>
    </row>
    <row r="3111" spans="2:19" ht="20.25" customHeight="1" x14ac:dyDescent="0.4">
      <c r="B3111" s="38">
        <v>3099</v>
      </c>
      <c r="C3111" s="7"/>
      <c r="D3111" s="8"/>
      <c r="E3111" s="9"/>
      <c r="F3111" s="10"/>
      <c r="J3111" s="33">
        <f t="shared" si="384"/>
        <v>4</v>
      </c>
      <c r="K3111" s="34" t="str">
        <f t="shared" si="385"/>
        <v>NG</v>
      </c>
      <c r="L3111" s="34" t="str">
        <f t="shared" si="386"/>
        <v/>
      </c>
      <c r="M3111" s="34">
        <f t="shared" si="387"/>
        <v>0</v>
      </c>
      <c r="N3111" s="34">
        <f t="shared" ca="1" si="388"/>
        <v>126</v>
      </c>
      <c r="O3111" s="35">
        <f t="shared" si="389"/>
        <v>5479</v>
      </c>
      <c r="P3111" s="35">
        <f t="shared" si="390"/>
        <v>5205</v>
      </c>
      <c r="Q3111" s="34" t="str" cm="1">
        <f t="array" aca="1" ref="Q3111" ca="1">_xlfn.IFS(N3111="","NG",N3111&gt;16,"OK",TODAY()&gt;P3111,"OK",N3111&lt;16,"NG")</f>
        <v>OK</v>
      </c>
      <c r="R3111" s="34" t="str">
        <f t="shared" si="391"/>
        <v/>
      </c>
      <c r="S3111" s="34" t="str" cm="1">
        <f t="array" aca="1" ref="S3111" ca="1">_xlfn.IFS(K3111="NG","NG",M3111&gt;1,"NG",Q3111="NG","NG",R3111=FALSE,"NG",R3111=TRUE,"OK")</f>
        <v>NG</v>
      </c>
    </row>
    <row r="3112" spans="2:19" ht="20.25" customHeight="1" x14ac:dyDescent="0.4">
      <c r="B3112" s="38">
        <v>3100</v>
      </c>
      <c r="C3112" s="7"/>
      <c r="D3112" s="8"/>
      <c r="E3112" s="9"/>
      <c r="F3112" s="10"/>
      <c r="J3112" s="33">
        <f t="shared" si="384"/>
        <v>4</v>
      </c>
      <c r="K3112" s="34" t="str">
        <f t="shared" si="385"/>
        <v>NG</v>
      </c>
      <c r="L3112" s="34" t="str">
        <f t="shared" si="386"/>
        <v/>
      </c>
      <c r="M3112" s="34">
        <f t="shared" si="387"/>
        <v>0</v>
      </c>
      <c r="N3112" s="34">
        <f t="shared" ca="1" si="388"/>
        <v>126</v>
      </c>
      <c r="O3112" s="35">
        <f t="shared" si="389"/>
        <v>5479</v>
      </c>
      <c r="P3112" s="35">
        <f t="shared" si="390"/>
        <v>5205</v>
      </c>
      <c r="Q3112" s="34" t="str" cm="1">
        <f t="array" aca="1" ref="Q3112" ca="1">_xlfn.IFS(N3112="","NG",N3112&gt;16,"OK",TODAY()&gt;P3112,"OK",N3112&lt;16,"NG")</f>
        <v>OK</v>
      </c>
      <c r="R3112" s="34" t="str">
        <f t="shared" si="391"/>
        <v/>
      </c>
      <c r="S3112" s="34" t="str" cm="1">
        <f t="array" aca="1" ref="S3112" ca="1">_xlfn.IFS(K3112="NG","NG",M3112&gt;1,"NG",Q3112="NG","NG",R3112=FALSE,"NG",R3112=TRUE,"OK")</f>
        <v>NG</v>
      </c>
    </row>
    <row r="3113" spans="2:19" ht="20.25" customHeight="1" x14ac:dyDescent="0.4">
      <c r="B3113" s="38">
        <v>3101</v>
      </c>
      <c r="C3113" s="7"/>
      <c r="D3113" s="8"/>
      <c r="E3113" s="9"/>
      <c r="F3113" s="10"/>
      <c r="J3113" s="33">
        <f t="shared" si="384"/>
        <v>4</v>
      </c>
      <c r="K3113" s="34" t="str">
        <f t="shared" si="385"/>
        <v>NG</v>
      </c>
      <c r="L3113" s="34" t="str">
        <f t="shared" si="386"/>
        <v/>
      </c>
      <c r="M3113" s="34">
        <f t="shared" si="387"/>
        <v>0</v>
      </c>
      <c r="N3113" s="34">
        <f t="shared" ca="1" si="388"/>
        <v>126</v>
      </c>
      <c r="O3113" s="35">
        <f t="shared" si="389"/>
        <v>5479</v>
      </c>
      <c r="P3113" s="35">
        <f t="shared" si="390"/>
        <v>5205</v>
      </c>
      <c r="Q3113" s="34" t="str" cm="1">
        <f t="array" aca="1" ref="Q3113" ca="1">_xlfn.IFS(N3113="","NG",N3113&gt;16,"OK",TODAY()&gt;P3113,"OK",N3113&lt;16,"NG")</f>
        <v>OK</v>
      </c>
      <c r="R3113" s="34" t="str">
        <f t="shared" si="391"/>
        <v/>
      </c>
      <c r="S3113" s="34" t="str" cm="1">
        <f t="array" aca="1" ref="S3113" ca="1">_xlfn.IFS(K3113="NG","NG",M3113&gt;1,"NG",Q3113="NG","NG",R3113=FALSE,"NG",R3113=TRUE,"OK")</f>
        <v>NG</v>
      </c>
    </row>
    <row r="3114" spans="2:19" ht="20.25" customHeight="1" x14ac:dyDescent="0.4">
      <c r="B3114" s="38">
        <v>3102</v>
      </c>
      <c r="C3114" s="7"/>
      <c r="D3114" s="8"/>
      <c r="E3114" s="9"/>
      <c r="F3114" s="10"/>
      <c r="J3114" s="33">
        <f t="shared" si="384"/>
        <v>4</v>
      </c>
      <c r="K3114" s="34" t="str">
        <f t="shared" si="385"/>
        <v>NG</v>
      </c>
      <c r="L3114" s="34" t="str">
        <f t="shared" si="386"/>
        <v/>
      </c>
      <c r="M3114" s="34">
        <f t="shared" si="387"/>
        <v>0</v>
      </c>
      <c r="N3114" s="34">
        <f t="shared" ca="1" si="388"/>
        <v>126</v>
      </c>
      <c r="O3114" s="35">
        <f t="shared" si="389"/>
        <v>5479</v>
      </c>
      <c r="P3114" s="35">
        <f t="shared" si="390"/>
        <v>5205</v>
      </c>
      <c r="Q3114" s="34" t="str" cm="1">
        <f t="array" aca="1" ref="Q3114" ca="1">_xlfn.IFS(N3114="","NG",N3114&gt;16,"OK",TODAY()&gt;P3114,"OK",N3114&lt;16,"NG")</f>
        <v>OK</v>
      </c>
      <c r="R3114" s="34" t="str">
        <f t="shared" si="391"/>
        <v/>
      </c>
      <c r="S3114" s="34" t="str" cm="1">
        <f t="array" aca="1" ref="S3114" ca="1">_xlfn.IFS(K3114="NG","NG",M3114&gt;1,"NG",Q3114="NG","NG",R3114=FALSE,"NG",R3114=TRUE,"OK")</f>
        <v>NG</v>
      </c>
    </row>
    <row r="3115" spans="2:19" ht="20.25" customHeight="1" x14ac:dyDescent="0.4">
      <c r="B3115" s="38">
        <v>3103</v>
      </c>
      <c r="C3115" s="7"/>
      <c r="D3115" s="8"/>
      <c r="E3115" s="9"/>
      <c r="F3115" s="10"/>
      <c r="J3115" s="33">
        <f t="shared" si="384"/>
        <v>4</v>
      </c>
      <c r="K3115" s="34" t="str">
        <f t="shared" si="385"/>
        <v>NG</v>
      </c>
      <c r="L3115" s="34" t="str">
        <f t="shared" si="386"/>
        <v/>
      </c>
      <c r="M3115" s="34">
        <f t="shared" si="387"/>
        <v>0</v>
      </c>
      <c r="N3115" s="34">
        <f t="shared" ca="1" si="388"/>
        <v>126</v>
      </c>
      <c r="O3115" s="35">
        <f t="shared" si="389"/>
        <v>5479</v>
      </c>
      <c r="P3115" s="35">
        <f t="shared" si="390"/>
        <v>5205</v>
      </c>
      <c r="Q3115" s="34" t="str" cm="1">
        <f t="array" aca="1" ref="Q3115" ca="1">_xlfn.IFS(N3115="","NG",N3115&gt;16,"OK",TODAY()&gt;P3115,"OK",N3115&lt;16,"NG")</f>
        <v>OK</v>
      </c>
      <c r="R3115" s="34" t="str">
        <f t="shared" si="391"/>
        <v/>
      </c>
      <c r="S3115" s="34" t="str" cm="1">
        <f t="array" aca="1" ref="S3115" ca="1">_xlfn.IFS(K3115="NG","NG",M3115&gt;1,"NG",Q3115="NG","NG",R3115=FALSE,"NG",R3115=TRUE,"OK")</f>
        <v>NG</v>
      </c>
    </row>
    <row r="3116" spans="2:19" ht="20.25" customHeight="1" x14ac:dyDescent="0.4">
      <c r="B3116" s="38">
        <v>3104</v>
      </c>
      <c r="C3116" s="7"/>
      <c r="D3116" s="8"/>
      <c r="E3116" s="9"/>
      <c r="F3116" s="10"/>
      <c r="J3116" s="33">
        <f t="shared" si="384"/>
        <v>4</v>
      </c>
      <c r="K3116" s="34" t="str">
        <f t="shared" si="385"/>
        <v>NG</v>
      </c>
      <c r="L3116" s="34" t="str">
        <f t="shared" si="386"/>
        <v/>
      </c>
      <c r="M3116" s="34">
        <f t="shared" si="387"/>
        <v>0</v>
      </c>
      <c r="N3116" s="34">
        <f t="shared" ca="1" si="388"/>
        <v>126</v>
      </c>
      <c r="O3116" s="35">
        <f t="shared" si="389"/>
        <v>5479</v>
      </c>
      <c r="P3116" s="35">
        <f t="shared" si="390"/>
        <v>5205</v>
      </c>
      <c r="Q3116" s="34" t="str" cm="1">
        <f t="array" aca="1" ref="Q3116" ca="1">_xlfn.IFS(N3116="","NG",N3116&gt;16,"OK",TODAY()&gt;P3116,"OK",N3116&lt;16,"NG")</f>
        <v>OK</v>
      </c>
      <c r="R3116" s="34" t="str">
        <f t="shared" si="391"/>
        <v/>
      </c>
      <c r="S3116" s="34" t="str" cm="1">
        <f t="array" aca="1" ref="S3116" ca="1">_xlfn.IFS(K3116="NG","NG",M3116&gt;1,"NG",Q3116="NG","NG",R3116=FALSE,"NG",R3116=TRUE,"OK")</f>
        <v>NG</v>
      </c>
    </row>
    <row r="3117" spans="2:19" ht="20.25" customHeight="1" x14ac:dyDescent="0.4">
      <c r="B3117" s="38">
        <v>3105</v>
      </c>
      <c r="C3117" s="7"/>
      <c r="D3117" s="8"/>
      <c r="E3117" s="9"/>
      <c r="F3117" s="10"/>
      <c r="J3117" s="33">
        <f t="shared" si="384"/>
        <v>4</v>
      </c>
      <c r="K3117" s="34" t="str">
        <f t="shared" si="385"/>
        <v>NG</v>
      </c>
      <c r="L3117" s="34" t="str">
        <f t="shared" si="386"/>
        <v/>
      </c>
      <c r="M3117" s="34">
        <f t="shared" si="387"/>
        <v>0</v>
      </c>
      <c r="N3117" s="34">
        <f t="shared" ca="1" si="388"/>
        <v>126</v>
      </c>
      <c r="O3117" s="35">
        <f t="shared" si="389"/>
        <v>5479</v>
      </c>
      <c r="P3117" s="35">
        <f t="shared" si="390"/>
        <v>5205</v>
      </c>
      <c r="Q3117" s="34" t="str" cm="1">
        <f t="array" aca="1" ref="Q3117" ca="1">_xlfn.IFS(N3117="","NG",N3117&gt;16,"OK",TODAY()&gt;P3117,"OK",N3117&lt;16,"NG")</f>
        <v>OK</v>
      </c>
      <c r="R3117" s="34" t="str">
        <f t="shared" si="391"/>
        <v/>
      </c>
      <c r="S3117" s="34" t="str" cm="1">
        <f t="array" aca="1" ref="S3117" ca="1">_xlfn.IFS(K3117="NG","NG",M3117&gt;1,"NG",Q3117="NG","NG",R3117=FALSE,"NG",R3117=TRUE,"OK")</f>
        <v>NG</v>
      </c>
    </row>
    <row r="3118" spans="2:19" ht="20.25" customHeight="1" x14ac:dyDescent="0.4">
      <c r="B3118" s="38">
        <v>3106</v>
      </c>
      <c r="C3118" s="7"/>
      <c r="D3118" s="8"/>
      <c r="E3118" s="9"/>
      <c r="F3118" s="10"/>
      <c r="J3118" s="33">
        <f t="shared" si="384"/>
        <v>4</v>
      </c>
      <c r="K3118" s="34" t="str">
        <f t="shared" si="385"/>
        <v>NG</v>
      </c>
      <c r="L3118" s="34" t="str">
        <f t="shared" si="386"/>
        <v/>
      </c>
      <c r="M3118" s="34">
        <f t="shared" si="387"/>
        <v>0</v>
      </c>
      <c r="N3118" s="34">
        <f t="shared" ca="1" si="388"/>
        <v>126</v>
      </c>
      <c r="O3118" s="35">
        <f t="shared" si="389"/>
        <v>5479</v>
      </c>
      <c r="P3118" s="35">
        <f t="shared" si="390"/>
        <v>5205</v>
      </c>
      <c r="Q3118" s="34" t="str" cm="1">
        <f t="array" aca="1" ref="Q3118" ca="1">_xlfn.IFS(N3118="","NG",N3118&gt;16,"OK",TODAY()&gt;P3118,"OK",N3118&lt;16,"NG")</f>
        <v>OK</v>
      </c>
      <c r="R3118" s="34" t="str">
        <f t="shared" si="391"/>
        <v/>
      </c>
      <c r="S3118" s="34" t="str" cm="1">
        <f t="array" aca="1" ref="S3118" ca="1">_xlfn.IFS(K3118="NG","NG",M3118&gt;1,"NG",Q3118="NG","NG",R3118=FALSE,"NG",R3118=TRUE,"OK")</f>
        <v>NG</v>
      </c>
    </row>
    <row r="3119" spans="2:19" ht="20.25" customHeight="1" x14ac:dyDescent="0.4">
      <c r="B3119" s="38">
        <v>3107</v>
      </c>
      <c r="C3119" s="7"/>
      <c r="D3119" s="8"/>
      <c r="E3119" s="9"/>
      <c r="F3119" s="10"/>
      <c r="J3119" s="33">
        <f t="shared" si="384"/>
        <v>4</v>
      </c>
      <c r="K3119" s="34" t="str">
        <f t="shared" si="385"/>
        <v>NG</v>
      </c>
      <c r="L3119" s="34" t="str">
        <f t="shared" si="386"/>
        <v/>
      </c>
      <c r="M3119" s="34">
        <f t="shared" si="387"/>
        <v>0</v>
      </c>
      <c r="N3119" s="34">
        <f t="shared" ca="1" si="388"/>
        <v>126</v>
      </c>
      <c r="O3119" s="35">
        <f t="shared" si="389"/>
        <v>5479</v>
      </c>
      <c r="P3119" s="35">
        <f t="shared" si="390"/>
        <v>5205</v>
      </c>
      <c r="Q3119" s="34" t="str" cm="1">
        <f t="array" aca="1" ref="Q3119" ca="1">_xlfn.IFS(N3119="","NG",N3119&gt;16,"OK",TODAY()&gt;P3119,"OK",N3119&lt;16,"NG")</f>
        <v>OK</v>
      </c>
      <c r="R3119" s="34" t="str">
        <f t="shared" si="391"/>
        <v/>
      </c>
      <c r="S3119" s="34" t="str" cm="1">
        <f t="array" aca="1" ref="S3119" ca="1">_xlfn.IFS(K3119="NG","NG",M3119&gt;1,"NG",Q3119="NG","NG",R3119=FALSE,"NG",R3119=TRUE,"OK")</f>
        <v>NG</v>
      </c>
    </row>
    <row r="3120" spans="2:19" ht="20.25" customHeight="1" x14ac:dyDescent="0.4">
      <c r="B3120" s="38">
        <v>3108</v>
      </c>
      <c r="C3120" s="7"/>
      <c r="D3120" s="8"/>
      <c r="E3120" s="9"/>
      <c r="F3120" s="10"/>
      <c r="J3120" s="33">
        <f t="shared" si="384"/>
        <v>4</v>
      </c>
      <c r="K3120" s="34" t="str">
        <f t="shared" si="385"/>
        <v>NG</v>
      </c>
      <c r="L3120" s="34" t="str">
        <f t="shared" si="386"/>
        <v/>
      </c>
      <c r="M3120" s="34">
        <f t="shared" si="387"/>
        <v>0</v>
      </c>
      <c r="N3120" s="34">
        <f t="shared" ca="1" si="388"/>
        <v>126</v>
      </c>
      <c r="O3120" s="35">
        <f t="shared" si="389"/>
        <v>5479</v>
      </c>
      <c r="P3120" s="35">
        <f t="shared" si="390"/>
        <v>5205</v>
      </c>
      <c r="Q3120" s="34" t="str" cm="1">
        <f t="array" aca="1" ref="Q3120" ca="1">_xlfn.IFS(N3120="","NG",N3120&gt;16,"OK",TODAY()&gt;P3120,"OK",N3120&lt;16,"NG")</f>
        <v>OK</v>
      </c>
      <c r="R3120" s="34" t="str">
        <f t="shared" si="391"/>
        <v/>
      </c>
      <c r="S3120" s="34" t="str" cm="1">
        <f t="array" aca="1" ref="S3120" ca="1">_xlfn.IFS(K3120="NG","NG",M3120&gt;1,"NG",Q3120="NG","NG",R3120=FALSE,"NG",R3120=TRUE,"OK")</f>
        <v>NG</v>
      </c>
    </row>
    <row r="3121" spans="2:19" ht="20.25" customHeight="1" x14ac:dyDescent="0.4">
      <c r="B3121" s="38">
        <v>3109</v>
      </c>
      <c r="C3121" s="7"/>
      <c r="D3121" s="8"/>
      <c r="E3121" s="9"/>
      <c r="F3121" s="10"/>
      <c r="J3121" s="33">
        <f t="shared" si="384"/>
        <v>4</v>
      </c>
      <c r="K3121" s="34" t="str">
        <f t="shared" si="385"/>
        <v>NG</v>
      </c>
      <c r="L3121" s="34" t="str">
        <f t="shared" si="386"/>
        <v/>
      </c>
      <c r="M3121" s="34">
        <f t="shared" si="387"/>
        <v>0</v>
      </c>
      <c r="N3121" s="34">
        <f t="shared" ca="1" si="388"/>
        <v>126</v>
      </c>
      <c r="O3121" s="35">
        <f t="shared" si="389"/>
        <v>5479</v>
      </c>
      <c r="P3121" s="35">
        <f t="shared" si="390"/>
        <v>5205</v>
      </c>
      <c r="Q3121" s="34" t="str" cm="1">
        <f t="array" aca="1" ref="Q3121" ca="1">_xlfn.IFS(N3121="","NG",N3121&gt;16,"OK",TODAY()&gt;P3121,"OK",N3121&lt;16,"NG")</f>
        <v>OK</v>
      </c>
      <c r="R3121" s="34" t="str">
        <f t="shared" si="391"/>
        <v/>
      </c>
      <c r="S3121" s="34" t="str" cm="1">
        <f t="array" aca="1" ref="S3121" ca="1">_xlfn.IFS(K3121="NG","NG",M3121&gt;1,"NG",Q3121="NG","NG",R3121=FALSE,"NG",R3121=TRUE,"OK")</f>
        <v>NG</v>
      </c>
    </row>
    <row r="3122" spans="2:19" ht="20.25" customHeight="1" x14ac:dyDescent="0.4">
      <c r="B3122" s="38">
        <v>3110</v>
      </c>
      <c r="C3122" s="7"/>
      <c r="D3122" s="8"/>
      <c r="E3122" s="9"/>
      <c r="F3122" s="10"/>
      <c r="J3122" s="33">
        <f t="shared" si="384"/>
        <v>4</v>
      </c>
      <c r="K3122" s="34" t="str">
        <f t="shared" si="385"/>
        <v>NG</v>
      </c>
      <c r="L3122" s="34" t="str">
        <f t="shared" si="386"/>
        <v/>
      </c>
      <c r="M3122" s="34">
        <f t="shared" si="387"/>
        <v>0</v>
      </c>
      <c r="N3122" s="34">
        <f t="shared" ca="1" si="388"/>
        <v>126</v>
      </c>
      <c r="O3122" s="35">
        <f t="shared" si="389"/>
        <v>5479</v>
      </c>
      <c r="P3122" s="35">
        <f t="shared" si="390"/>
        <v>5205</v>
      </c>
      <c r="Q3122" s="34" t="str" cm="1">
        <f t="array" aca="1" ref="Q3122" ca="1">_xlfn.IFS(N3122="","NG",N3122&gt;16,"OK",TODAY()&gt;P3122,"OK",N3122&lt;16,"NG")</f>
        <v>OK</v>
      </c>
      <c r="R3122" s="34" t="str">
        <f t="shared" si="391"/>
        <v/>
      </c>
      <c r="S3122" s="34" t="str" cm="1">
        <f t="array" aca="1" ref="S3122" ca="1">_xlfn.IFS(K3122="NG","NG",M3122&gt;1,"NG",Q3122="NG","NG",R3122=FALSE,"NG",R3122=TRUE,"OK")</f>
        <v>NG</v>
      </c>
    </row>
    <row r="3123" spans="2:19" ht="20.25" customHeight="1" x14ac:dyDescent="0.4">
      <c r="B3123" s="38">
        <v>3111</v>
      </c>
      <c r="C3123" s="7"/>
      <c r="D3123" s="8"/>
      <c r="E3123" s="9"/>
      <c r="F3123" s="10"/>
      <c r="J3123" s="33">
        <f t="shared" si="384"/>
        <v>4</v>
      </c>
      <c r="K3123" s="34" t="str">
        <f t="shared" si="385"/>
        <v>NG</v>
      </c>
      <c r="L3123" s="34" t="str">
        <f t="shared" si="386"/>
        <v/>
      </c>
      <c r="M3123" s="34">
        <f t="shared" si="387"/>
        <v>0</v>
      </c>
      <c r="N3123" s="34">
        <f t="shared" ca="1" si="388"/>
        <v>126</v>
      </c>
      <c r="O3123" s="35">
        <f t="shared" si="389"/>
        <v>5479</v>
      </c>
      <c r="P3123" s="35">
        <f t="shared" si="390"/>
        <v>5205</v>
      </c>
      <c r="Q3123" s="34" t="str" cm="1">
        <f t="array" aca="1" ref="Q3123" ca="1">_xlfn.IFS(N3123="","NG",N3123&gt;16,"OK",TODAY()&gt;P3123,"OK",N3123&lt;16,"NG")</f>
        <v>OK</v>
      </c>
      <c r="R3123" s="34" t="str">
        <f t="shared" si="391"/>
        <v/>
      </c>
      <c r="S3123" s="34" t="str" cm="1">
        <f t="array" aca="1" ref="S3123" ca="1">_xlfn.IFS(K3123="NG","NG",M3123&gt;1,"NG",Q3123="NG","NG",R3123=FALSE,"NG",R3123=TRUE,"OK")</f>
        <v>NG</v>
      </c>
    </row>
    <row r="3124" spans="2:19" ht="20.25" customHeight="1" x14ac:dyDescent="0.4">
      <c r="B3124" s="38">
        <v>3112</v>
      </c>
      <c r="C3124" s="7"/>
      <c r="D3124" s="8"/>
      <c r="E3124" s="9"/>
      <c r="F3124" s="10"/>
      <c r="J3124" s="33">
        <f t="shared" si="384"/>
        <v>4</v>
      </c>
      <c r="K3124" s="34" t="str">
        <f t="shared" si="385"/>
        <v>NG</v>
      </c>
      <c r="L3124" s="34" t="str">
        <f t="shared" si="386"/>
        <v/>
      </c>
      <c r="M3124" s="34">
        <f t="shared" si="387"/>
        <v>0</v>
      </c>
      <c r="N3124" s="34">
        <f t="shared" ca="1" si="388"/>
        <v>126</v>
      </c>
      <c r="O3124" s="35">
        <f t="shared" si="389"/>
        <v>5479</v>
      </c>
      <c r="P3124" s="35">
        <f t="shared" si="390"/>
        <v>5205</v>
      </c>
      <c r="Q3124" s="34" t="str" cm="1">
        <f t="array" aca="1" ref="Q3124" ca="1">_xlfn.IFS(N3124="","NG",N3124&gt;16,"OK",TODAY()&gt;P3124,"OK",N3124&lt;16,"NG")</f>
        <v>OK</v>
      </c>
      <c r="R3124" s="34" t="str">
        <f t="shared" si="391"/>
        <v/>
      </c>
      <c r="S3124" s="34" t="str" cm="1">
        <f t="array" aca="1" ref="S3124" ca="1">_xlfn.IFS(K3124="NG","NG",M3124&gt;1,"NG",Q3124="NG","NG",R3124=FALSE,"NG",R3124=TRUE,"OK")</f>
        <v>NG</v>
      </c>
    </row>
    <row r="3125" spans="2:19" ht="20.25" customHeight="1" x14ac:dyDescent="0.4">
      <c r="B3125" s="38">
        <v>3113</v>
      </c>
      <c r="C3125" s="7"/>
      <c r="D3125" s="8"/>
      <c r="E3125" s="9"/>
      <c r="F3125" s="10"/>
      <c r="J3125" s="33">
        <f t="shared" si="384"/>
        <v>4</v>
      </c>
      <c r="K3125" s="34" t="str">
        <f t="shared" si="385"/>
        <v>NG</v>
      </c>
      <c r="L3125" s="34" t="str">
        <f t="shared" si="386"/>
        <v/>
      </c>
      <c r="M3125" s="34">
        <f t="shared" si="387"/>
        <v>0</v>
      </c>
      <c r="N3125" s="34">
        <f t="shared" ca="1" si="388"/>
        <v>126</v>
      </c>
      <c r="O3125" s="35">
        <f t="shared" si="389"/>
        <v>5479</v>
      </c>
      <c r="P3125" s="35">
        <f t="shared" si="390"/>
        <v>5205</v>
      </c>
      <c r="Q3125" s="34" t="str" cm="1">
        <f t="array" aca="1" ref="Q3125" ca="1">_xlfn.IFS(N3125="","NG",N3125&gt;16,"OK",TODAY()&gt;P3125,"OK",N3125&lt;16,"NG")</f>
        <v>OK</v>
      </c>
      <c r="R3125" s="34" t="str">
        <f t="shared" si="391"/>
        <v/>
      </c>
      <c r="S3125" s="34" t="str" cm="1">
        <f t="array" aca="1" ref="S3125" ca="1">_xlfn.IFS(K3125="NG","NG",M3125&gt;1,"NG",Q3125="NG","NG",R3125=FALSE,"NG",R3125=TRUE,"OK")</f>
        <v>NG</v>
      </c>
    </row>
    <row r="3126" spans="2:19" ht="20.25" customHeight="1" x14ac:dyDescent="0.4">
      <c r="B3126" s="38">
        <v>3114</v>
      </c>
      <c r="C3126" s="7"/>
      <c r="D3126" s="8"/>
      <c r="E3126" s="9"/>
      <c r="F3126" s="10"/>
      <c r="J3126" s="33">
        <f t="shared" si="384"/>
        <v>4</v>
      </c>
      <c r="K3126" s="34" t="str">
        <f t="shared" si="385"/>
        <v>NG</v>
      </c>
      <c r="L3126" s="34" t="str">
        <f t="shared" si="386"/>
        <v/>
      </c>
      <c r="M3126" s="34">
        <f t="shared" si="387"/>
        <v>0</v>
      </c>
      <c r="N3126" s="34">
        <f t="shared" ca="1" si="388"/>
        <v>126</v>
      </c>
      <c r="O3126" s="35">
        <f t="shared" si="389"/>
        <v>5479</v>
      </c>
      <c r="P3126" s="35">
        <f t="shared" si="390"/>
        <v>5205</v>
      </c>
      <c r="Q3126" s="34" t="str" cm="1">
        <f t="array" aca="1" ref="Q3126" ca="1">_xlfn.IFS(N3126="","NG",N3126&gt;16,"OK",TODAY()&gt;P3126,"OK",N3126&lt;16,"NG")</f>
        <v>OK</v>
      </c>
      <c r="R3126" s="34" t="str">
        <f t="shared" si="391"/>
        <v/>
      </c>
      <c r="S3126" s="34" t="str" cm="1">
        <f t="array" aca="1" ref="S3126" ca="1">_xlfn.IFS(K3126="NG","NG",M3126&gt;1,"NG",Q3126="NG","NG",R3126=FALSE,"NG",R3126=TRUE,"OK")</f>
        <v>NG</v>
      </c>
    </row>
    <row r="3127" spans="2:19" ht="20.25" customHeight="1" x14ac:dyDescent="0.4">
      <c r="B3127" s="38">
        <v>3115</v>
      </c>
      <c r="C3127" s="7"/>
      <c r="D3127" s="8"/>
      <c r="E3127" s="9"/>
      <c r="F3127" s="10"/>
      <c r="J3127" s="33">
        <f t="shared" si="384"/>
        <v>4</v>
      </c>
      <c r="K3127" s="34" t="str">
        <f t="shared" si="385"/>
        <v>NG</v>
      </c>
      <c r="L3127" s="34" t="str">
        <f t="shared" si="386"/>
        <v/>
      </c>
      <c r="M3127" s="34">
        <f t="shared" si="387"/>
        <v>0</v>
      </c>
      <c r="N3127" s="34">
        <f t="shared" ca="1" si="388"/>
        <v>126</v>
      </c>
      <c r="O3127" s="35">
        <f t="shared" si="389"/>
        <v>5479</v>
      </c>
      <c r="P3127" s="35">
        <f t="shared" si="390"/>
        <v>5205</v>
      </c>
      <c r="Q3127" s="34" t="str" cm="1">
        <f t="array" aca="1" ref="Q3127" ca="1">_xlfn.IFS(N3127="","NG",N3127&gt;16,"OK",TODAY()&gt;P3127,"OK",N3127&lt;16,"NG")</f>
        <v>OK</v>
      </c>
      <c r="R3127" s="34" t="str">
        <f t="shared" si="391"/>
        <v/>
      </c>
      <c r="S3127" s="34" t="str" cm="1">
        <f t="array" aca="1" ref="S3127" ca="1">_xlfn.IFS(K3127="NG","NG",M3127&gt;1,"NG",Q3127="NG","NG",R3127=FALSE,"NG",R3127=TRUE,"OK")</f>
        <v>NG</v>
      </c>
    </row>
    <row r="3128" spans="2:19" ht="20.25" customHeight="1" x14ac:dyDescent="0.4">
      <c r="B3128" s="38">
        <v>3116</v>
      </c>
      <c r="C3128" s="7"/>
      <c r="D3128" s="8"/>
      <c r="E3128" s="9"/>
      <c r="F3128" s="10"/>
      <c r="J3128" s="33">
        <f t="shared" si="384"/>
        <v>4</v>
      </c>
      <c r="K3128" s="34" t="str">
        <f t="shared" si="385"/>
        <v>NG</v>
      </c>
      <c r="L3128" s="34" t="str">
        <f t="shared" si="386"/>
        <v/>
      </c>
      <c r="M3128" s="34">
        <f t="shared" si="387"/>
        <v>0</v>
      </c>
      <c r="N3128" s="34">
        <f t="shared" ca="1" si="388"/>
        <v>126</v>
      </c>
      <c r="O3128" s="35">
        <f t="shared" si="389"/>
        <v>5479</v>
      </c>
      <c r="P3128" s="35">
        <f t="shared" si="390"/>
        <v>5205</v>
      </c>
      <c r="Q3128" s="34" t="str" cm="1">
        <f t="array" aca="1" ref="Q3128" ca="1">_xlfn.IFS(N3128="","NG",N3128&gt;16,"OK",TODAY()&gt;P3128,"OK",N3128&lt;16,"NG")</f>
        <v>OK</v>
      </c>
      <c r="R3128" s="34" t="str">
        <f t="shared" si="391"/>
        <v/>
      </c>
      <c r="S3128" s="34" t="str" cm="1">
        <f t="array" aca="1" ref="S3128" ca="1">_xlfn.IFS(K3128="NG","NG",M3128&gt;1,"NG",Q3128="NG","NG",R3128=FALSE,"NG",R3128=TRUE,"OK")</f>
        <v>NG</v>
      </c>
    </row>
    <row r="3129" spans="2:19" ht="20.25" customHeight="1" x14ac:dyDescent="0.4">
      <c r="B3129" s="38">
        <v>3117</v>
      </c>
      <c r="C3129" s="7"/>
      <c r="D3129" s="8"/>
      <c r="E3129" s="9"/>
      <c r="F3129" s="10"/>
      <c r="J3129" s="33">
        <f t="shared" si="384"/>
        <v>4</v>
      </c>
      <c r="K3129" s="34" t="str">
        <f t="shared" si="385"/>
        <v>NG</v>
      </c>
      <c r="L3129" s="34" t="str">
        <f t="shared" si="386"/>
        <v/>
      </c>
      <c r="M3129" s="34">
        <f t="shared" si="387"/>
        <v>0</v>
      </c>
      <c r="N3129" s="34">
        <f t="shared" ca="1" si="388"/>
        <v>126</v>
      </c>
      <c r="O3129" s="35">
        <f t="shared" si="389"/>
        <v>5479</v>
      </c>
      <c r="P3129" s="35">
        <f t="shared" si="390"/>
        <v>5205</v>
      </c>
      <c r="Q3129" s="34" t="str" cm="1">
        <f t="array" aca="1" ref="Q3129" ca="1">_xlfn.IFS(N3129="","NG",N3129&gt;16,"OK",TODAY()&gt;P3129,"OK",N3129&lt;16,"NG")</f>
        <v>OK</v>
      </c>
      <c r="R3129" s="34" t="str">
        <f t="shared" si="391"/>
        <v/>
      </c>
      <c r="S3129" s="34" t="str" cm="1">
        <f t="array" aca="1" ref="S3129" ca="1">_xlfn.IFS(K3129="NG","NG",M3129&gt;1,"NG",Q3129="NG","NG",R3129=FALSE,"NG",R3129=TRUE,"OK")</f>
        <v>NG</v>
      </c>
    </row>
    <row r="3130" spans="2:19" ht="20.25" customHeight="1" x14ac:dyDescent="0.4">
      <c r="B3130" s="38">
        <v>3118</v>
      </c>
      <c r="C3130" s="7"/>
      <c r="D3130" s="8"/>
      <c r="E3130" s="9"/>
      <c r="F3130" s="10"/>
      <c r="J3130" s="33">
        <f t="shared" si="384"/>
        <v>4</v>
      </c>
      <c r="K3130" s="34" t="str">
        <f t="shared" si="385"/>
        <v>NG</v>
      </c>
      <c r="L3130" s="34" t="str">
        <f t="shared" si="386"/>
        <v/>
      </c>
      <c r="M3130" s="34">
        <f t="shared" si="387"/>
        <v>0</v>
      </c>
      <c r="N3130" s="34">
        <f t="shared" ca="1" si="388"/>
        <v>126</v>
      </c>
      <c r="O3130" s="35">
        <f t="shared" si="389"/>
        <v>5479</v>
      </c>
      <c r="P3130" s="35">
        <f t="shared" si="390"/>
        <v>5205</v>
      </c>
      <c r="Q3130" s="34" t="str" cm="1">
        <f t="array" aca="1" ref="Q3130" ca="1">_xlfn.IFS(N3130="","NG",N3130&gt;16,"OK",TODAY()&gt;P3130,"OK",N3130&lt;16,"NG")</f>
        <v>OK</v>
      </c>
      <c r="R3130" s="34" t="str">
        <f t="shared" si="391"/>
        <v/>
      </c>
      <c r="S3130" s="34" t="str" cm="1">
        <f t="array" aca="1" ref="S3130" ca="1">_xlfn.IFS(K3130="NG","NG",M3130&gt;1,"NG",Q3130="NG","NG",R3130=FALSE,"NG",R3130=TRUE,"OK")</f>
        <v>NG</v>
      </c>
    </row>
    <row r="3131" spans="2:19" ht="20.25" customHeight="1" x14ac:dyDescent="0.4">
      <c r="B3131" s="38">
        <v>3119</v>
      </c>
      <c r="C3131" s="7"/>
      <c r="D3131" s="8"/>
      <c r="E3131" s="9"/>
      <c r="F3131" s="10"/>
      <c r="J3131" s="33">
        <f t="shared" si="384"/>
        <v>4</v>
      </c>
      <c r="K3131" s="34" t="str">
        <f t="shared" si="385"/>
        <v>NG</v>
      </c>
      <c r="L3131" s="34" t="str">
        <f t="shared" si="386"/>
        <v/>
      </c>
      <c r="M3131" s="34">
        <f t="shared" si="387"/>
        <v>0</v>
      </c>
      <c r="N3131" s="34">
        <f t="shared" ca="1" si="388"/>
        <v>126</v>
      </c>
      <c r="O3131" s="35">
        <f t="shared" si="389"/>
        <v>5479</v>
      </c>
      <c r="P3131" s="35">
        <f t="shared" si="390"/>
        <v>5205</v>
      </c>
      <c r="Q3131" s="34" t="str" cm="1">
        <f t="array" aca="1" ref="Q3131" ca="1">_xlfn.IFS(N3131="","NG",N3131&gt;16,"OK",TODAY()&gt;P3131,"OK",N3131&lt;16,"NG")</f>
        <v>OK</v>
      </c>
      <c r="R3131" s="34" t="str">
        <f t="shared" si="391"/>
        <v/>
      </c>
      <c r="S3131" s="34" t="str" cm="1">
        <f t="array" aca="1" ref="S3131" ca="1">_xlfn.IFS(K3131="NG","NG",M3131&gt;1,"NG",Q3131="NG","NG",R3131=FALSE,"NG",R3131=TRUE,"OK")</f>
        <v>NG</v>
      </c>
    </row>
    <row r="3132" spans="2:19" ht="20.25" customHeight="1" x14ac:dyDescent="0.4">
      <c r="B3132" s="38">
        <v>3120</v>
      </c>
      <c r="C3132" s="7"/>
      <c r="D3132" s="8"/>
      <c r="E3132" s="9"/>
      <c r="F3132" s="10"/>
      <c r="J3132" s="33">
        <f t="shared" si="384"/>
        <v>4</v>
      </c>
      <c r="K3132" s="34" t="str">
        <f t="shared" si="385"/>
        <v>NG</v>
      </c>
      <c r="L3132" s="34" t="str">
        <f t="shared" si="386"/>
        <v/>
      </c>
      <c r="M3132" s="34">
        <f t="shared" si="387"/>
        <v>0</v>
      </c>
      <c r="N3132" s="34">
        <f t="shared" ca="1" si="388"/>
        <v>126</v>
      </c>
      <c r="O3132" s="35">
        <f t="shared" si="389"/>
        <v>5479</v>
      </c>
      <c r="P3132" s="35">
        <f t="shared" si="390"/>
        <v>5205</v>
      </c>
      <c r="Q3132" s="34" t="str" cm="1">
        <f t="array" aca="1" ref="Q3132" ca="1">_xlfn.IFS(N3132="","NG",N3132&gt;16,"OK",TODAY()&gt;P3132,"OK",N3132&lt;16,"NG")</f>
        <v>OK</v>
      </c>
      <c r="R3132" s="34" t="str">
        <f t="shared" si="391"/>
        <v/>
      </c>
      <c r="S3132" s="34" t="str" cm="1">
        <f t="array" aca="1" ref="S3132" ca="1">_xlfn.IFS(K3132="NG","NG",M3132&gt;1,"NG",Q3132="NG","NG",R3132=FALSE,"NG",R3132=TRUE,"OK")</f>
        <v>NG</v>
      </c>
    </row>
    <row r="3133" spans="2:19" ht="20.25" customHeight="1" x14ac:dyDescent="0.4">
      <c r="B3133" s="38">
        <v>3121</v>
      </c>
      <c r="C3133" s="7"/>
      <c r="D3133" s="8"/>
      <c r="E3133" s="9"/>
      <c r="F3133" s="10"/>
      <c r="J3133" s="33">
        <f t="shared" si="384"/>
        <v>4</v>
      </c>
      <c r="K3133" s="34" t="str">
        <f t="shared" si="385"/>
        <v>NG</v>
      </c>
      <c r="L3133" s="34" t="str">
        <f t="shared" si="386"/>
        <v/>
      </c>
      <c r="M3133" s="34">
        <f t="shared" si="387"/>
        <v>0</v>
      </c>
      <c r="N3133" s="34">
        <f t="shared" ca="1" si="388"/>
        <v>126</v>
      </c>
      <c r="O3133" s="35">
        <f t="shared" si="389"/>
        <v>5479</v>
      </c>
      <c r="P3133" s="35">
        <f t="shared" si="390"/>
        <v>5205</v>
      </c>
      <c r="Q3133" s="34" t="str" cm="1">
        <f t="array" aca="1" ref="Q3133" ca="1">_xlfn.IFS(N3133="","NG",N3133&gt;16,"OK",TODAY()&gt;P3133,"OK",N3133&lt;16,"NG")</f>
        <v>OK</v>
      </c>
      <c r="R3133" s="34" t="str">
        <f t="shared" si="391"/>
        <v/>
      </c>
      <c r="S3133" s="34" t="str" cm="1">
        <f t="array" aca="1" ref="S3133" ca="1">_xlfn.IFS(K3133="NG","NG",M3133&gt;1,"NG",Q3133="NG","NG",R3133=FALSE,"NG",R3133=TRUE,"OK")</f>
        <v>NG</v>
      </c>
    </row>
    <row r="3134" spans="2:19" ht="20.25" customHeight="1" x14ac:dyDescent="0.4">
      <c r="B3134" s="38">
        <v>3122</v>
      </c>
      <c r="C3134" s="7"/>
      <c r="D3134" s="8"/>
      <c r="E3134" s="9"/>
      <c r="F3134" s="10"/>
      <c r="J3134" s="33">
        <f t="shared" si="384"/>
        <v>4</v>
      </c>
      <c r="K3134" s="34" t="str">
        <f t="shared" si="385"/>
        <v>NG</v>
      </c>
      <c r="L3134" s="34" t="str">
        <f t="shared" si="386"/>
        <v/>
      </c>
      <c r="M3134" s="34">
        <f t="shared" si="387"/>
        <v>0</v>
      </c>
      <c r="N3134" s="34">
        <f t="shared" ca="1" si="388"/>
        <v>126</v>
      </c>
      <c r="O3134" s="35">
        <f t="shared" si="389"/>
        <v>5479</v>
      </c>
      <c r="P3134" s="35">
        <f t="shared" si="390"/>
        <v>5205</v>
      </c>
      <c r="Q3134" s="34" t="str" cm="1">
        <f t="array" aca="1" ref="Q3134" ca="1">_xlfn.IFS(N3134="","NG",N3134&gt;16,"OK",TODAY()&gt;P3134,"OK",N3134&lt;16,"NG")</f>
        <v>OK</v>
      </c>
      <c r="R3134" s="34" t="str">
        <f t="shared" si="391"/>
        <v/>
      </c>
      <c r="S3134" s="34" t="str" cm="1">
        <f t="array" aca="1" ref="S3134" ca="1">_xlfn.IFS(K3134="NG","NG",M3134&gt;1,"NG",Q3134="NG","NG",R3134=FALSE,"NG",R3134=TRUE,"OK")</f>
        <v>NG</v>
      </c>
    </row>
    <row r="3135" spans="2:19" ht="20.25" customHeight="1" x14ac:dyDescent="0.4">
      <c r="B3135" s="38">
        <v>3123</v>
      </c>
      <c r="C3135" s="7"/>
      <c r="D3135" s="8"/>
      <c r="E3135" s="9"/>
      <c r="F3135" s="10"/>
      <c r="J3135" s="33">
        <f t="shared" si="384"/>
        <v>4</v>
      </c>
      <c r="K3135" s="34" t="str">
        <f t="shared" si="385"/>
        <v>NG</v>
      </c>
      <c r="L3135" s="34" t="str">
        <f t="shared" si="386"/>
        <v/>
      </c>
      <c r="M3135" s="34">
        <f t="shared" si="387"/>
        <v>0</v>
      </c>
      <c r="N3135" s="34">
        <f t="shared" ca="1" si="388"/>
        <v>126</v>
      </c>
      <c r="O3135" s="35">
        <f t="shared" si="389"/>
        <v>5479</v>
      </c>
      <c r="P3135" s="35">
        <f t="shared" si="390"/>
        <v>5205</v>
      </c>
      <c r="Q3135" s="34" t="str" cm="1">
        <f t="array" aca="1" ref="Q3135" ca="1">_xlfn.IFS(N3135="","NG",N3135&gt;16,"OK",TODAY()&gt;P3135,"OK",N3135&lt;16,"NG")</f>
        <v>OK</v>
      </c>
      <c r="R3135" s="34" t="str">
        <f t="shared" si="391"/>
        <v/>
      </c>
      <c r="S3135" s="34" t="str" cm="1">
        <f t="array" aca="1" ref="S3135" ca="1">_xlfn.IFS(K3135="NG","NG",M3135&gt;1,"NG",Q3135="NG","NG",R3135=FALSE,"NG",R3135=TRUE,"OK")</f>
        <v>NG</v>
      </c>
    </row>
    <row r="3136" spans="2:19" ht="20.25" customHeight="1" x14ac:dyDescent="0.4">
      <c r="B3136" s="38">
        <v>3124</v>
      </c>
      <c r="C3136" s="7"/>
      <c r="D3136" s="8"/>
      <c r="E3136" s="9"/>
      <c r="F3136" s="10"/>
      <c r="J3136" s="33">
        <f t="shared" si="384"/>
        <v>4</v>
      </c>
      <c r="K3136" s="34" t="str">
        <f t="shared" si="385"/>
        <v>NG</v>
      </c>
      <c r="L3136" s="34" t="str">
        <f t="shared" si="386"/>
        <v/>
      </c>
      <c r="M3136" s="34">
        <f t="shared" si="387"/>
        <v>0</v>
      </c>
      <c r="N3136" s="34">
        <f t="shared" ca="1" si="388"/>
        <v>126</v>
      </c>
      <c r="O3136" s="35">
        <f t="shared" si="389"/>
        <v>5479</v>
      </c>
      <c r="P3136" s="35">
        <f t="shared" si="390"/>
        <v>5205</v>
      </c>
      <c r="Q3136" s="34" t="str" cm="1">
        <f t="array" aca="1" ref="Q3136" ca="1">_xlfn.IFS(N3136="","NG",N3136&gt;16,"OK",TODAY()&gt;P3136,"OK",N3136&lt;16,"NG")</f>
        <v>OK</v>
      </c>
      <c r="R3136" s="34" t="str">
        <f t="shared" si="391"/>
        <v/>
      </c>
      <c r="S3136" s="34" t="str" cm="1">
        <f t="array" aca="1" ref="S3136" ca="1">_xlfn.IFS(K3136="NG","NG",M3136&gt;1,"NG",Q3136="NG","NG",R3136=FALSE,"NG",R3136=TRUE,"OK")</f>
        <v>NG</v>
      </c>
    </row>
    <row r="3137" spans="2:19" ht="20.25" customHeight="1" x14ac:dyDescent="0.4">
      <c r="B3137" s="38">
        <v>3125</v>
      </c>
      <c r="C3137" s="7"/>
      <c r="D3137" s="8"/>
      <c r="E3137" s="9"/>
      <c r="F3137" s="10"/>
      <c r="J3137" s="33">
        <f t="shared" si="384"/>
        <v>4</v>
      </c>
      <c r="K3137" s="34" t="str">
        <f t="shared" si="385"/>
        <v>NG</v>
      </c>
      <c r="L3137" s="34" t="str">
        <f t="shared" si="386"/>
        <v/>
      </c>
      <c r="M3137" s="34">
        <f t="shared" si="387"/>
        <v>0</v>
      </c>
      <c r="N3137" s="34">
        <f t="shared" ca="1" si="388"/>
        <v>126</v>
      </c>
      <c r="O3137" s="35">
        <f t="shared" si="389"/>
        <v>5479</v>
      </c>
      <c r="P3137" s="35">
        <f t="shared" si="390"/>
        <v>5205</v>
      </c>
      <c r="Q3137" s="34" t="str" cm="1">
        <f t="array" aca="1" ref="Q3137" ca="1">_xlfn.IFS(N3137="","NG",N3137&gt;16,"OK",TODAY()&gt;P3137,"OK",N3137&lt;16,"NG")</f>
        <v>OK</v>
      </c>
      <c r="R3137" s="34" t="str">
        <f t="shared" si="391"/>
        <v/>
      </c>
      <c r="S3137" s="34" t="str" cm="1">
        <f t="array" aca="1" ref="S3137" ca="1">_xlfn.IFS(K3137="NG","NG",M3137&gt;1,"NG",Q3137="NG","NG",R3137=FALSE,"NG",R3137=TRUE,"OK")</f>
        <v>NG</v>
      </c>
    </row>
    <row r="3138" spans="2:19" ht="20.25" customHeight="1" x14ac:dyDescent="0.4">
      <c r="B3138" s="38">
        <v>3126</v>
      </c>
      <c r="C3138" s="7"/>
      <c r="D3138" s="8"/>
      <c r="E3138" s="9"/>
      <c r="F3138" s="10"/>
      <c r="J3138" s="33">
        <f t="shared" si="384"/>
        <v>4</v>
      </c>
      <c r="K3138" s="34" t="str">
        <f t="shared" si="385"/>
        <v>NG</v>
      </c>
      <c r="L3138" s="34" t="str">
        <f t="shared" si="386"/>
        <v/>
      </c>
      <c r="M3138" s="34">
        <f t="shared" si="387"/>
        <v>0</v>
      </c>
      <c r="N3138" s="34">
        <f t="shared" ca="1" si="388"/>
        <v>126</v>
      </c>
      <c r="O3138" s="35">
        <f t="shared" si="389"/>
        <v>5479</v>
      </c>
      <c r="P3138" s="35">
        <f t="shared" si="390"/>
        <v>5205</v>
      </c>
      <c r="Q3138" s="34" t="str" cm="1">
        <f t="array" aca="1" ref="Q3138" ca="1">_xlfn.IFS(N3138="","NG",N3138&gt;16,"OK",TODAY()&gt;P3138,"OK",N3138&lt;16,"NG")</f>
        <v>OK</v>
      </c>
      <c r="R3138" s="34" t="str">
        <f t="shared" si="391"/>
        <v/>
      </c>
      <c r="S3138" s="34" t="str" cm="1">
        <f t="array" aca="1" ref="S3138" ca="1">_xlfn.IFS(K3138="NG","NG",M3138&gt;1,"NG",Q3138="NG","NG",R3138=FALSE,"NG",R3138=TRUE,"OK")</f>
        <v>NG</v>
      </c>
    </row>
    <row r="3139" spans="2:19" ht="20.25" customHeight="1" x14ac:dyDescent="0.4">
      <c r="B3139" s="38">
        <v>3127</v>
      </c>
      <c r="C3139" s="7"/>
      <c r="D3139" s="8"/>
      <c r="E3139" s="9"/>
      <c r="F3139" s="10"/>
      <c r="J3139" s="33">
        <f t="shared" si="384"/>
        <v>4</v>
      </c>
      <c r="K3139" s="34" t="str">
        <f t="shared" si="385"/>
        <v>NG</v>
      </c>
      <c r="L3139" s="34" t="str">
        <f t="shared" si="386"/>
        <v/>
      </c>
      <c r="M3139" s="34">
        <f t="shared" si="387"/>
        <v>0</v>
      </c>
      <c r="N3139" s="34">
        <f t="shared" ca="1" si="388"/>
        <v>126</v>
      </c>
      <c r="O3139" s="35">
        <f t="shared" si="389"/>
        <v>5479</v>
      </c>
      <c r="P3139" s="35">
        <f t="shared" si="390"/>
        <v>5205</v>
      </c>
      <c r="Q3139" s="34" t="str" cm="1">
        <f t="array" aca="1" ref="Q3139" ca="1">_xlfn.IFS(N3139="","NG",N3139&gt;16,"OK",TODAY()&gt;P3139,"OK",N3139&lt;16,"NG")</f>
        <v>OK</v>
      </c>
      <c r="R3139" s="34" t="str">
        <f t="shared" si="391"/>
        <v/>
      </c>
      <c r="S3139" s="34" t="str" cm="1">
        <f t="array" aca="1" ref="S3139" ca="1">_xlfn.IFS(K3139="NG","NG",M3139&gt;1,"NG",Q3139="NG","NG",R3139=FALSE,"NG",R3139=TRUE,"OK")</f>
        <v>NG</v>
      </c>
    </row>
    <row r="3140" spans="2:19" ht="20.25" customHeight="1" x14ac:dyDescent="0.4">
      <c r="B3140" s="38">
        <v>3128</v>
      </c>
      <c r="C3140" s="7"/>
      <c r="D3140" s="8"/>
      <c r="E3140" s="9"/>
      <c r="F3140" s="10"/>
      <c r="J3140" s="33">
        <f t="shared" si="384"/>
        <v>4</v>
      </c>
      <c r="K3140" s="34" t="str">
        <f t="shared" si="385"/>
        <v>NG</v>
      </c>
      <c r="L3140" s="34" t="str">
        <f t="shared" si="386"/>
        <v/>
      </c>
      <c r="M3140" s="34">
        <f t="shared" si="387"/>
        <v>0</v>
      </c>
      <c r="N3140" s="34">
        <f t="shared" ca="1" si="388"/>
        <v>126</v>
      </c>
      <c r="O3140" s="35">
        <f t="shared" si="389"/>
        <v>5479</v>
      </c>
      <c r="P3140" s="35">
        <f t="shared" si="390"/>
        <v>5205</v>
      </c>
      <c r="Q3140" s="34" t="str" cm="1">
        <f t="array" aca="1" ref="Q3140" ca="1">_xlfn.IFS(N3140="","NG",N3140&gt;16,"OK",TODAY()&gt;P3140,"OK",N3140&lt;16,"NG")</f>
        <v>OK</v>
      </c>
      <c r="R3140" s="34" t="str">
        <f t="shared" si="391"/>
        <v/>
      </c>
      <c r="S3140" s="34" t="str" cm="1">
        <f t="array" aca="1" ref="S3140" ca="1">_xlfn.IFS(K3140="NG","NG",M3140&gt;1,"NG",Q3140="NG","NG",R3140=FALSE,"NG",R3140=TRUE,"OK")</f>
        <v>NG</v>
      </c>
    </row>
    <row r="3141" spans="2:19" ht="20.25" customHeight="1" x14ac:dyDescent="0.4">
      <c r="B3141" s="38">
        <v>3129</v>
      </c>
      <c r="C3141" s="7"/>
      <c r="D3141" s="8"/>
      <c r="E3141" s="9"/>
      <c r="F3141" s="10"/>
      <c r="J3141" s="33">
        <f t="shared" si="384"/>
        <v>4</v>
      </c>
      <c r="K3141" s="34" t="str">
        <f t="shared" si="385"/>
        <v>NG</v>
      </c>
      <c r="L3141" s="34" t="str">
        <f t="shared" si="386"/>
        <v/>
      </c>
      <c r="M3141" s="34">
        <f t="shared" si="387"/>
        <v>0</v>
      </c>
      <c r="N3141" s="34">
        <f t="shared" ca="1" si="388"/>
        <v>126</v>
      </c>
      <c r="O3141" s="35">
        <f t="shared" si="389"/>
        <v>5479</v>
      </c>
      <c r="P3141" s="35">
        <f t="shared" si="390"/>
        <v>5205</v>
      </c>
      <c r="Q3141" s="34" t="str" cm="1">
        <f t="array" aca="1" ref="Q3141" ca="1">_xlfn.IFS(N3141="","NG",N3141&gt;16,"OK",TODAY()&gt;P3141,"OK",N3141&lt;16,"NG")</f>
        <v>OK</v>
      </c>
      <c r="R3141" s="34" t="str">
        <f t="shared" si="391"/>
        <v/>
      </c>
      <c r="S3141" s="34" t="str" cm="1">
        <f t="array" aca="1" ref="S3141" ca="1">_xlfn.IFS(K3141="NG","NG",M3141&gt;1,"NG",Q3141="NG","NG",R3141=FALSE,"NG",R3141=TRUE,"OK")</f>
        <v>NG</v>
      </c>
    </row>
    <row r="3142" spans="2:19" ht="20.25" customHeight="1" x14ac:dyDescent="0.4">
      <c r="B3142" s="38">
        <v>3130</v>
      </c>
      <c r="C3142" s="7"/>
      <c r="D3142" s="8"/>
      <c r="E3142" s="9"/>
      <c r="F3142" s="10"/>
      <c r="J3142" s="33">
        <f t="shared" si="384"/>
        <v>4</v>
      </c>
      <c r="K3142" s="34" t="str">
        <f t="shared" si="385"/>
        <v>NG</v>
      </c>
      <c r="L3142" s="34" t="str">
        <f t="shared" si="386"/>
        <v/>
      </c>
      <c r="M3142" s="34">
        <f t="shared" si="387"/>
        <v>0</v>
      </c>
      <c r="N3142" s="34">
        <f t="shared" ca="1" si="388"/>
        <v>126</v>
      </c>
      <c r="O3142" s="35">
        <f t="shared" si="389"/>
        <v>5479</v>
      </c>
      <c r="P3142" s="35">
        <f t="shared" si="390"/>
        <v>5205</v>
      </c>
      <c r="Q3142" s="34" t="str" cm="1">
        <f t="array" aca="1" ref="Q3142" ca="1">_xlfn.IFS(N3142="","NG",N3142&gt;16,"OK",TODAY()&gt;P3142,"OK",N3142&lt;16,"NG")</f>
        <v>OK</v>
      </c>
      <c r="R3142" s="34" t="str">
        <f t="shared" si="391"/>
        <v/>
      </c>
      <c r="S3142" s="34" t="str" cm="1">
        <f t="array" aca="1" ref="S3142" ca="1">_xlfn.IFS(K3142="NG","NG",M3142&gt;1,"NG",Q3142="NG","NG",R3142=FALSE,"NG",R3142=TRUE,"OK")</f>
        <v>NG</v>
      </c>
    </row>
    <row r="3143" spans="2:19" ht="20.25" customHeight="1" x14ac:dyDescent="0.4">
      <c r="B3143" s="38">
        <v>3131</v>
      </c>
      <c r="C3143" s="7"/>
      <c r="D3143" s="8"/>
      <c r="E3143" s="9"/>
      <c r="F3143" s="10"/>
      <c r="J3143" s="33">
        <f t="shared" si="384"/>
        <v>4</v>
      </c>
      <c r="K3143" s="34" t="str">
        <f t="shared" si="385"/>
        <v>NG</v>
      </c>
      <c r="L3143" s="34" t="str">
        <f t="shared" si="386"/>
        <v/>
      </c>
      <c r="M3143" s="34">
        <f t="shared" si="387"/>
        <v>0</v>
      </c>
      <c r="N3143" s="34">
        <f t="shared" ca="1" si="388"/>
        <v>126</v>
      </c>
      <c r="O3143" s="35">
        <f t="shared" si="389"/>
        <v>5479</v>
      </c>
      <c r="P3143" s="35">
        <f t="shared" si="390"/>
        <v>5205</v>
      </c>
      <c r="Q3143" s="34" t="str" cm="1">
        <f t="array" aca="1" ref="Q3143" ca="1">_xlfn.IFS(N3143="","NG",N3143&gt;16,"OK",TODAY()&gt;P3143,"OK",N3143&lt;16,"NG")</f>
        <v>OK</v>
      </c>
      <c r="R3143" s="34" t="str">
        <f t="shared" si="391"/>
        <v/>
      </c>
      <c r="S3143" s="34" t="str" cm="1">
        <f t="array" aca="1" ref="S3143" ca="1">_xlfn.IFS(K3143="NG","NG",M3143&gt;1,"NG",Q3143="NG","NG",R3143=FALSE,"NG",R3143=TRUE,"OK")</f>
        <v>NG</v>
      </c>
    </row>
    <row r="3144" spans="2:19" ht="20.25" customHeight="1" x14ac:dyDescent="0.4">
      <c r="B3144" s="38">
        <v>3132</v>
      </c>
      <c r="C3144" s="7"/>
      <c r="D3144" s="8"/>
      <c r="E3144" s="9"/>
      <c r="F3144" s="10"/>
      <c r="J3144" s="33">
        <f t="shared" si="384"/>
        <v>4</v>
      </c>
      <c r="K3144" s="34" t="str">
        <f t="shared" si="385"/>
        <v>NG</v>
      </c>
      <c r="L3144" s="34" t="str">
        <f t="shared" si="386"/>
        <v/>
      </c>
      <c r="M3144" s="34">
        <f t="shared" si="387"/>
        <v>0</v>
      </c>
      <c r="N3144" s="34">
        <f t="shared" ca="1" si="388"/>
        <v>126</v>
      </c>
      <c r="O3144" s="35">
        <f t="shared" si="389"/>
        <v>5479</v>
      </c>
      <c r="P3144" s="35">
        <f t="shared" si="390"/>
        <v>5205</v>
      </c>
      <c r="Q3144" s="34" t="str" cm="1">
        <f t="array" aca="1" ref="Q3144" ca="1">_xlfn.IFS(N3144="","NG",N3144&gt;16,"OK",TODAY()&gt;P3144,"OK",N3144&lt;16,"NG")</f>
        <v>OK</v>
      </c>
      <c r="R3144" s="34" t="str">
        <f t="shared" si="391"/>
        <v/>
      </c>
      <c r="S3144" s="34" t="str" cm="1">
        <f t="array" aca="1" ref="S3144" ca="1">_xlfn.IFS(K3144="NG","NG",M3144&gt;1,"NG",Q3144="NG","NG",R3144=FALSE,"NG",R3144=TRUE,"OK")</f>
        <v>NG</v>
      </c>
    </row>
    <row r="3145" spans="2:19" ht="20.25" customHeight="1" x14ac:dyDescent="0.4">
      <c r="B3145" s="38">
        <v>3133</v>
      </c>
      <c r="C3145" s="7"/>
      <c r="D3145" s="8"/>
      <c r="E3145" s="9"/>
      <c r="F3145" s="10"/>
      <c r="J3145" s="33">
        <f t="shared" si="384"/>
        <v>4</v>
      </c>
      <c r="K3145" s="34" t="str">
        <f t="shared" si="385"/>
        <v>NG</v>
      </c>
      <c r="L3145" s="34" t="str">
        <f t="shared" si="386"/>
        <v/>
      </c>
      <c r="M3145" s="34">
        <f t="shared" si="387"/>
        <v>0</v>
      </c>
      <c r="N3145" s="34">
        <f t="shared" ca="1" si="388"/>
        <v>126</v>
      </c>
      <c r="O3145" s="35">
        <f t="shared" si="389"/>
        <v>5479</v>
      </c>
      <c r="P3145" s="35">
        <f t="shared" si="390"/>
        <v>5205</v>
      </c>
      <c r="Q3145" s="34" t="str" cm="1">
        <f t="array" aca="1" ref="Q3145" ca="1">_xlfn.IFS(N3145="","NG",N3145&gt;16,"OK",TODAY()&gt;P3145,"OK",N3145&lt;16,"NG")</f>
        <v>OK</v>
      </c>
      <c r="R3145" s="34" t="str">
        <f t="shared" si="391"/>
        <v/>
      </c>
      <c r="S3145" s="34" t="str" cm="1">
        <f t="array" aca="1" ref="S3145" ca="1">_xlfn.IFS(K3145="NG","NG",M3145&gt;1,"NG",Q3145="NG","NG",R3145=FALSE,"NG",R3145=TRUE,"OK")</f>
        <v>NG</v>
      </c>
    </row>
    <row r="3146" spans="2:19" ht="20.25" customHeight="1" x14ac:dyDescent="0.4">
      <c r="B3146" s="38">
        <v>3134</v>
      </c>
      <c r="C3146" s="7"/>
      <c r="D3146" s="8"/>
      <c r="E3146" s="9"/>
      <c r="F3146" s="10"/>
      <c r="J3146" s="33">
        <f t="shared" si="384"/>
        <v>4</v>
      </c>
      <c r="K3146" s="34" t="str">
        <f t="shared" si="385"/>
        <v>NG</v>
      </c>
      <c r="L3146" s="34" t="str">
        <f t="shared" si="386"/>
        <v/>
      </c>
      <c r="M3146" s="34">
        <f t="shared" si="387"/>
        <v>0</v>
      </c>
      <c r="N3146" s="34">
        <f t="shared" ca="1" si="388"/>
        <v>126</v>
      </c>
      <c r="O3146" s="35">
        <f t="shared" si="389"/>
        <v>5479</v>
      </c>
      <c r="P3146" s="35">
        <f t="shared" si="390"/>
        <v>5205</v>
      </c>
      <c r="Q3146" s="34" t="str" cm="1">
        <f t="array" aca="1" ref="Q3146" ca="1">_xlfn.IFS(N3146="","NG",N3146&gt;16,"OK",TODAY()&gt;P3146,"OK",N3146&lt;16,"NG")</f>
        <v>OK</v>
      </c>
      <c r="R3146" s="34" t="str">
        <f t="shared" si="391"/>
        <v/>
      </c>
      <c r="S3146" s="34" t="str" cm="1">
        <f t="array" aca="1" ref="S3146" ca="1">_xlfn.IFS(K3146="NG","NG",M3146&gt;1,"NG",Q3146="NG","NG",R3146=FALSE,"NG",R3146=TRUE,"OK")</f>
        <v>NG</v>
      </c>
    </row>
    <row r="3147" spans="2:19" ht="20.25" customHeight="1" x14ac:dyDescent="0.4">
      <c r="B3147" s="38">
        <v>3135</v>
      </c>
      <c r="C3147" s="7"/>
      <c r="D3147" s="8"/>
      <c r="E3147" s="9"/>
      <c r="F3147" s="10"/>
      <c r="J3147" s="33">
        <f t="shared" si="384"/>
        <v>4</v>
      </c>
      <c r="K3147" s="34" t="str">
        <f t="shared" si="385"/>
        <v>NG</v>
      </c>
      <c r="L3147" s="34" t="str">
        <f t="shared" si="386"/>
        <v/>
      </c>
      <c r="M3147" s="34">
        <f t="shared" si="387"/>
        <v>0</v>
      </c>
      <c r="N3147" s="34">
        <f t="shared" ca="1" si="388"/>
        <v>126</v>
      </c>
      <c r="O3147" s="35">
        <f t="shared" si="389"/>
        <v>5479</v>
      </c>
      <c r="P3147" s="35">
        <f t="shared" si="390"/>
        <v>5205</v>
      </c>
      <c r="Q3147" s="34" t="str" cm="1">
        <f t="array" aca="1" ref="Q3147" ca="1">_xlfn.IFS(N3147="","NG",N3147&gt;16,"OK",TODAY()&gt;P3147,"OK",N3147&lt;16,"NG")</f>
        <v>OK</v>
      </c>
      <c r="R3147" s="34" t="str">
        <f t="shared" si="391"/>
        <v/>
      </c>
      <c r="S3147" s="34" t="str" cm="1">
        <f t="array" aca="1" ref="S3147" ca="1">_xlfn.IFS(K3147="NG","NG",M3147&gt;1,"NG",Q3147="NG","NG",R3147=FALSE,"NG",R3147=TRUE,"OK")</f>
        <v>NG</v>
      </c>
    </row>
    <row r="3148" spans="2:19" ht="20.25" customHeight="1" x14ac:dyDescent="0.4">
      <c r="B3148" s="38">
        <v>3136</v>
      </c>
      <c r="C3148" s="7"/>
      <c r="D3148" s="8"/>
      <c r="E3148" s="9"/>
      <c r="F3148" s="10"/>
      <c r="J3148" s="33">
        <f t="shared" ref="J3148:J3211" si="392">COUNTBLANK(C3148:F3148)</f>
        <v>4</v>
      </c>
      <c r="K3148" s="34" t="str">
        <f t="shared" ref="K3148:K3211" si="393">IF(C3148="","NG",IF(D3148="","NG",IF(E3148="","NG",IF(F3148="","NG","OK"))))</f>
        <v>NG</v>
      </c>
      <c r="L3148" s="34" t="str">
        <f t="shared" ref="L3148:L3211" si="394">TRIM(SUBSTITUTE(C3148&amp;D3148&amp;E3148,"　",""))</f>
        <v/>
      </c>
      <c r="M3148" s="34">
        <f t="shared" ref="M3148:M3211" si="395">IF(L3148="",0,COUNTIF($L$13:$L$5012,L3148))</f>
        <v>0</v>
      </c>
      <c r="N3148" s="34">
        <f t="shared" ref="N3148:N3211" ca="1" si="396">IFERROR(DATEDIF(E3148,TODAY(),"Y"),"")</f>
        <v>126</v>
      </c>
      <c r="O3148" s="35">
        <f t="shared" ref="O3148:O3211" si="397">DATE(YEAR(E3148)+15,MONTH(E3148),DAY(E3148))</f>
        <v>5479</v>
      </c>
      <c r="P3148" s="35">
        <f t="shared" ref="P3148:P3211" si="398">IF(OR(MONTH(E3148)=1,MONTH(E3148)=2,MONTH(E3148)=3),DATE(YEAR(O3148),MONTH(1)+3,DAY(1)),DATE(YEAR(O3148)+1,MONTH(1)+3,DAY(1)))</f>
        <v>5205</v>
      </c>
      <c r="Q3148" s="34" t="str" cm="1">
        <f t="array" aca="1" ref="Q3148" ca="1">_xlfn.IFS(N3148="","NG",N3148&gt;16,"OK",TODAY()&gt;P3148,"OK",N3148&lt;16,"NG")</f>
        <v>OK</v>
      </c>
      <c r="R3148" s="34" t="str">
        <f t="shared" ref="R3148:R3211" si="399">IF(F3148="","",ISNUMBER(F3148))</f>
        <v/>
      </c>
      <c r="S3148" s="34" t="str" cm="1">
        <f t="array" aca="1" ref="S3148" ca="1">_xlfn.IFS(K3148="NG","NG",M3148&gt;1,"NG",Q3148="NG","NG",R3148=FALSE,"NG",R3148=TRUE,"OK")</f>
        <v>NG</v>
      </c>
    </row>
    <row r="3149" spans="2:19" ht="20.25" customHeight="1" x14ac:dyDescent="0.4">
      <c r="B3149" s="38">
        <v>3137</v>
      </c>
      <c r="C3149" s="7"/>
      <c r="D3149" s="8"/>
      <c r="E3149" s="9"/>
      <c r="F3149" s="10"/>
      <c r="J3149" s="33">
        <f t="shared" si="392"/>
        <v>4</v>
      </c>
      <c r="K3149" s="34" t="str">
        <f t="shared" si="393"/>
        <v>NG</v>
      </c>
      <c r="L3149" s="34" t="str">
        <f t="shared" si="394"/>
        <v/>
      </c>
      <c r="M3149" s="34">
        <f t="shared" si="395"/>
        <v>0</v>
      </c>
      <c r="N3149" s="34">
        <f t="shared" ca="1" si="396"/>
        <v>126</v>
      </c>
      <c r="O3149" s="35">
        <f t="shared" si="397"/>
        <v>5479</v>
      </c>
      <c r="P3149" s="35">
        <f t="shared" si="398"/>
        <v>5205</v>
      </c>
      <c r="Q3149" s="34" t="str" cm="1">
        <f t="array" aca="1" ref="Q3149" ca="1">_xlfn.IFS(N3149="","NG",N3149&gt;16,"OK",TODAY()&gt;P3149,"OK",N3149&lt;16,"NG")</f>
        <v>OK</v>
      </c>
      <c r="R3149" s="34" t="str">
        <f t="shared" si="399"/>
        <v/>
      </c>
      <c r="S3149" s="34" t="str" cm="1">
        <f t="array" aca="1" ref="S3149" ca="1">_xlfn.IFS(K3149="NG","NG",M3149&gt;1,"NG",Q3149="NG","NG",R3149=FALSE,"NG",R3149=TRUE,"OK")</f>
        <v>NG</v>
      </c>
    </row>
    <row r="3150" spans="2:19" ht="20.25" customHeight="1" x14ac:dyDescent="0.4">
      <c r="B3150" s="38">
        <v>3138</v>
      </c>
      <c r="C3150" s="7"/>
      <c r="D3150" s="8"/>
      <c r="E3150" s="9"/>
      <c r="F3150" s="10"/>
      <c r="J3150" s="33">
        <f t="shared" si="392"/>
        <v>4</v>
      </c>
      <c r="K3150" s="34" t="str">
        <f t="shared" si="393"/>
        <v>NG</v>
      </c>
      <c r="L3150" s="34" t="str">
        <f t="shared" si="394"/>
        <v/>
      </c>
      <c r="M3150" s="34">
        <f t="shared" si="395"/>
        <v>0</v>
      </c>
      <c r="N3150" s="34">
        <f t="shared" ca="1" si="396"/>
        <v>126</v>
      </c>
      <c r="O3150" s="35">
        <f t="shared" si="397"/>
        <v>5479</v>
      </c>
      <c r="P3150" s="35">
        <f t="shared" si="398"/>
        <v>5205</v>
      </c>
      <c r="Q3150" s="34" t="str" cm="1">
        <f t="array" aca="1" ref="Q3150" ca="1">_xlfn.IFS(N3150="","NG",N3150&gt;16,"OK",TODAY()&gt;P3150,"OK",N3150&lt;16,"NG")</f>
        <v>OK</v>
      </c>
      <c r="R3150" s="34" t="str">
        <f t="shared" si="399"/>
        <v/>
      </c>
      <c r="S3150" s="34" t="str" cm="1">
        <f t="array" aca="1" ref="S3150" ca="1">_xlfn.IFS(K3150="NG","NG",M3150&gt;1,"NG",Q3150="NG","NG",R3150=FALSE,"NG",R3150=TRUE,"OK")</f>
        <v>NG</v>
      </c>
    </row>
    <row r="3151" spans="2:19" ht="20.25" customHeight="1" x14ac:dyDescent="0.4">
      <c r="B3151" s="38">
        <v>3139</v>
      </c>
      <c r="C3151" s="7"/>
      <c r="D3151" s="8"/>
      <c r="E3151" s="9"/>
      <c r="F3151" s="10"/>
      <c r="J3151" s="33">
        <f t="shared" si="392"/>
        <v>4</v>
      </c>
      <c r="K3151" s="34" t="str">
        <f t="shared" si="393"/>
        <v>NG</v>
      </c>
      <c r="L3151" s="34" t="str">
        <f t="shared" si="394"/>
        <v/>
      </c>
      <c r="M3151" s="34">
        <f t="shared" si="395"/>
        <v>0</v>
      </c>
      <c r="N3151" s="34">
        <f t="shared" ca="1" si="396"/>
        <v>126</v>
      </c>
      <c r="O3151" s="35">
        <f t="shared" si="397"/>
        <v>5479</v>
      </c>
      <c r="P3151" s="35">
        <f t="shared" si="398"/>
        <v>5205</v>
      </c>
      <c r="Q3151" s="34" t="str" cm="1">
        <f t="array" aca="1" ref="Q3151" ca="1">_xlfn.IFS(N3151="","NG",N3151&gt;16,"OK",TODAY()&gt;P3151,"OK",N3151&lt;16,"NG")</f>
        <v>OK</v>
      </c>
      <c r="R3151" s="34" t="str">
        <f t="shared" si="399"/>
        <v/>
      </c>
      <c r="S3151" s="34" t="str" cm="1">
        <f t="array" aca="1" ref="S3151" ca="1">_xlfn.IFS(K3151="NG","NG",M3151&gt;1,"NG",Q3151="NG","NG",R3151=FALSE,"NG",R3151=TRUE,"OK")</f>
        <v>NG</v>
      </c>
    </row>
    <row r="3152" spans="2:19" ht="20.25" customHeight="1" x14ac:dyDescent="0.4">
      <c r="B3152" s="38">
        <v>3140</v>
      </c>
      <c r="C3152" s="7"/>
      <c r="D3152" s="8"/>
      <c r="E3152" s="9"/>
      <c r="F3152" s="10"/>
      <c r="J3152" s="33">
        <f t="shared" si="392"/>
        <v>4</v>
      </c>
      <c r="K3152" s="34" t="str">
        <f t="shared" si="393"/>
        <v>NG</v>
      </c>
      <c r="L3152" s="34" t="str">
        <f t="shared" si="394"/>
        <v/>
      </c>
      <c r="M3152" s="34">
        <f t="shared" si="395"/>
        <v>0</v>
      </c>
      <c r="N3152" s="34">
        <f t="shared" ca="1" si="396"/>
        <v>126</v>
      </c>
      <c r="O3152" s="35">
        <f t="shared" si="397"/>
        <v>5479</v>
      </c>
      <c r="P3152" s="35">
        <f t="shared" si="398"/>
        <v>5205</v>
      </c>
      <c r="Q3152" s="34" t="str" cm="1">
        <f t="array" aca="1" ref="Q3152" ca="1">_xlfn.IFS(N3152="","NG",N3152&gt;16,"OK",TODAY()&gt;P3152,"OK",N3152&lt;16,"NG")</f>
        <v>OK</v>
      </c>
      <c r="R3152" s="34" t="str">
        <f t="shared" si="399"/>
        <v/>
      </c>
      <c r="S3152" s="34" t="str" cm="1">
        <f t="array" aca="1" ref="S3152" ca="1">_xlfn.IFS(K3152="NG","NG",M3152&gt;1,"NG",Q3152="NG","NG",R3152=FALSE,"NG",R3152=TRUE,"OK")</f>
        <v>NG</v>
      </c>
    </row>
    <row r="3153" spans="2:19" ht="20.25" customHeight="1" x14ac:dyDescent="0.4">
      <c r="B3153" s="38">
        <v>3141</v>
      </c>
      <c r="C3153" s="7"/>
      <c r="D3153" s="8"/>
      <c r="E3153" s="9"/>
      <c r="F3153" s="10"/>
      <c r="J3153" s="33">
        <f t="shared" si="392"/>
        <v>4</v>
      </c>
      <c r="K3153" s="34" t="str">
        <f t="shared" si="393"/>
        <v>NG</v>
      </c>
      <c r="L3153" s="34" t="str">
        <f t="shared" si="394"/>
        <v/>
      </c>
      <c r="M3153" s="34">
        <f t="shared" si="395"/>
        <v>0</v>
      </c>
      <c r="N3153" s="34">
        <f t="shared" ca="1" si="396"/>
        <v>126</v>
      </c>
      <c r="O3153" s="35">
        <f t="shared" si="397"/>
        <v>5479</v>
      </c>
      <c r="P3153" s="35">
        <f t="shared" si="398"/>
        <v>5205</v>
      </c>
      <c r="Q3153" s="34" t="str" cm="1">
        <f t="array" aca="1" ref="Q3153" ca="1">_xlfn.IFS(N3153="","NG",N3153&gt;16,"OK",TODAY()&gt;P3153,"OK",N3153&lt;16,"NG")</f>
        <v>OK</v>
      </c>
      <c r="R3153" s="34" t="str">
        <f t="shared" si="399"/>
        <v/>
      </c>
      <c r="S3153" s="34" t="str" cm="1">
        <f t="array" aca="1" ref="S3153" ca="1">_xlfn.IFS(K3153="NG","NG",M3153&gt;1,"NG",Q3153="NG","NG",R3153=FALSE,"NG",R3153=TRUE,"OK")</f>
        <v>NG</v>
      </c>
    </row>
    <row r="3154" spans="2:19" ht="20.25" customHeight="1" x14ac:dyDescent="0.4">
      <c r="B3154" s="38">
        <v>3142</v>
      </c>
      <c r="C3154" s="7"/>
      <c r="D3154" s="8"/>
      <c r="E3154" s="9"/>
      <c r="F3154" s="10"/>
      <c r="J3154" s="33">
        <f t="shared" si="392"/>
        <v>4</v>
      </c>
      <c r="K3154" s="34" t="str">
        <f t="shared" si="393"/>
        <v>NG</v>
      </c>
      <c r="L3154" s="34" t="str">
        <f t="shared" si="394"/>
        <v/>
      </c>
      <c r="M3154" s="34">
        <f t="shared" si="395"/>
        <v>0</v>
      </c>
      <c r="N3154" s="34">
        <f t="shared" ca="1" si="396"/>
        <v>126</v>
      </c>
      <c r="O3154" s="35">
        <f t="shared" si="397"/>
        <v>5479</v>
      </c>
      <c r="P3154" s="35">
        <f t="shared" si="398"/>
        <v>5205</v>
      </c>
      <c r="Q3154" s="34" t="str" cm="1">
        <f t="array" aca="1" ref="Q3154" ca="1">_xlfn.IFS(N3154="","NG",N3154&gt;16,"OK",TODAY()&gt;P3154,"OK",N3154&lt;16,"NG")</f>
        <v>OK</v>
      </c>
      <c r="R3154" s="34" t="str">
        <f t="shared" si="399"/>
        <v/>
      </c>
      <c r="S3154" s="34" t="str" cm="1">
        <f t="array" aca="1" ref="S3154" ca="1">_xlfn.IFS(K3154="NG","NG",M3154&gt;1,"NG",Q3154="NG","NG",R3154=FALSE,"NG",R3154=TRUE,"OK")</f>
        <v>NG</v>
      </c>
    </row>
    <row r="3155" spans="2:19" ht="20.25" customHeight="1" x14ac:dyDescent="0.4">
      <c r="B3155" s="38">
        <v>3143</v>
      </c>
      <c r="C3155" s="7"/>
      <c r="D3155" s="8"/>
      <c r="E3155" s="9"/>
      <c r="F3155" s="10"/>
      <c r="J3155" s="33">
        <f t="shared" si="392"/>
        <v>4</v>
      </c>
      <c r="K3155" s="34" t="str">
        <f t="shared" si="393"/>
        <v>NG</v>
      </c>
      <c r="L3155" s="34" t="str">
        <f t="shared" si="394"/>
        <v/>
      </c>
      <c r="M3155" s="34">
        <f t="shared" si="395"/>
        <v>0</v>
      </c>
      <c r="N3155" s="34">
        <f t="shared" ca="1" si="396"/>
        <v>126</v>
      </c>
      <c r="O3155" s="35">
        <f t="shared" si="397"/>
        <v>5479</v>
      </c>
      <c r="P3155" s="35">
        <f t="shared" si="398"/>
        <v>5205</v>
      </c>
      <c r="Q3155" s="34" t="str" cm="1">
        <f t="array" aca="1" ref="Q3155" ca="1">_xlfn.IFS(N3155="","NG",N3155&gt;16,"OK",TODAY()&gt;P3155,"OK",N3155&lt;16,"NG")</f>
        <v>OK</v>
      </c>
      <c r="R3155" s="34" t="str">
        <f t="shared" si="399"/>
        <v/>
      </c>
      <c r="S3155" s="34" t="str" cm="1">
        <f t="array" aca="1" ref="S3155" ca="1">_xlfn.IFS(K3155="NG","NG",M3155&gt;1,"NG",Q3155="NG","NG",R3155=FALSE,"NG",R3155=TRUE,"OK")</f>
        <v>NG</v>
      </c>
    </row>
    <row r="3156" spans="2:19" ht="20.25" customHeight="1" x14ac:dyDescent="0.4">
      <c r="B3156" s="38">
        <v>3144</v>
      </c>
      <c r="C3156" s="7"/>
      <c r="D3156" s="8"/>
      <c r="E3156" s="9"/>
      <c r="F3156" s="10"/>
      <c r="J3156" s="33">
        <f t="shared" si="392"/>
        <v>4</v>
      </c>
      <c r="K3156" s="34" t="str">
        <f t="shared" si="393"/>
        <v>NG</v>
      </c>
      <c r="L3156" s="34" t="str">
        <f t="shared" si="394"/>
        <v/>
      </c>
      <c r="M3156" s="34">
        <f t="shared" si="395"/>
        <v>0</v>
      </c>
      <c r="N3156" s="34">
        <f t="shared" ca="1" si="396"/>
        <v>126</v>
      </c>
      <c r="O3156" s="35">
        <f t="shared" si="397"/>
        <v>5479</v>
      </c>
      <c r="P3156" s="35">
        <f t="shared" si="398"/>
        <v>5205</v>
      </c>
      <c r="Q3156" s="34" t="str" cm="1">
        <f t="array" aca="1" ref="Q3156" ca="1">_xlfn.IFS(N3156="","NG",N3156&gt;16,"OK",TODAY()&gt;P3156,"OK",N3156&lt;16,"NG")</f>
        <v>OK</v>
      </c>
      <c r="R3156" s="34" t="str">
        <f t="shared" si="399"/>
        <v/>
      </c>
      <c r="S3156" s="34" t="str" cm="1">
        <f t="array" aca="1" ref="S3156" ca="1">_xlfn.IFS(K3156="NG","NG",M3156&gt;1,"NG",Q3156="NG","NG",R3156=FALSE,"NG",R3156=TRUE,"OK")</f>
        <v>NG</v>
      </c>
    </row>
    <row r="3157" spans="2:19" ht="20.25" customHeight="1" x14ac:dyDescent="0.4">
      <c r="B3157" s="38">
        <v>3145</v>
      </c>
      <c r="C3157" s="7"/>
      <c r="D3157" s="8"/>
      <c r="E3157" s="9"/>
      <c r="F3157" s="10"/>
      <c r="J3157" s="33">
        <f t="shared" si="392"/>
        <v>4</v>
      </c>
      <c r="K3157" s="34" t="str">
        <f t="shared" si="393"/>
        <v>NG</v>
      </c>
      <c r="L3157" s="34" t="str">
        <f t="shared" si="394"/>
        <v/>
      </c>
      <c r="M3157" s="34">
        <f t="shared" si="395"/>
        <v>0</v>
      </c>
      <c r="N3157" s="34">
        <f t="shared" ca="1" si="396"/>
        <v>126</v>
      </c>
      <c r="O3157" s="35">
        <f t="shared" si="397"/>
        <v>5479</v>
      </c>
      <c r="P3157" s="35">
        <f t="shared" si="398"/>
        <v>5205</v>
      </c>
      <c r="Q3157" s="34" t="str" cm="1">
        <f t="array" aca="1" ref="Q3157" ca="1">_xlfn.IFS(N3157="","NG",N3157&gt;16,"OK",TODAY()&gt;P3157,"OK",N3157&lt;16,"NG")</f>
        <v>OK</v>
      </c>
      <c r="R3157" s="34" t="str">
        <f t="shared" si="399"/>
        <v/>
      </c>
      <c r="S3157" s="34" t="str" cm="1">
        <f t="array" aca="1" ref="S3157" ca="1">_xlfn.IFS(K3157="NG","NG",M3157&gt;1,"NG",Q3157="NG","NG",R3157=FALSE,"NG",R3157=TRUE,"OK")</f>
        <v>NG</v>
      </c>
    </row>
    <row r="3158" spans="2:19" ht="20.25" customHeight="1" x14ac:dyDescent="0.4">
      <c r="B3158" s="38">
        <v>3146</v>
      </c>
      <c r="C3158" s="7"/>
      <c r="D3158" s="8"/>
      <c r="E3158" s="9"/>
      <c r="F3158" s="10"/>
      <c r="J3158" s="33">
        <f t="shared" si="392"/>
        <v>4</v>
      </c>
      <c r="K3158" s="34" t="str">
        <f t="shared" si="393"/>
        <v>NG</v>
      </c>
      <c r="L3158" s="34" t="str">
        <f t="shared" si="394"/>
        <v/>
      </c>
      <c r="M3158" s="34">
        <f t="shared" si="395"/>
        <v>0</v>
      </c>
      <c r="N3158" s="34">
        <f t="shared" ca="1" si="396"/>
        <v>126</v>
      </c>
      <c r="O3158" s="35">
        <f t="shared" si="397"/>
        <v>5479</v>
      </c>
      <c r="P3158" s="35">
        <f t="shared" si="398"/>
        <v>5205</v>
      </c>
      <c r="Q3158" s="34" t="str" cm="1">
        <f t="array" aca="1" ref="Q3158" ca="1">_xlfn.IFS(N3158="","NG",N3158&gt;16,"OK",TODAY()&gt;P3158,"OK",N3158&lt;16,"NG")</f>
        <v>OK</v>
      </c>
      <c r="R3158" s="34" t="str">
        <f t="shared" si="399"/>
        <v/>
      </c>
      <c r="S3158" s="34" t="str" cm="1">
        <f t="array" aca="1" ref="S3158" ca="1">_xlfn.IFS(K3158="NG","NG",M3158&gt;1,"NG",Q3158="NG","NG",R3158=FALSE,"NG",R3158=TRUE,"OK")</f>
        <v>NG</v>
      </c>
    </row>
    <row r="3159" spans="2:19" ht="20.25" customHeight="1" x14ac:dyDescent="0.4">
      <c r="B3159" s="38">
        <v>3147</v>
      </c>
      <c r="C3159" s="7"/>
      <c r="D3159" s="8"/>
      <c r="E3159" s="9"/>
      <c r="F3159" s="10"/>
      <c r="J3159" s="33">
        <f t="shared" si="392"/>
        <v>4</v>
      </c>
      <c r="K3159" s="34" t="str">
        <f t="shared" si="393"/>
        <v>NG</v>
      </c>
      <c r="L3159" s="34" t="str">
        <f t="shared" si="394"/>
        <v/>
      </c>
      <c r="M3159" s="34">
        <f t="shared" si="395"/>
        <v>0</v>
      </c>
      <c r="N3159" s="34">
        <f t="shared" ca="1" si="396"/>
        <v>126</v>
      </c>
      <c r="O3159" s="35">
        <f t="shared" si="397"/>
        <v>5479</v>
      </c>
      <c r="P3159" s="35">
        <f t="shared" si="398"/>
        <v>5205</v>
      </c>
      <c r="Q3159" s="34" t="str" cm="1">
        <f t="array" aca="1" ref="Q3159" ca="1">_xlfn.IFS(N3159="","NG",N3159&gt;16,"OK",TODAY()&gt;P3159,"OK",N3159&lt;16,"NG")</f>
        <v>OK</v>
      </c>
      <c r="R3159" s="34" t="str">
        <f t="shared" si="399"/>
        <v/>
      </c>
      <c r="S3159" s="34" t="str" cm="1">
        <f t="array" aca="1" ref="S3159" ca="1">_xlfn.IFS(K3159="NG","NG",M3159&gt;1,"NG",Q3159="NG","NG",R3159=FALSE,"NG",R3159=TRUE,"OK")</f>
        <v>NG</v>
      </c>
    </row>
    <row r="3160" spans="2:19" ht="20.25" customHeight="1" x14ac:dyDescent="0.4">
      <c r="B3160" s="38">
        <v>3148</v>
      </c>
      <c r="C3160" s="7"/>
      <c r="D3160" s="8"/>
      <c r="E3160" s="9"/>
      <c r="F3160" s="10"/>
      <c r="J3160" s="33">
        <f t="shared" si="392"/>
        <v>4</v>
      </c>
      <c r="K3160" s="34" t="str">
        <f t="shared" si="393"/>
        <v>NG</v>
      </c>
      <c r="L3160" s="34" t="str">
        <f t="shared" si="394"/>
        <v/>
      </c>
      <c r="M3160" s="34">
        <f t="shared" si="395"/>
        <v>0</v>
      </c>
      <c r="N3160" s="34">
        <f t="shared" ca="1" si="396"/>
        <v>126</v>
      </c>
      <c r="O3160" s="35">
        <f t="shared" si="397"/>
        <v>5479</v>
      </c>
      <c r="P3160" s="35">
        <f t="shared" si="398"/>
        <v>5205</v>
      </c>
      <c r="Q3160" s="34" t="str" cm="1">
        <f t="array" aca="1" ref="Q3160" ca="1">_xlfn.IFS(N3160="","NG",N3160&gt;16,"OK",TODAY()&gt;P3160,"OK",N3160&lt;16,"NG")</f>
        <v>OK</v>
      </c>
      <c r="R3160" s="34" t="str">
        <f t="shared" si="399"/>
        <v/>
      </c>
      <c r="S3160" s="34" t="str" cm="1">
        <f t="array" aca="1" ref="S3160" ca="1">_xlfn.IFS(K3160="NG","NG",M3160&gt;1,"NG",Q3160="NG","NG",R3160=FALSE,"NG",R3160=TRUE,"OK")</f>
        <v>NG</v>
      </c>
    </row>
    <row r="3161" spans="2:19" ht="20.25" customHeight="1" x14ac:dyDescent="0.4">
      <c r="B3161" s="38">
        <v>3149</v>
      </c>
      <c r="C3161" s="7"/>
      <c r="D3161" s="8"/>
      <c r="E3161" s="9"/>
      <c r="F3161" s="10"/>
      <c r="J3161" s="33">
        <f t="shared" si="392"/>
        <v>4</v>
      </c>
      <c r="K3161" s="34" t="str">
        <f t="shared" si="393"/>
        <v>NG</v>
      </c>
      <c r="L3161" s="34" t="str">
        <f t="shared" si="394"/>
        <v/>
      </c>
      <c r="M3161" s="34">
        <f t="shared" si="395"/>
        <v>0</v>
      </c>
      <c r="N3161" s="34">
        <f t="shared" ca="1" si="396"/>
        <v>126</v>
      </c>
      <c r="O3161" s="35">
        <f t="shared" si="397"/>
        <v>5479</v>
      </c>
      <c r="P3161" s="35">
        <f t="shared" si="398"/>
        <v>5205</v>
      </c>
      <c r="Q3161" s="34" t="str" cm="1">
        <f t="array" aca="1" ref="Q3161" ca="1">_xlfn.IFS(N3161="","NG",N3161&gt;16,"OK",TODAY()&gt;P3161,"OK",N3161&lt;16,"NG")</f>
        <v>OK</v>
      </c>
      <c r="R3161" s="34" t="str">
        <f t="shared" si="399"/>
        <v/>
      </c>
      <c r="S3161" s="34" t="str" cm="1">
        <f t="array" aca="1" ref="S3161" ca="1">_xlfn.IFS(K3161="NG","NG",M3161&gt;1,"NG",Q3161="NG","NG",R3161=FALSE,"NG",R3161=TRUE,"OK")</f>
        <v>NG</v>
      </c>
    </row>
    <row r="3162" spans="2:19" ht="20.25" customHeight="1" x14ac:dyDescent="0.4">
      <c r="B3162" s="38">
        <v>3150</v>
      </c>
      <c r="C3162" s="7"/>
      <c r="D3162" s="8"/>
      <c r="E3162" s="9"/>
      <c r="F3162" s="10"/>
      <c r="J3162" s="33">
        <f t="shared" si="392"/>
        <v>4</v>
      </c>
      <c r="K3162" s="34" t="str">
        <f t="shared" si="393"/>
        <v>NG</v>
      </c>
      <c r="L3162" s="34" t="str">
        <f t="shared" si="394"/>
        <v/>
      </c>
      <c r="M3162" s="34">
        <f t="shared" si="395"/>
        <v>0</v>
      </c>
      <c r="N3162" s="34">
        <f t="shared" ca="1" si="396"/>
        <v>126</v>
      </c>
      <c r="O3162" s="35">
        <f t="shared" si="397"/>
        <v>5479</v>
      </c>
      <c r="P3162" s="35">
        <f t="shared" si="398"/>
        <v>5205</v>
      </c>
      <c r="Q3162" s="34" t="str" cm="1">
        <f t="array" aca="1" ref="Q3162" ca="1">_xlfn.IFS(N3162="","NG",N3162&gt;16,"OK",TODAY()&gt;P3162,"OK",N3162&lt;16,"NG")</f>
        <v>OK</v>
      </c>
      <c r="R3162" s="34" t="str">
        <f t="shared" si="399"/>
        <v/>
      </c>
      <c r="S3162" s="34" t="str" cm="1">
        <f t="array" aca="1" ref="S3162" ca="1">_xlfn.IFS(K3162="NG","NG",M3162&gt;1,"NG",Q3162="NG","NG",R3162=FALSE,"NG",R3162=TRUE,"OK")</f>
        <v>NG</v>
      </c>
    </row>
    <row r="3163" spans="2:19" ht="20.25" customHeight="1" x14ac:dyDescent="0.4">
      <c r="B3163" s="38">
        <v>3151</v>
      </c>
      <c r="C3163" s="7"/>
      <c r="D3163" s="8"/>
      <c r="E3163" s="9"/>
      <c r="F3163" s="10"/>
      <c r="J3163" s="33">
        <f t="shared" si="392"/>
        <v>4</v>
      </c>
      <c r="K3163" s="34" t="str">
        <f t="shared" si="393"/>
        <v>NG</v>
      </c>
      <c r="L3163" s="34" t="str">
        <f t="shared" si="394"/>
        <v/>
      </c>
      <c r="M3163" s="34">
        <f t="shared" si="395"/>
        <v>0</v>
      </c>
      <c r="N3163" s="34">
        <f t="shared" ca="1" si="396"/>
        <v>126</v>
      </c>
      <c r="O3163" s="35">
        <f t="shared" si="397"/>
        <v>5479</v>
      </c>
      <c r="P3163" s="35">
        <f t="shared" si="398"/>
        <v>5205</v>
      </c>
      <c r="Q3163" s="34" t="str" cm="1">
        <f t="array" aca="1" ref="Q3163" ca="1">_xlfn.IFS(N3163="","NG",N3163&gt;16,"OK",TODAY()&gt;P3163,"OK",N3163&lt;16,"NG")</f>
        <v>OK</v>
      </c>
      <c r="R3163" s="34" t="str">
        <f t="shared" si="399"/>
        <v/>
      </c>
      <c r="S3163" s="34" t="str" cm="1">
        <f t="array" aca="1" ref="S3163" ca="1">_xlfn.IFS(K3163="NG","NG",M3163&gt;1,"NG",Q3163="NG","NG",R3163=FALSE,"NG",R3163=TRUE,"OK")</f>
        <v>NG</v>
      </c>
    </row>
    <row r="3164" spans="2:19" ht="20.25" customHeight="1" x14ac:dyDescent="0.4">
      <c r="B3164" s="38">
        <v>3152</v>
      </c>
      <c r="C3164" s="7"/>
      <c r="D3164" s="8"/>
      <c r="E3164" s="9"/>
      <c r="F3164" s="10"/>
      <c r="J3164" s="33">
        <f t="shared" si="392"/>
        <v>4</v>
      </c>
      <c r="K3164" s="34" t="str">
        <f t="shared" si="393"/>
        <v>NG</v>
      </c>
      <c r="L3164" s="34" t="str">
        <f t="shared" si="394"/>
        <v/>
      </c>
      <c r="M3164" s="34">
        <f t="shared" si="395"/>
        <v>0</v>
      </c>
      <c r="N3164" s="34">
        <f t="shared" ca="1" si="396"/>
        <v>126</v>
      </c>
      <c r="O3164" s="35">
        <f t="shared" si="397"/>
        <v>5479</v>
      </c>
      <c r="P3164" s="35">
        <f t="shared" si="398"/>
        <v>5205</v>
      </c>
      <c r="Q3164" s="34" t="str" cm="1">
        <f t="array" aca="1" ref="Q3164" ca="1">_xlfn.IFS(N3164="","NG",N3164&gt;16,"OK",TODAY()&gt;P3164,"OK",N3164&lt;16,"NG")</f>
        <v>OK</v>
      </c>
      <c r="R3164" s="34" t="str">
        <f t="shared" si="399"/>
        <v/>
      </c>
      <c r="S3164" s="34" t="str" cm="1">
        <f t="array" aca="1" ref="S3164" ca="1">_xlfn.IFS(K3164="NG","NG",M3164&gt;1,"NG",Q3164="NG","NG",R3164=FALSE,"NG",R3164=TRUE,"OK")</f>
        <v>NG</v>
      </c>
    </row>
    <row r="3165" spans="2:19" ht="20.25" customHeight="1" x14ac:dyDescent="0.4">
      <c r="B3165" s="38">
        <v>3153</v>
      </c>
      <c r="C3165" s="7"/>
      <c r="D3165" s="8"/>
      <c r="E3165" s="9"/>
      <c r="F3165" s="10"/>
      <c r="J3165" s="33">
        <f t="shared" si="392"/>
        <v>4</v>
      </c>
      <c r="K3165" s="34" t="str">
        <f t="shared" si="393"/>
        <v>NG</v>
      </c>
      <c r="L3165" s="34" t="str">
        <f t="shared" si="394"/>
        <v/>
      </c>
      <c r="M3165" s="34">
        <f t="shared" si="395"/>
        <v>0</v>
      </c>
      <c r="N3165" s="34">
        <f t="shared" ca="1" si="396"/>
        <v>126</v>
      </c>
      <c r="O3165" s="35">
        <f t="shared" si="397"/>
        <v>5479</v>
      </c>
      <c r="P3165" s="35">
        <f t="shared" si="398"/>
        <v>5205</v>
      </c>
      <c r="Q3165" s="34" t="str" cm="1">
        <f t="array" aca="1" ref="Q3165" ca="1">_xlfn.IFS(N3165="","NG",N3165&gt;16,"OK",TODAY()&gt;P3165,"OK",N3165&lt;16,"NG")</f>
        <v>OK</v>
      </c>
      <c r="R3165" s="34" t="str">
        <f t="shared" si="399"/>
        <v/>
      </c>
      <c r="S3165" s="34" t="str" cm="1">
        <f t="array" aca="1" ref="S3165" ca="1">_xlfn.IFS(K3165="NG","NG",M3165&gt;1,"NG",Q3165="NG","NG",R3165=FALSE,"NG",R3165=TRUE,"OK")</f>
        <v>NG</v>
      </c>
    </row>
    <row r="3166" spans="2:19" ht="20.25" customHeight="1" x14ac:dyDescent="0.4">
      <c r="B3166" s="38">
        <v>3154</v>
      </c>
      <c r="C3166" s="7"/>
      <c r="D3166" s="8"/>
      <c r="E3166" s="9"/>
      <c r="F3166" s="10"/>
      <c r="J3166" s="33">
        <f t="shared" si="392"/>
        <v>4</v>
      </c>
      <c r="K3166" s="34" t="str">
        <f t="shared" si="393"/>
        <v>NG</v>
      </c>
      <c r="L3166" s="34" t="str">
        <f t="shared" si="394"/>
        <v/>
      </c>
      <c r="M3166" s="34">
        <f t="shared" si="395"/>
        <v>0</v>
      </c>
      <c r="N3166" s="34">
        <f t="shared" ca="1" si="396"/>
        <v>126</v>
      </c>
      <c r="O3166" s="35">
        <f t="shared" si="397"/>
        <v>5479</v>
      </c>
      <c r="P3166" s="35">
        <f t="shared" si="398"/>
        <v>5205</v>
      </c>
      <c r="Q3166" s="34" t="str" cm="1">
        <f t="array" aca="1" ref="Q3166" ca="1">_xlfn.IFS(N3166="","NG",N3166&gt;16,"OK",TODAY()&gt;P3166,"OK",N3166&lt;16,"NG")</f>
        <v>OK</v>
      </c>
      <c r="R3166" s="34" t="str">
        <f t="shared" si="399"/>
        <v/>
      </c>
      <c r="S3166" s="34" t="str" cm="1">
        <f t="array" aca="1" ref="S3166" ca="1">_xlfn.IFS(K3166="NG","NG",M3166&gt;1,"NG",Q3166="NG","NG",R3166=FALSE,"NG",R3166=TRUE,"OK")</f>
        <v>NG</v>
      </c>
    </row>
    <row r="3167" spans="2:19" ht="20.25" customHeight="1" x14ac:dyDescent="0.4">
      <c r="B3167" s="38">
        <v>3155</v>
      </c>
      <c r="C3167" s="7"/>
      <c r="D3167" s="8"/>
      <c r="E3167" s="9"/>
      <c r="F3167" s="10"/>
      <c r="J3167" s="33">
        <f t="shared" si="392"/>
        <v>4</v>
      </c>
      <c r="K3167" s="34" t="str">
        <f t="shared" si="393"/>
        <v>NG</v>
      </c>
      <c r="L3167" s="34" t="str">
        <f t="shared" si="394"/>
        <v/>
      </c>
      <c r="M3167" s="34">
        <f t="shared" si="395"/>
        <v>0</v>
      </c>
      <c r="N3167" s="34">
        <f t="shared" ca="1" si="396"/>
        <v>126</v>
      </c>
      <c r="O3167" s="35">
        <f t="shared" si="397"/>
        <v>5479</v>
      </c>
      <c r="P3167" s="35">
        <f t="shared" si="398"/>
        <v>5205</v>
      </c>
      <c r="Q3167" s="34" t="str" cm="1">
        <f t="array" aca="1" ref="Q3167" ca="1">_xlfn.IFS(N3167="","NG",N3167&gt;16,"OK",TODAY()&gt;P3167,"OK",N3167&lt;16,"NG")</f>
        <v>OK</v>
      </c>
      <c r="R3167" s="34" t="str">
        <f t="shared" si="399"/>
        <v/>
      </c>
      <c r="S3167" s="34" t="str" cm="1">
        <f t="array" aca="1" ref="S3167" ca="1">_xlfn.IFS(K3167="NG","NG",M3167&gt;1,"NG",Q3167="NG","NG",R3167=FALSE,"NG",R3167=TRUE,"OK")</f>
        <v>NG</v>
      </c>
    </row>
    <row r="3168" spans="2:19" ht="20.25" customHeight="1" x14ac:dyDescent="0.4">
      <c r="B3168" s="38">
        <v>3156</v>
      </c>
      <c r="C3168" s="7"/>
      <c r="D3168" s="8"/>
      <c r="E3168" s="9"/>
      <c r="F3168" s="10"/>
      <c r="J3168" s="33">
        <f t="shared" si="392"/>
        <v>4</v>
      </c>
      <c r="K3168" s="34" t="str">
        <f t="shared" si="393"/>
        <v>NG</v>
      </c>
      <c r="L3168" s="34" t="str">
        <f t="shared" si="394"/>
        <v/>
      </c>
      <c r="M3168" s="34">
        <f t="shared" si="395"/>
        <v>0</v>
      </c>
      <c r="N3168" s="34">
        <f t="shared" ca="1" si="396"/>
        <v>126</v>
      </c>
      <c r="O3168" s="35">
        <f t="shared" si="397"/>
        <v>5479</v>
      </c>
      <c r="P3168" s="35">
        <f t="shared" si="398"/>
        <v>5205</v>
      </c>
      <c r="Q3168" s="34" t="str" cm="1">
        <f t="array" aca="1" ref="Q3168" ca="1">_xlfn.IFS(N3168="","NG",N3168&gt;16,"OK",TODAY()&gt;P3168,"OK",N3168&lt;16,"NG")</f>
        <v>OK</v>
      </c>
      <c r="R3168" s="34" t="str">
        <f t="shared" si="399"/>
        <v/>
      </c>
      <c r="S3168" s="34" t="str" cm="1">
        <f t="array" aca="1" ref="S3168" ca="1">_xlfn.IFS(K3168="NG","NG",M3168&gt;1,"NG",Q3168="NG","NG",R3168=FALSE,"NG",R3168=TRUE,"OK")</f>
        <v>NG</v>
      </c>
    </row>
    <row r="3169" spans="2:19" ht="20.25" customHeight="1" x14ac:dyDescent="0.4">
      <c r="B3169" s="38">
        <v>3157</v>
      </c>
      <c r="C3169" s="7"/>
      <c r="D3169" s="8"/>
      <c r="E3169" s="9"/>
      <c r="F3169" s="10"/>
      <c r="J3169" s="33">
        <f t="shared" si="392"/>
        <v>4</v>
      </c>
      <c r="K3169" s="34" t="str">
        <f t="shared" si="393"/>
        <v>NG</v>
      </c>
      <c r="L3169" s="34" t="str">
        <f t="shared" si="394"/>
        <v/>
      </c>
      <c r="M3169" s="34">
        <f t="shared" si="395"/>
        <v>0</v>
      </c>
      <c r="N3169" s="34">
        <f t="shared" ca="1" si="396"/>
        <v>126</v>
      </c>
      <c r="O3169" s="35">
        <f t="shared" si="397"/>
        <v>5479</v>
      </c>
      <c r="P3169" s="35">
        <f t="shared" si="398"/>
        <v>5205</v>
      </c>
      <c r="Q3169" s="34" t="str" cm="1">
        <f t="array" aca="1" ref="Q3169" ca="1">_xlfn.IFS(N3169="","NG",N3169&gt;16,"OK",TODAY()&gt;P3169,"OK",N3169&lt;16,"NG")</f>
        <v>OK</v>
      </c>
      <c r="R3169" s="34" t="str">
        <f t="shared" si="399"/>
        <v/>
      </c>
      <c r="S3169" s="34" t="str" cm="1">
        <f t="array" aca="1" ref="S3169" ca="1">_xlfn.IFS(K3169="NG","NG",M3169&gt;1,"NG",Q3169="NG","NG",R3169=FALSE,"NG",R3169=TRUE,"OK")</f>
        <v>NG</v>
      </c>
    </row>
    <row r="3170" spans="2:19" ht="20.25" customHeight="1" x14ac:dyDescent="0.4">
      <c r="B3170" s="38">
        <v>3158</v>
      </c>
      <c r="C3170" s="7"/>
      <c r="D3170" s="8"/>
      <c r="E3170" s="9"/>
      <c r="F3170" s="10"/>
      <c r="J3170" s="33">
        <f t="shared" si="392"/>
        <v>4</v>
      </c>
      <c r="K3170" s="34" t="str">
        <f t="shared" si="393"/>
        <v>NG</v>
      </c>
      <c r="L3170" s="34" t="str">
        <f t="shared" si="394"/>
        <v/>
      </c>
      <c r="M3170" s="34">
        <f t="shared" si="395"/>
        <v>0</v>
      </c>
      <c r="N3170" s="34">
        <f t="shared" ca="1" si="396"/>
        <v>126</v>
      </c>
      <c r="O3170" s="35">
        <f t="shared" si="397"/>
        <v>5479</v>
      </c>
      <c r="P3170" s="35">
        <f t="shared" si="398"/>
        <v>5205</v>
      </c>
      <c r="Q3170" s="34" t="str" cm="1">
        <f t="array" aca="1" ref="Q3170" ca="1">_xlfn.IFS(N3170="","NG",N3170&gt;16,"OK",TODAY()&gt;P3170,"OK",N3170&lt;16,"NG")</f>
        <v>OK</v>
      </c>
      <c r="R3170" s="34" t="str">
        <f t="shared" si="399"/>
        <v/>
      </c>
      <c r="S3170" s="34" t="str" cm="1">
        <f t="array" aca="1" ref="S3170" ca="1">_xlfn.IFS(K3170="NG","NG",M3170&gt;1,"NG",Q3170="NG","NG",R3170=FALSE,"NG",R3170=TRUE,"OK")</f>
        <v>NG</v>
      </c>
    </row>
    <row r="3171" spans="2:19" ht="20.25" customHeight="1" x14ac:dyDescent="0.4">
      <c r="B3171" s="38">
        <v>3159</v>
      </c>
      <c r="C3171" s="7"/>
      <c r="D3171" s="8"/>
      <c r="E3171" s="9"/>
      <c r="F3171" s="10"/>
      <c r="J3171" s="33">
        <f t="shared" si="392"/>
        <v>4</v>
      </c>
      <c r="K3171" s="34" t="str">
        <f t="shared" si="393"/>
        <v>NG</v>
      </c>
      <c r="L3171" s="34" t="str">
        <f t="shared" si="394"/>
        <v/>
      </c>
      <c r="M3171" s="34">
        <f t="shared" si="395"/>
        <v>0</v>
      </c>
      <c r="N3171" s="34">
        <f t="shared" ca="1" si="396"/>
        <v>126</v>
      </c>
      <c r="O3171" s="35">
        <f t="shared" si="397"/>
        <v>5479</v>
      </c>
      <c r="P3171" s="35">
        <f t="shared" si="398"/>
        <v>5205</v>
      </c>
      <c r="Q3171" s="34" t="str" cm="1">
        <f t="array" aca="1" ref="Q3171" ca="1">_xlfn.IFS(N3171="","NG",N3171&gt;16,"OK",TODAY()&gt;P3171,"OK",N3171&lt;16,"NG")</f>
        <v>OK</v>
      </c>
      <c r="R3171" s="34" t="str">
        <f t="shared" si="399"/>
        <v/>
      </c>
      <c r="S3171" s="34" t="str" cm="1">
        <f t="array" aca="1" ref="S3171" ca="1">_xlfn.IFS(K3171="NG","NG",M3171&gt;1,"NG",Q3171="NG","NG",R3171=FALSE,"NG",R3171=TRUE,"OK")</f>
        <v>NG</v>
      </c>
    </row>
    <row r="3172" spans="2:19" ht="20.25" customHeight="1" x14ac:dyDescent="0.4">
      <c r="B3172" s="38">
        <v>3160</v>
      </c>
      <c r="C3172" s="7"/>
      <c r="D3172" s="8"/>
      <c r="E3172" s="9"/>
      <c r="F3172" s="10"/>
      <c r="J3172" s="33">
        <f t="shared" si="392"/>
        <v>4</v>
      </c>
      <c r="K3172" s="34" t="str">
        <f t="shared" si="393"/>
        <v>NG</v>
      </c>
      <c r="L3172" s="34" t="str">
        <f t="shared" si="394"/>
        <v/>
      </c>
      <c r="M3172" s="34">
        <f t="shared" si="395"/>
        <v>0</v>
      </c>
      <c r="N3172" s="34">
        <f t="shared" ca="1" si="396"/>
        <v>126</v>
      </c>
      <c r="O3172" s="35">
        <f t="shared" si="397"/>
        <v>5479</v>
      </c>
      <c r="P3172" s="35">
        <f t="shared" si="398"/>
        <v>5205</v>
      </c>
      <c r="Q3172" s="34" t="str" cm="1">
        <f t="array" aca="1" ref="Q3172" ca="1">_xlfn.IFS(N3172="","NG",N3172&gt;16,"OK",TODAY()&gt;P3172,"OK",N3172&lt;16,"NG")</f>
        <v>OK</v>
      </c>
      <c r="R3172" s="34" t="str">
        <f t="shared" si="399"/>
        <v/>
      </c>
      <c r="S3172" s="34" t="str" cm="1">
        <f t="array" aca="1" ref="S3172" ca="1">_xlfn.IFS(K3172="NG","NG",M3172&gt;1,"NG",Q3172="NG","NG",R3172=FALSE,"NG",R3172=TRUE,"OK")</f>
        <v>NG</v>
      </c>
    </row>
    <row r="3173" spans="2:19" ht="20.25" customHeight="1" x14ac:dyDescent="0.4">
      <c r="B3173" s="38">
        <v>3161</v>
      </c>
      <c r="C3173" s="7"/>
      <c r="D3173" s="8"/>
      <c r="E3173" s="9"/>
      <c r="F3173" s="10"/>
      <c r="J3173" s="33">
        <f t="shared" si="392"/>
        <v>4</v>
      </c>
      <c r="K3173" s="34" t="str">
        <f t="shared" si="393"/>
        <v>NG</v>
      </c>
      <c r="L3173" s="34" t="str">
        <f t="shared" si="394"/>
        <v/>
      </c>
      <c r="M3173" s="34">
        <f t="shared" si="395"/>
        <v>0</v>
      </c>
      <c r="N3173" s="34">
        <f t="shared" ca="1" si="396"/>
        <v>126</v>
      </c>
      <c r="O3173" s="35">
        <f t="shared" si="397"/>
        <v>5479</v>
      </c>
      <c r="P3173" s="35">
        <f t="shared" si="398"/>
        <v>5205</v>
      </c>
      <c r="Q3173" s="34" t="str" cm="1">
        <f t="array" aca="1" ref="Q3173" ca="1">_xlfn.IFS(N3173="","NG",N3173&gt;16,"OK",TODAY()&gt;P3173,"OK",N3173&lt;16,"NG")</f>
        <v>OK</v>
      </c>
      <c r="R3173" s="34" t="str">
        <f t="shared" si="399"/>
        <v/>
      </c>
      <c r="S3173" s="34" t="str" cm="1">
        <f t="array" aca="1" ref="S3173" ca="1">_xlfn.IFS(K3173="NG","NG",M3173&gt;1,"NG",Q3173="NG","NG",R3173=FALSE,"NG",R3173=TRUE,"OK")</f>
        <v>NG</v>
      </c>
    </row>
    <row r="3174" spans="2:19" ht="20.25" customHeight="1" x14ac:dyDescent="0.4">
      <c r="B3174" s="38">
        <v>3162</v>
      </c>
      <c r="C3174" s="7"/>
      <c r="D3174" s="8"/>
      <c r="E3174" s="9"/>
      <c r="F3174" s="10"/>
      <c r="J3174" s="33">
        <f t="shared" si="392"/>
        <v>4</v>
      </c>
      <c r="K3174" s="34" t="str">
        <f t="shared" si="393"/>
        <v>NG</v>
      </c>
      <c r="L3174" s="34" t="str">
        <f t="shared" si="394"/>
        <v/>
      </c>
      <c r="M3174" s="34">
        <f t="shared" si="395"/>
        <v>0</v>
      </c>
      <c r="N3174" s="34">
        <f t="shared" ca="1" si="396"/>
        <v>126</v>
      </c>
      <c r="O3174" s="35">
        <f t="shared" si="397"/>
        <v>5479</v>
      </c>
      <c r="P3174" s="35">
        <f t="shared" si="398"/>
        <v>5205</v>
      </c>
      <c r="Q3174" s="34" t="str" cm="1">
        <f t="array" aca="1" ref="Q3174" ca="1">_xlfn.IFS(N3174="","NG",N3174&gt;16,"OK",TODAY()&gt;P3174,"OK",N3174&lt;16,"NG")</f>
        <v>OK</v>
      </c>
      <c r="R3174" s="34" t="str">
        <f t="shared" si="399"/>
        <v/>
      </c>
      <c r="S3174" s="34" t="str" cm="1">
        <f t="array" aca="1" ref="S3174" ca="1">_xlfn.IFS(K3174="NG","NG",M3174&gt;1,"NG",Q3174="NG","NG",R3174=FALSE,"NG",R3174=TRUE,"OK")</f>
        <v>NG</v>
      </c>
    </row>
    <row r="3175" spans="2:19" ht="20.25" customHeight="1" x14ac:dyDescent="0.4">
      <c r="B3175" s="38">
        <v>3163</v>
      </c>
      <c r="C3175" s="7"/>
      <c r="D3175" s="8"/>
      <c r="E3175" s="9"/>
      <c r="F3175" s="10"/>
      <c r="J3175" s="33">
        <f t="shared" si="392"/>
        <v>4</v>
      </c>
      <c r="K3175" s="34" t="str">
        <f t="shared" si="393"/>
        <v>NG</v>
      </c>
      <c r="L3175" s="34" t="str">
        <f t="shared" si="394"/>
        <v/>
      </c>
      <c r="M3175" s="34">
        <f t="shared" si="395"/>
        <v>0</v>
      </c>
      <c r="N3175" s="34">
        <f t="shared" ca="1" si="396"/>
        <v>126</v>
      </c>
      <c r="O3175" s="35">
        <f t="shared" si="397"/>
        <v>5479</v>
      </c>
      <c r="P3175" s="35">
        <f t="shared" si="398"/>
        <v>5205</v>
      </c>
      <c r="Q3175" s="34" t="str" cm="1">
        <f t="array" aca="1" ref="Q3175" ca="1">_xlfn.IFS(N3175="","NG",N3175&gt;16,"OK",TODAY()&gt;P3175,"OK",N3175&lt;16,"NG")</f>
        <v>OK</v>
      </c>
      <c r="R3175" s="34" t="str">
        <f t="shared" si="399"/>
        <v/>
      </c>
      <c r="S3175" s="34" t="str" cm="1">
        <f t="array" aca="1" ref="S3175" ca="1">_xlfn.IFS(K3175="NG","NG",M3175&gt;1,"NG",Q3175="NG","NG",R3175=FALSE,"NG",R3175=TRUE,"OK")</f>
        <v>NG</v>
      </c>
    </row>
    <row r="3176" spans="2:19" ht="20.25" customHeight="1" x14ac:dyDescent="0.4">
      <c r="B3176" s="38">
        <v>3164</v>
      </c>
      <c r="C3176" s="7"/>
      <c r="D3176" s="8"/>
      <c r="E3176" s="9"/>
      <c r="F3176" s="10"/>
      <c r="J3176" s="33">
        <f t="shared" si="392"/>
        <v>4</v>
      </c>
      <c r="K3176" s="34" t="str">
        <f t="shared" si="393"/>
        <v>NG</v>
      </c>
      <c r="L3176" s="34" t="str">
        <f t="shared" si="394"/>
        <v/>
      </c>
      <c r="M3176" s="34">
        <f t="shared" si="395"/>
        <v>0</v>
      </c>
      <c r="N3176" s="34">
        <f t="shared" ca="1" si="396"/>
        <v>126</v>
      </c>
      <c r="O3176" s="35">
        <f t="shared" si="397"/>
        <v>5479</v>
      </c>
      <c r="P3176" s="35">
        <f t="shared" si="398"/>
        <v>5205</v>
      </c>
      <c r="Q3176" s="34" t="str" cm="1">
        <f t="array" aca="1" ref="Q3176" ca="1">_xlfn.IFS(N3176="","NG",N3176&gt;16,"OK",TODAY()&gt;P3176,"OK",N3176&lt;16,"NG")</f>
        <v>OK</v>
      </c>
      <c r="R3176" s="34" t="str">
        <f t="shared" si="399"/>
        <v/>
      </c>
      <c r="S3176" s="34" t="str" cm="1">
        <f t="array" aca="1" ref="S3176" ca="1">_xlfn.IFS(K3176="NG","NG",M3176&gt;1,"NG",Q3176="NG","NG",R3176=FALSE,"NG",R3176=TRUE,"OK")</f>
        <v>NG</v>
      </c>
    </row>
    <row r="3177" spans="2:19" ht="20.25" customHeight="1" x14ac:dyDescent="0.4">
      <c r="B3177" s="38">
        <v>3165</v>
      </c>
      <c r="C3177" s="7"/>
      <c r="D3177" s="8"/>
      <c r="E3177" s="9"/>
      <c r="F3177" s="10"/>
      <c r="J3177" s="33">
        <f t="shared" si="392"/>
        <v>4</v>
      </c>
      <c r="K3177" s="34" t="str">
        <f t="shared" si="393"/>
        <v>NG</v>
      </c>
      <c r="L3177" s="34" t="str">
        <f t="shared" si="394"/>
        <v/>
      </c>
      <c r="M3177" s="34">
        <f t="shared" si="395"/>
        <v>0</v>
      </c>
      <c r="N3177" s="34">
        <f t="shared" ca="1" si="396"/>
        <v>126</v>
      </c>
      <c r="O3177" s="35">
        <f t="shared" si="397"/>
        <v>5479</v>
      </c>
      <c r="P3177" s="35">
        <f t="shared" si="398"/>
        <v>5205</v>
      </c>
      <c r="Q3177" s="34" t="str" cm="1">
        <f t="array" aca="1" ref="Q3177" ca="1">_xlfn.IFS(N3177="","NG",N3177&gt;16,"OK",TODAY()&gt;P3177,"OK",N3177&lt;16,"NG")</f>
        <v>OK</v>
      </c>
      <c r="R3177" s="34" t="str">
        <f t="shared" si="399"/>
        <v/>
      </c>
      <c r="S3177" s="34" t="str" cm="1">
        <f t="array" aca="1" ref="S3177" ca="1">_xlfn.IFS(K3177="NG","NG",M3177&gt;1,"NG",Q3177="NG","NG",R3177=FALSE,"NG",R3177=TRUE,"OK")</f>
        <v>NG</v>
      </c>
    </row>
    <row r="3178" spans="2:19" ht="20.25" customHeight="1" x14ac:dyDescent="0.4">
      <c r="B3178" s="38">
        <v>3166</v>
      </c>
      <c r="C3178" s="7"/>
      <c r="D3178" s="8"/>
      <c r="E3178" s="9"/>
      <c r="F3178" s="10"/>
      <c r="J3178" s="33">
        <f t="shared" si="392"/>
        <v>4</v>
      </c>
      <c r="K3178" s="34" t="str">
        <f t="shared" si="393"/>
        <v>NG</v>
      </c>
      <c r="L3178" s="34" t="str">
        <f t="shared" si="394"/>
        <v/>
      </c>
      <c r="M3178" s="34">
        <f t="shared" si="395"/>
        <v>0</v>
      </c>
      <c r="N3178" s="34">
        <f t="shared" ca="1" si="396"/>
        <v>126</v>
      </c>
      <c r="O3178" s="35">
        <f t="shared" si="397"/>
        <v>5479</v>
      </c>
      <c r="P3178" s="35">
        <f t="shared" si="398"/>
        <v>5205</v>
      </c>
      <c r="Q3178" s="34" t="str" cm="1">
        <f t="array" aca="1" ref="Q3178" ca="1">_xlfn.IFS(N3178="","NG",N3178&gt;16,"OK",TODAY()&gt;P3178,"OK",N3178&lt;16,"NG")</f>
        <v>OK</v>
      </c>
      <c r="R3178" s="34" t="str">
        <f t="shared" si="399"/>
        <v/>
      </c>
      <c r="S3178" s="34" t="str" cm="1">
        <f t="array" aca="1" ref="S3178" ca="1">_xlfn.IFS(K3178="NG","NG",M3178&gt;1,"NG",Q3178="NG","NG",R3178=FALSE,"NG",R3178=TRUE,"OK")</f>
        <v>NG</v>
      </c>
    </row>
    <row r="3179" spans="2:19" ht="20.25" customHeight="1" x14ac:dyDescent="0.4">
      <c r="B3179" s="38">
        <v>3167</v>
      </c>
      <c r="C3179" s="7"/>
      <c r="D3179" s="8"/>
      <c r="E3179" s="9"/>
      <c r="F3179" s="10"/>
      <c r="J3179" s="33">
        <f t="shared" si="392"/>
        <v>4</v>
      </c>
      <c r="K3179" s="34" t="str">
        <f t="shared" si="393"/>
        <v>NG</v>
      </c>
      <c r="L3179" s="34" t="str">
        <f t="shared" si="394"/>
        <v/>
      </c>
      <c r="M3179" s="34">
        <f t="shared" si="395"/>
        <v>0</v>
      </c>
      <c r="N3179" s="34">
        <f t="shared" ca="1" si="396"/>
        <v>126</v>
      </c>
      <c r="O3179" s="35">
        <f t="shared" si="397"/>
        <v>5479</v>
      </c>
      <c r="P3179" s="35">
        <f t="shared" si="398"/>
        <v>5205</v>
      </c>
      <c r="Q3179" s="34" t="str" cm="1">
        <f t="array" aca="1" ref="Q3179" ca="1">_xlfn.IFS(N3179="","NG",N3179&gt;16,"OK",TODAY()&gt;P3179,"OK",N3179&lt;16,"NG")</f>
        <v>OK</v>
      </c>
      <c r="R3179" s="34" t="str">
        <f t="shared" si="399"/>
        <v/>
      </c>
      <c r="S3179" s="34" t="str" cm="1">
        <f t="array" aca="1" ref="S3179" ca="1">_xlfn.IFS(K3179="NG","NG",M3179&gt;1,"NG",Q3179="NG","NG",R3179=FALSE,"NG",R3179=TRUE,"OK")</f>
        <v>NG</v>
      </c>
    </row>
    <row r="3180" spans="2:19" ht="20.25" customHeight="1" x14ac:dyDescent="0.4">
      <c r="B3180" s="38">
        <v>3168</v>
      </c>
      <c r="C3180" s="7"/>
      <c r="D3180" s="8"/>
      <c r="E3180" s="9"/>
      <c r="F3180" s="10"/>
      <c r="J3180" s="33">
        <f t="shared" si="392"/>
        <v>4</v>
      </c>
      <c r="K3180" s="34" t="str">
        <f t="shared" si="393"/>
        <v>NG</v>
      </c>
      <c r="L3180" s="34" t="str">
        <f t="shared" si="394"/>
        <v/>
      </c>
      <c r="M3180" s="34">
        <f t="shared" si="395"/>
        <v>0</v>
      </c>
      <c r="N3180" s="34">
        <f t="shared" ca="1" si="396"/>
        <v>126</v>
      </c>
      <c r="O3180" s="35">
        <f t="shared" si="397"/>
        <v>5479</v>
      </c>
      <c r="P3180" s="35">
        <f t="shared" si="398"/>
        <v>5205</v>
      </c>
      <c r="Q3180" s="34" t="str" cm="1">
        <f t="array" aca="1" ref="Q3180" ca="1">_xlfn.IFS(N3180="","NG",N3180&gt;16,"OK",TODAY()&gt;P3180,"OK",N3180&lt;16,"NG")</f>
        <v>OK</v>
      </c>
      <c r="R3180" s="34" t="str">
        <f t="shared" si="399"/>
        <v/>
      </c>
      <c r="S3180" s="34" t="str" cm="1">
        <f t="array" aca="1" ref="S3180" ca="1">_xlfn.IFS(K3180="NG","NG",M3180&gt;1,"NG",Q3180="NG","NG",R3180=FALSE,"NG",R3180=TRUE,"OK")</f>
        <v>NG</v>
      </c>
    </row>
    <row r="3181" spans="2:19" ht="20.25" customHeight="1" x14ac:dyDescent="0.4">
      <c r="B3181" s="38">
        <v>3169</v>
      </c>
      <c r="C3181" s="7"/>
      <c r="D3181" s="8"/>
      <c r="E3181" s="9"/>
      <c r="F3181" s="10"/>
      <c r="J3181" s="33">
        <f t="shared" si="392"/>
        <v>4</v>
      </c>
      <c r="K3181" s="34" t="str">
        <f t="shared" si="393"/>
        <v>NG</v>
      </c>
      <c r="L3181" s="34" t="str">
        <f t="shared" si="394"/>
        <v/>
      </c>
      <c r="M3181" s="34">
        <f t="shared" si="395"/>
        <v>0</v>
      </c>
      <c r="N3181" s="34">
        <f t="shared" ca="1" si="396"/>
        <v>126</v>
      </c>
      <c r="O3181" s="35">
        <f t="shared" si="397"/>
        <v>5479</v>
      </c>
      <c r="P3181" s="35">
        <f t="shared" si="398"/>
        <v>5205</v>
      </c>
      <c r="Q3181" s="34" t="str" cm="1">
        <f t="array" aca="1" ref="Q3181" ca="1">_xlfn.IFS(N3181="","NG",N3181&gt;16,"OK",TODAY()&gt;P3181,"OK",N3181&lt;16,"NG")</f>
        <v>OK</v>
      </c>
      <c r="R3181" s="34" t="str">
        <f t="shared" si="399"/>
        <v/>
      </c>
      <c r="S3181" s="34" t="str" cm="1">
        <f t="array" aca="1" ref="S3181" ca="1">_xlfn.IFS(K3181="NG","NG",M3181&gt;1,"NG",Q3181="NG","NG",R3181=FALSE,"NG",R3181=TRUE,"OK")</f>
        <v>NG</v>
      </c>
    </row>
    <row r="3182" spans="2:19" ht="20.25" customHeight="1" x14ac:dyDescent="0.4">
      <c r="B3182" s="38">
        <v>3170</v>
      </c>
      <c r="C3182" s="7"/>
      <c r="D3182" s="8"/>
      <c r="E3182" s="9"/>
      <c r="F3182" s="10"/>
      <c r="J3182" s="33">
        <f t="shared" si="392"/>
        <v>4</v>
      </c>
      <c r="K3182" s="34" t="str">
        <f t="shared" si="393"/>
        <v>NG</v>
      </c>
      <c r="L3182" s="34" t="str">
        <f t="shared" si="394"/>
        <v/>
      </c>
      <c r="M3182" s="34">
        <f t="shared" si="395"/>
        <v>0</v>
      </c>
      <c r="N3182" s="34">
        <f t="shared" ca="1" si="396"/>
        <v>126</v>
      </c>
      <c r="O3182" s="35">
        <f t="shared" si="397"/>
        <v>5479</v>
      </c>
      <c r="P3182" s="35">
        <f t="shared" si="398"/>
        <v>5205</v>
      </c>
      <c r="Q3182" s="34" t="str" cm="1">
        <f t="array" aca="1" ref="Q3182" ca="1">_xlfn.IFS(N3182="","NG",N3182&gt;16,"OK",TODAY()&gt;P3182,"OK",N3182&lt;16,"NG")</f>
        <v>OK</v>
      </c>
      <c r="R3182" s="34" t="str">
        <f t="shared" si="399"/>
        <v/>
      </c>
      <c r="S3182" s="34" t="str" cm="1">
        <f t="array" aca="1" ref="S3182" ca="1">_xlfn.IFS(K3182="NG","NG",M3182&gt;1,"NG",Q3182="NG","NG",R3182=FALSE,"NG",R3182=TRUE,"OK")</f>
        <v>NG</v>
      </c>
    </row>
    <row r="3183" spans="2:19" ht="20.25" customHeight="1" x14ac:dyDescent="0.4">
      <c r="B3183" s="38">
        <v>3171</v>
      </c>
      <c r="C3183" s="7"/>
      <c r="D3183" s="8"/>
      <c r="E3183" s="9"/>
      <c r="F3183" s="10"/>
      <c r="J3183" s="33">
        <f t="shared" si="392"/>
        <v>4</v>
      </c>
      <c r="K3183" s="34" t="str">
        <f t="shared" si="393"/>
        <v>NG</v>
      </c>
      <c r="L3183" s="34" t="str">
        <f t="shared" si="394"/>
        <v/>
      </c>
      <c r="M3183" s="34">
        <f t="shared" si="395"/>
        <v>0</v>
      </c>
      <c r="N3183" s="34">
        <f t="shared" ca="1" si="396"/>
        <v>126</v>
      </c>
      <c r="O3183" s="35">
        <f t="shared" si="397"/>
        <v>5479</v>
      </c>
      <c r="P3183" s="35">
        <f t="shared" si="398"/>
        <v>5205</v>
      </c>
      <c r="Q3183" s="34" t="str" cm="1">
        <f t="array" aca="1" ref="Q3183" ca="1">_xlfn.IFS(N3183="","NG",N3183&gt;16,"OK",TODAY()&gt;P3183,"OK",N3183&lt;16,"NG")</f>
        <v>OK</v>
      </c>
      <c r="R3183" s="34" t="str">
        <f t="shared" si="399"/>
        <v/>
      </c>
      <c r="S3183" s="34" t="str" cm="1">
        <f t="array" aca="1" ref="S3183" ca="1">_xlfn.IFS(K3183="NG","NG",M3183&gt;1,"NG",Q3183="NG","NG",R3183=FALSE,"NG",R3183=TRUE,"OK")</f>
        <v>NG</v>
      </c>
    </row>
    <row r="3184" spans="2:19" ht="20.25" customHeight="1" x14ac:dyDescent="0.4">
      <c r="B3184" s="38">
        <v>3172</v>
      </c>
      <c r="C3184" s="7"/>
      <c r="D3184" s="8"/>
      <c r="E3184" s="9"/>
      <c r="F3184" s="10"/>
      <c r="J3184" s="33">
        <f t="shared" si="392"/>
        <v>4</v>
      </c>
      <c r="K3184" s="34" t="str">
        <f t="shared" si="393"/>
        <v>NG</v>
      </c>
      <c r="L3184" s="34" t="str">
        <f t="shared" si="394"/>
        <v/>
      </c>
      <c r="M3184" s="34">
        <f t="shared" si="395"/>
        <v>0</v>
      </c>
      <c r="N3184" s="34">
        <f t="shared" ca="1" si="396"/>
        <v>126</v>
      </c>
      <c r="O3184" s="35">
        <f t="shared" si="397"/>
        <v>5479</v>
      </c>
      <c r="P3184" s="35">
        <f t="shared" si="398"/>
        <v>5205</v>
      </c>
      <c r="Q3184" s="34" t="str" cm="1">
        <f t="array" aca="1" ref="Q3184" ca="1">_xlfn.IFS(N3184="","NG",N3184&gt;16,"OK",TODAY()&gt;P3184,"OK",N3184&lt;16,"NG")</f>
        <v>OK</v>
      </c>
      <c r="R3184" s="34" t="str">
        <f t="shared" si="399"/>
        <v/>
      </c>
      <c r="S3184" s="34" t="str" cm="1">
        <f t="array" aca="1" ref="S3184" ca="1">_xlfn.IFS(K3184="NG","NG",M3184&gt;1,"NG",Q3184="NG","NG",R3184=FALSE,"NG",R3184=TRUE,"OK")</f>
        <v>NG</v>
      </c>
    </row>
    <row r="3185" spans="2:19" ht="20.25" customHeight="1" x14ac:dyDescent="0.4">
      <c r="B3185" s="38">
        <v>3173</v>
      </c>
      <c r="C3185" s="7"/>
      <c r="D3185" s="8"/>
      <c r="E3185" s="9"/>
      <c r="F3185" s="10"/>
      <c r="J3185" s="33">
        <f t="shared" si="392"/>
        <v>4</v>
      </c>
      <c r="K3185" s="34" t="str">
        <f t="shared" si="393"/>
        <v>NG</v>
      </c>
      <c r="L3185" s="34" t="str">
        <f t="shared" si="394"/>
        <v/>
      </c>
      <c r="M3185" s="34">
        <f t="shared" si="395"/>
        <v>0</v>
      </c>
      <c r="N3185" s="34">
        <f t="shared" ca="1" si="396"/>
        <v>126</v>
      </c>
      <c r="O3185" s="35">
        <f t="shared" si="397"/>
        <v>5479</v>
      </c>
      <c r="P3185" s="35">
        <f t="shared" si="398"/>
        <v>5205</v>
      </c>
      <c r="Q3185" s="34" t="str" cm="1">
        <f t="array" aca="1" ref="Q3185" ca="1">_xlfn.IFS(N3185="","NG",N3185&gt;16,"OK",TODAY()&gt;P3185,"OK",N3185&lt;16,"NG")</f>
        <v>OK</v>
      </c>
      <c r="R3185" s="34" t="str">
        <f t="shared" si="399"/>
        <v/>
      </c>
      <c r="S3185" s="34" t="str" cm="1">
        <f t="array" aca="1" ref="S3185" ca="1">_xlfn.IFS(K3185="NG","NG",M3185&gt;1,"NG",Q3185="NG","NG",R3185=FALSE,"NG",R3185=TRUE,"OK")</f>
        <v>NG</v>
      </c>
    </row>
    <row r="3186" spans="2:19" ht="20.25" customHeight="1" x14ac:dyDescent="0.4">
      <c r="B3186" s="38">
        <v>3174</v>
      </c>
      <c r="C3186" s="7"/>
      <c r="D3186" s="8"/>
      <c r="E3186" s="9"/>
      <c r="F3186" s="10"/>
      <c r="J3186" s="33">
        <f t="shared" si="392"/>
        <v>4</v>
      </c>
      <c r="K3186" s="34" t="str">
        <f t="shared" si="393"/>
        <v>NG</v>
      </c>
      <c r="L3186" s="34" t="str">
        <f t="shared" si="394"/>
        <v/>
      </c>
      <c r="M3186" s="34">
        <f t="shared" si="395"/>
        <v>0</v>
      </c>
      <c r="N3186" s="34">
        <f t="shared" ca="1" si="396"/>
        <v>126</v>
      </c>
      <c r="O3186" s="35">
        <f t="shared" si="397"/>
        <v>5479</v>
      </c>
      <c r="P3186" s="35">
        <f t="shared" si="398"/>
        <v>5205</v>
      </c>
      <c r="Q3186" s="34" t="str" cm="1">
        <f t="array" aca="1" ref="Q3186" ca="1">_xlfn.IFS(N3186="","NG",N3186&gt;16,"OK",TODAY()&gt;P3186,"OK",N3186&lt;16,"NG")</f>
        <v>OK</v>
      </c>
      <c r="R3186" s="34" t="str">
        <f t="shared" si="399"/>
        <v/>
      </c>
      <c r="S3186" s="34" t="str" cm="1">
        <f t="array" aca="1" ref="S3186" ca="1">_xlfn.IFS(K3186="NG","NG",M3186&gt;1,"NG",Q3186="NG","NG",R3186=FALSE,"NG",R3186=TRUE,"OK")</f>
        <v>NG</v>
      </c>
    </row>
    <row r="3187" spans="2:19" ht="20.25" customHeight="1" x14ac:dyDescent="0.4">
      <c r="B3187" s="38">
        <v>3175</v>
      </c>
      <c r="C3187" s="7"/>
      <c r="D3187" s="8"/>
      <c r="E3187" s="9"/>
      <c r="F3187" s="10"/>
      <c r="J3187" s="33">
        <f t="shared" si="392"/>
        <v>4</v>
      </c>
      <c r="K3187" s="34" t="str">
        <f t="shared" si="393"/>
        <v>NG</v>
      </c>
      <c r="L3187" s="34" t="str">
        <f t="shared" si="394"/>
        <v/>
      </c>
      <c r="M3187" s="34">
        <f t="shared" si="395"/>
        <v>0</v>
      </c>
      <c r="N3187" s="34">
        <f t="shared" ca="1" si="396"/>
        <v>126</v>
      </c>
      <c r="O3187" s="35">
        <f t="shared" si="397"/>
        <v>5479</v>
      </c>
      <c r="P3187" s="35">
        <f t="shared" si="398"/>
        <v>5205</v>
      </c>
      <c r="Q3187" s="34" t="str" cm="1">
        <f t="array" aca="1" ref="Q3187" ca="1">_xlfn.IFS(N3187="","NG",N3187&gt;16,"OK",TODAY()&gt;P3187,"OK",N3187&lt;16,"NG")</f>
        <v>OK</v>
      </c>
      <c r="R3187" s="34" t="str">
        <f t="shared" si="399"/>
        <v/>
      </c>
      <c r="S3187" s="34" t="str" cm="1">
        <f t="array" aca="1" ref="S3187" ca="1">_xlfn.IFS(K3187="NG","NG",M3187&gt;1,"NG",Q3187="NG","NG",R3187=FALSE,"NG",R3187=TRUE,"OK")</f>
        <v>NG</v>
      </c>
    </row>
    <row r="3188" spans="2:19" ht="20.25" customHeight="1" x14ac:dyDescent="0.4">
      <c r="B3188" s="38">
        <v>3176</v>
      </c>
      <c r="C3188" s="7"/>
      <c r="D3188" s="8"/>
      <c r="E3188" s="9"/>
      <c r="F3188" s="10"/>
      <c r="J3188" s="33">
        <f t="shared" si="392"/>
        <v>4</v>
      </c>
      <c r="K3188" s="34" t="str">
        <f t="shared" si="393"/>
        <v>NG</v>
      </c>
      <c r="L3188" s="34" t="str">
        <f t="shared" si="394"/>
        <v/>
      </c>
      <c r="M3188" s="34">
        <f t="shared" si="395"/>
        <v>0</v>
      </c>
      <c r="N3188" s="34">
        <f t="shared" ca="1" si="396"/>
        <v>126</v>
      </c>
      <c r="O3188" s="35">
        <f t="shared" si="397"/>
        <v>5479</v>
      </c>
      <c r="P3188" s="35">
        <f t="shared" si="398"/>
        <v>5205</v>
      </c>
      <c r="Q3188" s="34" t="str" cm="1">
        <f t="array" aca="1" ref="Q3188" ca="1">_xlfn.IFS(N3188="","NG",N3188&gt;16,"OK",TODAY()&gt;P3188,"OK",N3188&lt;16,"NG")</f>
        <v>OK</v>
      </c>
      <c r="R3188" s="34" t="str">
        <f t="shared" si="399"/>
        <v/>
      </c>
      <c r="S3188" s="34" t="str" cm="1">
        <f t="array" aca="1" ref="S3188" ca="1">_xlfn.IFS(K3188="NG","NG",M3188&gt;1,"NG",Q3188="NG","NG",R3188=FALSE,"NG",R3188=TRUE,"OK")</f>
        <v>NG</v>
      </c>
    </row>
    <row r="3189" spans="2:19" ht="20.25" customHeight="1" x14ac:dyDescent="0.4">
      <c r="B3189" s="38">
        <v>3177</v>
      </c>
      <c r="C3189" s="7"/>
      <c r="D3189" s="8"/>
      <c r="E3189" s="9"/>
      <c r="F3189" s="10"/>
      <c r="J3189" s="33">
        <f t="shared" si="392"/>
        <v>4</v>
      </c>
      <c r="K3189" s="34" t="str">
        <f t="shared" si="393"/>
        <v>NG</v>
      </c>
      <c r="L3189" s="34" t="str">
        <f t="shared" si="394"/>
        <v/>
      </c>
      <c r="M3189" s="34">
        <f t="shared" si="395"/>
        <v>0</v>
      </c>
      <c r="N3189" s="34">
        <f t="shared" ca="1" si="396"/>
        <v>126</v>
      </c>
      <c r="O3189" s="35">
        <f t="shared" si="397"/>
        <v>5479</v>
      </c>
      <c r="P3189" s="35">
        <f t="shared" si="398"/>
        <v>5205</v>
      </c>
      <c r="Q3189" s="34" t="str" cm="1">
        <f t="array" aca="1" ref="Q3189" ca="1">_xlfn.IFS(N3189="","NG",N3189&gt;16,"OK",TODAY()&gt;P3189,"OK",N3189&lt;16,"NG")</f>
        <v>OK</v>
      </c>
      <c r="R3189" s="34" t="str">
        <f t="shared" si="399"/>
        <v/>
      </c>
      <c r="S3189" s="34" t="str" cm="1">
        <f t="array" aca="1" ref="S3189" ca="1">_xlfn.IFS(K3189="NG","NG",M3189&gt;1,"NG",Q3189="NG","NG",R3189=FALSE,"NG",R3189=TRUE,"OK")</f>
        <v>NG</v>
      </c>
    </row>
    <row r="3190" spans="2:19" ht="20.25" customHeight="1" x14ac:dyDescent="0.4">
      <c r="B3190" s="38">
        <v>3178</v>
      </c>
      <c r="C3190" s="7"/>
      <c r="D3190" s="8"/>
      <c r="E3190" s="9"/>
      <c r="F3190" s="10"/>
      <c r="J3190" s="33">
        <f t="shared" si="392"/>
        <v>4</v>
      </c>
      <c r="K3190" s="34" t="str">
        <f t="shared" si="393"/>
        <v>NG</v>
      </c>
      <c r="L3190" s="34" t="str">
        <f t="shared" si="394"/>
        <v/>
      </c>
      <c r="M3190" s="34">
        <f t="shared" si="395"/>
        <v>0</v>
      </c>
      <c r="N3190" s="34">
        <f t="shared" ca="1" si="396"/>
        <v>126</v>
      </c>
      <c r="O3190" s="35">
        <f t="shared" si="397"/>
        <v>5479</v>
      </c>
      <c r="P3190" s="35">
        <f t="shared" si="398"/>
        <v>5205</v>
      </c>
      <c r="Q3190" s="34" t="str" cm="1">
        <f t="array" aca="1" ref="Q3190" ca="1">_xlfn.IFS(N3190="","NG",N3190&gt;16,"OK",TODAY()&gt;P3190,"OK",N3190&lt;16,"NG")</f>
        <v>OK</v>
      </c>
      <c r="R3190" s="34" t="str">
        <f t="shared" si="399"/>
        <v/>
      </c>
      <c r="S3190" s="34" t="str" cm="1">
        <f t="array" aca="1" ref="S3190" ca="1">_xlfn.IFS(K3190="NG","NG",M3190&gt;1,"NG",Q3190="NG","NG",R3190=FALSE,"NG",R3190=TRUE,"OK")</f>
        <v>NG</v>
      </c>
    </row>
    <row r="3191" spans="2:19" ht="20.25" customHeight="1" x14ac:dyDescent="0.4">
      <c r="B3191" s="38">
        <v>3179</v>
      </c>
      <c r="C3191" s="7"/>
      <c r="D3191" s="8"/>
      <c r="E3191" s="9"/>
      <c r="F3191" s="10"/>
      <c r="J3191" s="33">
        <f t="shared" si="392"/>
        <v>4</v>
      </c>
      <c r="K3191" s="34" t="str">
        <f t="shared" si="393"/>
        <v>NG</v>
      </c>
      <c r="L3191" s="34" t="str">
        <f t="shared" si="394"/>
        <v/>
      </c>
      <c r="M3191" s="34">
        <f t="shared" si="395"/>
        <v>0</v>
      </c>
      <c r="N3191" s="34">
        <f t="shared" ca="1" si="396"/>
        <v>126</v>
      </c>
      <c r="O3191" s="35">
        <f t="shared" si="397"/>
        <v>5479</v>
      </c>
      <c r="P3191" s="35">
        <f t="shared" si="398"/>
        <v>5205</v>
      </c>
      <c r="Q3191" s="34" t="str" cm="1">
        <f t="array" aca="1" ref="Q3191" ca="1">_xlfn.IFS(N3191="","NG",N3191&gt;16,"OK",TODAY()&gt;P3191,"OK",N3191&lt;16,"NG")</f>
        <v>OK</v>
      </c>
      <c r="R3191" s="34" t="str">
        <f t="shared" si="399"/>
        <v/>
      </c>
      <c r="S3191" s="34" t="str" cm="1">
        <f t="array" aca="1" ref="S3191" ca="1">_xlfn.IFS(K3191="NG","NG",M3191&gt;1,"NG",Q3191="NG","NG",R3191=FALSE,"NG",R3191=TRUE,"OK")</f>
        <v>NG</v>
      </c>
    </row>
    <row r="3192" spans="2:19" ht="20.25" customHeight="1" x14ac:dyDescent="0.4">
      <c r="B3192" s="38">
        <v>3180</v>
      </c>
      <c r="C3192" s="7"/>
      <c r="D3192" s="8"/>
      <c r="E3192" s="9"/>
      <c r="F3192" s="10"/>
      <c r="J3192" s="33">
        <f t="shared" si="392"/>
        <v>4</v>
      </c>
      <c r="K3192" s="34" t="str">
        <f t="shared" si="393"/>
        <v>NG</v>
      </c>
      <c r="L3192" s="34" t="str">
        <f t="shared" si="394"/>
        <v/>
      </c>
      <c r="M3192" s="34">
        <f t="shared" si="395"/>
        <v>0</v>
      </c>
      <c r="N3192" s="34">
        <f t="shared" ca="1" si="396"/>
        <v>126</v>
      </c>
      <c r="O3192" s="35">
        <f t="shared" si="397"/>
        <v>5479</v>
      </c>
      <c r="P3192" s="35">
        <f t="shared" si="398"/>
        <v>5205</v>
      </c>
      <c r="Q3192" s="34" t="str" cm="1">
        <f t="array" aca="1" ref="Q3192" ca="1">_xlfn.IFS(N3192="","NG",N3192&gt;16,"OK",TODAY()&gt;P3192,"OK",N3192&lt;16,"NG")</f>
        <v>OK</v>
      </c>
      <c r="R3192" s="34" t="str">
        <f t="shared" si="399"/>
        <v/>
      </c>
      <c r="S3192" s="34" t="str" cm="1">
        <f t="array" aca="1" ref="S3192" ca="1">_xlfn.IFS(K3192="NG","NG",M3192&gt;1,"NG",Q3192="NG","NG",R3192=FALSE,"NG",R3192=TRUE,"OK")</f>
        <v>NG</v>
      </c>
    </row>
    <row r="3193" spans="2:19" ht="20.25" customHeight="1" x14ac:dyDescent="0.4">
      <c r="B3193" s="38">
        <v>3181</v>
      </c>
      <c r="C3193" s="7"/>
      <c r="D3193" s="8"/>
      <c r="E3193" s="9"/>
      <c r="F3193" s="10"/>
      <c r="J3193" s="33">
        <f t="shared" si="392"/>
        <v>4</v>
      </c>
      <c r="K3193" s="34" t="str">
        <f t="shared" si="393"/>
        <v>NG</v>
      </c>
      <c r="L3193" s="34" t="str">
        <f t="shared" si="394"/>
        <v/>
      </c>
      <c r="M3193" s="34">
        <f t="shared" si="395"/>
        <v>0</v>
      </c>
      <c r="N3193" s="34">
        <f t="shared" ca="1" si="396"/>
        <v>126</v>
      </c>
      <c r="O3193" s="35">
        <f t="shared" si="397"/>
        <v>5479</v>
      </c>
      <c r="P3193" s="35">
        <f t="shared" si="398"/>
        <v>5205</v>
      </c>
      <c r="Q3193" s="34" t="str" cm="1">
        <f t="array" aca="1" ref="Q3193" ca="1">_xlfn.IFS(N3193="","NG",N3193&gt;16,"OK",TODAY()&gt;P3193,"OK",N3193&lt;16,"NG")</f>
        <v>OK</v>
      </c>
      <c r="R3193" s="34" t="str">
        <f t="shared" si="399"/>
        <v/>
      </c>
      <c r="S3193" s="34" t="str" cm="1">
        <f t="array" aca="1" ref="S3193" ca="1">_xlfn.IFS(K3193="NG","NG",M3193&gt;1,"NG",Q3193="NG","NG",R3193=FALSE,"NG",R3193=TRUE,"OK")</f>
        <v>NG</v>
      </c>
    </row>
    <row r="3194" spans="2:19" ht="20.25" customHeight="1" x14ac:dyDescent="0.4">
      <c r="B3194" s="38">
        <v>3182</v>
      </c>
      <c r="C3194" s="7"/>
      <c r="D3194" s="8"/>
      <c r="E3194" s="9"/>
      <c r="F3194" s="10"/>
      <c r="J3194" s="33">
        <f t="shared" si="392"/>
        <v>4</v>
      </c>
      <c r="K3194" s="34" t="str">
        <f t="shared" si="393"/>
        <v>NG</v>
      </c>
      <c r="L3194" s="34" t="str">
        <f t="shared" si="394"/>
        <v/>
      </c>
      <c r="M3194" s="34">
        <f t="shared" si="395"/>
        <v>0</v>
      </c>
      <c r="N3194" s="34">
        <f t="shared" ca="1" si="396"/>
        <v>126</v>
      </c>
      <c r="O3194" s="35">
        <f t="shared" si="397"/>
        <v>5479</v>
      </c>
      <c r="P3194" s="35">
        <f t="shared" si="398"/>
        <v>5205</v>
      </c>
      <c r="Q3194" s="34" t="str" cm="1">
        <f t="array" aca="1" ref="Q3194" ca="1">_xlfn.IFS(N3194="","NG",N3194&gt;16,"OK",TODAY()&gt;P3194,"OK",N3194&lt;16,"NG")</f>
        <v>OK</v>
      </c>
      <c r="R3194" s="34" t="str">
        <f t="shared" si="399"/>
        <v/>
      </c>
      <c r="S3194" s="34" t="str" cm="1">
        <f t="array" aca="1" ref="S3194" ca="1">_xlfn.IFS(K3194="NG","NG",M3194&gt;1,"NG",Q3194="NG","NG",R3194=FALSE,"NG",R3194=TRUE,"OK")</f>
        <v>NG</v>
      </c>
    </row>
    <row r="3195" spans="2:19" ht="20.25" customHeight="1" x14ac:dyDescent="0.4">
      <c r="B3195" s="38">
        <v>3183</v>
      </c>
      <c r="C3195" s="7"/>
      <c r="D3195" s="8"/>
      <c r="E3195" s="9"/>
      <c r="F3195" s="10"/>
      <c r="J3195" s="33">
        <f t="shared" si="392"/>
        <v>4</v>
      </c>
      <c r="K3195" s="34" t="str">
        <f t="shared" si="393"/>
        <v>NG</v>
      </c>
      <c r="L3195" s="34" t="str">
        <f t="shared" si="394"/>
        <v/>
      </c>
      <c r="M3195" s="34">
        <f t="shared" si="395"/>
        <v>0</v>
      </c>
      <c r="N3195" s="34">
        <f t="shared" ca="1" si="396"/>
        <v>126</v>
      </c>
      <c r="O3195" s="35">
        <f t="shared" si="397"/>
        <v>5479</v>
      </c>
      <c r="P3195" s="35">
        <f t="shared" si="398"/>
        <v>5205</v>
      </c>
      <c r="Q3195" s="34" t="str" cm="1">
        <f t="array" aca="1" ref="Q3195" ca="1">_xlfn.IFS(N3195="","NG",N3195&gt;16,"OK",TODAY()&gt;P3195,"OK",N3195&lt;16,"NG")</f>
        <v>OK</v>
      </c>
      <c r="R3195" s="34" t="str">
        <f t="shared" si="399"/>
        <v/>
      </c>
      <c r="S3195" s="34" t="str" cm="1">
        <f t="array" aca="1" ref="S3195" ca="1">_xlfn.IFS(K3195="NG","NG",M3195&gt;1,"NG",Q3195="NG","NG",R3195=FALSE,"NG",R3195=TRUE,"OK")</f>
        <v>NG</v>
      </c>
    </row>
    <row r="3196" spans="2:19" ht="20.25" customHeight="1" x14ac:dyDescent="0.4">
      <c r="B3196" s="38">
        <v>3184</v>
      </c>
      <c r="C3196" s="7"/>
      <c r="D3196" s="8"/>
      <c r="E3196" s="9"/>
      <c r="F3196" s="10"/>
      <c r="J3196" s="33">
        <f t="shared" si="392"/>
        <v>4</v>
      </c>
      <c r="K3196" s="34" t="str">
        <f t="shared" si="393"/>
        <v>NG</v>
      </c>
      <c r="L3196" s="34" t="str">
        <f t="shared" si="394"/>
        <v/>
      </c>
      <c r="M3196" s="34">
        <f t="shared" si="395"/>
        <v>0</v>
      </c>
      <c r="N3196" s="34">
        <f t="shared" ca="1" si="396"/>
        <v>126</v>
      </c>
      <c r="O3196" s="35">
        <f t="shared" si="397"/>
        <v>5479</v>
      </c>
      <c r="P3196" s="35">
        <f t="shared" si="398"/>
        <v>5205</v>
      </c>
      <c r="Q3196" s="34" t="str" cm="1">
        <f t="array" aca="1" ref="Q3196" ca="1">_xlfn.IFS(N3196="","NG",N3196&gt;16,"OK",TODAY()&gt;P3196,"OK",N3196&lt;16,"NG")</f>
        <v>OK</v>
      </c>
      <c r="R3196" s="34" t="str">
        <f t="shared" si="399"/>
        <v/>
      </c>
      <c r="S3196" s="34" t="str" cm="1">
        <f t="array" aca="1" ref="S3196" ca="1">_xlfn.IFS(K3196="NG","NG",M3196&gt;1,"NG",Q3196="NG","NG",R3196=FALSE,"NG",R3196=TRUE,"OK")</f>
        <v>NG</v>
      </c>
    </row>
    <row r="3197" spans="2:19" ht="20.25" customHeight="1" x14ac:dyDescent="0.4">
      <c r="B3197" s="38">
        <v>3185</v>
      </c>
      <c r="C3197" s="7"/>
      <c r="D3197" s="8"/>
      <c r="E3197" s="9"/>
      <c r="F3197" s="10"/>
      <c r="J3197" s="33">
        <f t="shared" si="392"/>
        <v>4</v>
      </c>
      <c r="K3197" s="34" t="str">
        <f t="shared" si="393"/>
        <v>NG</v>
      </c>
      <c r="L3197" s="34" t="str">
        <f t="shared" si="394"/>
        <v/>
      </c>
      <c r="M3197" s="34">
        <f t="shared" si="395"/>
        <v>0</v>
      </c>
      <c r="N3197" s="34">
        <f t="shared" ca="1" si="396"/>
        <v>126</v>
      </c>
      <c r="O3197" s="35">
        <f t="shared" si="397"/>
        <v>5479</v>
      </c>
      <c r="P3197" s="35">
        <f t="shared" si="398"/>
        <v>5205</v>
      </c>
      <c r="Q3197" s="34" t="str" cm="1">
        <f t="array" aca="1" ref="Q3197" ca="1">_xlfn.IFS(N3197="","NG",N3197&gt;16,"OK",TODAY()&gt;P3197,"OK",N3197&lt;16,"NG")</f>
        <v>OK</v>
      </c>
      <c r="R3197" s="34" t="str">
        <f t="shared" si="399"/>
        <v/>
      </c>
      <c r="S3197" s="34" t="str" cm="1">
        <f t="array" aca="1" ref="S3197" ca="1">_xlfn.IFS(K3197="NG","NG",M3197&gt;1,"NG",Q3197="NG","NG",R3197=FALSE,"NG",R3197=TRUE,"OK")</f>
        <v>NG</v>
      </c>
    </row>
    <row r="3198" spans="2:19" ht="20.25" customHeight="1" x14ac:dyDescent="0.4">
      <c r="B3198" s="38">
        <v>3186</v>
      </c>
      <c r="C3198" s="7"/>
      <c r="D3198" s="8"/>
      <c r="E3198" s="9"/>
      <c r="F3198" s="10"/>
      <c r="J3198" s="33">
        <f t="shared" si="392"/>
        <v>4</v>
      </c>
      <c r="K3198" s="34" t="str">
        <f t="shared" si="393"/>
        <v>NG</v>
      </c>
      <c r="L3198" s="34" t="str">
        <f t="shared" si="394"/>
        <v/>
      </c>
      <c r="M3198" s="34">
        <f t="shared" si="395"/>
        <v>0</v>
      </c>
      <c r="N3198" s="34">
        <f t="shared" ca="1" si="396"/>
        <v>126</v>
      </c>
      <c r="O3198" s="35">
        <f t="shared" si="397"/>
        <v>5479</v>
      </c>
      <c r="P3198" s="35">
        <f t="shared" si="398"/>
        <v>5205</v>
      </c>
      <c r="Q3198" s="34" t="str" cm="1">
        <f t="array" aca="1" ref="Q3198" ca="1">_xlfn.IFS(N3198="","NG",N3198&gt;16,"OK",TODAY()&gt;P3198,"OK",N3198&lt;16,"NG")</f>
        <v>OK</v>
      </c>
      <c r="R3198" s="34" t="str">
        <f t="shared" si="399"/>
        <v/>
      </c>
      <c r="S3198" s="34" t="str" cm="1">
        <f t="array" aca="1" ref="S3198" ca="1">_xlfn.IFS(K3198="NG","NG",M3198&gt;1,"NG",Q3198="NG","NG",R3198=FALSE,"NG",R3198=TRUE,"OK")</f>
        <v>NG</v>
      </c>
    </row>
    <row r="3199" spans="2:19" ht="20.25" customHeight="1" x14ac:dyDescent="0.4">
      <c r="B3199" s="38">
        <v>3187</v>
      </c>
      <c r="C3199" s="7"/>
      <c r="D3199" s="8"/>
      <c r="E3199" s="9"/>
      <c r="F3199" s="10"/>
      <c r="J3199" s="33">
        <f t="shared" si="392"/>
        <v>4</v>
      </c>
      <c r="K3199" s="34" t="str">
        <f t="shared" si="393"/>
        <v>NG</v>
      </c>
      <c r="L3199" s="34" t="str">
        <f t="shared" si="394"/>
        <v/>
      </c>
      <c r="M3199" s="34">
        <f t="shared" si="395"/>
        <v>0</v>
      </c>
      <c r="N3199" s="34">
        <f t="shared" ca="1" si="396"/>
        <v>126</v>
      </c>
      <c r="O3199" s="35">
        <f t="shared" si="397"/>
        <v>5479</v>
      </c>
      <c r="P3199" s="35">
        <f t="shared" si="398"/>
        <v>5205</v>
      </c>
      <c r="Q3199" s="34" t="str" cm="1">
        <f t="array" aca="1" ref="Q3199" ca="1">_xlfn.IFS(N3199="","NG",N3199&gt;16,"OK",TODAY()&gt;P3199,"OK",N3199&lt;16,"NG")</f>
        <v>OK</v>
      </c>
      <c r="R3199" s="34" t="str">
        <f t="shared" si="399"/>
        <v/>
      </c>
      <c r="S3199" s="34" t="str" cm="1">
        <f t="array" aca="1" ref="S3199" ca="1">_xlfn.IFS(K3199="NG","NG",M3199&gt;1,"NG",Q3199="NG","NG",R3199=FALSE,"NG",R3199=TRUE,"OK")</f>
        <v>NG</v>
      </c>
    </row>
    <row r="3200" spans="2:19" ht="20.25" customHeight="1" x14ac:dyDescent="0.4">
      <c r="B3200" s="38">
        <v>3188</v>
      </c>
      <c r="C3200" s="7"/>
      <c r="D3200" s="8"/>
      <c r="E3200" s="9"/>
      <c r="F3200" s="10"/>
      <c r="J3200" s="33">
        <f t="shared" si="392"/>
        <v>4</v>
      </c>
      <c r="K3200" s="34" t="str">
        <f t="shared" si="393"/>
        <v>NG</v>
      </c>
      <c r="L3200" s="34" t="str">
        <f t="shared" si="394"/>
        <v/>
      </c>
      <c r="M3200" s="34">
        <f t="shared" si="395"/>
        <v>0</v>
      </c>
      <c r="N3200" s="34">
        <f t="shared" ca="1" si="396"/>
        <v>126</v>
      </c>
      <c r="O3200" s="35">
        <f t="shared" si="397"/>
        <v>5479</v>
      </c>
      <c r="P3200" s="35">
        <f t="shared" si="398"/>
        <v>5205</v>
      </c>
      <c r="Q3200" s="34" t="str" cm="1">
        <f t="array" aca="1" ref="Q3200" ca="1">_xlfn.IFS(N3200="","NG",N3200&gt;16,"OK",TODAY()&gt;P3200,"OK",N3200&lt;16,"NG")</f>
        <v>OK</v>
      </c>
      <c r="R3200" s="34" t="str">
        <f t="shared" si="399"/>
        <v/>
      </c>
      <c r="S3200" s="34" t="str" cm="1">
        <f t="array" aca="1" ref="S3200" ca="1">_xlfn.IFS(K3200="NG","NG",M3200&gt;1,"NG",Q3200="NG","NG",R3200=FALSE,"NG",R3200=TRUE,"OK")</f>
        <v>NG</v>
      </c>
    </row>
    <row r="3201" spans="2:19" ht="20.25" customHeight="1" x14ac:dyDescent="0.4">
      <c r="B3201" s="38">
        <v>3189</v>
      </c>
      <c r="C3201" s="7"/>
      <c r="D3201" s="8"/>
      <c r="E3201" s="9"/>
      <c r="F3201" s="10"/>
      <c r="J3201" s="33">
        <f t="shared" si="392"/>
        <v>4</v>
      </c>
      <c r="K3201" s="34" t="str">
        <f t="shared" si="393"/>
        <v>NG</v>
      </c>
      <c r="L3201" s="34" t="str">
        <f t="shared" si="394"/>
        <v/>
      </c>
      <c r="M3201" s="34">
        <f t="shared" si="395"/>
        <v>0</v>
      </c>
      <c r="N3201" s="34">
        <f t="shared" ca="1" si="396"/>
        <v>126</v>
      </c>
      <c r="O3201" s="35">
        <f t="shared" si="397"/>
        <v>5479</v>
      </c>
      <c r="P3201" s="35">
        <f t="shared" si="398"/>
        <v>5205</v>
      </c>
      <c r="Q3201" s="34" t="str" cm="1">
        <f t="array" aca="1" ref="Q3201" ca="1">_xlfn.IFS(N3201="","NG",N3201&gt;16,"OK",TODAY()&gt;P3201,"OK",N3201&lt;16,"NG")</f>
        <v>OK</v>
      </c>
      <c r="R3201" s="34" t="str">
        <f t="shared" si="399"/>
        <v/>
      </c>
      <c r="S3201" s="34" t="str" cm="1">
        <f t="array" aca="1" ref="S3201" ca="1">_xlfn.IFS(K3201="NG","NG",M3201&gt;1,"NG",Q3201="NG","NG",R3201=FALSE,"NG",R3201=TRUE,"OK")</f>
        <v>NG</v>
      </c>
    </row>
    <row r="3202" spans="2:19" ht="20.25" customHeight="1" x14ac:dyDescent="0.4">
      <c r="B3202" s="38">
        <v>3190</v>
      </c>
      <c r="C3202" s="7"/>
      <c r="D3202" s="8"/>
      <c r="E3202" s="9"/>
      <c r="F3202" s="10"/>
      <c r="J3202" s="33">
        <f t="shared" si="392"/>
        <v>4</v>
      </c>
      <c r="K3202" s="34" t="str">
        <f t="shared" si="393"/>
        <v>NG</v>
      </c>
      <c r="L3202" s="34" t="str">
        <f t="shared" si="394"/>
        <v/>
      </c>
      <c r="M3202" s="34">
        <f t="shared" si="395"/>
        <v>0</v>
      </c>
      <c r="N3202" s="34">
        <f t="shared" ca="1" si="396"/>
        <v>126</v>
      </c>
      <c r="O3202" s="35">
        <f t="shared" si="397"/>
        <v>5479</v>
      </c>
      <c r="P3202" s="35">
        <f t="shared" si="398"/>
        <v>5205</v>
      </c>
      <c r="Q3202" s="34" t="str" cm="1">
        <f t="array" aca="1" ref="Q3202" ca="1">_xlfn.IFS(N3202="","NG",N3202&gt;16,"OK",TODAY()&gt;P3202,"OK",N3202&lt;16,"NG")</f>
        <v>OK</v>
      </c>
      <c r="R3202" s="34" t="str">
        <f t="shared" si="399"/>
        <v/>
      </c>
      <c r="S3202" s="34" t="str" cm="1">
        <f t="array" aca="1" ref="S3202" ca="1">_xlfn.IFS(K3202="NG","NG",M3202&gt;1,"NG",Q3202="NG","NG",R3202=FALSE,"NG",R3202=TRUE,"OK")</f>
        <v>NG</v>
      </c>
    </row>
    <row r="3203" spans="2:19" ht="20.25" customHeight="1" x14ac:dyDescent="0.4">
      <c r="B3203" s="38">
        <v>3191</v>
      </c>
      <c r="C3203" s="7"/>
      <c r="D3203" s="8"/>
      <c r="E3203" s="9"/>
      <c r="F3203" s="10"/>
      <c r="J3203" s="33">
        <f t="shared" si="392"/>
        <v>4</v>
      </c>
      <c r="K3203" s="34" t="str">
        <f t="shared" si="393"/>
        <v>NG</v>
      </c>
      <c r="L3203" s="34" t="str">
        <f t="shared" si="394"/>
        <v/>
      </c>
      <c r="M3203" s="34">
        <f t="shared" si="395"/>
        <v>0</v>
      </c>
      <c r="N3203" s="34">
        <f t="shared" ca="1" si="396"/>
        <v>126</v>
      </c>
      <c r="O3203" s="35">
        <f t="shared" si="397"/>
        <v>5479</v>
      </c>
      <c r="P3203" s="35">
        <f t="shared" si="398"/>
        <v>5205</v>
      </c>
      <c r="Q3203" s="34" t="str" cm="1">
        <f t="array" aca="1" ref="Q3203" ca="1">_xlfn.IFS(N3203="","NG",N3203&gt;16,"OK",TODAY()&gt;P3203,"OK",N3203&lt;16,"NG")</f>
        <v>OK</v>
      </c>
      <c r="R3203" s="34" t="str">
        <f t="shared" si="399"/>
        <v/>
      </c>
      <c r="S3203" s="34" t="str" cm="1">
        <f t="array" aca="1" ref="S3203" ca="1">_xlfn.IFS(K3203="NG","NG",M3203&gt;1,"NG",Q3203="NG","NG",R3203=FALSE,"NG",R3203=TRUE,"OK")</f>
        <v>NG</v>
      </c>
    </row>
    <row r="3204" spans="2:19" ht="20.25" customHeight="1" x14ac:dyDescent="0.4">
      <c r="B3204" s="38">
        <v>3192</v>
      </c>
      <c r="C3204" s="7"/>
      <c r="D3204" s="8"/>
      <c r="E3204" s="9"/>
      <c r="F3204" s="10"/>
      <c r="J3204" s="33">
        <f t="shared" si="392"/>
        <v>4</v>
      </c>
      <c r="K3204" s="34" t="str">
        <f t="shared" si="393"/>
        <v>NG</v>
      </c>
      <c r="L3204" s="34" t="str">
        <f t="shared" si="394"/>
        <v/>
      </c>
      <c r="M3204" s="34">
        <f t="shared" si="395"/>
        <v>0</v>
      </c>
      <c r="N3204" s="34">
        <f t="shared" ca="1" si="396"/>
        <v>126</v>
      </c>
      <c r="O3204" s="35">
        <f t="shared" si="397"/>
        <v>5479</v>
      </c>
      <c r="P3204" s="35">
        <f t="shared" si="398"/>
        <v>5205</v>
      </c>
      <c r="Q3204" s="34" t="str" cm="1">
        <f t="array" aca="1" ref="Q3204" ca="1">_xlfn.IFS(N3204="","NG",N3204&gt;16,"OK",TODAY()&gt;P3204,"OK",N3204&lt;16,"NG")</f>
        <v>OK</v>
      </c>
      <c r="R3204" s="34" t="str">
        <f t="shared" si="399"/>
        <v/>
      </c>
      <c r="S3204" s="34" t="str" cm="1">
        <f t="array" aca="1" ref="S3204" ca="1">_xlfn.IFS(K3204="NG","NG",M3204&gt;1,"NG",Q3204="NG","NG",R3204=FALSE,"NG",R3204=TRUE,"OK")</f>
        <v>NG</v>
      </c>
    </row>
    <row r="3205" spans="2:19" ht="20.25" customHeight="1" x14ac:dyDescent="0.4">
      <c r="B3205" s="38">
        <v>3193</v>
      </c>
      <c r="C3205" s="7"/>
      <c r="D3205" s="8"/>
      <c r="E3205" s="9"/>
      <c r="F3205" s="10"/>
      <c r="J3205" s="33">
        <f t="shared" si="392"/>
        <v>4</v>
      </c>
      <c r="K3205" s="34" t="str">
        <f t="shared" si="393"/>
        <v>NG</v>
      </c>
      <c r="L3205" s="34" t="str">
        <f t="shared" si="394"/>
        <v/>
      </c>
      <c r="M3205" s="34">
        <f t="shared" si="395"/>
        <v>0</v>
      </c>
      <c r="N3205" s="34">
        <f t="shared" ca="1" si="396"/>
        <v>126</v>
      </c>
      <c r="O3205" s="35">
        <f t="shared" si="397"/>
        <v>5479</v>
      </c>
      <c r="P3205" s="35">
        <f t="shared" si="398"/>
        <v>5205</v>
      </c>
      <c r="Q3205" s="34" t="str" cm="1">
        <f t="array" aca="1" ref="Q3205" ca="1">_xlfn.IFS(N3205="","NG",N3205&gt;16,"OK",TODAY()&gt;P3205,"OK",N3205&lt;16,"NG")</f>
        <v>OK</v>
      </c>
      <c r="R3205" s="34" t="str">
        <f t="shared" si="399"/>
        <v/>
      </c>
      <c r="S3205" s="34" t="str" cm="1">
        <f t="array" aca="1" ref="S3205" ca="1">_xlfn.IFS(K3205="NG","NG",M3205&gt;1,"NG",Q3205="NG","NG",R3205=FALSE,"NG",R3205=TRUE,"OK")</f>
        <v>NG</v>
      </c>
    </row>
    <row r="3206" spans="2:19" ht="20.25" customHeight="1" x14ac:dyDescent="0.4">
      <c r="B3206" s="38">
        <v>3194</v>
      </c>
      <c r="C3206" s="7"/>
      <c r="D3206" s="8"/>
      <c r="E3206" s="9"/>
      <c r="F3206" s="10"/>
      <c r="J3206" s="33">
        <f t="shared" si="392"/>
        <v>4</v>
      </c>
      <c r="K3206" s="34" t="str">
        <f t="shared" si="393"/>
        <v>NG</v>
      </c>
      <c r="L3206" s="34" t="str">
        <f t="shared" si="394"/>
        <v/>
      </c>
      <c r="M3206" s="34">
        <f t="shared" si="395"/>
        <v>0</v>
      </c>
      <c r="N3206" s="34">
        <f t="shared" ca="1" si="396"/>
        <v>126</v>
      </c>
      <c r="O3206" s="35">
        <f t="shared" si="397"/>
        <v>5479</v>
      </c>
      <c r="P3206" s="35">
        <f t="shared" si="398"/>
        <v>5205</v>
      </c>
      <c r="Q3206" s="34" t="str" cm="1">
        <f t="array" aca="1" ref="Q3206" ca="1">_xlfn.IFS(N3206="","NG",N3206&gt;16,"OK",TODAY()&gt;P3206,"OK",N3206&lt;16,"NG")</f>
        <v>OK</v>
      </c>
      <c r="R3206" s="34" t="str">
        <f t="shared" si="399"/>
        <v/>
      </c>
      <c r="S3206" s="34" t="str" cm="1">
        <f t="array" aca="1" ref="S3206" ca="1">_xlfn.IFS(K3206="NG","NG",M3206&gt;1,"NG",Q3206="NG","NG",R3206=FALSE,"NG",R3206=TRUE,"OK")</f>
        <v>NG</v>
      </c>
    </row>
    <row r="3207" spans="2:19" ht="20.25" customHeight="1" x14ac:dyDescent="0.4">
      <c r="B3207" s="38">
        <v>3195</v>
      </c>
      <c r="C3207" s="7"/>
      <c r="D3207" s="8"/>
      <c r="E3207" s="9"/>
      <c r="F3207" s="10"/>
      <c r="J3207" s="33">
        <f t="shared" si="392"/>
        <v>4</v>
      </c>
      <c r="K3207" s="34" t="str">
        <f t="shared" si="393"/>
        <v>NG</v>
      </c>
      <c r="L3207" s="34" t="str">
        <f t="shared" si="394"/>
        <v/>
      </c>
      <c r="M3207" s="34">
        <f t="shared" si="395"/>
        <v>0</v>
      </c>
      <c r="N3207" s="34">
        <f t="shared" ca="1" si="396"/>
        <v>126</v>
      </c>
      <c r="O3207" s="35">
        <f t="shared" si="397"/>
        <v>5479</v>
      </c>
      <c r="P3207" s="35">
        <f t="shared" si="398"/>
        <v>5205</v>
      </c>
      <c r="Q3207" s="34" t="str" cm="1">
        <f t="array" aca="1" ref="Q3207" ca="1">_xlfn.IFS(N3207="","NG",N3207&gt;16,"OK",TODAY()&gt;P3207,"OK",N3207&lt;16,"NG")</f>
        <v>OK</v>
      </c>
      <c r="R3207" s="34" t="str">
        <f t="shared" si="399"/>
        <v/>
      </c>
      <c r="S3207" s="34" t="str" cm="1">
        <f t="array" aca="1" ref="S3207" ca="1">_xlfn.IFS(K3207="NG","NG",M3207&gt;1,"NG",Q3207="NG","NG",R3207=FALSE,"NG",R3207=TRUE,"OK")</f>
        <v>NG</v>
      </c>
    </row>
    <row r="3208" spans="2:19" ht="20.25" customHeight="1" x14ac:dyDescent="0.4">
      <c r="B3208" s="38">
        <v>3196</v>
      </c>
      <c r="C3208" s="7"/>
      <c r="D3208" s="8"/>
      <c r="E3208" s="9"/>
      <c r="F3208" s="10"/>
      <c r="J3208" s="33">
        <f t="shared" si="392"/>
        <v>4</v>
      </c>
      <c r="K3208" s="34" t="str">
        <f t="shared" si="393"/>
        <v>NG</v>
      </c>
      <c r="L3208" s="34" t="str">
        <f t="shared" si="394"/>
        <v/>
      </c>
      <c r="M3208" s="34">
        <f t="shared" si="395"/>
        <v>0</v>
      </c>
      <c r="N3208" s="34">
        <f t="shared" ca="1" si="396"/>
        <v>126</v>
      </c>
      <c r="O3208" s="35">
        <f t="shared" si="397"/>
        <v>5479</v>
      </c>
      <c r="P3208" s="35">
        <f t="shared" si="398"/>
        <v>5205</v>
      </c>
      <c r="Q3208" s="34" t="str" cm="1">
        <f t="array" aca="1" ref="Q3208" ca="1">_xlfn.IFS(N3208="","NG",N3208&gt;16,"OK",TODAY()&gt;P3208,"OK",N3208&lt;16,"NG")</f>
        <v>OK</v>
      </c>
      <c r="R3208" s="34" t="str">
        <f t="shared" si="399"/>
        <v/>
      </c>
      <c r="S3208" s="34" t="str" cm="1">
        <f t="array" aca="1" ref="S3208" ca="1">_xlfn.IFS(K3208="NG","NG",M3208&gt;1,"NG",Q3208="NG","NG",R3208=FALSE,"NG",R3208=TRUE,"OK")</f>
        <v>NG</v>
      </c>
    </row>
    <row r="3209" spans="2:19" ht="20.25" customHeight="1" x14ac:dyDescent="0.4">
      <c r="B3209" s="38">
        <v>3197</v>
      </c>
      <c r="C3209" s="7"/>
      <c r="D3209" s="8"/>
      <c r="E3209" s="9"/>
      <c r="F3209" s="10"/>
      <c r="J3209" s="33">
        <f t="shared" si="392"/>
        <v>4</v>
      </c>
      <c r="K3209" s="34" t="str">
        <f t="shared" si="393"/>
        <v>NG</v>
      </c>
      <c r="L3209" s="34" t="str">
        <f t="shared" si="394"/>
        <v/>
      </c>
      <c r="M3209" s="34">
        <f t="shared" si="395"/>
        <v>0</v>
      </c>
      <c r="N3209" s="34">
        <f t="shared" ca="1" si="396"/>
        <v>126</v>
      </c>
      <c r="O3209" s="35">
        <f t="shared" si="397"/>
        <v>5479</v>
      </c>
      <c r="P3209" s="35">
        <f t="shared" si="398"/>
        <v>5205</v>
      </c>
      <c r="Q3209" s="34" t="str" cm="1">
        <f t="array" aca="1" ref="Q3209" ca="1">_xlfn.IFS(N3209="","NG",N3209&gt;16,"OK",TODAY()&gt;P3209,"OK",N3209&lt;16,"NG")</f>
        <v>OK</v>
      </c>
      <c r="R3209" s="34" t="str">
        <f t="shared" si="399"/>
        <v/>
      </c>
      <c r="S3209" s="34" t="str" cm="1">
        <f t="array" aca="1" ref="S3209" ca="1">_xlfn.IFS(K3209="NG","NG",M3209&gt;1,"NG",Q3209="NG","NG",R3209=FALSE,"NG",R3209=TRUE,"OK")</f>
        <v>NG</v>
      </c>
    </row>
    <row r="3210" spans="2:19" ht="20.25" customHeight="1" x14ac:dyDescent="0.4">
      <c r="B3210" s="38">
        <v>3198</v>
      </c>
      <c r="C3210" s="7"/>
      <c r="D3210" s="8"/>
      <c r="E3210" s="9"/>
      <c r="F3210" s="10"/>
      <c r="J3210" s="33">
        <f t="shared" si="392"/>
        <v>4</v>
      </c>
      <c r="K3210" s="34" t="str">
        <f t="shared" si="393"/>
        <v>NG</v>
      </c>
      <c r="L3210" s="34" t="str">
        <f t="shared" si="394"/>
        <v/>
      </c>
      <c r="M3210" s="34">
        <f t="shared" si="395"/>
        <v>0</v>
      </c>
      <c r="N3210" s="34">
        <f t="shared" ca="1" si="396"/>
        <v>126</v>
      </c>
      <c r="O3210" s="35">
        <f t="shared" si="397"/>
        <v>5479</v>
      </c>
      <c r="P3210" s="35">
        <f t="shared" si="398"/>
        <v>5205</v>
      </c>
      <c r="Q3210" s="34" t="str" cm="1">
        <f t="array" aca="1" ref="Q3210" ca="1">_xlfn.IFS(N3210="","NG",N3210&gt;16,"OK",TODAY()&gt;P3210,"OK",N3210&lt;16,"NG")</f>
        <v>OK</v>
      </c>
      <c r="R3210" s="34" t="str">
        <f t="shared" si="399"/>
        <v/>
      </c>
      <c r="S3210" s="34" t="str" cm="1">
        <f t="array" aca="1" ref="S3210" ca="1">_xlfn.IFS(K3210="NG","NG",M3210&gt;1,"NG",Q3210="NG","NG",R3210=FALSE,"NG",R3210=TRUE,"OK")</f>
        <v>NG</v>
      </c>
    </row>
    <row r="3211" spans="2:19" ht="20.25" customHeight="1" x14ac:dyDescent="0.4">
      <c r="B3211" s="38">
        <v>3199</v>
      </c>
      <c r="C3211" s="7"/>
      <c r="D3211" s="8"/>
      <c r="E3211" s="9"/>
      <c r="F3211" s="10"/>
      <c r="J3211" s="33">
        <f t="shared" si="392"/>
        <v>4</v>
      </c>
      <c r="K3211" s="34" t="str">
        <f t="shared" si="393"/>
        <v>NG</v>
      </c>
      <c r="L3211" s="34" t="str">
        <f t="shared" si="394"/>
        <v/>
      </c>
      <c r="M3211" s="34">
        <f t="shared" si="395"/>
        <v>0</v>
      </c>
      <c r="N3211" s="34">
        <f t="shared" ca="1" si="396"/>
        <v>126</v>
      </c>
      <c r="O3211" s="35">
        <f t="shared" si="397"/>
        <v>5479</v>
      </c>
      <c r="P3211" s="35">
        <f t="shared" si="398"/>
        <v>5205</v>
      </c>
      <c r="Q3211" s="34" t="str" cm="1">
        <f t="array" aca="1" ref="Q3211" ca="1">_xlfn.IFS(N3211="","NG",N3211&gt;16,"OK",TODAY()&gt;P3211,"OK",N3211&lt;16,"NG")</f>
        <v>OK</v>
      </c>
      <c r="R3211" s="34" t="str">
        <f t="shared" si="399"/>
        <v/>
      </c>
      <c r="S3211" s="34" t="str" cm="1">
        <f t="array" aca="1" ref="S3211" ca="1">_xlfn.IFS(K3211="NG","NG",M3211&gt;1,"NG",Q3211="NG","NG",R3211=FALSE,"NG",R3211=TRUE,"OK")</f>
        <v>NG</v>
      </c>
    </row>
    <row r="3212" spans="2:19" ht="20.25" customHeight="1" x14ac:dyDescent="0.4">
      <c r="B3212" s="38">
        <v>3200</v>
      </c>
      <c r="C3212" s="7"/>
      <c r="D3212" s="8"/>
      <c r="E3212" s="9"/>
      <c r="F3212" s="10"/>
      <c r="J3212" s="33">
        <f t="shared" ref="J3212:J3275" si="400">COUNTBLANK(C3212:F3212)</f>
        <v>4</v>
      </c>
      <c r="K3212" s="34" t="str">
        <f t="shared" ref="K3212:K3275" si="401">IF(C3212="","NG",IF(D3212="","NG",IF(E3212="","NG",IF(F3212="","NG","OK"))))</f>
        <v>NG</v>
      </c>
      <c r="L3212" s="34" t="str">
        <f t="shared" ref="L3212:L3275" si="402">TRIM(SUBSTITUTE(C3212&amp;D3212&amp;E3212,"　",""))</f>
        <v/>
      </c>
      <c r="M3212" s="34">
        <f t="shared" ref="M3212:M3275" si="403">IF(L3212="",0,COUNTIF($L$13:$L$5012,L3212))</f>
        <v>0</v>
      </c>
      <c r="N3212" s="34">
        <f t="shared" ref="N3212:N3275" ca="1" si="404">IFERROR(DATEDIF(E3212,TODAY(),"Y"),"")</f>
        <v>126</v>
      </c>
      <c r="O3212" s="35">
        <f t="shared" ref="O3212:O3275" si="405">DATE(YEAR(E3212)+15,MONTH(E3212),DAY(E3212))</f>
        <v>5479</v>
      </c>
      <c r="P3212" s="35">
        <f t="shared" ref="P3212:P3275" si="406">IF(OR(MONTH(E3212)=1,MONTH(E3212)=2,MONTH(E3212)=3),DATE(YEAR(O3212),MONTH(1)+3,DAY(1)),DATE(YEAR(O3212)+1,MONTH(1)+3,DAY(1)))</f>
        <v>5205</v>
      </c>
      <c r="Q3212" s="34" t="str" cm="1">
        <f t="array" aca="1" ref="Q3212" ca="1">_xlfn.IFS(N3212="","NG",N3212&gt;16,"OK",TODAY()&gt;P3212,"OK",N3212&lt;16,"NG")</f>
        <v>OK</v>
      </c>
      <c r="R3212" s="34" t="str">
        <f t="shared" ref="R3212:R3275" si="407">IF(F3212="","",ISNUMBER(F3212))</f>
        <v/>
      </c>
      <c r="S3212" s="34" t="str" cm="1">
        <f t="array" aca="1" ref="S3212" ca="1">_xlfn.IFS(K3212="NG","NG",M3212&gt;1,"NG",Q3212="NG","NG",R3212=FALSE,"NG",R3212=TRUE,"OK")</f>
        <v>NG</v>
      </c>
    </row>
    <row r="3213" spans="2:19" ht="20.25" customHeight="1" x14ac:dyDescent="0.4">
      <c r="B3213" s="38">
        <v>3201</v>
      </c>
      <c r="C3213" s="7"/>
      <c r="D3213" s="8"/>
      <c r="E3213" s="9"/>
      <c r="F3213" s="10"/>
      <c r="J3213" s="33">
        <f t="shared" si="400"/>
        <v>4</v>
      </c>
      <c r="K3213" s="34" t="str">
        <f t="shared" si="401"/>
        <v>NG</v>
      </c>
      <c r="L3213" s="34" t="str">
        <f t="shared" si="402"/>
        <v/>
      </c>
      <c r="M3213" s="34">
        <f t="shared" si="403"/>
        <v>0</v>
      </c>
      <c r="N3213" s="34">
        <f t="shared" ca="1" si="404"/>
        <v>126</v>
      </c>
      <c r="O3213" s="35">
        <f t="shared" si="405"/>
        <v>5479</v>
      </c>
      <c r="P3213" s="35">
        <f t="shared" si="406"/>
        <v>5205</v>
      </c>
      <c r="Q3213" s="34" t="str" cm="1">
        <f t="array" aca="1" ref="Q3213" ca="1">_xlfn.IFS(N3213="","NG",N3213&gt;16,"OK",TODAY()&gt;P3213,"OK",N3213&lt;16,"NG")</f>
        <v>OK</v>
      </c>
      <c r="R3213" s="34" t="str">
        <f t="shared" si="407"/>
        <v/>
      </c>
      <c r="S3213" s="34" t="str" cm="1">
        <f t="array" aca="1" ref="S3213" ca="1">_xlfn.IFS(K3213="NG","NG",M3213&gt;1,"NG",Q3213="NG","NG",R3213=FALSE,"NG",R3213=TRUE,"OK")</f>
        <v>NG</v>
      </c>
    </row>
    <row r="3214" spans="2:19" ht="20.25" customHeight="1" x14ac:dyDescent="0.4">
      <c r="B3214" s="38">
        <v>3202</v>
      </c>
      <c r="C3214" s="7"/>
      <c r="D3214" s="8"/>
      <c r="E3214" s="9"/>
      <c r="F3214" s="10"/>
      <c r="J3214" s="33">
        <f t="shared" si="400"/>
        <v>4</v>
      </c>
      <c r="K3214" s="34" t="str">
        <f t="shared" si="401"/>
        <v>NG</v>
      </c>
      <c r="L3214" s="34" t="str">
        <f t="shared" si="402"/>
        <v/>
      </c>
      <c r="M3214" s="34">
        <f t="shared" si="403"/>
        <v>0</v>
      </c>
      <c r="N3214" s="34">
        <f t="shared" ca="1" si="404"/>
        <v>126</v>
      </c>
      <c r="O3214" s="35">
        <f t="shared" si="405"/>
        <v>5479</v>
      </c>
      <c r="P3214" s="35">
        <f t="shared" si="406"/>
        <v>5205</v>
      </c>
      <c r="Q3214" s="34" t="str" cm="1">
        <f t="array" aca="1" ref="Q3214" ca="1">_xlfn.IFS(N3214="","NG",N3214&gt;16,"OK",TODAY()&gt;P3214,"OK",N3214&lt;16,"NG")</f>
        <v>OK</v>
      </c>
      <c r="R3214" s="34" t="str">
        <f t="shared" si="407"/>
        <v/>
      </c>
      <c r="S3214" s="34" t="str" cm="1">
        <f t="array" aca="1" ref="S3214" ca="1">_xlfn.IFS(K3214="NG","NG",M3214&gt;1,"NG",Q3214="NG","NG",R3214=FALSE,"NG",R3214=TRUE,"OK")</f>
        <v>NG</v>
      </c>
    </row>
    <row r="3215" spans="2:19" ht="20.25" customHeight="1" x14ac:dyDescent="0.4">
      <c r="B3215" s="38">
        <v>3203</v>
      </c>
      <c r="C3215" s="7"/>
      <c r="D3215" s="8"/>
      <c r="E3215" s="9"/>
      <c r="F3215" s="10"/>
      <c r="J3215" s="33">
        <f t="shared" si="400"/>
        <v>4</v>
      </c>
      <c r="K3215" s="34" t="str">
        <f t="shared" si="401"/>
        <v>NG</v>
      </c>
      <c r="L3215" s="34" t="str">
        <f t="shared" si="402"/>
        <v/>
      </c>
      <c r="M3215" s="34">
        <f t="shared" si="403"/>
        <v>0</v>
      </c>
      <c r="N3215" s="34">
        <f t="shared" ca="1" si="404"/>
        <v>126</v>
      </c>
      <c r="O3215" s="35">
        <f t="shared" si="405"/>
        <v>5479</v>
      </c>
      <c r="P3215" s="35">
        <f t="shared" si="406"/>
        <v>5205</v>
      </c>
      <c r="Q3215" s="34" t="str" cm="1">
        <f t="array" aca="1" ref="Q3215" ca="1">_xlfn.IFS(N3215="","NG",N3215&gt;16,"OK",TODAY()&gt;P3215,"OK",N3215&lt;16,"NG")</f>
        <v>OK</v>
      </c>
      <c r="R3215" s="34" t="str">
        <f t="shared" si="407"/>
        <v/>
      </c>
      <c r="S3215" s="34" t="str" cm="1">
        <f t="array" aca="1" ref="S3215" ca="1">_xlfn.IFS(K3215="NG","NG",M3215&gt;1,"NG",Q3215="NG","NG",R3215=FALSE,"NG",R3215=TRUE,"OK")</f>
        <v>NG</v>
      </c>
    </row>
    <row r="3216" spans="2:19" ht="20.25" customHeight="1" x14ac:dyDescent="0.4">
      <c r="B3216" s="38">
        <v>3204</v>
      </c>
      <c r="C3216" s="7"/>
      <c r="D3216" s="8"/>
      <c r="E3216" s="9"/>
      <c r="F3216" s="10"/>
      <c r="J3216" s="33">
        <f t="shared" si="400"/>
        <v>4</v>
      </c>
      <c r="K3216" s="34" t="str">
        <f t="shared" si="401"/>
        <v>NG</v>
      </c>
      <c r="L3216" s="34" t="str">
        <f t="shared" si="402"/>
        <v/>
      </c>
      <c r="M3216" s="34">
        <f t="shared" si="403"/>
        <v>0</v>
      </c>
      <c r="N3216" s="34">
        <f t="shared" ca="1" si="404"/>
        <v>126</v>
      </c>
      <c r="O3216" s="35">
        <f t="shared" si="405"/>
        <v>5479</v>
      </c>
      <c r="P3216" s="35">
        <f t="shared" si="406"/>
        <v>5205</v>
      </c>
      <c r="Q3216" s="34" t="str" cm="1">
        <f t="array" aca="1" ref="Q3216" ca="1">_xlfn.IFS(N3216="","NG",N3216&gt;16,"OK",TODAY()&gt;P3216,"OK",N3216&lt;16,"NG")</f>
        <v>OK</v>
      </c>
      <c r="R3216" s="34" t="str">
        <f t="shared" si="407"/>
        <v/>
      </c>
      <c r="S3216" s="34" t="str" cm="1">
        <f t="array" aca="1" ref="S3216" ca="1">_xlfn.IFS(K3216="NG","NG",M3216&gt;1,"NG",Q3216="NG","NG",R3216=FALSE,"NG",R3216=TRUE,"OK")</f>
        <v>NG</v>
      </c>
    </row>
    <row r="3217" spans="2:19" ht="20.25" customHeight="1" x14ac:dyDescent="0.4">
      <c r="B3217" s="38">
        <v>3205</v>
      </c>
      <c r="C3217" s="7"/>
      <c r="D3217" s="8"/>
      <c r="E3217" s="9"/>
      <c r="F3217" s="10"/>
      <c r="J3217" s="33">
        <f t="shared" si="400"/>
        <v>4</v>
      </c>
      <c r="K3217" s="34" t="str">
        <f t="shared" si="401"/>
        <v>NG</v>
      </c>
      <c r="L3217" s="34" t="str">
        <f t="shared" si="402"/>
        <v/>
      </c>
      <c r="M3217" s="34">
        <f t="shared" si="403"/>
        <v>0</v>
      </c>
      <c r="N3217" s="34">
        <f t="shared" ca="1" si="404"/>
        <v>126</v>
      </c>
      <c r="O3217" s="35">
        <f t="shared" si="405"/>
        <v>5479</v>
      </c>
      <c r="P3217" s="35">
        <f t="shared" si="406"/>
        <v>5205</v>
      </c>
      <c r="Q3217" s="34" t="str" cm="1">
        <f t="array" aca="1" ref="Q3217" ca="1">_xlfn.IFS(N3217="","NG",N3217&gt;16,"OK",TODAY()&gt;P3217,"OK",N3217&lt;16,"NG")</f>
        <v>OK</v>
      </c>
      <c r="R3217" s="34" t="str">
        <f t="shared" si="407"/>
        <v/>
      </c>
      <c r="S3217" s="34" t="str" cm="1">
        <f t="array" aca="1" ref="S3217" ca="1">_xlfn.IFS(K3217="NG","NG",M3217&gt;1,"NG",Q3217="NG","NG",R3217=FALSE,"NG",R3217=TRUE,"OK")</f>
        <v>NG</v>
      </c>
    </row>
    <row r="3218" spans="2:19" ht="20.25" customHeight="1" x14ac:dyDescent="0.4">
      <c r="B3218" s="38">
        <v>3206</v>
      </c>
      <c r="C3218" s="7"/>
      <c r="D3218" s="8"/>
      <c r="E3218" s="9"/>
      <c r="F3218" s="10"/>
      <c r="J3218" s="33">
        <f t="shared" si="400"/>
        <v>4</v>
      </c>
      <c r="K3218" s="34" t="str">
        <f t="shared" si="401"/>
        <v>NG</v>
      </c>
      <c r="L3218" s="34" t="str">
        <f t="shared" si="402"/>
        <v/>
      </c>
      <c r="M3218" s="34">
        <f t="shared" si="403"/>
        <v>0</v>
      </c>
      <c r="N3218" s="34">
        <f t="shared" ca="1" si="404"/>
        <v>126</v>
      </c>
      <c r="O3218" s="35">
        <f t="shared" si="405"/>
        <v>5479</v>
      </c>
      <c r="P3218" s="35">
        <f t="shared" si="406"/>
        <v>5205</v>
      </c>
      <c r="Q3218" s="34" t="str" cm="1">
        <f t="array" aca="1" ref="Q3218" ca="1">_xlfn.IFS(N3218="","NG",N3218&gt;16,"OK",TODAY()&gt;P3218,"OK",N3218&lt;16,"NG")</f>
        <v>OK</v>
      </c>
      <c r="R3218" s="34" t="str">
        <f t="shared" si="407"/>
        <v/>
      </c>
      <c r="S3218" s="34" t="str" cm="1">
        <f t="array" aca="1" ref="S3218" ca="1">_xlfn.IFS(K3218="NG","NG",M3218&gt;1,"NG",Q3218="NG","NG",R3218=FALSE,"NG",R3218=TRUE,"OK")</f>
        <v>NG</v>
      </c>
    </row>
    <row r="3219" spans="2:19" ht="20.25" customHeight="1" x14ac:dyDescent="0.4">
      <c r="B3219" s="38">
        <v>3207</v>
      </c>
      <c r="C3219" s="7"/>
      <c r="D3219" s="8"/>
      <c r="E3219" s="9"/>
      <c r="F3219" s="10"/>
      <c r="J3219" s="33">
        <f t="shared" si="400"/>
        <v>4</v>
      </c>
      <c r="K3219" s="34" t="str">
        <f t="shared" si="401"/>
        <v>NG</v>
      </c>
      <c r="L3219" s="34" t="str">
        <f t="shared" si="402"/>
        <v/>
      </c>
      <c r="M3219" s="34">
        <f t="shared" si="403"/>
        <v>0</v>
      </c>
      <c r="N3219" s="34">
        <f t="shared" ca="1" si="404"/>
        <v>126</v>
      </c>
      <c r="O3219" s="35">
        <f t="shared" si="405"/>
        <v>5479</v>
      </c>
      <c r="P3219" s="35">
        <f t="shared" si="406"/>
        <v>5205</v>
      </c>
      <c r="Q3219" s="34" t="str" cm="1">
        <f t="array" aca="1" ref="Q3219" ca="1">_xlfn.IFS(N3219="","NG",N3219&gt;16,"OK",TODAY()&gt;P3219,"OK",N3219&lt;16,"NG")</f>
        <v>OK</v>
      </c>
      <c r="R3219" s="34" t="str">
        <f t="shared" si="407"/>
        <v/>
      </c>
      <c r="S3219" s="34" t="str" cm="1">
        <f t="array" aca="1" ref="S3219" ca="1">_xlfn.IFS(K3219="NG","NG",M3219&gt;1,"NG",Q3219="NG","NG",R3219=FALSE,"NG",R3219=TRUE,"OK")</f>
        <v>NG</v>
      </c>
    </row>
    <row r="3220" spans="2:19" ht="20.25" customHeight="1" x14ac:dyDescent="0.4">
      <c r="B3220" s="38">
        <v>3208</v>
      </c>
      <c r="C3220" s="7"/>
      <c r="D3220" s="8"/>
      <c r="E3220" s="9"/>
      <c r="F3220" s="10"/>
      <c r="J3220" s="33">
        <f t="shared" si="400"/>
        <v>4</v>
      </c>
      <c r="K3220" s="34" t="str">
        <f t="shared" si="401"/>
        <v>NG</v>
      </c>
      <c r="L3220" s="34" t="str">
        <f t="shared" si="402"/>
        <v/>
      </c>
      <c r="M3220" s="34">
        <f t="shared" si="403"/>
        <v>0</v>
      </c>
      <c r="N3220" s="34">
        <f t="shared" ca="1" si="404"/>
        <v>126</v>
      </c>
      <c r="O3220" s="35">
        <f t="shared" si="405"/>
        <v>5479</v>
      </c>
      <c r="P3220" s="35">
        <f t="shared" si="406"/>
        <v>5205</v>
      </c>
      <c r="Q3220" s="34" t="str" cm="1">
        <f t="array" aca="1" ref="Q3220" ca="1">_xlfn.IFS(N3220="","NG",N3220&gt;16,"OK",TODAY()&gt;P3220,"OK",N3220&lt;16,"NG")</f>
        <v>OK</v>
      </c>
      <c r="R3220" s="34" t="str">
        <f t="shared" si="407"/>
        <v/>
      </c>
      <c r="S3220" s="34" t="str" cm="1">
        <f t="array" aca="1" ref="S3220" ca="1">_xlfn.IFS(K3220="NG","NG",M3220&gt;1,"NG",Q3220="NG","NG",R3220=FALSE,"NG",R3220=TRUE,"OK")</f>
        <v>NG</v>
      </c>
    </row>
    <row r="3221" spans="2:19" ht="20.25" customHeight="1" x14ac:dyDescent="0.4">
      <c r="B3221" s="38">
        <v>3209</v>
      </c>
      <c r="C3221" s="7"/>
      <c r="D3221" s="8"/>
      <c r="E3221" s="9"/>
      <c r="F3221" s="10"/>
      <c r="J3221" s="33">
        <f t="shared" si="400"/>
        <v>4</v>
      </c>
      <c r="K3221" s="34" t="str">
        <f t="shared" si="401"/>
        <v>NG</v>
      </c>
      <c r="L3221" s="34" t="str">
        <f t="shared" si="402"/>
        <v/>
      </c>
      <c r="M3221" s="34">
        <f t="shared" si="403"/>
        <v>0</v>
      </c>
      <c r="N3221" s="34">
        <f t="shared" ca="1" si="404"/>
        <v>126</v>
      </c>
      <c r="O3221" s="35">
        <f t="shared" si="405"/>
        <v>5479</v>
      </c>
      <c r="P3221" s="35">
        <f t="shared" si="406"/>
        <v>5205</v>
      </c>
      <c r="Q3221" s="34" t="str" cm="1">
        <f t="array" aca="1" ref="Q3221" ca="1">_xlfn.IFS(N3221="","NG",N3221&gt;16,"OK",TODAY()&gt;P3221,"OK",N3221&lt;16,"NG")</f>
        <v>OK</v>
      </c>
      <c r="R3221" s="34" t="str">
        <f t="shared" si="407"/>
        <v/>
      </c>
      <c r="S3221" s="34" t="str" cm="1">
        <f t="array" aca="1" ref="S3221" ca="1">_xlfn.IFS(K3221="NG","NG",M3221&gt;1,"NG",Q3221="NG","NG",R3221=FALSE,"NG",R3221=TRUE,"OK")</f>
        <v>NG</v>
      </c>
    </row>
    <row r="3222" spans="2:19" ht="20.25" customHeight="1" x14ac:dyDescent="0.4">
      <c r="B3222" s="38">
        <v>3210</v>
      </c>
      <c r="C3222" s="7"/>
      <c r="D3222" s="8"/>
      <c r="E3222" s="9"/>
      <c r="F3222" s="10"/>
      <c r="J3222" s="33">
        <f t="shared" si="400"/>
        <v>4</v>
      </c>
      <c r="K3222" s="34" t="str">
        <f t="shared" si="401"/>
        <v>NG</v>
      </c>
      <c r="L3222" s="34" t="str">
        <f t="shared" si="402"/>
        <v/>
      </c>
      <c r="M3222" s="34">
        <f t="shared" si="403"/>
        <v>0</v>
      </c>
      <c r="N3222" s="34">
        <f t="shared" ca="1" si="404"/>
        <v>126</v>
      </c>
      <c r="O3222" s="35">
        <f t="shared" si="405"/>
        <v>5479</v>
      </c>
      <c r="P3222" s="35">
        <f t="shared" si="406"/>
        <v>5205</v>
      </c>
      <c r="Q3222" s="34" t="str" cm="1">
        <f t="array" aca="1" ref="Q3222" ca="1">_xlfn.IFS(N3222="","NG",N3222&gt;16,"OK",TODAY()&gt;P3222,"OK",N3222&lt;16,"NG")</f>
        <v>OK</v>
      </c>
      <c r="R3222" s="34" t="str">
        <f t="shared" si="407"/>
        <v/>
      </c>
      <c r="S3222" s="34" t="str" cm="1">
        <f t="array" aca="1" ref="S3222" ca="1">_xlfn.IFS(K3222="NG","NG",M3222&gt;1,"NG",Q3222="NG","NG",R3222=FALSE,"NG",R3222=TRUE,"OK")</f>
        <v>NG</v>
      </c>
    </row>
    <row r="3223" spans="2:19" ht="20.25" customHeight="1" x14ac:dyDescent="0.4">
      <c r="B3223" s="38">
        <v>3211</v>
      </c>
      <c r="C3223" s="7"/>
      <c r="D3223" s="8"/>
      <c r="E3223" s="9"/>
      <c r="F3223" s="10"/>
      <c r="J3223" s="33">
        <f t="shared" si="400"/>
        <v>4</v>
      </c>
      <c r="K3223" s="34" t="str">
        <f t="shared" si="401"/>
        <v>NG</v>
      </c>
      <c r="L3223" s="34" t="str">
        <f t="shared" si="402"/>
        <v/>
      </c>
      <c r="M3223" s="34">
        <f t="shared" si="403"/>
        <v>0</v>
      </c>
      <c r="N3223" s="34">
        <f t="shared" ca="1" si="404"/>
        <v>126</v>
      </c>
      <c r="O3223" s="35">
        <f t="shared" si="405"/>
        <v>5479</v>
      </c>
      <c r="P3223" s="35">
        <f t="shared" si="406"/>
        <v>5205</v>
      </c>
      <c r="Q3223" s="34" t="str" cm="1">
        <f t="array" aca="1" ref="Q3223" ca="1">_xlfn.IFS(N3223="","NG",N3223&gt;16,"OK",TODAY()&gt;P3223,"OK",N3223&lt;16,"NG")</f>
        <v>OK</v>
      </c>
      <c r="R3223" s="34" t="str">
        <f t="shared" si="407"/>
        <v/>
      </c>
      <c r="S3223" s="34" t="str" cm="1">
        <f t="array" aca="1" ref="S3223" ca="1">_xlfn.IFS(K3223="NG","NG",M3223&gt;1,"NG",Q3223="NG","NG",R3223=FALSE,"NG",R3223=TRUE,"OK")</f>
        <v>NG</v>
      </c>
    </row>
    <row r="3224" spans="2:19" ht="20.25" customHeight="1" x14ac:dyDescent="0.4">
      <c r="B3224" s="38">
        <v>3212</v>
      </c>
      <c r="C3224" s="7"/>
      <c r="D3224" s="8"/>
      <c r="E3224" s="9"/>
      <c r="F3224" s="10"/>
      <c r="J3224" s="33">
        <f t="shared" si="400"/>
        <v>4</v>
      </c>
      <c r="K3224" s="34" t="str">
        <f t="shared" si="401"/>
        <v>NG</v>
      </c>
      <c r="L3224" s="34" t="str">
        <f t="shared" si="402"/>
        <v/>
      </c>
      <c r="M3224" s="34">
        <f t="shared" si="403"/>
        <v>0</v>
      </c>
      <c r="N3224" s="34">
        <f t="shared" ca="1" si="404"/>
        <v>126</v>
      </c>
      <c r="O3224" s="35">
        <f t="shared" si="405"/>
        <v>5479</v>
      </c>
      <c r="P3224" s="35">
        <f t="shared" si="406"/>
        <v>5205</v>
      </c>
      <c r="Q3224" s="34" t="str" cm="1">
        <f t="array" aca="1" ref="Q3224" ca="1">_xlfn.IFS(N3224="","NG",N3224&gt;16,"OK",TODAY()&gt;P3224,"OK",N3224&lt;16,"NG")</f>
        <v>OK</v>
      </c>
      <c r="R3224" s="34" t="str">
        <f t="shared" si="407"/>
        <v/>
      </c>
      <c r="S3224" s="34" t="str" cm="1">
        <f t="array" aca="1" ref="S3224" ca="1">_xlfn.IFS(K3224="NG","NG",M3224&gt;1,"NG",Q3224="NG","NG",R3224=FALSE,"NG",R3224=TRUE,"OK")</f>
        <v>NG</v>
      </c>
    </row>
    <row r="3225" spans="2:19" ht="20.25" customHeight="1" x14ac:dyDescent="0.4">
      <c r="B3225" s="38">
        <v>3213</v>
      </c>
      <c r="C3225" s="7"/>
      <c r="D3225" s="8"/>
      <c r="E3225" s="9"/>
      <c r="F3225" s="10"/>
      <c r="J3225" s="33">
        <f t="shared" si="400"/>
        <v>4</v>
      </c>
      <c r="K3225" s="34" t="str">
        <f t="shared" si="401"/>
        <v>NG</v>
      </c>
      <c r="L3225" s="34" t="str">
        <f t="shared" si="402"/>
        <v/>
      </c>
      <c r="M3225" s="34">
        <f t="shared" si="403"/>
        <v>0</v>
      </c>
      <c r="N3225" s="34">
        <f t="shared" ca="1" si="404"/>
        <v>126</v>
      </c>
      <c r="O3225" s="35">
        <f t="shared" si="405"/>
        <v>5479</v>
      </c>
      <c r="P3225" s="35">
        <f t="shared" si="406"/>
        <v>5205</v>
      </c>
      <c r="Q3225" s="34" t="str" cm="1">
        <f t="array" aca="1" ref="Q3225" ca="1">_xlfn.IFS(N3225="","NG",N3225&gt;16,"OK",TODAY()&gt;P3225,"OK",N3225&lt;16,"NG")</f>
        <v>OK</v>
      </c>
      <c r="R3225" s="34" t="str">
        <f t="shared" si="407"/>
        <v/>
      </c>
      <c r="S3225" s="34" t="str" cm="1">
        <f t="array" aca="1" ref="S3225" ca="1">_xlfn.IFS(K3225="NG","NG",M3225&gt;1,"NG",Q3225="NG","NG",R3225=FALSE,"NG",R3225=TRUE,"OK")</f>
        <v>NG</v>
      </c>
    </row>
    <row r="3226" spans="2:19" ht="20.25" customHeight="1" x14ac:dyDescent="0.4">
      <c r="B3226" s="38">
        <v>3214</v>
      </c>
      <c r="C3226" s="7"/>
      <c r="D3226" s="8"/>
      <c r="E3226" s="9"/>
      <c r="F3226" s="10"/>
      <c r="J3226" s="33">
        <f t="shared" si="400"/>
        <v>4</v>
      </c>
      <c r="K3226" s="34" t="str">
        <f t="shared" si="401"/>
        <v>NG</v>
      </c>
      <c r="L3226" s="34" t="str">
        <f t="shared" si="402"/>
        <v/>
      </c>
      <c r="M3226" s="34">
        <f t="shared" si="403"/>
        <v>0</v>
      </c>
      <c r="N3226" s="34">
        <f t="shared" ca="1" si="404"/>
        <v>126</v>
      </c>
      <c r="O3226" s="35">
        <f t="shared" si="405"/>
        <v>5479</v>
      </c>
      <c r="P3226" s="35">
        <f t="shared" si="406"/>
        <v>5205</v>
      </c>
      <c r="Q3226" s="34" t="str" cm="1">
        <f t="array" aca="1" ref="Q3226" ca="1">_xlfn.IFS(N3226="","NG",N3226&gt;16,"OK",TODAY()&gt;P3226,"OK",N3226&lt;16,"NG")</f>
        <v>OK</v>
      </c>
      <c r="R3226" s="34" t="str">
        <f t="shared" si="407"/>
        <v/>
      </c>
      <c r="S3226" s="34" t="str" cm="1">
        <f t="array" aca="1" ref="S3226" ca="1">_xlfn.IFS(K3226="NG","NG",M3226&gt;1,"NG",Q3226="NG","NG",R3226=FALSE,"NG",R3226=TRUE,"OK")</f>
        <v>NG</v>
      </c>
    </row>
    <row r="3227" spans="2:19" ht="20.25" customHeight="1" x14ac:dyDescent="0.4">
      <c r="B3227" s="38">
        <v>3215</v>
      </c>
      <c r="C3227" s="7"/>
      <c r="D3227" s="8"/>
      <c r="E3227" s="9"/>
      <c r="F3227" s="10"/>
      <c r="J3227" s="33">
        <f t="shared" si="400"/>
        <v>4</v>
      </c>
      <c r="K3227" s="34" t="str">
        <f t="shared" si="401"/>
        <v>NG</v>
      </c>
      <c r="L3227" s="34" t="str">
        <f t="shared" si="402"/>
        <v/>
      </c>
      <c r="M3227" s="34">
        <f t="shared" si="403"/>
        <v>0</v>
      </c>
      <c r="N3227" s="34">
        <f t="shared" ca="1" si="404"/>
        <v>126</v>
      </c>
      <c r="O3227" s="35">
        <f t="shared" si="405"/>
        <v>5479</v>
      </c>
      <c r="P3227" s="35">
        <f t="shared" si="406"/>
        <v>5205</v>
      </c>
      <c r="Q3227" s="34" t="str" cm="1">
        <f t="array" aca="1" ref="Q3227" ca="1">_xlfn.IFS(N3227="","NG",N3227&gt;16,"OK",TODAY()&gt;P3227,"OK",N3227&lt;16,"NG")</f>
        <v>OK</v>
      </c>
      <c r="R3227" s="34" t="str">
        <f t="shared" si="407"/>
        <v/>
      </c>
      <c r="S3227" s="34" t="str" cm="1">
        <f t="array" aca="1" ref="S3227" ca="1">_xlfn.IFS(K3227="NG","NG",M3227&gt;1,"NG",Q3227="NG","NG",R3227=FALSE,"NG",R3227=TRUE,"OK")</f>
        <v>NG</v>
      </c>
    </row>
    <row r="3228" spans="2:19" ht="20.25" customHeight="1" x14ac:dyDescent="0.4">
      <c r="B3228" s="38">
        <v>3216</v>
      </c>
      <c r="C3228" s="7"/>
      <c r="D3228" s="8"/>
      <c r="E3228" s="9"/>
      <c r="F3228" s="10"/>
      <c r="J3228" s="33">
        <f t="shared" si="400"/>
        <v>4</v>
      </c>
      <c r="K3228" s="34" t="str">
        <f t="shared" si="401"/>
        <v>NG</v>
      </c>
      <c r="L3228" s="34" t="str">
        <f t="shared" si="402"/>
        <v/>
      </c>
      <c r="M3228" s="34">
        <f t="shared" si="403"/>
        <v>0</v>
      </c>
      <c r="N3228" s="34">
        <f t="shared" ca="1" si="404"/>
        <v>126</v>
      </c>
      <c r="O3228" s="35">
        <f t="shared" si="405"/>
        <v>5479</v>
      </c>
      <c r="P3228" s="35">
        <f t="shared" si="406"/>
        <v>5205</v>
      </c>
      <c r="Q3228" s="34" t="str" cm="1">
        <f t="array" aca="1" ref="Q3228" ca="1">_xlfn.IFS(N3228="","NG",N3228&gt;16,"OK",TODAY()&gt;P3228,"OK",N3228&lt;16,"NG")</f>
        <v>OK</v>
      </c>
      <c r="R3228" s="34" t="str">
        <f t="shared" si="407"/>
        <v/>
      </c>
      <c r="S3228" s="34" t="str" cm="1">
        <f t="array" aca="1" ref="S3228" ca="1">_xlfn.IFS(K3228="NG","NG",M3228&gt;1,"NG",Q3228="NG","NG",R3228=FALSE,"NG",R3228=TRUE,"OK")</f>
        <v>NG</v>
      </c>
    </row>
    <row r="3229" spans="2:19" ht="20.25" customHeight="1" x14ac:dyDescent="0.4">
      <c r="B3229" s="38">
        <v>3217</v>
      </c>
      <c r="C3229" s="7"/>
      <c r="D3229" s="8"/>
      <c r="E3229" s="9"/>
      <c r="F3229" s="10"/>
      <c r="J3229" s="33">
        <f t="shared" si="400"/>
        <v>4</v>
      </c>
      <c r="K3229" s="34" t="str">
        <f t="shared" si="401"/>
        <v>NG</v>
      </c>
      <c r="L3229" s="34" t="str">
        <f t="shared" si="402"/>
        <v/>
      </c>
      <c r="M3229" s="34">
        <f t="shared" si="403"/>
        <v>0</v>
      </c>
      <c r="N3229" s="34">
        <f t="shared" ca="1" si="404"/>
        <v>126</v>
      </c>
      <c r="O3229" s="35">
        <f t="shared" si="405"/>
        <v>5479</v>
      </c>
      <c r="P3229" s="35">
        <f t="shared" si="406"/>
        <v>5205</v>
      </c>
      <c r="Q3229" s="34" t="str" cm="1">
        <f t="array" aca="1" ref="Q3229" ca="1">_xlfn.IFS(N3229="","NG",N3229&gt;16,"OK",TODAY()&gt;P3229,"OK",N3229&lt;16,"NG")</f>
        <v>OK</v>
      </c>
      <c r="R3229" s="34" t="str">
        <f t="shared" si="407"/>
        <v/>
      </c>
      <c r="S3229" s="34" t="str" cm="1">
        <f t="array" aca="1" ref="S3229" ca="1">_xlfn.IFS(K3229="NG","NG",M3229&gt;1,"NG",Q3229="NG","NG",R3229=FALSE,"NG",R3229=TRUE,"OK")</f>
        <v>NG</v>
      </c>
    </row>
    <row r="3230" spans="2:19" ht="20.25" customHeight="1" x14ac:dyDescent="0.4">
      <c r="B3230" s="38">
        <v>3218</v>
      </c>
      <c r="C3230" s="7"/>
      <c r="D3230" s="8"/>
      <c r="E3230" s="9"/>
      <c r="F3230" s="10"/>
      <c r="J3230" s="33">
        <f t="shared" si="400"/>
        <v>4</v>
      </c>
      <c r="K3230" s="34" t="str">
        <f t="shared" si="401"/>
        <v>NG</v>
      </c>
      <c r="L3230" s="34" t="str">
        <f t="shared" si="402"/>
        <v/>
      </c>
      <c r="M3230" s="34">
        <f t="shared" si="403"/>
        <v>0</v>
      </c>
      <c r="N3230" s="34">
        <f t="shared" ca="1" si="404"/>
        <v>126</v>
      </c>
      <c r="O3230" s="35">
        <f t="shared" si="405"/>
        <v>5479</v>
      </c>
      <c r="P3230" s="35">
        <f t="shared" si="406"/>
        <v>5205</v>
      </c>
      <c r="Q3230" s="34" t="str" cm="1">
        <f t="array" aca="1" ref="Q3230" ca="1">_xlfn.IFS(N3230="","NG",N3230&gt;16,"OK",TODAY()&gt;P3230,"OK",N3230&lt;16,"NG")</f>
        <v>OK</v>
      </c>
      <c r="R3230" s="34" t="str">
        <f t="shared" si="407"/>
        <v/>
      </c>
      <c r="S3230" s="34" t="str" cm="1">
        <f t="array" aca="1" ref="S3230" ca="1">_xlfn.IFS(K3230="NG","NG",M3230&gt;1,"NG",Q3230="NG","NG",R3230=FALSE,"NG",R3230=TRUE,"OK")</f>
        <v>NG</v>
      </c>
    </row>
    <row r="3231" spans="2:19" ht="20.25" customHeight="1" x14ac:dyDescent="0.4">
      <c r="B3231" s="38">
        <v>3219</v>
      </c>
      <c r="C3231" s="7"/>
      <c r="D3231" s="8"/>
      <c r="E3231" s="9"/>
      <c r="F3231" s="10"/>
      <c r="J3231" s="33">
        <f t="shared" si="400"/>
        <v>4</v>
      </c>
      <c r="K3231" s="34" t="str">
        <f t="shared" si="401"/>
        <v>NG</v>
      </c>
      <c r="L3231" s="34" t="str">
        <f t="shared" si="402"/>
        <v/>
      </c>
      <c r="M3231" s="34">
        <f t="shared" si="403"/>
        <v>0</v>
      </c>
      <c r="N3231" s="34">
        <f t="shared" ca="1" si="404"/>
        <v>126</v>
      </c>
      <c r="O3231" s="35">
        <f t="shared" si="405"/>
        <v>5479</v>
      </c>
      <c r="P3231" s="35">
        <f t="shared" si="406"/>
        <v>5205</v>
      </c>
      <c r="Q3231" s="34" t="str" cm="1">
        <f t="array" aca="1" ref="Q3231" ca="1">_xlfn.IFS(N3231="","NG",N3231&gt;16,"OK",TODAY()&gt;P3231,"OK",N3231&lt;16,"NG")</f>
        <v>OK</v>
      </c>
      <c r="R3231" s="34" t="str">
        <f t="shared" si="407"/>
        <v/>
      </c>
      <c r="S3231" s="34" t="str" cm="1">
        <f t="array" aca="1" ref="S3231" ca="1">_xlfn.IFS(K3231="NG","NG",M3231&gt;1,"NG",Q3231="NG","NG",R3231=FALSE,"NG",R3231=TRUE,"OK")</f>
        <v>NG</v>
      </c>
    </row>
    <row r="3232" spans="2:19" ht="20.25" customHeight="1" x14ac:dyDescent="0.4">
      <c r="B3232" s="38">
        <v>3220</v>
      </c>
      <c r="C3232" s="7"/>
      <c r="D3232" s="8"/>
      <c r="E3232" s="9"/>
      <c r="F3232" s="10"/>
      <c r="J3232" s="33">
        <f t="shared" si="400"/>
        <v>4</v>
      </c>
      <c r="K3232" s="34" t="str">
        <f t="shared" si="401"/>
        <v>NG</v>
      </c>
      <c r="L3232" s="34" t="str">
        <f t="shared" si="402"/>
        <v/>
      </c>
      <c r="M3232" s="34">
        <f t="shared" si="403"/>
        <v>0</v>
      </c>
      <c r="N3232" s="34">
        <f t="shared" ca="1" si="404"/>
        <v>126</v>
      </c>
      <c r="O3232" s="35">
        <f t="shared" si="405"/>
        <v>5479</v>
      </c>
      <c r="P3232" s="35">
        <f t="shared" si="406"/>
        <v>5205</v>
      </c>
      <c r="Q3232" s="34" t="str" cm="1">
        <f t="array" aca="1" ref="Q3232" ca="1">_xlfn.IFS(N3232="","NG",N3232&gt;16,"OK",TODAY()&gt;P3232,"OK",N3232&lt;16,"NG")</f>
        <v>OK</v>
      </c>
      <c r="R3232" s="34" t="str">
        <f t="shared" si="407"/>
        <v/>
      </c>
      <c r="S3232" s="34" t="str" cm="1">
        <f t="array" aca="1" ref="S3232" ca="1">_xlfn.IFS(K3232="NG","NG",M3232&gt;1,"NG",Q3232="NG","NG",R3232=FALSE,"NG",R3232=TRUE,"OK")</f>
        <v>NG</v>
      </c>
    </row>
    <row r="3233" spans="2:19" ht="20.25" customHeight="1" x14ac:dyDescent="0.4">
      <c r="B3233" s="38">
        <v>3221</v>
      </c>
      <c r="C3233" s="7"/>
      <c r="D3233" s="8"/>
      <c r="E3233" s="9"/>
      <c r="F3233" s="10"/>
      <c r="J3233" s="33">
        <f t="shared" si="400"/>
        <v>4</v>
      </c>
      <c r="K3233" s="34" t="str">
        <f t="shared" si="401"/>
        <v>NG</v>
      </c>
      <c r="L3233" s="34" t="str">
        <f t="shared" si="402"/>
        <v/>
      </c>
      <c r="M3233" s="34">
        <f t="shared" si="403"/>
        <v>0</v>
      </c>
      <c r="N3233" s="34">
        <f t="shared" ca="1" si="404"/>
        <v>126</v>
      </c>
      <c r="O3233" s="35">
        <f t="shared" si="405"/>
        <v>5479</v>
      </c>
      <c r="P3233" s="35">
        <f t="shared" si="406"/>
        <v>5205</v>
      </c>
      <c r="Q3233" s="34" t="str" cm="1">
        <f t="array" aca="1" ref="Q3233" ca="1">_xlfn.IFS(N3233="","NG",N3233&gt;16,"OK",TODAY()&gt;P3233,"OK",N3233&lt;16,"NG")</f>
        <v>OK</v>
      </c>
      <c r="R3233" s="34" t="str">
        <f t="shared" si="407"/>
        <v/>
      </c>
      <c r="S3233" s="34" t="str" cm="1">
        <f t="array" aca="1" ref="S3233" ca="1">_xlfn.IFS(K3233="NG","NG",M3233&gt;1,"NG",Q3233="NG","NG",R3233=FALSE,"NG",R3233=TRUE,"OK")</f>
        <v>NG</v>
      </c>
    </row>
    <row r="3234" spans="2:19" ht="20.25" customHeight="1" x14ac:dyDescent="0.4">
      <c r="B3234" s="38">
        <v>3222</v>
      </c>
      <c r="C3234" s="7"/>
      <c r="D3234" s="8"/>
      <c r="E3234" s="9"/>
      <c r="F3234" s="10"/>
      <c r="J3234" s="33">
        <f t="shared" si="400"/>
        <v>4</v>
      </c>
      <c r="K3234" s="34" t="str">
        <f t="shared" si="401"/>
        <v>NG</v>
      </c>
      <c r="L3234" s="34" t="str">
        <f t="shared" si="402"/>
        <v/>
      </c>
      <c r="M3234" s="34">
        <f t="shared" si="403"/>
        <v>0</v>
      </c>
      <c r="N3234" s="34">
        <f t="shared" ca="1" si="404"/>
        <v>126</v>
      </c>
      <c r="O3234" s="35">
        <f t="shared" si="405"/>
        <v>5479</v>
      </c>
      <c r="P3234" s="35">
        <f t="shared" si="406"/>
        <v>5205</v>
      </c>
      <c r="Q3234" s="34" t="str" cm="1">
        <f t="array" aca="1" ref="Q3234" ca="1">_xlfn.IFS(N3234="","NG",N3234&gt;16,"OK",TODAY()&gt;P3234,"OK",N3234&lt;16,"NG")</f>
        <v>OK</v>
      </c>
      <c r="R3234" s="34" t="str">
        <f t="shared" si="407"/>
        <v/>
      </c>
      <c r="S3234" s="34" t="str" cm="1">
        <f t="array" aca="1" ref="S3234" ca="1">_xlfn.IFS(K3234="NG","NG",M3234&gt;1,"NG",Q3234="NG","NG",R3234=FALSE,"NG",R3234=TRUE,"OK")</f>
        <v>NG</v>
      </c>
    </row>
    <row r="3235" spans="2:19" ht="20.25" customHeight="1" x14ac:dyDescent="0.4">
      <c r="B3235" s="38">
        <v>3223</v>
      </c>
      <c r="C3235" s="7"/>
      <c r="D3235" s="8"/>
      <c r="E3235" s="9"/>
      <c r="F3235" s="10"/>
      <c r="J3235" s="33">
        <f t="shared" si="400"/>
        <v>4</v>
      </c>
      <c r="K3235" s="34" t="str">
        <f t="shared" si="401"/>
        <v>NG</v>
      </c>
      <c r="L3235" s="34" t="str">
        <f t="shared" si="402"/>
        <v/>
      </c>
      <c r="M3235" s="34">
        <f t="shared" si="403"/>
        <v>0</v>
      </c>
      <c r="N3235" s="34">
        <f t="shared" ca="1" si="404"/>
        <v>126</v>
      </c>
      <c r="O3235" s="35">
        <f t="shared" si="405"/>
        <v>5479</v>
      </c>
      <c r="P3235" s="35">
        <f t="shared" si="406"/>
        <v>5205</v>
      </c>
      <c r="Q3235" s="34" t="str" cm="1">
        <f t="array" aca="1" ref="Q3235" ca="1">_xlfn.IFS(N3235="","NG",N3235&gt;16,"OK",TODAY()&gt;P3235,"OK",N3235&lt;16,"NG")</f>
        <v>OK</v>
      </c>
      <c r="R3235" s="34" t="str">
        <f t="shared" si="407"/>
        <v/>
      </c>
      <c r="S3235" s="34" t="str" cm="1">
        <f t="array" aca="1" ref="S3235" ca="1">_xlfn.IFS(K3235="NG","NG",M3235&gt;1,"NG",Q3235="NG","NG",R3235=FALSE,"NG",R3235=TRUE,"OK")</f>
        <v>NG</v>
      </c>
    </row>
    <row r="3236" spans="2:19" ht="20.25" customHeight="1" x14ac:dyDescent="0.4">
      <c r="B3236" s="38">
        <v>3224</v>
      </c>
      <c r="C3236" s="7"/>
      <c r="D3236" s="8"/>
      <c r="E3236" s="9"/>
      <c r="F3236" s="10"/>
      <c r="J3236" s="33">
        <f t="shared" si="400"/>
        <v>4</v>
      </c>
      <c r="K3236" s="34" t="str">
        <f t="shared" si="401"/>
        <v>NG</v>
      </c>
      <c r="L3236" s="34" t="str">
        <f t="shared" si="402"/>
        <v/>
      </c>
      <c r="M3236" s="34">
        <f t="shared" si="403"/>
        <v>0</v>
      </c>
      <c r="N3236" s="34">
        <f t="shared" ca="1" si="404"/>
        <v>126</v>
      </c>
      <c r="O3236" s="35">
        <f t="shared" si="405"/>
        <v>5479</v>
      </c>
      <c r="P3236" s="35">
        <f t="shared" si="406"/>
        <v>5205</v>
      </c>
      <c r="Q3236" s="34" t="str" cm="1">
        <f t="array" aca="1" ref="Q3236" ca="1">_xlfn.IFS(N3236="","NG",N3236&gt;16,"OK",TODAY()&gt;P3236,"OK",N3236&lt;16,"NG")</f>
        <v>OK</v>
      </c>
      <c r="R3236" s="34" t="str">
        <f t="shared" si="407"/>
        <v/>
      </c>
      <c r="S3236" s="34" t="str" cm="1">
        <f t="array" aca="1" ref="S3236" ca="1">_xlfn.IFS(K3236="NG","NG",M3236&gt;1,"NG",Q3236="NG","NG",R3236=FALSE,"NG",R3236=TRUE,"OK")</f>
        <v>NG</v>
      </c>
    </row>
    <row r="3237" spans="2:19" ht="20.25" customHeight="1" x14ac:dyDescent="0.4">
      <c r="B3237" s="38">
        <v>3225</v>
      </c>
      <c r="C3237" s="7"/>
      <c r="D3237" s="8"/>
      <c r="E3237" s="9"/>
      <c r="F3237" s="10"/>
      <c r="J3237" s="33">
        <f t="shared" si="400"/>
        <v>4</v>
      </c>
      <c r="K3237" s="34" t="str">
        <f t="shared" si="401"/>
        <v>NG</v>
      </c>
      <c r="L3237" s="34" t="str">
        <f t="shared" si="402"/>
        <v/>
      </c>
      <c r="M3237" s="34">
        <f t="shared" si="403"/>
        <v>0</v>
      </c>
      <c r="N3237" s="34">
        <f t="shared" ca="1" si="404"/>
        <v>126</v>
      </c>
      <c r="O3237" s="35">
        <f t="shared" si="405"/>
        <v>5479</v>
      </c>
      <c r="P3237" s="35">
        <f t="shared" si="406"/>
        <v>5205</v>
      </c>
      <c r="Q3237" s="34" t="str" cm="1">
        <f t="array" aca="1" ref="Q3237" ca="1">_xlfn.IFS(N3237="","NG",N3237&gt;16,"OK",TODAY()&gt;P3237,"OK",N3237&lt;16,"NG")</f>
        <v>OK</v>
      </c>
      <c r="R3237" s="34" t="str">
        <f t="shared" si="407"/>
        <v/>
      </c>
      <c r="S3237" s="34" t="str" cm="1">
        <f t="array" aca="1" ref="S3237" ca="1">_xlfn.IFS(K3237="NG","NG",M3237&gt;1,"NG",Q3237="NG","NG",R3237=FALSE,"NG",R3237=TRUE,"OK")</f>
        <v>NG</v>
      </c>
    </row>
    <row r="3238" spans="2:19" ht="20.25" customHeight="1" x14ac:dyDescent="0.4">
      <c r="B3238" s="38">
        <v>3226</v>
      </c>
      <c r="C3238" s="7"/>
      <c r="D3238" s="8"/>
      <c r="E3238" s="9"/>
      <c r="F3238" s="10"/>
      <c r="J3238" s="33">
        <f t="shared" si="400"/>
        <v>4</v>
      </c>
      <c r="K3238" s="34" t="str">
        <f t="shared" si="401"/>
        <v>NG</v>
      </c>
      <c r="L3238" s="34" t="str">
        <f t="shared" si="402"/>
        <v/>
      </c>
      <c r="M3238" s="34">
        <f t="shared" si="403"/>
        <v>0</v>
      </c>
      <c r="N3238" s="34">
        <f t="shared" ca="1" si="404"/>
        <v>126</v>
      </c>
      <c r="O3238" s="35">
        <f t="shared" si="405"/>
        <v>5479</v>
      </c>
      <c r="P3238" s="35">
        <f t="shared" si="406"/>
        <v>5205</v>
      </c>
      <c r="Q3238" s="34" t="str" cm="1">
        <f t="array" aca="1" ref="Q3238" ca="1">_xlfn.IFS(N3238="","NG",N3238&gt;16,"OK",TODAY()&gt;P3238,"OK",N3238&lt;16,"NG")</f>
        <v>OK</v>
      </c>
      <c r="R3238" s="34" t="str">
        <f t="shared" si="407"/>
        <v/>
      </c>
      <c r="S3238" s="34" t="str" cm="1">
        <f t="array" aca="1" ref="S3238" ca="1">_xlfn.IFS(K3238="NG","NG",M3238&gt;1,"NG",Q3238="NG","NG",R3238=FALSE,"NG",R3238=TRUE,"OK")</f>
        <v>NG</v>
      </c>
    </row>
    <row r="3239" spans="2:19" ht="20.25" customHeight="1" x14ac:dyDescent="0.4">
      <c r="B3239" s="38">
        <v>3227</v>
      </c>
      <c r="C3239" s="7"/>
      <c r="D3239" s="8"/>
      <c r="E3239" s="9"/>
      <c r="F3239" s="10"/>
      <c r="J3239" s="33">
        <f t="shared" si="400"/>
        <v>4</v>
      </c>
      <c r="K3239" s="34" t="str">
        <f t="shared" si="401"/>
        <v>NG</v>
      </c>
      <c r="L3239" s="34" t="str">
        <f t="shared" si="402"/>
        <v/>
      </c>
      <c r="M3239" s="34">
        <f t="shared" si="403"/>
        <v>0</v>
      </c>
      <c r="N3239" s="34">
        <f t="shared" ca="1" si="404"/>
        <v>126</v>
      </c>
      <c r="O3239" s="35">
        <f t="shared" si="405"/>
        <v>5479</v>
      </c>
      <c r="P3239" s="35">
        <f t="shared" si="406"/>
        <v>5205</v>
      </c>
      <c r="Q3239" s="34" t="str" cm="1">
        <f t="array" aca="1" ref="Q3239" ca="1">_xlfn.IFS(N3239="","NG",N3239&gt;16,"OK",TODAY()&gt;P3239,"OK",N3239&lt;16,"NG")</f>
        <v>OK</v>
      </c>
      <c r="R3239" s="34" t="str">
        <f t="shared" si="407"/>
        <v/>
      </c>
      <c r="S3239" s="34" t="str" cm="1">
        <f t="array" aca="1" ref="S3239" ca="1">_xlfn.IFS(K3239="NG","NG",M3239&gt;1,"NG",Q3239="NG","NG",R3239=FALSE,"NG",R3239=TRUE,"OK")</f>
        <v>NG</v>
      </c>
    </row>
    <row r="3240" spans="2:19" ht="20.25" customHeight="1" x14ac:dyDescent="0.4">
      <c r="B3240" s="38">
        <v>3228</v>
      </c>
      <c r="C3240" s="7"/>
      <c r="D3240" s="8"/>
      <c r="E3240" s="9"/>
      <c r="F3240" s="10"/>
      <c r="J3240" s="33">
        <f t="shared" si="400"/>
        <v>4</v>
      </c>
      <c r="K3240" s="34" t="str">
        <f t="shared" si="401"/>
        <v>NG</v>
      </c>
      <c r="L3240" s="34" t="str">
        <f t="shared" si="402"/>
        <v/>
      </c>
      <c r="M3240" s="34">
        <f t="shared" si="403"/>
        <v>0</v>
      </c>
      <c r="N3240" s="34">
        <f t="shared" ca="1" si="404"/>
        <v>126</v>
      </c>
      <c r="O3240" s="35">
        <f t="shared" si="405"/>
        <v>5479</v>
      </c>
      <c r="P3240" s="35">
        <f t="shared" si="406"/>
        <v>5205</v>
      </c>
      <c r="Q3240" s="34" t="str" cm="1">
        <f t="array" aca="1" ref="Q3240" ca="1">_xlfn.IFS(N3240="","NG",N3240&gt;16,"OK",TODAY()&gt;P3240,"OK",N3240&lt;16,"NG")</f>
        <v>OK</v>
      </c>
      <c r="R3240" s="34" t="str">
        <f t="shared" si="407"/>
        <v/>
      </c>
      <c r="S3240" s="34" t="str" cm="1">
        <f t="array" aca="1" ref="S3240" ca="1">_xlfn.IFS(K3240="NG","NG",M3240&gt;1,"NG",Q3240="NG","NG",R3240=FALSE,"NG",R3240=TRUE,"OK")</f>
        <v>NG</v>
      </c>
    </row>
    <row r="3241" spans="2:19" ht="20.25" customHeight="1" x14ac:dyDescent="0.4">
      <c r="B3241" s="38">
        <v>3229</v>
      </c>
      <c r="C3241" s="7"/>
      <c r="D3241" s="8"/>
      <c r="E3241" s="9"/>
      <c r="F3241" s="10"/>
      <c r="J3241" s="33">
        <f t="shared" si="400"/>
        <v>4</v>
      </c>
      <c r="K3241" s="34" t="str">
        <f t="shared" si="401"/>
        <v>NG</v>
      </c>
      <c r="L3241" s="34" t="str">
        <f t="shared" si="402"/>
        <v/>
      </c>
      <c r="M3241" s="34">
        <f t="shared" si="403"/>
        <v>0</v>
      </c>
      <c r="N3241" s="34">
        <f t="shared" ca="1" si="404"/>
        <v>126</v>
      </c>
      <c r="O3241" s="35">
        <f t="shared" si="405"/>
        <v>5479</v>
      </c>
      <c r="P3241" s="35">
        <f t="shared" si="406"/>
        <v>5205</v>
      </c>
      <c r="Q3241" s="34" t="str" cm="1">
        <f t="array" aca="1" ref="Q3241" ca="1">_xlfn.IFS(N3241="","NG",N3241&gt;16,"OK",TODAY()&gt;P3241,"OK",N3241&lt;16,"NG")</f>
        <v>OK</v>
      </c>
      <c r="R3241" s="34" t="str">
        <f t="shared" si="407"/>
        <v/>
      </c>
      <c r="S3241" s="34" t="str" cm="1">
        <f t="array" aca="1" ref="S3241" ca="1">_xlfn.IFS(K3241="NG","NG",M3241&gt;1,"NG",Q3241="NG","NG",R3241=FALSE,"NG",R3241=TRUE,"OK")</f>
        <v>NG</v>
      </c>
    </row>
    <row r="3242" spans="2:19" ht="20.25" customHeight="1" x14ac:dyDescent="0.4">
      <c r="B3242" s="38">
        <v>3230</v>
      </c>
      <c r="C3242" s="7"/>
      <c r="D3242" s="8"/>
      <c r="E3242" s="9"/>
      <c r="F3242" s="10"/>
      <c r="J3242" s="33">
        <f t="shared" si="400"/>
        <v>4</v>
      </c>
      <c r="K3242" s="34" t="str">
        <f t="shared" si="401"/>
        <v>NG</v>
      </c>
      <c r="L3242" s="34" t="str">
        <f t="shared" si="402"/>
        <v/>
      </c>
      <c r="M3242" s="34">
        <f t="shared" si="403"/>
        <v>0</v>
      </c>
      <c r="N3242" s="34">
        <f t="shared" ca="1" si="404"/>
        <v>126</v>
      </c>
      <c r="O3242" s="35">
        <f t="shared" si="405"/>
        <v>5479</v>
      </c>
      <c r="P3242" s="35">
        <f t="shared" si="406"/>
        <v>5205</v>
      </c>
      <c r="Q3242" s="34" t="str" cm="1">
        <f t="array" aca="1" ref="Q3242" ca="1">_xlfn.IFS(N3242="","NG",N3242&gt;16,"OK",TODAY()&gt;P3242,"OK",N3242&lt;16,"NG")</f>
        <v>OK</v>
      </c>
      <c r="R3242" s="34" t="str">
        <f t="shared" si="407"/>
        <v/>
      </c>
      <c r="S3242" s="34" t="str" cm="1">
        <f t="array" aca="1" ref="S3242" ca="1">_xlfn.IFS(K3242="NG","NG",M3242&gt;1,"NG",Q3242="NG","NG",R3242=FALSE,"NG",R3242=TRUE,"OK")</f>
        <v>NG</v>
      </c>
    </row>
    <row r="3243" spans="2:19" ht="20.25" customHeight="1" x14ac:dyDescent="0.4">
      <c r="B3243" s="38">
        <v>3231</v>
      </c>
      <c r="C3243" s="7"/>
      <c r="D3243" s="8"/>
      <c r="E3243" s="9"/>
      <c r="F3243" s="10"/>
      <c r="J3243" s="33">
        <f t="shared" si="400"/>
        <v>4</v>
      </c>
      <c r="K3243" s="34" t="str">
        <f t="shared" si="401"/>
        <v>NG</v>
      </c>
      <c r="L3243" s="34" t="str">
        <f t="shared" si="402"/>
        <v/>
      </c>
      <c r="M3243" s="34">
        <f t="shared" si="403"/>
        <v>0</v>
      </c>
      <c r="N3243" s="34">
        <f t="shared" ca="1" si="404"/>
        <v>126</v>
      </c>
      <c r="O3243" s="35">
        <f t="shared" si="405"/>
        <v>5479</v>
      </c>
      <c r="P3243" s="35">
        <f t="shared" si="406"/>
        <v>5205</v>
      </c>
      <c r="Q3243" s="34" t="str" cm="1">
        <f t="array" aca="1" ref="Q3243" ca="1">_xlfn.IFS(N3243="","NG",N3243&gt;16,"OK",TODAY()&gt;P3243,"OK",N3243&lt;16,"NG")</f>
        <v>OK</v>
      </c>
      <c r="R3243" s="34" t="str">
        <f t="shared" si="407"/>
        <v/>
      </c>
      <c r="S3243" s="34" t="str" cm="1">
        <f t="array" aca="1" ref="S3243" ca="1">_xlfn.IFS(K3243="NG","NG",M3243&gt;1,"NG",Q3243="NG","NG",R3243=FALSE,"NG",R3243=TRUE,"OK")</f>
        <v>NG</v>
      </c>
    </row>
    <row r="3244" spans="2:19" ht="20.25" customHeight="1" x14ac:dyDescent="0.4">
      <c r="B3244" s="38">
        <v>3232</v>
      </c>
      <c r="C3244" s="7"/>
      <c r="D3244" s="8"/>
      <c r="E3244" s="9"/>
      <c r="F3244" s="10"/>
      <c r="J3244" s="33">
        <f t="shared" si="400"/>
        <v>4</v>
      </c>
      <c r="K3244" s="34" t="str">
        <f t="shared" si="401"/>
        <v>NG</v>
      </c>
      <c r="L3244" s="34" t="str">
        <f t="shared" si="402"/>
        <v/>
      </c>
      <c r="M3244" s="34">
        <f t="shared" si="403"/>
        <v>0</v>
      </c>
      <c r="N3244" s="34">
        <f t="shared" ca="1" si="404"/>
        <v>126</v>
      </c>
      <c r="O3244" s="35">
        <f t="shared" si="405"/>
        <v>5479</v>
      </c>
      <c r="P3244" s="35">
        <f t="shared" si="406"/>
        <v>5205</v>
      </c>
      <c r="Q3244" s="34" t="str" cm="1">
        <f t="array" aca="1" ref="Q3244" ca="1">_xlfn.IFS(N3244="","NG",N3244&gt;16,"OK",TODAY()&gt;P3244,"OK",N3244&lt;16,"NG")</f>
        <v>OK</v>
      </c>
      <c r="R3244" s="34" t="str">
        <f t="shared" si="407"/>
        <v/>
      </c>
      <c r="S3244" s="34" t="str" cm="1">
        <f t="array" aca="1" ref="S3244" ca="1">_xlfn.IFS(K3244="NG","NG",M3244&gt;1,"NG",Q3244="NG","NG",R3244=FALSE,"NG",R3244=TRUE,"OK")</f>
        <v>NG</v>
      </c>
    </row>
    <row r="3245" spans="2:19" ht="20.25" customHeight="1" x14ac:dyDescent="0.4">
      <c r="B3245" s="38">
        <v>3233</v>
      </c>
      <c r="C3245" s="7"/>
      <c r="D3245" s="8"/>
      <c r="E3245" s="9"/>
      <c r="F3245" s="10"/>
      <c r="J3245" s="33">
        <f t="shared" si="400"/>
        <v>4</v>
      </c>
      <c r="K3245" s="34" t="str">
        <f t="shared" si="401"/>
        <v>NG</v>
      </c>
      <c r="L3245" s="34" t="str">
        <f t="shared" si="402"/>
        <v/>
      </c>
      <c r="M3245" s="34">
        <f t="shared" si="403"/>
        <v>0</v>
      </c>
      <c r="N3245" s="34">
        <f t="shared" ca="1" si="404"/>
        <v>126</v>
      </c>
      <c r="O3245" s="35">
        <f t="shared" si="405"/>
        <v>5479</v>
      </c>
      <c r="P3245" s="35">
        <f t="shared" si="406"/>
        <v>5205</v>
      </c>
      <c r="Q3245" s="34" t="str" cm="1">
        <f t="array" aca="1" ref="Q3245" ca="1">_xlfn.IFS(N3245="","NG",N3245&gt;16,"OK",TODAY()&gt;P3245,"OK",N3245&lt;16,"NG")</f>
        <v>OK</v>
      </c>
      <c r="R3245" s="34" t="str">
        <f t="shared" si="407"/>
        <v/>
      </c>
      <c r="S3245" s="34" t="str" cm="1">
        <f t="array" aca="1" ref="S3245" ca="1">_xlfn.IFS(K3245="NG","NG",M3245&gt;1,"NG",Q3245="NG","NG",R3245=FALSE,"NG",R3245=TRUE,"OK")</f>
        <v>NG</v>
      </c>
    </row>
    <row r="3246" spans="2:19" ht="20.25" customHeight="1" x14ac:dyDescent="0.4">
      <c r="B3246" s="38">
        <v>3234</v>
      </c>
      <c r="C3246" s="7"/>
      <c r="D3246" s="8"/>
      <c r="E3246" s="9"/>
      <c r="F3246" s="10"/>
      <c r="J3246" s="33">
        <f t="shared" si="400"/>
        <v>4</v>
      </c>
      <c r="K3246" s="34" t="str">
        <f t="shared" si="401"/>
        <v>NG</v>
      </c>
      <c r="L3246" s="34" t="str">
        <f t="shared" si="402"/>
        <v/>
      </c>
      <c r="M3246" s="34">
        <f t="shared" si="403"/>
        <v>0</v>
      </c>
      <c r="N3246" s="34">
        <f t="shared" ca="1" si="404"/>
        <v>126</v>
      </c>
      <c r="O3246" s="35">
        <f t="shared" si="405"/>
        <v>5479</v>
      </c>
      <c r="P3246" s="35">
        <f t="shared" si="406"/>
        <v>5205</v>
      </c>
      <c r="Q3246" s="34" t="str" cm="1">
        <f t="array" aca="1" ref="Q3246" ca="1">_xlfn.IFS(N3246="","NG",N3246&gt;16,"OK",TODAY()&gt;P3246,"OK",N3246&lt;16,"NG")</f>
        <v>OK</v>
      </c>
      <c r="R3246" s="34" t="str">
        <f t="shared" si="407"/>
        <v/>
      </c>
      <c r="S3246" s="34" t="str" cm="1">
        <f t="array" aca="1" ref="S3246" ca="1">_xlfn.IFS(K3246="NG","NG",M3246&gt;1,"NG",Q3246="NG","NG",R3246=FALSE,"NG",R3246=TRUE,"OK")</f>
        <v>NG</v>
      </c>
    </row>
    <row r="3247" spans="2:19" ht="20.25" customHeight="1" x14ac:dyDescent="0.4">
      <c r="B3247" s="38">
        <v>3235</v>
      </c>
      <c r="C3247" s="7"/>
      <c r="D3247" s="8"/>
      <c r="E3247" s="9"/>
      <c r="F3247" s="10"/>
      <c r="J3247" s="33">
        <f t="shared" si="400"/>
        <v>4</v>
      </c>
      <c r="K3247" s="34" t="str">
        <f t="shared" si="401"/>
        <v>NG</v>
      </c>
      <c r="L3247" s="34" t="str">
        <f t="shared" si="402"/>
        <v/>
      </c>
      <c r="M3247" s="34">
        <f t="shared" si="403"/>
        <v>0</v>
      </c>
      <c r="N3247" s="34">
        <f t="shared" ca="1" si="404"/>
        <v>126</v>
      </c>
      <c r="O3247" s="35">
        <f t="shared" si="405"/>
        <v>5479</v>
      </c>
      <c r="P3247" s="35">
        <f t="shared" si="406"/>
        <v>5205</v>
      </c>
      <c r="Q3247" s="34" t="str" cm="1">
        <f t="array" aca="1" ref="Q3247" ca="1">_xlfn.IFS(N3247="","NG",N3247&gt;16,"OK",TODAY()&gt;P3247,"OK",N3247&lt;16,"NG")</f>
        <v>OK</v>
      </c>
      <c r="R3247" s="34" t="str">
        <f t="shared" si="407"/>
        <v/>
      </c>
      <c r="S3247" s="34" t="str" cm="1">
        <f t="array" aca="1" ref="S3247" ca="1">_xlfn.IFS(K3247="NG","NG",M3247&gt;1,"NG",Q3247="NG","NG",R3247=FALSE,"NG",R3247=TRUE,"OK")</f>
        <v>NG</v>
      </c>
    </row>
    <row r="3248" spans="2:19" ht="20.25" customHeight="1" x14ac:dyDescent="0.4">
      <c r="B3248" s="38">
        <v>3236</v>
      </c>
      <c r="C3248" s="7"/>
      <c r="D3248" s="8"/>
      <c r="E3248" s="9"/>
      <c r="F3248" s="10"/>
      <c r="J3248" s="33">
        <f t="shared" si="400"/>
        <v>4</v>
      </c>
      <c r="K3248" s="34" t="str">
        <f t="shared" si="401"/>
        <v>NG</v>
      </c>
      <c r="L3248" s="34" t="str">
        <f t="shared" si="402"/>
        <v/>
      </c>
      <c r="M3248" s="34">
        <f t="shared" si="403"/>
        <v>0</v>
      </c>
      <c r="N3248" s="34">
        <f t="shared" ca="1" si="404"/>
        <v>126</v>
      </c>
      <c r="O3248" s="35">
        <f t="shared" si="405"/>
        <v>5479</v>
      </c>
      <c r="P3248" s="35">
        <f t="shared" si="406"/>
        <v>5205</v>
      </c>
      <c r="Q3248" s="34" t="str" cm="1">
        <f t="array" aca="1" ref="Q3248" ca="1">_xlfn.IFS(N3248="","NG",N3248&gt;16,"OK",TODAY()&gt;P3248,"OK",N3248&lt;16,"NG")</f>
        <v>OK</v>
      </c>
      <c r="R3248" s="34" t="str">
        <f t="shared" si="407"/>
        <v/>
      </c>
      <c r="S3248" s="34" t="str" cm="1">
        <f t="array" aca="1" ref="S3248" ca="1">_xlfn.IFS(K3248="NG","NG",M3248&gt;1,"NG",Q3248="NG","NG",R3248=FALSE,"NG",R3248=TRUE,"OK")</f>
        <v>NG</v>
      </c>
    </row>
    <row r="3249" spans="2:19" ht="20.25" customHeight="1" x14ac:dyDescent="0.4">
      <c r="B3249" s="38">
        <v>3237</v>
      </c>
      <c r="C3249" s="7"/>
      <c r="D3249" s="8"/>
      <c r="E3249" s="9"/>
      <c r="F3249" s="10"/>
      <c r="J3249" s="33">
        <f t="shared" si="400"/>
        <v>4</v>
      </c>
      <c r="K3249" s="34" t="str">
        <f t="shared" si="401"/>
        <v>NG</v>
      </c>
      <c r="L3249" s="34" t="str">
        <f t="shared" si="402"/>
        <v/>
      </c>
      <c r="M3249" s="34">
        <f t="shared" si="403"/>
        <v>0</v>
      </c>
      <c r="N3249" s="34">
        <f t="shared" ca="1" si="404"/>
        <v>126</v>
      </c>
      <c r="O3249" s="35">
        <f t="shared" si="405"/>
        <v>5479</v>
      </c>
      <c r="P3249" s="35">
        <f t="shared" si="406"/>
        <v>5205</v>
      </c>
      <c r="Q3249" s="34" t="str" cm="1">
        <f t="array" aca="1" ref="Q3249" ca="1">_xlfn.IFS(N3249="","NG",N3249&gt;16,"OK",TODAY()&gt;P3249,"OK",N3249&lt;16,"NG")</f>
        <v>OK</v>
      </c>
      <c r="R3249" s="34" t="str">
        <f t="shared" si="407"/>
        <v/>
      </c>
      <c r="S3249" s="34" t="str" cm="1">
        <f t="array" aca="1" ref="S3249" ca="1">_xlfn.IFS(K3249="NG","NG",M3249&gt;1,"NG",Q3249="NG","NG",R3249=FALSE,"NG",R3249=TRUE,"OK")</f>
        <v>NG</v>
      </c>
    </row>
    <row r="3250" spans="2:19" ht="20.25" customHeight="1" x14ac:dyDescent="0.4">
      <c r="B3250" s="38">
        <v>3238</v>
      </c>
      <c r="C3250" s="7"/>
      <c r="D3250" s="8"/>
      <c r="E3250" s="9"/>
      <c r="F3250" s="10"/>
      <c r="J3250" s="33">
        <f t="shared" si="400"/>
        <v>4</v>
      </c>
      <c r="K3250" s="34" t="str">
        <f t="shared" si="401"/>
        <v>NG</v>
      </c>
      <c r="L3250" s="34" t="str">
        <f t="shared" si="402"/>
        <v/>
      </c>
      <c r="M3250" s="34">
        <f t="shared" si="403"/>
        <v>0</v>
      </c>
      <c r="N3250" s="34">
        <f t="shared" ca="1" si="404"/>
        <v>126</v>
      </c>
      <c r="O3250" s="35">
        <f t="shared" si="405"/>
        <v>5479</v>
      </c>
      <c r="P3250" s="35">
        <f t="shared" si="406"/>
        <v>5205</v>
      </c>
      <c r="Q3250" s="34" t="str" cm="1">
        <f t="array" aca="1" ref="Q3250" ca="1">_xlfn.IFS(N3250="","NG",N3250&gt;16,"OK",TODAY()&gt;P3250,"OK",N3250&lt;16,"NG")</f>
        <v>OK</v>
      </c>
      <c r="R3250" s="34" t="str">
        <f t="shared" si="407"/>
        <v/>
      </c>
      <c r="S3250" s="34" t="str" cm="1">
        <f t="array" aca="1" ref="S3250" ca="1">_xlfn.IFS(K3250="NG","NG",M3250&gt;1,"NG",Q3250="NG","NG",R3250=FALSE,"NG",R3250=TRUE,"OK")</f>
        <v>NG</v>
      </c>
    </row>
    <row r="3251" spans="2:19" ht="20.25" customHeight="1" x14ac:dyDescent="0.4">
      <c r="B3251" s="38">
        <v>3239</v>
      </c>
      <c r="C3251" s="7"/>
      <c r="D3251" s="8"/>
      <c r="E3251" s="9"/>
      <c r="F3251" s="10"/>
      <c r="J3251" s="33">
        <f t="shared" si="400"/>
        <v>4</v>
      </c>
      <c r="K3251" s="34" t="str">
        <f t="shared" si="401"/>
        <v>NG</v>
      </c>
      <c r="L3251" s="34" t="str">
        <f t="shared" si="402"/>
        <v/>
      </c>
      <c r="M3251" s="34">
        <f t="shared" si="403"/>
        <v>0</v>
      </c>
      <c r="N3251" s="34">
        <f t="shared" ca="1" si="404"/>
        <v>126</v>
      </c>
      <c r="O3251" s="35">
        <f t="shared" si="405"/>
        <v>5479</v>
      </c>
      <c r="P3251" s="35">
        <f t="shared" si="406"/>
        <v>5205</v>
      </c>
      <c r="Q3251" s="34" t="str" cm="1">
        <f t="array" aca="1" ref="Q3251" ca="1">_xlfn.IFS(N3251="","NG",N3251&gt;16,"OK",TODAY()&gt;P3251,"OK",N3251&lt;16,"NG")</f>
        <v>OK</v>
      </c>
      <c r="R3251" s="34" t="str">
        <f t="shared" si="407"/>
        <v/>
      </c>
      <c r="S3251" s="34" t="str" cm="1">
        <f t="array" aca="1" ref="S3251" ca="1">_xlfn.IFS(K3251="NG","NG",M3251&gt;1,"NG",Q3251="NG","NG",R3251=FALSE,"NG",R3251=TRUE,"OK")</f>
        <v>NG</v>
      </c>
    </row>
    <row r="3252" spans="2:19" ht="20.25" customHeight="1" x14ac:dyDescent="0.4">
      <c r="B3252" s="38">
        <v>3240</v>
      </c>
      <c r="C3252" s="7"/>
      <c r="D3252" s="8"/>
      <c r="E3252" s="9"/>
      <c r="F3252" s="10"/>
      <c r="J3252" s="33">
        <f t="shared" si="400"/>
        <v>4</v>
      </c>
      <c r="K3252" s="34" t="str">
        <f t="shared" si="401"/>
        <v>NG</v>
      </c>
      <c r="L3252" s="34" t="str">
        <f t="shared" si="402"/>
        <v/>
      </c>
      <c r="M3252" s="34">
        <f t="shared" si="403"/>
        <v>0</v>
      </c>
      <c r="N3252" s="34">
        <f t="shared" ca="1" si="404"/>
        <v>126</v>
      </c>
      <c r="O3252" s="35">
        <f t="shared" si="405"/>
        <v>5479</v>
      </c>
      <c r="P3252" s="35">
        <f t="shared" si="406"/>
        <v>5205</v>
      </c>
      <c r="Q3252" s="34" t="str" cm="1">
        <f t="array" aca="1" ref="Q3252" ca="1">_xlfn.IFS(N3252="","NG",N3252&gt;16,"OK",TODAY()&gt;P3252,"OK",N3252&lt;16,"NG")</f>
        <v>OK</v>
      </c>
      <c r="R3252" s="34" t="str">
        <f t="shared" si="407"/>
        <v/>
      </c>
      <c r="S3252" s="34" t="str" cm="1">
        <f t="array" aca="1" ref="S3252" ca="1">_xlfn.IFS(K3252="NG","NG",M3252&gt;1,"NG",Q3252="NG","NG",R3252=FALSE,"NG",R3252=TRUE,"OK")</f>
        <v>NG</v>
      </c>
    </row>
    <row r="3253" spans="2:19" ht="20.25" customHeight="1" x14ac:dyDescent="0.4">
      <c r="B3253" s="38">
        <v>3241</v>
      </c>
      <c r="C3253" s="7"/>
      <c r="D3253" s="8"/>
      <c r="E3253" s="9"/>
      <c r="F3253" s="10"/>
      <c r="J3253" s="33">
        <f t="shared" si="400"/>
        <v>4</v>
      </c>
      <c r="K3253" s="34" t="str">
        <f t="shared" si="401"/>
        <v>NG</v>
      </c>
      <c r="L3253" s="34" t="str">
        <f t="shared" si="402"/>
        <v/>
      </c>
      <c r="M3253" s="34">
        <f t="shared" si="403"/>
        <v>0</v>
      </c>
      <c r="N3253" s="34">
        <f t="shared" ca="1" si="404"/>
        <v>126</v>
      </c>
      <c r="O3253" s="35">
        <f t="shared" si="405"/>
        <v>5479</v>
      </c>
      <c r="P3253" s="35">
        <f t="shared" si="406"/>
        <v>5205</v>
      </c>
      <c r="Q3253" s="34" t="str" cm="1">
        <f t="array" aca="1" ref="Q3253" ca="1">_xlfn.IFS(N3253="","NG",N3253&gt;16,"OK",TODAY()&gt;P3253,"OK",N3253&lt;16,"NG")</f>
        <v>OK</v>
      </c>
      <c r="R3253" s="34" t="str">
        <f t="shared" si="407"/>
        <v/>
      </c>
      <c r="S3253" s="34" t="str" cm="1">
        <f t="array" aca="1" ref="S3253" ca="1">_xlfn.IFS(K3253="NG","NG",M3253&gt;1,"NG",Q3253="NG","NG",R3253=FALSE,"NG",R3253=TRUE,"OK")</f>
        <v>NG</v>
      </c>
    </row>
    <row r="3254" spans="2:19" ht="20.25" customHeight="1" x14ac:dyDescent="0.4">
      <c r="B3254" s="38">
        <v>3242</v>
      </c>
      <c r="C3254" s="7"/>
      <c r="D3254" s="8"/>
      <c r="E3254" s="9"/>
      <c r="F3254" s="10"/>
      <c r="J3254" s="33">
        <f t="shared" si="400"/>
        <v>4</v>
      </c>
      <c r="K3254" s="34" t="str">
        <f t="shared" si="401"/>
        <v>NG</v>
      </c>
      <c r="L3254" s="34" t="str">
        <f t="shared" si="402"/>
        <v/>
      </c>
      <c r="M3254" s="34">
        <f t="shared" si="403"/>
        <v>0</v>
      </c>
      <c r="N3254" s="34">
        <f t="shared" ca="1" si="404"/>
        <v>126</v>
      </c>
      <c r="O3254" s="35">
        <f t="shared" si="405"/>
        <v>5479</v>
      </c>
      <c r="P3254" s="35">
        <f t="shared" si="406"/>
        <v>5205</v>
      </c>
      <c r="Q3254" s="34" t="str" cm="1">
        <f t="array" aca="1" ref="Q3254" ca="1">_xlfn.IFS(N3254="","NG",N3254&gt;16,"OK",TODAY()&gt;P3254,"OK",N3254&lt;16,"NG")</f>
        <v>OK</v>
      </c>
      <c r="R3254" s="34" t="str">
        <f t="shared" si="407"/>
        <v/>
      </c>
      <c r="S3254" s="34" t="str" cm="1">
        <f t="array" aca="1" ref="S3254" ca="1">_xlfn.IFS(K3254="NG","NG",M3254&gt;1,"NG",Q3254="NG","NG",R3254=FALSE,"NG",R3254=TRUE,"OK")</f>
        <v>NG</v>
      </c>
    </row>
    <row r="3255" spans="2:19" ht="20.25" customHeight="1" x14ac:dyDescent="0.4">
      <c r="B3255" s="38">
        <v>3243</v>
      </c>
      <c r="C3255" s="7"/>
      <c r="D3255" s="8"/>
      <c r="E3255" s="9"/>
      <c r="F3255" s="10"/>
      <c r="J3255" s="33">
        <f t="shared" si="400"/>
        <v>4</v>
      </c>
      <c r="K3255" s="34" t="str">
        <f t="shared" si="401"/>
        <v>NG</v>
      </c>
      <c r="L3255" s="34" t="str">
        <f t="shared" si="402"/>
        <v/>
      </c>
      <c r="M3255" s="34">
        <f t="shared" si="403"/>
        <v>0</v>
      </c>
      <c r="N3255" s="34">
        <f t="shared" ca="1" si="404"/>
        <v>126</v>
      </c>
      <c r="O3255" s="35">
        <f t="shared" si="405"/>
        <v>5479</v>
      </c>
      <c r="P3255" s="35">
        <f t="shared" si="406"/>
        <v>5205</v>
      </c>
      <c r="Q3255" s="34" t="str" cm="1">
        <f t="array" aca="1" ref="Q3255" ca="1">_xlfn.IFS(N3255="","NG",N3255&gt;16,"OK",TODAY()&gt;P3255,"OK",N3255&lt;16,"NG")</f>
        <v>OK</v>
      </c>
      <c r="R3255" s="34" t="str">
        <f t="shared" si="407"/>
        <v/>
      </c>
      <c r="S3255" s="34" t="str" cm="1">
        <f t="array" aca="1" ref="S3255" ca="1">_xlfn.IFS(K3255="NG","NG",M3255&gt;1,"NG",Q3255="NG","NG",R3255=FALSE,"NG",R3255=TRUE,"OK")</f>
        <v>NG</v>
      </c>
    </row>
    <row r="3256" spans="2:19" ht="20.25" customHeight="1" x14ac:dyDescent="0.4">
      <c r="B3256" s="38">
        <v>3244</v>
      </c>
      <c r="C3256" s="7"/>
      <c r="D3256" s="8"/>
      <c r="E3256" s="9"/>
      <c r="F3256" s="10"/>
      <c r="J3256" s="33">
        <f t="shared" si="400"/>
        <v>4</v>
      </c>
      <c r="K3256" s="34" t="str">
        <f t="shared" si="401"/>
        <v>NG</v>
      </c>
      <c r="L3256" s="34" t="str">
        <f t="shared" si="402"/>
        <v/>
      </c>
      <c r="M3256" s="34">
        <f t="shared" si="403"/>
        <v>0</v>
      </c>
      <c r="N3256" s="34">
        <f t="shared" ca="1" si="404"/>
        <v>126</v>
      </c>
      <c r="O3256" s="35">
        <f t="shared" si="405"/>
        <v>5479</v>
      </c>
      <c r="P3256" s="35">
        <f t="shared" si="406"/>
        <v>5205</v>
      </c>
      <c r="Q3256" s="34" t="str" cm="1">
        <f t="array" aca="1" ref="Q3256" ca="1">_xlfn.IFS(N3256="","NG",N3256&gt;16,"OK",TODAY()&gt;P3256,"OK",N3256&lt;16,"NG")</f>
        <v>OK</v>
      </c>
      <c r="R3256" s="34" t="str">
        <f t="shared" si="407"/>
        <v/>
      </c>
      <c r="S3256" s="34" t="str" cm="1">
        <f t="array" aca="1" ref="S3256" ca="1">_xlfn.IFS(K3256="NG","NG",M3256&gt;1,"NG",Q3256="NG","NG",R3256=FALSE,"NG",R3256=TRUE,"OK")</f>
        <v>NG</v>
      </c>
    </row>
    <row r="3257" spans="2:19" ht="20.25" customHeight="1" x14ac:dyDescent="0.4">
      <c r="B3257" s="38">
        <v>3245</v>
      </c>
      <c r="C3257" s="7"/>
      <c r="D3257" s="8"/>
      <c r="E3257" s="9"/>
      <c r="F3257" s="10"/>
      <c r="J3257" s="33">
        <f t="shared" si="400"/>
        <v>4</v>
      </c>
      <c r="K3257" s="34" t="str">
        <f t="shared" si="401"/>
        <v>NG</v>
      </c>
      <c r="L3257" s="34" t="str">
        <f t="shared" si="402"/>
        <v/>
      </c>
      <c r="M3257" s="34">
        <f t="shared" si="403"/>
        <v>0</v>
      </c>
      <c r="N3257" s="34">
        <f t="shared" ca="1" si="404"/>
        <v>126</v>
      </c>
      <c r="O3257" s="35">
        <f t="shared" si="405"/>
        <v>5479</v>
      </c>
      <c r="P3257" s="35">
        <f t="shared" si="406"/>
        <v>5205</v>
      </c>
      <c r="Q3257" s="34" t="str" cm="1">
        <f t="array" aca="1" ref="Q3257" ca="1">_xlfn.IFS(N3257="","NG",N3257&gt;16,"OK",TODAY()&gt;P3257,"OK",N3257&lt;16,"NG")</f>
        <v>OK</v>
      </c>
      <c r="R3257" s="34" t="str">
        <f t="shared" si="407"/>
        <v/>
      </c>
      <c r="S3257" s="34" t="str" cm="1">
        <f t="array" aca="1" ref="S3257" ca="1">_xlfn.IFS(K3257="NG","NG",M3257&gt;1,"NG",Q3257="NG","NG",R3257=FALSE,"NG",R3257=TRUE,"OK")</f>
        <v>NG</v>
      </c>
    </row>
    <row r="3258" spans="2:19" ht="20.25" customHeight="1" x14ac:dyDescent="0.4">
      <c r="B3258" s="38">
        <v>3246</v>
      </c>
      <c r="C3258" s="7"/>
      <c r="D3258" s="8"/>
      <c r="E3258" s="9"/>
      <c r="F3258" s="10"/>
      <c r="J3258" s="33">
        <f t="shared" si="400"/>
        <v>4</v>
      </c>
      <c r="K3258" s="34" t="str">
        <f t="shared" si="401"/>
        <v>NG</v>
      </c>
      <c r="L3258" s="34" t="str">
        <f t="shared" si="402"/>
        <v/>
      </c>
      <c r="M3258" s="34">
        <f t="shared" si="403"/>
        <v>0</v>
      </c>
      <c r="N3258" s="34">
        <f t="shared" ca="1" si="404"/>
        <v>126</v>
      </c>
      <c r="O3258" s="35">
        <f t="shared" si="405"/>
        <v>5479</v>
      </c>
      <c r="P3258" s="35">
        <f t="shared" si="406"/>
        <v>5205</v>
      </c>
      <c r="Q3258" s="34" t="str" cm="1">
        <f t="array" aca="1" ref="Q3258" ca="1">_xlfn.IFS(N3258="","NG",N3258&gt;16,"OK",TODAY()&gt;P3258,"OK",N3258&lt;16,"NG")</f>
        <v>OK</v>
      </c>
      <c r="R3258" s="34" t="str">
        <f t="shared" si="407"/>
        <v/>
      </c>
      <c r="S3258" s="34" t="str" cm="1">
        <f t="array" aca="1" ref="S3258" ca="1">_xlfn.IFS(K3258="NG","NG",M3258&gt;1,"NG",Q3258="NG","NG",R3258=FALSE,"NG",R3258=TRUE,"OK")</f>
        <v>NG</v>
      </c>
    </row>
    <row r="3259" spans="2:19" ht="20.25" customHeight="1" x14ac:dyDescent="0.4">
      <c r="B3259" s="38">
        <v>3247</v>
      </c>
      <c r="C3259" s="7"/>
      <c r="D3259" s="8"/>
      <c r="E3259" s="9"/>
      <c r="F3259" s="10"/>
      <c r="J3259" s="33">
        <f t="shared" si="400"/>
        <v>4</v>
      </c>
      <c r="K3259" s="34" t="str">
        <f t="shared" si="401"/>
        <v>NG</v>
      </c>
      <c r="L3259" s="34" t="str">
        <f t="shared" si="402"/>
        <v/>
      </c>
      <c r="M3259" s="34">
        <f t="shared" si="403"/>
        <v>0</v>
      </c>
      <c r="N3259" s="34">
        <f t="shared" ca="1" si="404"/>
        <v>126</v>
      </c>
      <c r="O3259" s="35">
        <f t="shared" si="405"/>
        <v>5479</v>
      </c>
      <c r="P3259" s="35">
        <f t="shared" si="406"/>
        <v>5205</v>
      </c>
      <c r="Q3259" s="34" t="str" cm="1">
        <f t="array" aca="1" ref="Q3259" ca="1">_xlfn.IFS(N3259="","NG",N3259&gt;16,"OK",TODAY()&gt;P3259,"OK",N3259&lt;16,"NG")</f>
        <v>OK</v>
      </c>
      <c r="R3259" s="34" t="str">
        <f t="shared" si="407"/>
        <v/>
      </c>
      <c r="S3259" s="34" t="str" cm="1">
        <f t="array" aca="1" ref="S3259" ca="1">_xlfn.IFS(K3259="NG","NG",M3259&gt;1,"NG",Q3259="NG","NG",R3259=FALSE,"NG",R3259=TRUE,"OK")</f>
        <v>NG</v>
      </c>
    </row>
    <row r="3260" spans="2:19" ht="20.25" customHeight="1" x14ac:dyDescent="0.4">
      <c r="B3260" s="38">
        <v>3248</v>
      </c>
      <c r="C3260" s="7"/>
      <c r="D3260" s="8"/>
      <c r="E3260" s="9"/>
      <c r="F3260" s="10"/>
      <c r="J3260" s="33">
        <f t="shared" si="400"/>
        <v>4</v>
      </c>
      <c r="K3260" s="34" t="str">
        <f t="shared" si="401"/>
        <v>NG</v>
      </c>
      <c r="L3260" s="34" t="str">
        <f t="shared" si="402"/>
        <v/>
      </c>
      <c r="M3260" s="34">
        <f t="shared" si="403"/>
        <v>0</v>
      </c>
      <c r="N3260" s="34">
        <f t="shared" ca="1" si="404"/>
        <v>126</v>
      </c>
      <c r="O3260" s="35">
        <f t="shared" si="405"/>
        <v>5479</v>
      </c>
      <c r="P3260" s="35">
        <f t="shared" si="406"/>
        <v>5205</v>
      </c>
      <c r="Q3260" s="34" t="str" cm="1">
        <f t="array" aca="1" ref="Q3260" ca="1">_xlfn.IFS(N3260="","NG",N3260&gt;16,"OK",TODAY()&gt;P3260,"OK",N3260&lt;16,"NG")</f>
        <v>OK</v>
      </c>
      <c r="R3260" s="34" t="str">
        <f t="shared" si="407"/>
        <v/>
      </c>
      <c r="S3260" s="34" t="str" cm="1">
        <f t="array" aca="1" ref="S3260" ca="1">_xlfn.IFS(K3260="NG","NG",M3260&gt;1,"NG",Q3260="NG","NG",R3260=FALSE,"NG",R3260=TRUE,"OK")</f>
        <v>NG</v>
      </c>
    </row>
    <row r="3261" spans="2:19" ht="20.25" customHeight="1" x14ac:dyDescent="0.4">
      <c r="B3261" s="38">
        <v>3249</v>
      </c>
      <c r="C3261" s="7"/>
      <c r="D3261" s="8"/>
      <c r="E3261" s="9"/>
      <c r="F3261" s="10"/>
      <c r="J3261" s="33">
        <f t="shared" si="400"/>
        <v>4</v>
      </c>
      <c r="K3261" s="34" t="str">
        <f t="shared" si="401"/>
        <v>NG</v>
      </c>
      <c r="L3261" s="34" t="str">
        <f t="shared" si="402"/>
        <v/>
      </c>
      <c r="M3261" s="34">
        <f t="shared" si="403"/>
        <v>0</v>
      </c>
      <c r="N3261" s="34">
        <f t="shared" ca="1" si="404"/>
        <v>126</v>
      </c>
      <c r="O3261" s="35">
        <f t="shared" si="405"/>
        <v>5479</v>
      </c>
      <c r="P3261" s="35">
        <f t="shared" si="406"/>
        <v>5205</v>
      </c>
      <c r="Q3261" s="34" t="str" cm="1">
        <f t="array" aca="1" ref="Q3261" ca="1">_xlfn.IFS(N3261="","NG",N3261&gt;16,"OK",TODAY()&gt;P3261,"OK",N3261&lt;16,"NG")</f>
        <v>OK</v>
      </c>
      <c r="R3261" s="34" t="str">
        <f t="shared" si="407"/>
        <v/>
      </c>
      <c r="S3261" s="34" t="str" cm="1">
        <f t="array" aca="1" ref="S3261" ca="1">_xlfn.IFS(K3261="NG","NG",M3261&gt;1,"NG",Q3261="NG","NG",R3261=FALSE,"NG",R3261=TRUE,"OK")</f>
        <v>NG</v>
      </c>
    </row>
    <row r="3262" spans="2:19" ht="20.25" customHeight="1" x14ac:dyDescent="0.4">
      <c r="B3262" s="38">
        <v>3250</v>
      </c>
      <c r="C3262" s="7"/>
      <c r="D3262" s="8"/>
      <c r="E3262" s="9"/>
      <c r="F3262" s="10"/>
      <c r="J3262" s="33">
        <f t="shared" si="400"/>
        <v>4</v>
      </c>
      <c r="K3262" s="34" t="str">
        <f t="shared" si="401"/>
        <v>NG</v>
      </c>
      <c r="L3262" s="34" t="str">
        <f t="shared" si="402"/>
        <v/>
      </c>
      <c r="M3262" s="34">
        <f t="shared" si="403"/>
        <v>0</v>
      </c>
      <c r="N3262" s="34">
        <f t="shared" ca="1" si="404"/>
        <v>126</v>
      </c>
      <c r="O3262" s="35">
        <f t="shared" si="405"/>
        <v>5479</v>
      </c>
      <c r="P3262" s="35">
        <f t="shared" si="406"/>
        <v>5205</v>
      </c>
      <c r="Q3262" s="34" t="str" cm="1">
        <f t="array" aca="1" ref="Q3262" ca="1">_xlfn.IFS(N3262="","NG",N3262&gt;16,"OK",TODAY()&gt;P3262,"OK",N3262&lt;16,"NG")</f>
        <v>OK</v>
      </c>
      <c r="R3262" s="34" t="str">
        <f t="shared" si="407"/>
        <v/>
      </c>
      <c r="S3262" s="34" t="str" cm="1">
        <f t="array" aca="1" ref="S3262" ca="1">_xlfn.IFS(K3262="NG","NG",M3262&gt;1,"NG",Q3262="NG","NG",R3262=FALSE,"NG",R3262=TRUE,"OK")</f>
        <v>NG</v>
      </c>
    </row>
    <row r="3263" spans="2:19" ht="20.25" customHeight="1" x14ac:dyDescent="0.4">
      <c r="B3263" s="38">
        <v>3251</v>
      </c>
      <c r="C3263" s="7"/>
      <c r="D3263" s="8"/>
      <c r="E3263" s="9"/>
      <c r="F3263" s="10"/>
      <c r="J3263" s="33">
        <f t="shared" si="400"/>
        <v>4</v>
      </c>
      <c r="K3263" s="34" t="str">
        <f t="shared" si="401"/>
        <v>NG</v>
      </c>
      <c r="L3263" s="34" t="str">
        <f t="shared" si="402"/>
        <v/>
      </c>
      <c r="M3263" s="34">
        <f t="shared" si="403"/>
        <v>0</v>
      </c>
      <c r="N3263" s="34">
        <f t="shared" ca="1" si="404"/>
        <v>126</v>
      </c>
      <c r="O3263" s="35">
        <f t="shared" si="405"/>
        <v>5479</v>
      </c>
      <c r="P3263" s="35">
        <f t="shared" si="406"/>
        <v>5205</v>
      </c>
      <c r="Q3263" s="34" t="str" cm="1">
        <f t="array" aca="1" ref="Q3263" ca="1">_xlfn.IFS(N3263="","NG",N3263&gt;16,"OK",TODAY()&gt;P3263,"OK",N3263&lt;16,"NG")</f>
        <v>OK</v>
      </c>
      <c r="R3263" s="34" t="str">
        <f t="shared" si="407"/>
        <v/>
      </c>
      <c r="S3263" s="34" t="str" cm="1">
        <f t="array" aca="1" ref="S3263" ca="1">_xlfn.IFS(K3263="NG","NG",M3263&gt;1,"NG",Q3263="NG","NG",R3263=FALSE,"NG",R3263=TRUE,"OK")</f>
        <v>NG</v>
      </c>
    </row>
    <row r="3264" spans="2:19" ht="20.25" customHeight="1" x14ac:dyDescent="0.4">
      <c r="B3264" s="38">
        <v>3252</v>
      </c>
      <c r="C3264" s="7"/>
      <c r="D3264" s="8"/>
      <c r="E3264" s="9"/>
      <c r="F3264" s="10"/>
      <c r="J3264" s="33">
        <f t="shared" si="400"/>
        <v>4</v>
      </c>
      <c r="K3264" s="34" t="str">
        <f t="shared" si="401"/>
        <v>NG</v>
      </c>
      <c r="L3264" s="34" t="str">
        <f t="shared" si="402"/>
        <v/>
      </c>
      <c r="M3264" s="34">
        <f t="shared" si="403"/>
        <v>0</v>
      </c>
      <c r="N3264" s="34">
        <f t="shared" ca="1" si="404"/>
        <v>126</v>
      </c>
      <c r="O3264" s="35">
        <f t="shared" si="405"/>
        <v>5479</v>
      </c>
      <c r="P3264" s="35">
        <f t="shared" si="406"/>
        <v>5205</v>
      </c>
      <c r="Q3264" s="34" t="str" cm="1">
        <f t="array" aca="1" ref="Q3264" ca="1">_xlfn.IFS(N3264="","NG",N3264&gt;16,"OK",TODAY()&gt;P3264,"OK",N3264&lt;16,"NG")</f>
        <v>OK</v>
      </c>
      <c r="R3264" s="34" t="str">
        <f t="shared" si="407"/>
        <v/>
      </c>
      <c r="S3264" s="34" t="str" cm="1">
        <f t="array" aca="1" ref="S3264" ca="1">_xlfn.IFS(K3264="NG","NG",M3264&gt;1,"NG",Q3264="NG","NG",R3264=FALSE,"NG",R3264=TRUE,"OK")</f>
        <v>NG</v>
      </c>
    </row>
    <row r="3265" spans="2:19" ht="20.25" customHeight="1" x14ac:dyDescent="0.4">
      <c r="B3265" s="38">
        <v>3253</v>
      </c>
      <c r="C3265" s="7"/>
      <c r="D3265" s="8"/>
      <c r="E3265" s="9"/>
      <c r="F3265" s="10"/>
      <c r="J3265" s="33">
        <f t="shared" si="400"/>
        <v>4</v>
      </c>
      <c r="K3265" s="34" t="str">
        <f t="shared" si="401"/>
        <v>NG</v>
      </c>
      <c r="L3265" s="34" t="str">
        <f t="shared" si="402"/>
        <v/>
      </c>
      <c r="M3265" s="34">
        <f t="shared" si="403"/>
        <v>0</v>
      </c>
      <c r="N3265" s="34">
        <f t="shared" ca="1" si="404"/>
        <v>126</v>
      </c>
      <c r="O3265" s="35">
        <f t="shared" si="405"/>
        <v>5479</v>
      </c>
      <c r="P3265" s="35">
        <f t="shared" si="406"/>
        <v>5205</v>
      </c>
      <c r="Q3265" s="34" t="str" cm="1">
        <f t="array" aca="1" ref="Q3265" ca="1">_xlfn.IFS(N3265="","NG",N3265&gt;16,"OK",TODAY()&gt;P3265,"OK",N3265&lt;16,"NG")</f>
        <v>OK</v>
      </c>
      <c r="R3265" s="34" t="str">
        <f t="shared" si="407"/>
        <v/>
      </c>
      <c r="S3265" s="34" t="str" cm="1">
        <f t="array" aca="1" ref="S3265" ca="1">_xlfn.IFS(K3265="NG","NG",M3265&gt;1,"NG",Q3265="NG","NG",R3265=FALSE,"NG",R3265=TRUE,"OK")</f>
        <v>NG</v>
      </c>
    </row>
    <row r="3266" spans="2:19" ht="20.25" customHeight="1" x14ac:dyDescent="0.4">
      <c r="B3266" s="38">
        <v>3254</v>
      </c>
      <c r="C3266" s="7"/>
      <c r="D3266" s="8"/>
      <c r="E3266" s="9"/>
      <c r="F3266" s="10"/>
      <c r="J3266" s="33">
        <f t="shared" si="400"/>
        <v>4</v>
      </c>
      <c r="K3266" s="34" t="str">
        <f t="shared" si="401"/>
        <v>NG</v>
      </c>
      <c r="L3266" s="34" t="str">
        <f t="shared" si="402"/>
        <v/>
      </c>
      <c r="M3266" s="34">
        <f t="shared" si="403"/>
        <v>0</v>
      </c>
      <c r="N3266" s="34">
        <f t="shared" ca="1" si="404"/>
        <v>126</v>
      </c>
      <c r="O3266" s="35">
        <f t="shared" si="405"/>
        <v>5479</v>
      </c>
      <c r="P3266" s="35">
        <f t="shared" si="406"/>
        <v>5205</v>
      </c>
      <c r="Q3266" s="34" t="str" cm="1">
        <f t="array" aca="1" ref="Q3266" ca="1">_xlfn.IFS(N3266="","NG",N3266&gt;16,"OK",TODAY()&gt;P3266,"OK",N3266&lt;16,"NG")</f>
        <v>OK</v>
      </c>
      <c r="R3266" s="34" t="str">
        <f t="shared" si="407"/>
        <v/>
      </c>
      <c r="S3266" s="34" t="str" cm="1">
        <f t="array" aca="1" ref="S3266" ca="1">_xlfn.IFS(K3266="NG","NG",M3266&gt;1,"NG",Q3266="NG","NG",R3266=FALSE,"NG",R3266=TRUE,"OK")</f>
        <v>NG</v>
      </c>
    </row>
    <row r="3267" spans="2:19" ht="20.25" customHeight="1" x14ac:dyDescent="0.4">
      <c r="B3267" s="38">
        <v>3255</v>
      </c>
      <c r="C3267" s="7"/>
      <c r="D3267" s="8"/>
      <c r="E3267" s="9"/>
      <c r="F3267" s="10"/>
      <c r="J3267" s="33">
        <f t="shared" si="400"/>
        <v>4</v>
      </c>
      <c r="K3267" s="34" t="str">
        <f t="shared" si="401"/>
        <v>NG</v>
      </c>
      <c r="L3267" s="34" t="str">
        <f t="shared" si="402"/>
        <v/>
      </c>
      <c r="M3267" s="34">
        <f t="shared" si="403"/>
        <v>0</v>
      </c>
      <c r="N3267" s="34">
        <f t="shared" ca="1" si="404"/>
        <v>126</v>
      </c>
      <c r="O3267" s="35">
        <f t="shared" si="405"/>
        <v>5479</v>
      </c>
      <c r="P3267" s="35">
        <f t="shared" si="406"/>
        <v>5205</v>
      </c>
      <c r="Q3267" s="34" t="str" cm="1">
        <f t="array" aca="1" ref="Q3267" ca="1">_xlfn.IFS(N3267="","NG",N3267&gt;16,"OK",TODAY()&gt;P3267,"OK",N3267&lt;16,"NG")</f>
        <v>OK</v>
      </c>
      <c r="R3267" s="34" t="str">
        <f t="shared" si="407"/>
        <v/>
      </c>
      <c r="S3267" s="34" t="str" cm="1">
        <f t="array" aca="1" ref="S3267" ca="1">_xlfn.IFS(K3267="NG","NG",M3267&gt;1,"NG",Q3267="NG","NG",R3267=FALSE,"NG",R3267=TRUE,"OK")</f>
        <v>NG</v>
      </c>
    </row>
    <row r="3268" spans="2:19" ht="20.25" customHeight="1" x14ac:dyDescent="0.4">
      <c r="B3268" s="38">
        <v>3256</v>
      </c>
      <c r="C3268" s="7"/>
      <c r="D3268" s="8"/>
      <c r="E3268" s="9"/>
      <c r="F3268" s="10"/>
      <c r="J3268" s="33">
        <f t="shared" si="400"/>
        <v>4</v>
      </c>
      <c r="K3268" s="34" t="str">
        <f t="shared" si="401"/>
        <v>NG</v>
      </c>
      <c r="L3268" s="34" t="str">
        <f t="shared" si="402"/>
        <v/>
      </c>
      <c r="M3268" s="34">
        <f t="shared" si="403"/>
        <v>0</v>
      </c>
      <c r="N3268" s="34">
        <f t="shared" ca="1" si="404"/>
        <v>126</v>
      </c>
      <c r="O3268" s="35">
        <f t="shared" si="405"/>
        <v>5479</v>
      </c>
      <c r="P3268" s="35">
        <f t="shared" si="406"/>
        <v>5205</v>
      </c>
      <c r="Q3268" s="34" t="str" cm="1">
        <f t="array" aca="1" ref="Q3268" ca="1">_xlfn.IFS(N3268="","NG",N3268&gt;16,"OK",TODAY()&gt;P3268,"OK",N3268&lt;16,"NG")</f>
        <v>OK</v>
      </c>
      <c r="R3268" s="34" t="str">
        <f t="shared" si="407"/>
        <v/>
      </c>
      <c r="S3268" s="34" t="str" cm="1">
        <f t="array" aca="1" ref="S3268" ca="1">_xlfn.IFS(K3268="NG","NG",M3268&gt;1,"NG",Q3268="NG","NG",R3268=FALSE,"NG",R3268=TRUE,"OK")</f>
        <v>NG</v>
      </c>
    </row>
    <row r="3269" spans="2:19" ht="20.25" customHeight="1" x14ac:dyDescent="0.4">
      <c r="B3269" s="38">
        <v>3257</v>
      </c>
      <c r="C3269" s="7"/>
      <c r="D3269" s="8"/>
      <c r="E3269" s="9"/>
      <c r="F3269" s="10"/>
      <c r="J3269" s="33">
        <f t="shared" si="400"/>
        <v>4</v>
      </c>
      <c r="K3269" s="34" t="str">
        <f t="shared" si="401"/>
        <v>NG</v>
      </c>
      <c r="L3269" s="34" t="str">
        <f t="shared" si="402"/>
        <v/>
      </c>
      <c r="M3269" s="34">
        <f t="shared" si="403"/>
        <v>0</v>
      </c>
      <c r="N3269" s="34">
        <f t="shared" ca="1" si="404"/>
        <v>126</v>
      </c>
      <c r="O3269" s="35">
        <f t="shared" si="405"/>
        <v>5479</v>
      </c>
      <c r="P3269" s="35">
        <f t="shared" si="406"/>
        <v>5205</v>
      </c>
      <c r="Q3269" s="34" t="str" cm="1">
        <f t="array" aca="1" ref="Q3269" ca="1">_xlfn.IFS(N3269="","NG",N3269&gt;16,"OK",TODAY()&gt;P3269,"OK",N3269&lt;16,"NG")</f>
        <v>OK</v>
      </c>
      <c r="R3269" s="34" t="str">
        <f t="shared" si="407"/>
        <v/>
      </c>
      <c r="S3269" s="34" t="str" cm="1">
        <f t="array" aca="1" ref="S3269" ca="1">_xlfn.IFS(K3269="NG","NG",M3269&gt;1,"NG",Q3269="NG","NG",R3269=FALSE,"NG",R3269=TRUE,"OK")</f>
        <v>NG</v>
      </c>
    </row>
    <row r="3270" spans="2:19" ht="20.25" customHeight="1" x14ac:dyDescent="0.4">
      <c r="B3270" s="38">
        <v>3258</v>
      </c>
      <c r="C3270" s="7"/>
      <c r="D3270" s="8"/>
      <c r="E3270" s="9"/>
      <c r="F3270" s="10"/>
      <c r="J3270" s="33">
        <f t="shared" si="400"/>
        <v>4</v>
      </c>
      <c r="K3270" s="34" t="str">
        <f t="shared" si="401"/>
        <v>NG</v>
      </c>
      <c r="L3270" s="34" t="str">
        <f t="shared" si="402"/>
        <v/>
      </c>
      <c r="M3270" s="34">
        <f t="shared" si="403"/>
        <v>0</v>
      </c>
      <c r="N3270" s="34">
        <f t="shared" ca="1" si="404"/>
        <v>126</v>
      </c>
      <c r="O3270" s="35">
        <f t="shared" si="405"/>
        <v>5479</v>
      </c>
      <c r="P3270" s="35">
        <f t="shared" si="406"/>
        <v>5205</v>
      </c>
      <c r="Q3270" s="34" t="str" cm="1">
        <f t="array" aca="1" ref="Q3270" ca="1">_xlfn.IFS(N3270="","NG",N3270&gt;16,"OK",TODAY()&gt;P3270,"OK",N3270&lt;16,"NG")</f>
        <v>OK</v>
      </c>
      <c r="R3270" s="34" t="str">
        <f t="shared" si="407"/>
        <v/>
      </c>
      <c r="S3270" s="34" t="str" cm="1">
        <f t="array" aca="1" ref="S3270" ca="1">_xlfn.IFS(K3270="NG","NG",M3270&gt;1,"NG",Q3270="NG","NG",R3270=FALSE,"NG",R3270=TRUE,"OK")</f>
        <v>NG</v>
      </c>
    </row>
    <row r="3271" spans="2:19" ht="20.25" customHeight="1" x14ac:dyDescent="0.4">
      <c r="B3271" s="38">
        <v>3259</v>
      </c>
      <c r="C3271" s="7"/>
      <c r="D3271" s="8"/>
      <c r="E3271" s="9"/>
      <c r="F3271" s="10"/>
      <c r="J3271" s="33">
        <f t="shared" si="400"/>
        <v>4</v>
      </c>
      <c r="K3271" s="34" t="str">
        <f t="shared" si="401"/>
        <v>NG</v>
      </c>
      <c r="L3271" s="34" t="str">
        <f t="shared" si="402"/>
        <v/>
      </c>
      <c r="M3271" s="34">
        <f t="shared" si="403"/>
        <v>0</v>
      </c>
      <c r="N3271" s="34">
        <f t="shared" ca="1" si="404"/>
        <v>126</v>
      </c>
      <c r="O3271" s="35">
        <f t="shared" si="405"/>
        <v>5479</v>
      </c>
      <c r="P3271" s="35">
        <f t="shared" si="406"/>
        <v>5205</v>
      </c>
      <c r="Q3271" s="34" t="str" cm="1">
        <f t="array" aca="1" ref="Q3271" ca="1">_xlfn.IFS(N3271="","NG",N3271&gt;16,"OK",TODAY()&gt;P3271,"OK",N3271&lt;16,"NG")</f>
        <v>OK</v>
      </c>
      <c r="R3271" s="34" t="str">
        <f t="shared" si="407"/>
        <v/>
      </c>
      <c r="S3271" s="34" t="str" cm="1">
        <f t="array" aca="1" ref="S3271" ca="1">_xlfn.IFS(K3271="NG","NG",M3271&gt;1,"NG",Q3271="NG","NG",R3271=FALSE,"NG",R3271=TRUE,"OK")</f>
        <v>NG</v>
      </c>
    </row>
    <row r="3272" spans="2:19" ht="20.25" customHeight="1" x14ac:dyDescent="0.4">
      <c r="B3272" s="38">
        <v>3260</v>
      </c>
      <c r="C3272" s="7"/>
      <c r="D3272" s="8"/>
      <c r="E3272" s="9"/>
      <c r="F3272" s="10"/>
      <c r="J3272" s="33">
        <f t="shared" si="400"/>
        <v>4</v>
      </c>
      <c r="K3272" s="34" t="str">
        <f t="shared" si="401"/>
        <v>NG</v>
      </c>
      <c r="L3272" s="34" t="str">
        <f t="shared" si="402"/>
        <v/>
      </c>
      <c r="M3272" s="34">
        <f t="shared" si="403"/>
        <v>0</v>
      </c>
      <c r="N3272" s="34">
        <f t="shared" ca="1" si="404"/>
        <v>126</v>
      </c>
      <c r="O3272" s="35">
        <f t="shared" si="405"/>
        <v>5479</v>
      </c>
      <c r="P3272" s="35">
        <f t="shared" si="406"/>
        <v>5205</v>
      </c>
      <c r="Q3272" s="34" t="str" cm="1">
        <f t="array" aca="1" ref="Q3272" ca="1">_xlfn.IFS(N3272="","NG",N3272&gt;16,"OK",TODAY()&gt;P3272,"OK",N3272&lt;16,"NG")</f>
        <v>OK</v>
      </c>
      <c r="R3272" s="34" t="str">
        <f t="shared" si="407"/>
        <v/>
      </c>
      <c r="S3272" s="34" t="str" cm="1">
        <f t="array" aca="1" ref="S3272" ca="1">_xlfn.IFS(K3272="NG","NG",M3272&gt;1,"NG",Q3272="NG","NG",R3272=FALSE,"NG",R3272=TRUE,"OK")</f>
        <v>NG</v>
      </c>
    </row>
    <row r="3273" spans="2:19" ht="20.25" customHeight="1" x14ac:dyDescent="0.4">
      <c r="B3273" s="38">
        <v>3261</v>
      </c>
      <c r="C3273" s="7"/>
      <c r="D3273" s="8"/>
      <c r="E3273" s="9"/>
      <c r="F3273" s="10"/>
      <c r="J3273" s="33">
        <f t="shared" si="400"/>
        <v>4</v>
      </c>
      <c r="K3273" s="34" t="str">
        <f t="shared" si="401"/>
        <v>NG</v>
      </c>
      <c r="L3273" s="34" t="str">
        <f t="shared" si="402"/>
        <v/>
      </c>
      <c r="M3273" s="34">
        <f t="shared" si="403"/>
        <v>0</v>
      </c>
      <c r="N3273" s="34">
        <f t="shared" ca="1" si="404"/>
        <v>126</v>
      </c>
      <c r="O3273" s="35">
        <f t="shared" si="405"/>
        <v>5479</v>
      </c>
      <c r="P3273" s="35">
        <f t="shared" si="406"/>
        <v>5205</v>
      </c>
      <c r="Q3273" s="34" t="str" cm="1">
        <f t="array" aca="1" ref="Q3273" ca="1">_xlfn.IFS(N3273="","NG",N3273&gt;16,"OK",TODAY()&gt;P3273,"OK",N3273&lt;16,"NG")</f>
        <v>OK</v>
      </c>
      <c r="R3273" s="34" t="str">
        <f t="shared" si="407"/>
        <v/>
      </c>
      <c r="S3273" s="34" t="str" cm="1">
        <f t="array" aca="1" ref="S3273" ca="1">_xlfn.IFS(K3273="NG","NG",M3273&gt;1,"NG",Q3273="NG","NG",R3273=FALSE,"NG",R3273=TRUE,"OK")</f>
        <v>NG</v>
      </c>
    </row>
    <row r="3274" spans="2:19" ht="20.25" customHeight="1" x14ac:dyDescent="0.4">
      <c r="B3274" s="38">
        <v>3262</v>
      </c>
      <c r="C3274" s="7"/>
      <c r="D3274" s="8"/>
      <c r="E3274" s="9"/>
      <c r="F3274" s="10"/>
      <c r="J3274" s="33">
        <f t="shared" si="400"/>
        <v>4</v>
      </c>
      <c r="K3274" s="34" t="str">
        <f t="shared" si="401"/>
        <v>NG</v>
      </c>
      <c r="L3274" s="34" t="str">
        <f t="shared" si="402"/>
        <v/>
      </c>
      <c r="M3274" s="34">
        <f t="shared" si="403"/>
        <v>0</v>
      </c>
      <c r="N3274" s="34">
        <f t="shared" ca="1" si="404"/>
        <v>126</v>
      </c>
      <c r="O3274" s="35">
        <f t="shared" si="405"/>
        <v>5479</v>
      </c>
      <c r="P3274" s="35">
        <f t="shared" si="406"/>
        <v>5205</v>
      </c>
      <c r="Q3274" s="34" t="str" cm="1">
        <f t="array" aca="1" ref="Q3274" ca="1">_xlfn.IFS(N3274="","NG",N3274&gt;16,"OK",TODAY()&gt;P3274,"OK",N3274&lt;16,"NG")</f>
        <v>OK</v>
      </c>
      <c r="R3274" s="34" t="str">
        <f t="shared" si="407"/>
        <v/>
      </c>
      <c r="S3274" s="34" t="str" cm="1">
        <f t="array" aca="1" ref="S3274" ca="1">_xlfn.IFS(K3274="NG","NG",M3274&gt;1,"NG",Q3274="NG","NG",R3274=FALSE,"NG",R3274=TRUE,"OK")</f>
        <v>NG</v>
      </c>
    </row>
    <row r="3275" spans="2:19" ht="20.25" customHeight="1" x14ac:dyDescent="0.4">
      <c r="B3275" s="38">
        <v>3263</v>
      </c>
      <c r="C3275" s="7"/>
      <c r="D3275" s="8"/>
      <c r="E3275" s="9"/>
      <c r="F3275" s="10"/>
      <c r="J3275" s="33">
        <f t="shared" si="400"/>
        <v>4</v>
      </c>
      <c r="K3275" s="34" t="str">
        <f t="shared" si="401"/>
        <v>NG</v>
      </c>
      <c r="L3275" s="34" t="str">
        <f t="shared" si="402"/>
        <v/>
      </c>
      <c r="M3275" s="34">
        <f t="shared" si="403"/>
        <v>0</v>
      </c>
      <c r="N3275" s="34">
        <f t="shared" ca="1" si="404"/>
        <v>126</v>
      </c>
      <c r="O3275" s="35">
        <f t="shared" si="405"/>
        <v>5479</v>
      </c>
      <c r="P3275" s="35">
        <f t="shared" si="406"/>
        <v>5205</v>
      </c>
      <c r="Q3275" s="34" t="str" cm="1">
        <f t="array" aca="1" ref="Q3275" ca="1">_xlfn.IFS(N3275="","NG",N3275&gt;16,"OK",TODAY()&gt;P3275,"OK",N3275&lt;16,"NG")</f>
        <v>OK</v>
      </c>
      <c r="R3275" s="34" t="str">
        <f t="shared" si="407"/>
        <v/>
      </c>
      <c r="S3275" s="34" t="str" cm="1">
        <f t="array" aca="1" ref="S3275" ca="1">_xlfn.IFS(K3275="NG","NG",M3275&gt;1,"NG",Q3275="NG","NG",R3275=FALSE,"NG",R3275=TRUE,"OK")</f>
        <v>NG</v>
      </c>
    </row>
    <row r="3276" spans="2:19" ht="20.25" customHeight="1" x14ac:dyDescent="0.4">
      <c r="B3276" s="38">
        <v>3264</v>
      </c>
      <c r="C3276" s="7"/>
      <c r="D3276" s="8"/>
      <c r="E3276" s="9"/>
      <c r="F3276" s="10"/>
      <c r="J3276" s="33">
        <f t="shared" ref="J3276:J3339" si="408">COUNTBLANK(C3276:F3276)</f>
        <v>4</v>
      </c>
      <c r="K3276" s="34" t="str">
        <f t="shared" ref="K3276:K3339" si="409">IF(C3276="","NG",IF(D3276="","NG",IF(E3276="","NG",IF(F3276="","NG","OK"))))</f>
        <v>NG</v>
      </c>
      <c r="L3276" s="34" t="str">
        <f t="shared" ref="L3276:L3339" si="410">TRIM(SUBSTITUTE(C3276&amp;D3276&amp;E3276,"　",""))</f>
        <v/>
      </c>
      <c r="M3276" s="34">
        <f t="shared" ref="M3276:M3339" si="411">IF(L3276="",0,COUNTIF($L$13:$L$5012,L3276))</f>
        <v>0</v>
      </c>
      <c r="N3276" s="34">
        <f t="shared" ref="N3276:N3339" ca="1" si="412">IFERROR(DATEDIF(E3276,TODAY(),"Y"),"")</f>
        <v>126</v>
      </c>
      <c r="O3276" s="35">
        <f t="shared" ref="O3276:O3339" si="413">DATE(YEAR(E3276)+15,MONTH(E3276),DAY(E3276))</f>
        <v>5479</v>
      </c>
      <c r="P3276" s="35">
        <f t="shared" ref="P3276:P3339" si="414">IF(OR(MONTH(E3276)=1,MONTH(E3276)=2,MONTH(E3276)=3),DATE(YEAR(O3276),MONTH(1)+3,DAY(1)),DATE(YEAR(O3276)+1,MONTH(1)+3,DAY(1)))</f>
        <v>5205</v>
      </c>
      <c r="Q3276" s="34" t="str" cm="1">
        <f t="array" aca="1" ref="Q3276" ca="1">_xlfn.IFS(N3276="","NG",N3276&gt;16,"OK",TODAY()&gt;P3276,"OK",N3276&lt;16,"NG")</f>
        <v>OK</v>
      </c>
      <c r="R3276" s="34" t="str">
        <f t="shared" ref="R3276:R3339" si="415">IF(F3276="","",ISNUMBER(F3276))</f>
        <v/>
      </c>
      <c r="S3276" s="34" t="str" cm="1">
        <f t="array" aca="1" ref="S3276" ca="1">_xlfn.IFS(K3276="NG","NG",M3276&gt;1,"NG",Q3276="NG","NG",R3276=FALSE,"NG",R3276=TRUE,"OK")</f>
        <v>NG</v>
      </c>
    </row>
    <row r="3277" spans="2:19" ht="20.25" customHeight="1" x14ac:dyDescent="0.4">
      <c r="B3277" s="38">
        <v>3265</v>
      </c>
      <c r="C3277" s="7"/>
      <c r="D3277" s="8"/>
      <c r="E3277" s="9"/>
      <c r="F3277" s="10"/>
      <c r="J3277" s="33">
        <f t="shared" si="408"/>
        <v>4</v>
      </c>
      <c r="K3277" s="34" t="str">
        <f t="shared" si="409"/>
        <v>NG</v>
      </c>
      <c r="L3277" s="34" t="str">
        <f t="shared" si="410"/>
        <v/>
      </c>
      <c r="M3277" s="34">
        <f t="shared" si="411"/>
        <v>0</v>
      </c>
      <c r="N3277" s="34">
        <f t="shared" ca="1" si="412"/>
        <v>126</v>
      </c>
      <c r="O3277" s="35">
        <f t="shared" si="413"/>
        <v>5479</v>
      </c>
      <c r="P3277" s="35">
        <f t="shared" si="414"/>
        <v>5205</v>
      </c>
      <c r="Q3277" s="34" t="str" cm="1">
        <f t="array" aca="1" ref="Q3277" ca="1">_xlfn.IFS(N3277="","NG",N3277&gt;16,"OK",TODAY()&gt;P3277,"OK",N3277&lt;16,"NG")</f>
        <v>OK</v>
      </c>
      <c r="R3277" s="34" t="str">
        <f t="shared" si="415"/>
        <v/>
      </c>
      <c r="S3277" s="34" t="str" cm="1">
        <f t="array" aca="1" ref="S3277" ca="1">_xlfn.IFS(K3277="NG","NG",M3277&gt;1,"NG",Q3277="NG","NG",R3277=FALSE,"NG",R3277=TRUE,"OK")</f>
        <v>NG</v>
      </c>
    </row>
    <row r="3278" spans="2:19" ht="20.25" customHeight="1" x14ac:dyDescent="0.4">
      <c r="B3278" s="38">
        <v>3266</v>
      </c>
      <c r="C3278" s="7"/>
      <c r="D3278" s="8"/>
      <c r="E3278" s="9"/>
      <c r="F3278" s="10"/>
      <c r="J3278" s="33">
        <f t="shared" si="408"/>
        <v>4</v>
      </c>
      <c r="K3278" s="34" t="str">
        <f t="shared" si="409"/>
        <v>NG</v>
      </c>
      <c r="L3278" s="34" t="str">
        <f t="shared" si="410"/>
        <v/>
      </c>
      <c r="M3278" s="34">
        <f t="shared" si="411"/>
        <v>0</v>
      </c>
      <c r="N3278" s="34">
        <f t="shared" ca="1" si="412"/>
        <v>126</v>
      </c>
      <c r="O3278" s="35">
        <f t="shared" si="413"/>
        <v>5479</v>
      </c>
      <c r="P3278" s="35">
        <f t="shared" si="414"/>
        <v>5205</v>
      </c>
      <c r="Q3278" s="34" t="str" cm="1">
        <f t="array" aca="1" ref="Q3278" ca="1">_xlfn.IFS(N3278="","NG",N3278&gt;16,"OK",TODAY()&gt;P3278,"OK",N3278&lt;16,"NG")</f>
        <v>OK</v>
      </c>
      <c r="R3278" s="34" t="str">
        <f t="shared" si="415"/>
        <v/>
      </c>
      <c r="S3278" s="34" t="str" cm="1">
        <f t="array" aca="1" ref="S3278" ca="1">_xlfn.IFS(K3278="NG","NG",M3278&gt;1,"NG",Q3278="NG","NG",R3278=FALSE,"NG",R3278=TRUE,"OK")</f>
        <v>NG</v>
      </c>
    </row>
    <row r="3279" spans="2:19" ht="20.25" customHeight="1" x14ac:dyDescent="0.4">
      <c r="B3279" s="38">
        <v>3267</v>
      </c>
      <c r="C3279" s="7"/>
      <c r="D3279" s="8"/>
      <c r="E3279" s="9"/>
      <c r="F3279" s="10"/>
      <c r="J3279" s="33">
        <f t="shared" si="408"/>
        <v>4</v>
      </c>
      <c r="K3279" s="34" t="str">
        <f t="shared" si="409"/>
        <v>NG</v>
      </c>
      <c r="L3279" s="34" t="str">
        <f t="shared" si="410"/>
        <v/>
      </c>
      <c r="M3279" s="34">
        <f t="shared" si="411"/>
        <v>0</v>
      </c>
      <c r="N3279" s="34">
        <f t="shared" ca="1" si="412"/>
        <v>126</v>
      </c>
      <c r="O3279" s="35">
        <f t="shared" si="413"/>
        <v>5479</v>
      </c>
      <c r="P3279" s="35">
        <f t="shared" si="414"/>
        <v>5205</v>
      </c>
      <c r="Q3279" s="34" t="str" cm="1">
        <f t="array" aca="1" ref="Q3279" ca="1">_xlfn.IFS(N3279="","NG",N3279&gt;16,"OK",TODAY()&gt;P3279,"OK",N3279&lt;16,"NG")</f>
        <v>OK</v>
      </c>
      <c r="R3279" s="34" t="str">
        <f t="shared" si="415"/>
        <v/>
      </c>
      <c r="S3279" s="34" t="str" cm="1">
        <f t="array" aca="1" ref="S3279" ca="1">_xlfn.IFS(K3279="NG","NG",M3279&gt;1,"NG",Q3279="NG","NG",R3279=FALSE,"NG",R3279=TRUE,"OK")</f>
        <v>NG</v>
      </c>
    </row>
    <row r="3280" spans="2:19" ht="20.25" customHeight="1" x14ac:dyDescent="0.4">
      <c r="B3280" s="38">
        <v>3268</v>
      </c>
      <c r="C3280" s="7"/>
      <c r="D3280" s="8"/>
      <c r="E3280" s="9"/>
      <c r="F3280" s="10"/>
      <c r="J3280" s="33">
        <f t="shared" si="408"/>
        <v>4</v>
      </c>
      <c r="K3280" s="34" t="str">
        <f t="shared" si="409"/>
        <v>NG</v>
      </c>
      <c r="L3280" s="34" t="str">
        <f t="shared" si="410"/>
        <v/>
      </c>
      <c r="M3280" s="34">
        <f t="shared" si="411"/>
        <v>0</v>
      </c>
      <c r="N3280" s="34">
        <f t="shared" ca="1" si="412"/>
        <v>126</v>
      </c>
      <c r="O3280" s="35">
        <f t="shared" si="413"/>
        <v>5479</v>
      </c>
      <c r="P3280" s="35">
        <f t="shared" si="414"/>
        <v>5205</v>
      </c>
      <c r="Q3280" s="34" t="str" cm="1">
        <f t="array" aca="1" ref="Q3280" ca="1">_xlfn.IFS(N3280="","NG",N3280&gt;16,"OK",TODAY()&gt;P3280,"OK",N3280&lt;16,"NG")</f>
        <v>OK</v>
      </c>
      <c r="R3280" s="34" t="str">
        <f t="shared" si="415"/>
        <v/>
      </c>
      <c r="S3280" s="34" t="str" cm="1">
        <f t="array" aca="1" ref="S3280" ca="1">_xlfn.IFS(K3280="NG","NG",M3280&gt;1,"NG",Q3280="NG","NG",R3280=FALSE,"NG",R3280=TRUE,"OK")</f>
        <v>NG</v>
      </c>
    </row>
    <row r="3281" spans="2:19" ht="20.25" customHeight="1" x14ac:dyDescent="0.4">
      <c r="B3281" s="38">
        <v>3269</v>
      </c>
      <c r="C3281" s="7"/>
      <c r="D3281" s="8"/>
      <c r="E3281" s="9"/>
      <c r="F3281" s="10"/>
      <c r="J3281" s="33">
        <f t="shared" si="408"/>
        <v>4</v>
      </c>
      <c r="K3281" s="34" t="str">
        <f t="shared" si="409"/>
        <v>NG</v>
      </c>
      <c r="L3281" s="34" t="str">
        <f t="shared" si="410"/>
        <v/>
      </c>
      <c r="M3281" s="34">
        <f t="shared" si="411"/>
        <v>0</v>
      </c>
      <c r="N3281" s="34">
        <f t="shared" ca="1" si="412"/>
        <v>126</v>
      </c>
      <c r="O3281" s="35">
        <f t="shared" si="413"/>
        <v>5479</v>
      </c>
      <c r="P3281" s="35">
        <f t="shared" si="414"/>
        <v>5205</v>
      </c>
      <c r="Q3281" s="34" t="str" cm="1">
        <f t="array" aca="1" ref="Q3281" ca="1">_xlfn.IFS(N3281="","NG",N3281&gt;16,"OK",TODAY()&gt;P3281,"OK",N3281&lt;16,"NG")</f>
        <v>OK</v>
      </c>
      <c r="R3281" s="34" t="str">
        <f t="shared" si="415"/>
        <v/>
      </c>
      <c r="S3281" s="34" t="str" cm="1">
        <f t="array" aca="1" ref="S3281" ca="1">_xlfn.IFS(K3281="NG","NG",M3281&gt;1,"NG",Q3281="NG","NG",R3281=FALSE,"NG",R3281=TRUE,"OK")</f>
        <v>NG</v>
      </c>
    </row>
    <row r="3282" spans="2:19" ht="20.25" customHeight="1" x14ac:dyDescent="0.4">
      <c r="B3282" s="38">
        <v>3270</v>
      </c>
      <c r="C3282" s="7"/>
      <c r="D3282" s="8"/>
      <c r="E3282" s="9"/>
      <c r="F3282" s="10"/>
      <c r="J3282" s="33">
        <f t="shared" si="408"/>
        <v>4</v>
      </c>
      <c r="K3282" s="34" t="str">
        <f t="shared" si="409"/>
        <v>NG</v>
      </c>
      <c r="L3282" s="34" t="str">
        <f t="shared" si="410"/>
        <v/>
      </c>
      <c r="M3282" s="34">
        <f t="shared" si="411"/>
        <v>0</v>
      </c>
      <c r="N3282" s="34">
        <f t="shared" ca="1" si="412"/>
        <v>126</v>
      </c>
      <c r="O3282" s="35">
        <f t="shared" si="413"/>
        <v>5479</v>
      </c>
      <c r="P3282" s="35">
        <f t="shared" si="414"/>
        <v>5205</v>
      </c>
      <c r="Q3282" s="34" t="str" cm="1">
        <f t="array" aca="1" ref="Q3282" ca="1">_xlfn.IFS(N3282="","NG",N3282&gt;16,"OK",TODAY()&gt;P3282,"OK",N3282&lt;16,"NG")</f>
        <v>OK</v>
      </c>
      <c r="R3282" s="34" t="str">
        <f t="shared" si="415"/>
        <v/>
      </c>
      <c r="S3282" s="34" t="str" cm="1">
        <f t="array" aca="1" ref="S3282" ca="1">_xlfn.IFS(K3282="NG","NG",M3282&gt;1,"NG",Q3282="NG","NG",R3282=FALSE,"NG",R3282=TRUE,"OK")</f>
        <v>NG</v>
      </c>
    </row>
    <row r="3283" spans="2:19" ht="20.25" customHeight="1" x14ac:dyDescent="0.4">
      <c r="B3283" s="38">
        <v>3271</v>
      </c>
      <c r="C3283" s="7"/>
      <c r="D3283" s="8"/>
      <c r="E3283" s="9"/>
      <c r="F3283" s="10"/>
      <c r="J3283" s="33">
        <f t="shared" si="408"/>
        <v>4</v>
      </c>
      <c r="K3283" s="34" t="str">
        <f t="shared" si="409"/>
        <v>NG</v>
      </c>
      <c r="L3283" s="34" t="str">
        <f t="shared" si="410"/>
        <v/>
      </c>
      <c r="M3283" s="34">
        <f t="shared" si="411"/>
        <v>0</v>
      </c>
      <c r="N3283" s="34">
        <f t="shared" ca="1" si="412"/>
        <v>126</v>
      </c>
      <c r="O3283" s="35">
        <f t="shared" si="413"/>
        <v>5479</v>
      </c>
      <c r="P3283" s="35">
        <f t="shared" si="414"/>
        <v>5205</v>
      </c>
      <c r="Q3283" s="34" t="str" cm="1">
        <f t="array" aca="1" ref="Q3283" ca="1">_xlfn.IFS(N3283="","NG",N3283&gt;16,"OK",TODAY()&gt;P3283,"OK",N3283&lt;16,"NG")</f>
        <v>OK</v>
      </c>
      <c r="R3283" s="34" t="str">
        <f t="shared" si="415"/>
        <v/>
      </c>
      <c r="S3283" s="34" t="str" cm="1">
        <f t="array" aca="1" ref="S3283" ca="1">_xlfn.IFS(K3283="NG","NG",M3283&gt;1,"NG",Q3283="NG","NG",R3283=FALSE,"NG",R3283=TRUE,"OK")</f>
        <v>NG</v>
      </c>
    </row>
    <row r="3284" spans="2:19" ht="20.25" customHeight="1" x14ac:dyDescent="0.4">
      <c r="B3284" s="38">
        <v>3272</v>
      </c>
      <c r="C3284" s="7"/>
      <c r="D3284" s="8"/>
      <c r="E3284" s="9"/>
      <c r="F3284" s="10"/>
      <c r="J3284" s="33">
        <f t="shared" si="408"/>
        <v>4</v>
      </c>
      <c r="K3284" s="34" t="str">
        <f t="shared" si="409"/>
        <v>NG</v>
      </c>
      <c r="L3284" s="34" t="str">
        <f t="shared" si="410"/>
        <v/>
      </c>
      <c r="M3284" s="34">
        <f t="shared" si="411"/>
        <v>0</v>
      </c>
      <c r="N3284" s="34">
        <f t="shared" ca="1" si="412"/>
        <v>126</v>
      </c>
      <c r="O3284" s="35">
        <f t="shared" si="413"/>
        <v>5479</v>
      </c>
      <c r="P3284" s="35">
        <f t="shared" si="414"/>
        <v>5205</v>
      </c>
      <c r="Q3284" s="34" t="str" cm="1">
        <f t="array" aca="1" ref="Q3284" ca="1">_xlfn.IFS(N3284="","NG",N3284&gt;16,"OK",TODAY()&gt;P3284,"OK",N3284&lt;16,"NG")</f>
        <v>OK</v>
      </c>
      <c r="R3284" s="34" t="str">
        <f t="shared" si="415"/>
        <v/>
      </c>
      <c r="S3284" s="34" t="str" cm="1">
        <f t="array" aca="1" ref="S3284" ca="1">_xlfn.IFS(K3284="NG","NG",M3284&gt;1,"NG",Q3284="NG","NG",R3284=FALSE,"NG",R3284=TRUE,"OK")</f>
        <v>NG</v>
      </c>
    </row>
    <row r="3285" spans="2:19" ht="20.25" customHeight="1" x14ac:dyDescent="0.4">
      <c r="B3285" s="38">
        <v>3273</v>
      </c>
      <c r="C3285" s="7"/>
      <c r="D3285" s="8"/>
      <c r="E3285" s="9"/>
      <c r="F3285" s="10"/>
      <c r="J3285" s="33">
        <f t="shared" si="408"/>
        <v>4</v>
      </c>
      <c r="K3285" s="34" t="str">
        <f t="shared" si="409"/>
        <v>NG</v>
      </c>
      <c r="L3285" s="34" t="str">
        <f t="shared" si="410"/>
        <v/>
      </c>
      <c r="M3285" s="34">
        <f t="shared" si="411"/>
        <v>0</v>
      </c>
      <c r="N3285" s="34">
        <f t="shared" ca="1" si="412"/>
        <v>126</v>
      </c>
      <c r="O3285" s="35">
        <f t="shared" si="413"/>
        <v>5479</v>
      </c>
      <c r="P3285" s="35">
        <f t="shared" si="414"/>
        <v>5205</v>
      </c>
      <c r="Q3285" s="34" t="str" cm="1">
        <f t="array" aca="1" ref="Q3285" ca="1">_xlfn.IFS(N3285="","NG",N3285&gt;16,"OK",TODAY()&gt;P3285,"OK",N3285&lt;16,"NG")</f>
        <v>OK</v>
      </c>
      <c r="R3285" s="34" t="str">
        <f t="shared" si="415"/>
        <v/>
      </c>
      <c r="S3285" s="34" t="str" cm="1">
        <f t="array" aca="1" ref="S3285" ca="1">_xlfn.IFS(K3285="NG","NG",M3285&gt;1,"NG",Q3285="NG","NG",R3285=FALSE,"NG",R3285=TRUE,"OK")</f>
        <v>NG</v>
      </c>
    </row>
    <row r="3286" spans="2:19" ht="20.25" customHeight="1" x14ac:dyDescent="0.4">
      <c r="B3286" s="38">
        <v>3274</v>
      </c>
      <c r="C3286" s="7"/>
      <c r="D3286" s="8"/>
      <c r="E3286" s="9"/>
      <c r="F3286" s="10"/>
      <c r="J3286" s="33">
        <f t="shared" si="408"/>
        <v>4</v>
      </c>
      <c r="K3286" s="34" t="str">
        <f t="shared" si="409"/>
        <v>NG</v>
      </c>
      <c r="L3286" s="34" t="str">
        <f t="shared" si="410"/>
        <v/>
      </c>
      <c r="M3286" s="34">
        <f t="shared" si="411"/>
        <v>0</v>
      </c>
      <c r="N3286" s="34">
        <f t="shared" ca="1" si="412"/>
        <v>126</v>
      </c>
      <c r="O3286" s="35">
        <f t="shared" si="413"/>
        <v>5479</v>
      </c>
      <c r="P3286" s="35">
        <f t="shared" si="414"/>
        <v>5205</v>
      </c>
      <c r="Q3286" s="34" t="str" cm="1">
        <f t="array" aca="1" ref="Q3286" ca="1">_xlfn.IFS(N3286="","NG",N3286&gt;16,"OK",TODAY()&gt;P3286,"OK",N3286&lt;16,"NG")</f>
        <v>OK</v>
      </c>
      <c r="R3286" s="34" t="str">
        <f t="shared" si="415"/>
        <v/>
      </c>
      <c r="S3286" s="34" t="str" cm="1">
        <f t="array" aca="1" ref="S3286" ca="1">_xlfn.IFS(K3286="NG","NG",M3286&gt;1,"NG",Q3286="NG","NG",R3286=FALSE,"NG",R3286=TRUE,"OK")</f>
        <v>NG</v>
      </c>
    </row>
    <row r="3287" spans="2:19" ht="20.25" customHeight="1" x14ac:dyDescent="0.4">
      <c r="B3287" s="38">
        <v>3275</v>
      </c>
      <c r="C3287" s="7"/>
      <c r="D3287" s="8"/>
      <c r="E3287" s="9"/>
      <c r="F3287" s="10"/>
      <c r="J3287" s="33">
        <f t="shared" si="408"/>
        <v>4</v>
      </c>
      <c r="K3287" s="34" t="str">
        <f t="shared" si="409"/>
        <v>NG</v>
      </c>
      <c r="L3287" s="34" t="str">
        <f t="shared" si="410"/>
        <v/>
      </c>
      <c r="M3287" s="34">
        <f t="shared" si="411"/>
        <v>0</v>
      </c>
      <c r="N3287" s="34">
        <f t="shared" ca="1" si="412"/>
        <v>126</v>
      </c>
      <c r="O3287" s="35">
        <f t="shared" si="413"/>
        <v>5479</v>
      </c>
      <c r="P3287" s="35">
        <f t="shared" si="414"/>
        <v>5205</v>
      </c>
      <c r="Q3287" s="34" t="str" cm="1">
        <f t="array" aca="1" ref="Q3287" ca="1">_xlfn.IFS(N3287="","NG",N3287&gt;16,"OK",TODAY()&gt;P3287,"OK",N3287&lt;16,"NG")</f>
        <v>OK</v>
      </c>
      <c r="R3287" s="34" t="str">
        <f t="shared" si="415"/>
        <v/>
      </c>
      <c r="S3287" s="34" t="str" cm="1">
        <f t="array" aca="1" ref="S3287" ca="1">_xlfn.IFS(K3287="NG","NG",M3287&gt;1,"NG",Q3287="NG","NG",R3287=FALSE,"NG",R3287=TRUE,"OK")</f>
        <v>NG</v>
      </c>
    </row>
    <row r="3288" spans="2:19" ht="20.25" customHeight="1" x14ac:dyDescent="0.4">
      <c r="B3288" s="38">
        <v>3276</v>
      </c>
      <c r="C3288" s="7"/>
      <c r="D3288" s="8"/>
      <c r="E3288" s="9"/>
      <c r="F3288" s="10"/>
      <c r="J3288" s="33">
        <f t="shared" si="408"/>
        <v>4</v>
      </c>
      <c r="K3288" s="34" t="str">
        <f t="shared" si="409"/>
        <v>NG</v>
      </c>
      <c r="L3288" s="34" t="str">
        <f t="shared" si="410"/>
        <v/>
      </c>
      <c r="M3288" s="34">
        <f t="shared" si="411"/>
        <v>0</v>
      </c>
      <c r="N3288" s="34">
        <f t="shared" ca="1" si="412"/>
        <v>126</v>
      </c>
      <c r="O3288" s="35">
        <f t="shared" si="413"/>
        <v>5479</v>
      </c>
      <c r="P3288" s="35">
        <f t="shared" si="414"/>
        <v>5205</v>
      </c>
      <c r="Q3288" s="34" t="str" cm="1">
        <f t="array" aca="1" ref="Q3288" ca="1">_xlfn.IFS(N3288="","NG",N3288&gt;16,"OK",TODAY()&gt;P3288,"OK",N3288&lt;16,"NG")</f>
        <v>OK</v>
      </c>
      <c r="R3288" s="34" t="str">
        <f t="shared" si="415"/>
        <v/>
      </c>
      <c r="S3288" s="34" t="str" cm="1">
        <f t="array" aca="1" ref="S3288" ca="1">_xlfn.IFS(K3288="NG","NG",M3288&gt;1,"NG",Q3288="NG","NG",R3288=FALSE,"NG",R3288=TRUE,"OK")</f>
        <v>NG</v>
      </c>
    </row>
    <row r="3289" spans="2:19" ht="20.25" customHeight="1" x14ac:dyDescent="0.4">
      <c r="B3289" s="38">
        <v>3277</v>
      </c>
      <c r="C3289" s="7"/>
      <c r="D3289" s="8"/>
      <c r="E3289" s="9"/>
      <c r="F3289" s="10"/>
      <c r="J3289" s="33">
        <f t="shared" si="408"/>
        <v>4</v>
      </c>
      <c r="K3289" s="34" t="str">
        <f t="shared" si="409"/>
        <v>NG</v>
      </c>
      <c r="L3289" s="34" t="str">
        <f t="shared" si="410"/>
        <v/>
      </c>
      <c r="M3289" s="34">
        <f t="shared" si="411"/>
        <v>0</v>
      </c>
      <c r="N3289" s="34">
        <f t="shared" ca="1" si="412"/>
        <v>126</v>
      </c>
      <c r="O3289" s="35">
        <f t="shared" si="413"/>
        <v>5479</v>
      </c>
      <c r="P3289" s="35">
        <f t="shared" si="414"/>
        <v>5205</v>
      </c>
      <c r="Q3289" s="34" t="str" cm="1">
        <f t="array" aca="1" ref="Q3289" ca="1">_xlfn.IFS(N3289="","NG",N3289&gt;16,"OK",TODAY()&gt;P3289,"OK",N3289&lt;16,"NG")</f>
        <v>OK</v>
      </c>
      <c r="R3289" s="34" t="str">
        <f t="shared" si="415"/>
        <v/>
      </c>
      <c r="S3289" s="34" t="str" cm="1">
        <f t="array" aca="1" ref="S3289" ca="1">_xlfn.IFS(K3289="NG","NG",M3289&gt;1,"NG",Q3289="NG","NG",R3289=FALSE,"NG",R3289=TRUE,"OK")</f>
        <v>NG</v>
      </c>
    </row>
    <row r="3290" spans="2:19" ht="20.25" customHeight="1" x14ac:dyDescent="0.4">
      <c r="B3290" s="38">
        <v>3278</v>
      </c>
      <c r="C3290" s="7"/>
      <c r="D3290" s="8"/>
      <c r="E3290" s="9"/>
      <c r="F3290" s="10"/>
      <c r="J3290" s="33">
        <f t="shared" si="408"/>
        <v>4</v>
      </c>
      <c r="K3290" s="34" t="str">
        <f t="shared" si="409"/>
        <v>NG</v>
      </c>
      <c r="L3290" s="34" t="str">
        <f t="shared" si="410"/>
        <v/>
      </c>
      <c r="M3290" s="34">
        <f t="shared" si="411"/>
        <v>0</v>
      </c>
      <c r="N3290" s="34">
        <f t="shared" ca="1" si="412"/>
        <v>126</v>
      </c>
      <c r="O3290" s="35">
        <f t="shared" si="413"/>
        <v>5479</v>
      </c>
      <c r="P3290" s="35">
        <f t="shared" si="414"/>
        <v>5205</v>
      </c>
      <c r="Q3290" s="34" t="str" cm="1">
        <f t="array" aca="1" ref="Q3290" ca="1">_xlfn.IFS(N3290="","NG",N3290&gt;16,"OK",TODAY()&gt;P3290,"OK",N3290&lt;16,"NG")</f>
        <v>OK</v>
      </c>
      <c r="R3290" s="34" t="str">
        <f t="shared" si="415"/>
        <v/>
      </c>
      <c r="S3290" s="34" t="str" cm="1">
        <f t="array" aca="1" ref="S3290" ca="1">_xlfn.IFS(K3290="NG","NG",M3290&gt;1,"NG",Q3290="NG","NG",R3290=FALSE,"NG",R3290=TRUE,"OK")</f>
        <v>NG</v>
      </c>
    </row>
    <row r="3291" spans="2:19" ht="20.25" customHeight="1" x14ac:dyDescent="0.4">
      <c r="B3291" s="38">
        <v>3279</v>
      </c>
      <c r="C3291" s="7"/>
      <c r="D3291" s="8"/>
      <c r="E3291" s="9"/>
      <c r="F3291" s="10"/>
      <c r="J3291" s="33">
        <f t="shared" si="408"/>
        <v>4</v>
      </c>
      <c r="K3291" s="34" t="str">
        <f t="shared" si="409"/>
        <v>NG</v>
      </c>
      <c r="L3291" s="34" t="str">
        <f t="shared" si="410"/>
        <v/>
      </c>
      <c r="M3291" s="34">
        <f t="shared" si="411"/>
        <v>0</v>
      </c>
      <c r="N3291" s="34">
        <f t="shared" ca="1" si="412"/>
        <v>126</v>
      </c>
      <c r="O3291" s="35">
        <f t="shared" si="413"/>
        <v>5479</v>
      </c>
      <c r="P3291" s="35">
        <f t="shared" si="414"/>
        <v>5205</v>
      </c>
      <c r="Q3291" s="34" t="str" cm="1">
        <f t="array" aca="1" ref="Q3291" ca="1">_xlfn.IFS(N3291="","NG",N3291&gt;16,"OK",TODAY()&gt;P3291,"OK",N3291&lt;16,"NG")</f>
        <v>OK</v>
      </c>
      <c r="R3291" s="34" t="str">
        <f t="shared" si="415"/>
        <v/>
      </c>
      <c r="S3291" s="34" t="str" cm="1">
        <f t="array" aca="1" ref="S3291" ca="1">_xlfn.IFS(K3291="NG","NG",M3291&gt;1,"NG",Q3291="NG","NG",R3291=FALSE,"NG",R3291=TRUE,"OK")</f>
        <v>NG</v>
      </c>
    </row>
    <row r="3292" spans="2:19" ht="20.25" customHeight="1" x14ac:dyDescent="0.4">
      <c r="B3292" s="38">
        <v>3280</v>
      </c>
      <c r="C3292" s="7"/>
      <c r="D3292" s="8"/>
      <c r="E3292" s="9"/>
      <c r="F3292" s="10"/>
      <c r="J3292" s="33">
        <f t="shared" si="408"/>
        <v>4</v>
      </c>
      <c r="K3292" s="34" t="str">
        <f t="shared" si="409"/>
        <v>NG</v>
      </c>
      <c r="L3292" s="34" t="str">
        <f t="shared" si="410"/>
        <v/>
      </c>
      <c r="M3292" s="34">
        <f t="shared" si="411"/>
        <v>0</v>
      </c>
      <c r="N3292" s="34">
        <f t="shared" ca="1" si="412"/>
        <v>126</v>
      </c>
      <c r="O3292" s="35">
        <f t="shared" si="413"/>
        <v>5479</v>
      </c>
      <c r="P3292" s="35">
        <f t="shared" si="414"/>
        <v>5205</v>
      </c>
      <c r="Q3292" s="34" t="str" cm="1">
        <f t="array" aca="1" ref="Q3292" ca="1">_xlfn.IFS(N3292="","NG",N3292&gt;16,"OK",TODAY()&gt;P3292,"OK",N3292&lt;16,"NG")</f>
        <v>OK</v>
      </c>
      <c r="R3292" s="34" t="str">
        <f t="shared" si="415"/>
        <v/>
      </c>
      <c r="S3292" s="34" t="str" cm="1">
        <f t="array" aca="1" ref="S3292" ca="1">_xlfn.IFS(K3292="NG","NG",M3292&gt;1,"NG",Q3292="NG","NG",R3292=FALSE,"NG",R3292=TRUE,"OK")</f>
        <v>NG</v>
      </c>
    </row>
    <row r="3293" spans="2:19" ht="20.25" customHeight="1" x14ac:dyDescent="0.4">
      <c r="B3293" s="38">
        <v>3281</v>
      </c>
      <c r="C3293" s="7"/>
      <c r="D3293" s="8"/>
      <c r="E3293" s="9"/>
      <c r="F3293" s="10"/>
      <c r="J3293" s="33">
        <f t="shared" si="408"/>
        <v>4</v>
      </c>
      <c r="K3293" s="34" t="str">
        <f t="shared" si="409"/>
        <v>NG</v>
      </c>
      <c r="L3293" s="34" t="str">
        <f t="shared" si="410"/>
        <v/>
      </c>
      <c r="M3293" s="34">
        <f t="shared" si="411"/>
        <v>0</v>
      </c>
      <c r="N3293" s="34">
        <f t="shared" ca="1" si="412"/>
        <v>126</v>
      </c>
      <c r="O3293" s="35">
        <f t="shared" si="413"/>
        <v>5479</v>
      </c>
      <c r="P3293" s="35">
        <f t="shared" si="414"/>
        <v>5205</v>
      </c>
      <c r="Q3293" s="34" t="str" cm="1">
        <f t="array" aca="1" ref="Q3293" ca="1">_xlfn.IFS(N3293="","NG",N3293&gt;16,"OK",TODAY()&gt;P3293,"OK",N3293&lt;16,"NG")</f>
        <v>OK</v>
      </c>
      <c r="R3293" s="34" t="str">
        <f t="shared" si="415"/>
        <v/>
      </c>
      <c r="S3293" s="34" t="str" cm="1">
        <f t="array" aca="1" ref="S3293" ca="1">_xlfn.IFS(K3293="NG","NG",M3293&gt;1,"NG",Q3293="NG","NG",R3293=FALSE,"NG",R3293=TRUE,"OK")</f>
        <v>NG</v>
      </c>
    </row>
    <row r="3294" spans="2:19" ht="20.25" customHeight="1" x14ac:dyDescent="0.4">
      <c r="B3294" s="38">
        <v>3282</v>
      </c>
      <c r="C3294" s="7"/>
      <c r="D3294" s="8"/>
      <c r="E3294" s="9"/>
      <c r="F3294" s="10"/>
      <c r="J3294" s="33">
        <f t="shared" si="408"/>
        <v>4</v>
      </c>
      <c r="K3294" s="34" t="str">
        <f t="shared" si="409"/>
        <v>NG</v>
      </c>
      <c r="L3294" s="34" t="str">
        <f t="shared" si="410"/>
        <v/>
      </c>
      <c r="M3294" s="34">
        <f t="shared" si="411"/>
        <v>0</v>
      </c>
      <c r="N3294" s="34">
        <f t="shared" ca="1" si="412"/>
        <v>126</v>
      </c>
      <c r="O3294" s="35">
        <f t="shared" si="413"/>
        <v>5479</v>
      </c>
      <c r="P3294" s="35">
        <f t="shared" si="414"/>
        <v>5205</v>
      </c>
      <c r="Q3294" s="34" t="str" cm="1">
        <f t="array" aca="1" ref="Q3294" ca="1">_xlfn.IFS(N3294="","NG",N3294&gt;16,"OK",TODAY()&gt;P3294,"OK",N3294&lt;16,"NG")</f>
        <v>OK</v>
      </c>
      <c r="R3294" s="34" t="str">
        <f t="shared" si="415"/>
        <v/>
      </c>
      <c r="S3294" s="34" t="str" cm="1">
        <f t="array" aca="1" ref="S3294" ca="1">_xlfn.IFS(K3294="NG","NG",M3294&gt;1,"NG",Q3294="NG","NG",R3294=FALSE,"NG",R3294=TRUE,"OK")</f>
        <v>NG</v>
      </c>
    </row>
    <row r="3295" spans="2:19" ht="20.25" customHeight="1" x14ac:dyDescent="0.4">
      <c r="B3295" s="38">
        <v>3283</v>
      </c>
      <c r="C3295" s="7"/>
      <c r="D3295" s="8"/>
      <c r="E3295" s="9"/>
      <c r="F3295" s="10"/>
      <c r="J3295" s="33">
        <f t="shared" si="408"/>
        <v>4</v>
      </c>
      <c r="K3295" s="34" t="str">
        <f t="shared" si="409"/>
        <v>NG</v>
      </c>
      <c r="L3295" s="34" t="str">
        <f t="shared" si="410"/>
        <v/>
      </c>
      <c r="M3295" s="34">
        <f t="shared" si="411"/>
        <v>0</v>
      </c>
      <c r="N3295" s="34">
        <f t="shared" ca="1" si="412"/>
        <v>126</v>
      </c>
      <c r="O3295" s="35">
        <f t="shared" si="413"/>
        <v>5479</v>
      </c>
      <c r="P3295" s="35">
        <f t="shared" si="414"/>
        <v>5205</v>
      </c>
      <c r="Q3295" s="34" t="str" cm="1">
        <f t="array" aca="1" ref="Q3295" ca="1">_xlfn.IFS(N3295="","NG",N3295&gt;16,"OK",TODAY()&gt;P3295,"OK",N3295&lt;16,"NG")</f>
        <v>OK</v>
      </c>
      <c r="R3295" s="34" t="str">
        <f t="shared" si="415"/>
        <v/>
      </c>
      <c r="S3295" s="34" t="str" cm="1">
        <f t="array" aca="1" ref="S3295" ca="1">_xlfn.IFS(K3295="NG","NG",M3295&gt;1,"NG",Q3295="NG","NG",R3295=FALSE,"NG",R3295=TRUE,"OK")</f>
        <v>NG</v>
      </c>
    </row>
    <row r="3296" spans="2:19" ht="20.25" customHeight="1" x14ac:dyDescent="0.4">
      <c r="B3296" s="38">
        <v>3284</v>
      </c>
      <c r="C3296" s="7"/>
      <c r="D3296" s="8"/>
      <c r="E3296" s="9"/>
      <c r="F3296" s="10"/>
      <c r="J3296" s="33">
        <f t="shared" si="408"/>
        <v>4</v>
      </c>
      <c r="K3296" s="34" t="str">
        <f t="shared" si="409"/>
        <v>NG</v>
      </c>
      <c r="L3296" s="34" t="str">
        <f t="shared" si="410"/>
        <v/>
      </c>
      <c r="M3296" s="34">
        <f t="shared" si="411"/>
        <v>0</v>
      </c>
      <c r="N3296" s="34">
        <f t="shared" ca="1" si="412"/>
        <v>126</v>
      </c>
      <c r="O3296" s="35">
        <f t="shared" si="413"/>
        <v>5479</v>
      </c>
      <c r="P3296" s="35">
        <f t="shared" si="414"/>
        <v>5205</v>
      </c>
      <c r="Q3296" s="34" t="str" cm="1">
        <f t="array" aca="1" ref="Q3296" ca="1">_xlfn.IFS(N3296="","NG",N3296&gt;16,"OK",TODAY()&gt;P3296,"OK",N3296&lt;16,"NG")</f>
        <v>OK</v>
      </c>
      <c r="R3296" s="34" t="str">
        <f t="shared" si="415"/>
        <v/>
      </c>
      <c r="S3296" s="34" t="str" cm="1">
        <f t="array" aca="1" ref="S3296" ca="1">_xlfn.IFS(K3296="NG","NG",M3296&gt;1,"NG",Q3296="NG","NG",R3296=FALSE,"NG",R3296=TRUE,"OK")</f>
        <v>NG</v>
      </c>
    </row>
    <row r="3297" spans="2:19" ht="20.25" customHeight="1" x14ac:dyDescent="0.4">
      <c r="B3297" s="38">
        <v>3285</v>
      </c>
      <c r="C3297" s="7"/>
      <c r="D3297" s="8"/>
      <c r="E3297" s="9"/>
      <c r="F3297" s="10"/>
      <c r="J3297" s="33">
        <f t="shared" si="408"/>
        <v>4</v>
      </c>
      <c r="K3297" s="34" t="str">
        <f t="shared" si="409"/>
        <v>NG</v>
      </c>
      <c r="L3297" s="34" t="str">
        <f t="shared" si="410"/>
        <v/>
      </c>
      <c r="M3297" s="34">
        <f t="shared" si="411"/>
        <v>0</v>
      </c>
      <c r="N3297" s="34">
        <f t="shared" ca="1" si="412"/>
        <v>126</v>
      </c>
      <c r="O3297" s="35">
        <f t="shared" si="413"/>
        <v>5479</v>
      </c>
      <c r="P3297" s="35">
        <f t="shared" si="414"/>
        <v>5205</v>
      </c>
      <c r="Q3297" s="34" t="str" cm="1">
        <f t="array" aca="1" ref="Q3297" ca="1">_xlfn.IFS(N3297="","NG",N3297&gt;16,"OK",TODAY()&gt;P3297,"OK",N3297&lt;16,"NG")</f>
        <v>OK</v>
      </c>
      <c r="R3297" s="34" t="str">
        <f t="shared" si="415"/>
        <v/>
      </c>
      <c r="S3297" s="34" t="str" cm="1">
        <f t="array" aca="1" ref="S3297" ca="1">_xlfn.IFS(K3297="NG","NG",M3297&gt;1,"NG",Q3297="NG","NG",R3297=FALSE,"NG",R3297=TRUE,"OK")</f>
        <v>NG</v>
      </c>
    </row>
    <row r="3298" spans="2:19" ht="20.25" customHeight="1" x14ac:dyDescent="0.4">
      <c r="B3298" s="38">
        <v>3286</v>
      </c>
      <c r="C3298" s="7"/>
      <c r="D3298" s="8"/>
      <c r="E3298" s="9"/>
      <c r="F3298" s="10"/>
      <c r="J3298" s="33">
        <f t="shared" si="408"/>
        <v>4</v>
      </c>
      <c r="K3298" s="34" t="str">
        <f t="shared" si="409"/>
        <v>NG</v>
      </c>
      <c r="L3298" s="34" t="str">
        <f t="shared" si="410"/>
        <v/>
      </c>
      <c r="M3298" s="34">
        <f t="shared" si="411"/>
        <v>0</v>
      </c>
      <c r="N3298" s="34">
        <f t="shared" ca="1" si="412"/>
        <v>126</v>
      </c>
      <c r="O3298" s="35">
        <f t="shared" si="413"/>
        <v>5479</v>
      </c>
      <c r="P3298" s="35">
        <f t="shared" si="414"/>
        <v>5205</v>
      </c>
      <c r="Q3298" s="34" t="str" cm="1">
        <f t="array" aca="1" ref="Q3298" ca="1">_xlfn.IFS(N3298="","NG",N3298&gt;16,"OK",TODAY()&gt;P3298,"OK",N3298&lt;16,"NG")</f>
        <v>OK</v>
      </c>
      <c r="R3298" s="34" t="str">
        <f t="shared" si="415"/>
        <v/>
      </c>
      <c r="S3298" s="34" t="str" cm="1">
        <f t="array" aca="1" ref="S3298" ca="1">_xlfn.IFS(K3298="NG","NG",M3298&gt;1,"NG",Q3298="NG","NG",R3298=FALSE,"NG",R3298=TRUE,"OK")</f>
        <v>NG</v>
      </c>
    </row>
    <row r="3299" spans="2:19" ht="20.25" customHeight="1" x14ac:dyDescent="0.4">
      <c r="B3299" s="38">
        <v>3287</v>
      </c>
      <c r="C3299" s="7"/>
      <c r="D3299" s="8"/>
      <c r="E3299" s="9"/>
      <c r="F3299" s="10"/>
      <c r="J3299" s="33">
        <f t="shared" si="408"/>
        <v>4</v>
      </c>
      <c r="K3299" s="34" t="str">
        <f t="shared" si="409"/>
        <v>NG</v>
      </c>
      <c r="L3299" s="34" t="str">
        <f t="shared" si="410"/>
        <v/>
      </c>
      <c r="M3299" s="34">
        <f t="shared" si="411"/>
        <v>0</v>
      </c>
      <c r="N3299" s="34">
        <f t="shared" ca="1" si="412"/>
        <v>126</v>
      </c>
      <c r="O3299" s="35">
        <f t="shared" si="413"/>
        <v>5479</v>
      </c>
      <c r="P3299" s="35">
        <f t="shared" si="414"/>
        <v>5205</v>
      </c>
      <c r="Q3299" s="34" t="str" cm="1">
        <f t="array" aca="1" ref="Q3299" ca="1">_xlfn.IFS(N3299="","NG",N3299&gt;16,"OK",TODAY()&gt;P3299,"OK",N3299&lt;16,"NG")</f>
        <v>OK</v>
      </c>
      <c r="R3299" s="34" t="str">
        <f t="shared" si="415"/>
        <v/>
      </c>
      <c r="S3299" s="34" t="str" cm="1">
        <f t="array" aca="1" ref="S3299" ca="1">_xlfn.IFS(K3299="NG","NG",M3299&gt;1,"NG",Q3299="NG","NG",R3299=FALSE,"NG",R3299=TRUE,"OK")</f>
        <v>NG</v>
      </c>
    </row>
    <row r="3300" spans="2:19" ht="20.25" customHeight="1" x14ac:dyDescent="0.4">
      <c r="B3300" s="38">
        <v>3288</v>
      </c>
      <c r="C3300" s="7"/>
      <c r="D3300" s="8"/>
      <c r="E3300" s="9"/>
      <c r="F3300" s="10"/>
      <c r="J3300" s="33">
        <f t="shared" si="408"/>
        <v>4</v>
      </c>
      <c r="K3300" s="34" t="str">
        <f t="shared" si="409"/>
        <v>NG</v>
      </c>
      <c r="L3300" s="34" t="str">
        <f t="shared" si="410"/>
        <v/>
      </c>
      <c r="M3300" s="34">
        <f t="shared" si="411"/>
        <v>0</v>
      </c>
      <c r="N3300" s="34">
        <f t="shared" ca="1" si="412"/>
        <v>126</v>
      </c>
      <c r="O3300" s="35">
        <f t="shared" si="413"/>
        <v>5479</v>
      </c>
      <c r="P3300" s="35">
        <f t="shared" si="414"/>
        <v>5205</v>
      </c>
      <c r="Q3300" s="34" t="str" cm="1">
        <f t="array" aca="1" ref="Q3300" ca="1">_xlfn.IFS(N3300="","NG",N3300&gt;16,"OK",TODAY()&gt;P3300,"OK",N3300&lt;16,"NG")</f>
        <v>OK</v>
      </c>
      <c r="R3300" s="34" t="str">
        <f t="shared" si="415"/>
        <v/>
      </c>
      <c r="S3300" s="34" t="str" cm="1">
        <f t="array" aca="1" ref="S3300" ca="1">_xlfn.IFS(K3300="NG","NG",M3300&gt;1,"NG",Q3300="NG","NG",R3300=FALSE,"NG",R3300=TRUE,"OK")</f>
        <v>NG</v>
      </c>
    </row>
    <row r="3301" spans="2:19" ht="20.25" customHeight="1" x14ac:dyDescent="0.4">
      <c r="B3301" s="38">
        <v>3289</v>
      </c>
      <c r="C3301" s="7"/>
      <c r="D3301" s="8"/>
      <c r="E3301" s="9"/>
      <c r="F3301" s="10"/>
      <c r="J3301" s="33">
        <f t="shared" si="408"/>
        <v>4</v>
      </c>
      <c r="K3301" s="34" t="str">
        <f t="shared" si="409"/>
        <v>NG</v>
      </c>
      <c r="L3301" s="34" t="str">
        <f t="shared" si="410"/>
        <v/>
      </c>
      <c r="M3301" s="34">
        <f t="shared" si="411"/>
        <v>0</v>
      </c>
      <c r="N3301" s="34">
        <f t="shared" ca="1" si="412"/>
        <v>126</v>
      </c>
      <c r="O3301" s="35">
        <f t="shared" si="413"/>
        <v>5479</v>
      </c>
      <c r="P3301" s="35">
        <f t="shared" si="414"/>
        <v>5205</v>
      </c>
      <c r="Q3301" s="34" t="str" cm="1">
        <f t="array" aca="1" ref="Q3301" ca="1">_xlfn.IFS(N3301="","NG",N3301&gt;16,"OK",TODAY()&gt;P3301,"OK",N3301&lt;16,"NG")</f>
        <v>OK</v>
      </c>
      <c r="R3301" s="34" t="str">
        <f t="shared" si="415"/>
        <v/>
      </c>
      <c r="S3301" s="34" t="str" cm="1">
        <f t="array" aca="1" ref="S3301" ca="1">_xlfn.IFS(K3301="NG","NG",M3301&gt;1,"NG",Q3301="NG","NG",R3301=FALSE,"NG",R3301=TRUE,"OK")</f>
        <v>NG</v>
      </c>
    </row>
    <row r="3302" spans="2:19" ht="20.25" customHeight="1" x14ac:dyDescent="0.4">
      <c r="B3302" s="38">
        <v>3290</v>
      </c>
      <c r="C3302" s="7"/>
      <c r="D3302" s="8"/>
      <c r="E3302" s="9"/>
      <c r="F3302" s="10"/>
      <c r="J3302" s="33">
        <f t="shared" si="408"/>
        <v>4</v>
      </c>
      <c r="K3302" s="34" t="str">
        <f t="shared" si="409"/>
        <v>NG</v>
      </c>
      <c r="L3302" s="34" t="str">
        <f t="shared" si="410"/>
        <v/>
      </c>
      <c r="M3302" s="34">
        <f t="shared" si="411"/>
        <v>0</v>
      </c>
      <c r="N3302" s="34">
        <f t="shared" ca="1" si="412"/>
        <v>126</v>
      </c>
      <c r="O3302" s="35">
        <f t="shared" si="413"/>
        <v>5479</v>
      </c>
      <c r="P3302" s="35">
        <f t="shared" si="414"/>
        <v>5205</v>
      </c>
      <c r="Q3302" s="34" t="str" cm="1">
        <f t="array" aca="1" ref="Q3302" ca="1">_xlfn.IFS(N3302="","NG",N3302&gt;16,"OK",TODAY()&gt;P3302,"OK",N3302&lt;16,"NG")</f>
        <v>OK</v>
      </c>
      <c r="R3302" s="34" t="str">
        <f t="shared" si="415"/>
        <v/>
      </c>
      <c r="S3302" s="34" t="str" cm="1">
        <f t="array" aca="1" ref="S3302" ca="1">_xlfn.IFS(K3302="NG","NG",M3302&gt;1,"NG",Q3302="NG","NG",R3302=FALSE,"NG",R3302=TRUE,"OK")</f>
        <v>NG</v>
      </c>
    </row>
    <row r="3303" spans="2:19" ht="20.25" customHeight="1" x14ac:dyDescent="0.4">
      <c r="B3303" s="38">
        <v>3291</v>
      </c>
      <c r="C3303" s="7"/>
      <c r="D3303" s="8"/>
      <c r="E3303" s="9"/>
      <c r="F3303" s="10"/>
      <c r="J3303" s="33">
        <f t="shared" si="408"/>
        <v>4</v>
      </c>
      <c r="K3303" s="34" t="str">
        <f t="shared" si="409"/>
        <v>NG</v>
      </c>
      <c r="L3303" s="34" t="str">
        <f t="shared" si="410"/>
        <v/>
      </c>
      <c r="M3303" s="34">
        <f t="shared" si="411"/>
        <v>0</v>
      </c>
      <c r="N3303" s="34">
        <f t="shared" ca="1" si="412"/>
        <v>126</v>
      </c>
      <c r="O3303" s="35">
        <f t="shared" si="413"/>
        <v>5479</v>
      </c>
      <c r="P3303" s="35">
        <f t="shared" si="414"/>
        <v>5205</v>
      </c>
      <c r="Q3303" s="34" t="str" cm="1">
        <f t="array" aca="1" ref="Q3303" ca="1">_xlfn.IFS(N3303="","NG",N3303&gt;16,"OK",TODAY()&gt;P3303,"OK",N3303&lt;16,"NG")</f>
        <v>OK</v>
      </c>
      <c r="R3303" s="34" t="str">
        <f t="shared" si="415"/>
        <v/>
      </c>
      <c r="S3303" s="34" t="str" cm="1">
        <f t="array" aca="1" ref="S3303" ca="1">_xlfn.IFS(K3303="NG","NG",M3303&gt;1,"NG",Q3303="NG","NG",R3303=FALSE,"NG",R3303=TRUE,"OK")</f>
        <v>NG</v>
      </c>
    </row>
    <row r="3304" spans="2:19" ht="20.25" customHeight="1" x14ac:dyDescent="0.4">
      <c r="B3304" s="38">
        <v>3292</v>
      </c>
      <c r="C3304" s="7"/>
      <c r="D3304" s="8"/>
      <c r="E3304" s="9"/>
      <c r="F3304" s="10"/>
      <c r="J3304" s="33">
        <f t="shared" si="408"/>
        <v>4</v>
      </c>
      <c r="K3304" s="34" t="str">
        <f t="shared" si="409"/>
        <v>NG</v>
      </c>
      <c r="L3304" s="34" t="str">
        <f t="shared" si="410"/>
        <v/>
      </c>
      <c r="M3304" s="34">
        <f t="shared" si="411"/>
        <v>0</v>
      </c>
      <c r="N3304" s="34">
        <f t="shared" ca="1" si="412"/>
        <v>126</v>
      </c>
      <c r="O3304" s="35">
        <f t="shared" si="413"/>
        <v>5479</v>
      </c>
      <c r="P3304" s="35">
        <f t="shared" si="414"/>
        <v>5205</v>
      </c>
      <c r="Q3304" s="34" t="str" cm="1">
        <f t="array" aca="1" ref="Q3304" ca="1">_xlfn.IFS(N3304="","NG",N3304&gt;16,"OK",TODAY()&gt;P3304,"OK",N3304&lt;16,"NG")</f>
        <v>OK</v>
      </c>
      <c r="R3304" s="34" t="str">
        <f t="shared" si="415"/>
        <v/>
      </c>
      <c r="S3304" s="34" t="str" cm="1">
        <f t="array" aca="1" ref="S3304" ca="1">_xlfn.IFS(K3304="NG","NG",M3304&gt;1,"NG",Q3304="NG","NG",R3304=FALSE,"NG",R3304=TRUE,"OK")</f>
        <v>NG</v>
      </c>
    </row>
    <row r="3305" spans="2:19" ht="20.25" customHeight="1" x14ac:dyDescent="0.4">
      <c r="B3305" s="38">
        <v>3293</v>
      </c>
      <c r="C3305" s="7"/>
      <c r="D3305" s="8"/>
      <c r="E3305" s="9"/>
      <c r="F3305" s="10"/>
      <c r="J3305" s="33">
        <f t="shared" si="408"/>
        <v>4</v>
      </c>
      <c r="K3305" s="34" t="str">
        <f t="shared" si="409"/>
        <v>NG</v>
      </c>
      <c r="L3305" s="34" t="str">
        <f t="shared" si="410"/>
        <v/>
      </c>
      <c r="M3305" s="34">
        <f t="shared" si="411"/>
        <v>0</v>
      </c>
      <c r="N3305" s="34">
        <f t="shared" ca="1" si="412"/>
        <v>126</v>
      </c>
      <c r="O3305" s="35">
        <f t="shared" si="413"/>
        <v>5479</v>
      </c>
      <c r="P3305" s="35">
        <f t="shared" si="414"/>
        <v>5205</v>
      </c>
      <c r="Q3305" s="34" t="str" cm="1">
        <f t="array" aca="1" ref="Q3305" ca="1">_xlfn.IFS(N3305="","NG",N3305&gt;16,"OK",TODAY()&gt;P3305,"OK",N3305&lt;16,"NG")</f>
        <v>OK</v>
      </c>
      <c r="R3305" s="34" t="str">
        <f t="shared" si="415"/>
        <v/>
      </c>
      <c r="S3305" s="34" t="str" cm="1">
        <f t="array" aca="1" ref="S3305" ca="1">_xlfn.IFS(K3305="NG","NG",M3305&gt;1,"NG",Q3305="NG","NG",R3305=FALSE,"NG",R3305=TRUE,"OK")</f>
        <v>NG</v>
      </c>
    </row>
    <row r="3306" spans="2:19" ht="20.25" customHeight="1" x14ac:dyDescent="0.4">
      <c r="B3306" s="38">
        <v>3294</v>
      </c>
      <c r="C3306" s="7"/>
      <c r="D3306" s="8"/>
      <c r="E3306" s="9"/>
      <c r="F3306" s="10"/>
      <c r="J3306" s="33">
        <f t="shared" si="408"/>
        <v>4</v>
      </c>
      <c r="K3306" s="34" t="str">
        <f t="shared" si="409"/>
        <v>NG</v>
      </c>
      <c r="L3306" s="34" t="str">
        <f t="shared" si="410"/>
        <v/>
      </c>
      <c r="M3306" s="34">
        <f t="shared" si="411"/>
        <v>0</v>
      </c>
      <c r="N3306" s="34">
        <f t="shared" ca="1" si="412"/>
        <v>126</v>
      </c>
      <c r="O3306" s="35">
        <f t="shared" si="413"/>
        <v>5479</v>
      </c>
      <c r="P3306" s="35">
        <f t="shared" si="414"/>
        <v>5205</v>
      </c>
      <c r="Q3306" s="34" t="str" cm="1">
        <f t="array" aca="1" ref="Q3306" ca="1">_xlfn.IFS(N3306="","NG",N3306&gt;16,"OK",TODAY()&gt;P3306,"OK",N3306&lt;16,"NG")</f>
        <v>OK</v>
      </c>
      <c r="R3306" s="34" t="str">
        <f t="shared" si="415"/>
        <v/>
      </c>
      <c r="S3306" s="34" t="str" cm="1">
        <f t="array" aca="1" ref="S3306" ca="1">_xlfn.IFS(K3306="NG","NG",M3306&gt;1,"NG",Q3306="NG","NG",R3306=FALSE,"NG",R3306=TRUE,"OK")</f>
        <v>NG</v>
      </c>
    </row>
    <row r="3307" spans="2:19" ht="20.25" customHeight="1" x14ac:dyDescent="0.4">
      <c r="B3307" s="38">
        <v>3295</v>
      </c>
      <c r="C3307" s="7"/>
      <c r="D3307" s="8"/>
      <c r="E3307" s="9"/>
      <c r="F3307" s="10"/>
      <c r="J3307" s="33">
        <f t="shared" si="408"/>
        <v>4</v>
      </c>
      <c r="K3307" s="34" t="str">
        <f t="shared" si="409"/>
        <v>NG</v>
      </c>
      <c r="L3307" s="34" t="str">
        <f t="shared" si="410"/>
        <v/>
      </c>
      <c r="M3307" s="34">
        <f t="shared" si="411"/>
        <v>0</v>
      </c>
      <c r="N3307" s="34">
        <f t="shared" ca="1" si="412"/>
        <v>126</v>
      </c>
      <c r="O3307" s="35">
        <f t="shared" si="413"/>
        <v>5479</v>
      </c>
      <c r="P3307" s="35">
        <f t="shared" si="414"/>
        <v>5205</v>
      </c>
      <c r="Q3307" s="34" t="str" cm="1">
        <f t="array" aca="1" ref="Q3307" ca="1">_xlfn.IFS(N3307="","NG",N3307&gt;16,"OK",TODAY()&gt;P3307,"OK",N3307&lt;16,"NG")</f>
        <v>OK</v>
      </c>
      <c r="R3307" s="34" t="str">
        <f t="shared" si="415"/>
        <v/>
      </c>
      <c r="S3307" s="34" t="str" cm="1">
        <f t="array" aca="1" ref="S3307" ca="1">_xlfn.IFS(K3307="NG","NG",M3307&gt;1,"NG",Q3307="NG","NG",R3307=FALSE,"NG",R3307=TRUE,"OK")</f>
        <v>NG</v>
      </c>
    </row>
    <row r="3308" spans="2:19" ht="20.25" customHeight="1" x14ac:dyDescent="0.4">
      <c r="B3308" s="38">
        <v>3296</v>
      </c>
      <c r="C3308" s="7"/>
      <c r="D3308" s="8"/>
      <c r="E3308" s="9"/>
      <c r="F3308" s="10"/>
      <c r="J3308" s="33">
        <f t="shared" si="408"/>
        <v>4</v>
      </c>
      <c r="K3308" s="34" t="str">
        <f t="shared" si="409"/>
        <v>NG</v>
      </c>
      <c r="L3308" s="34" t="str">
        <f t="shared" si="410"/>
        <v/>
      </c>
      <c r="M3308" s="34">
        <f t="shared" si="411"/>
        <v>0</v>
      </c>
      <c r="N3308" s="34">
        <f t="shared" ca="1" si="412"/>
        <v>126</v>
      </c>
      <c r="O3308" s="35">
        <f t="shared" si="413"/>
        <v>5479</v>
      </c>
      <c r="P3308" s="35">
        <f t="shared" si="414"/>
        <v>5205</v>
      </c>
      <c r="Q3308" s="34" t="str" cm="1">
        <f t="array" aca="1" ref="Q3308" ca="1">_xlfn.IFS(N3308="","NG",N3308&gt;16,"OK",TODAY()&gt;P3308,"OK",N3308&lt;16,"NG")</f>
        <v>OK</v>
      </c>
      <c r="R3308" s="34" t="str">
        <f t="shared" si="415"/>
        <v/>
      </c>
      <c r="S3308" s="34" t="str" cm="1">
        <f t="array" aca="1" ref="S3308" ca="1">_xlfn.IFS(K3308="NG","NG",M3308&gt;1,"NG",Q3308="NG","NG",R3308=FALSE,"NG",R3308=TRUE,"OK")</f>
        <v>NG</v>
      </c>
    </row>
    <row r="3309" spans="2:19" ht="20.25" customHeight="1" x14ac:dyDescent="0.4">
      <c r="B3309" s="38">
        <v>3297</v>
      </c>
      <c r="C3309" s="7"/>
      <c r="D3309" s="8"/>
      <c r="E3309" s="9"/>
      <c r="F3309" s="10"/>
      <c r="J3309" s="33">
        <f t="shared" si="408"/>
        <v>4</v>
      </c>
      <c r="K3309" s="34" t="str">
        <f t="shared" si="409"/>
        <v>NG</v>
      </c>
      <c r="L3309" s="34" t="str">
        <f t="shared" si="410"/>
        <v/>
      </c>
      <c r="M3309" s="34">
        <f t="shared" si="411"/>
        <v>0</v>
      </c>
      <c r="N3309" s="34">
        <f t="shared" ca="1" si="412"/>
        <v>126</v>
      </c>
      <c r="O3309" s="35">
        <f t="shared" si="413"/>
        <v>5479</v>
      </c>
      <c r="P3309" s="35">
        <f t="shared" si="414"/>
        <v>5205</v>
      </c>
      <c r="Q3309" s="34" t="str" cm="1">
        <f t="array" aca="1" ref="Q3309" ca="1">_xlfn.IFS(N3309="","NG",N3309&gt;16,"OK",TODAY()&gt;P3309,"OK",N3309&lt;16,"NG")</f>
        <v>OK</v>
      </c>
      <c r="R3309" s="34" t="str">
        <f t="shared" si="415"/>
        <v/>
      </c>
      <c r="S3309" s="34" t="str" cm="1">
        <f t="array" aca="1" ref="S3309" ca="1">_xlfn.IFS(K3309="NG","NG",M3309&gt;1,"NG",Q3309="NG","NG",R3309=FALSE,"NG",R3309=TRUE,"OK")</f>
        <v>NG</v>
      </c>
    </row>
    <row r="3310" spans="2:19" ht="20.25" customHeight="1" x14ac:dyDescent="0.4">
      <c r="B3310" s="38">
        <v>3298</v>
      </c>
      <c r="C3310" s="7"/>
      <c r="D3310" s="8"/>
      <c r="E3310" s="9"/>
      <c r="F3310" s="10"/>
      <c r="J3310" s="33">
        <f t="shared" si="408"/>
        <v>4</v>
      </c>
      <c r="K3310" s="34" t="str">
        <f t="shared" si="409"/>
        <v>NG</v>
      </c>
      <c r="L3310" s="34" t="str">
        <f t="shared" si="410"/>
        <v/>
      </c>
      <c r="M3310" s="34">
        <f t="shared" si="411"/>
        <v>0</v>
      </c>
      <c r="N3310" s="34">
        <f t="shared" ca="1" si="412"/>
        <v>126</v>
      </c>
      <c r="O3310" s="35">
        <f t="shared" si="413"/>
        <v>5479</v>
      </c>
      <c r="P3310" s="35">
        <f t="shared" si="414"/>
        <v>5205</v>
      </c>
      <c r="Q3310" s="34" t="str" cm="1">
        <f t="array" aca="1" ref="Q3310" ca="1">_xlfn.IFS(N3310="","NG",N3310&gt;16,"OK",TODAY()&gt;P3310,"OK",N3310&lt;16,"NG")</f>
        <v>OK</v>
      </c>
      <c r="R3310" s="34" t="str">
        <f t="shared" si="415"/>
        <v/>
      </c>
      <c r="S3310" s="34" t="str" cm="1">
        <f t="array" aca="1" ref="S3310" ca="1">_xlfn.IFS(K3310="NG","NG",M3310&gt;1,"NG",Q3310="NG","NG",R3310=FALSE,"NG",R3310=TRUE,"OK")</f>
        <v>NG</v>
      </c>
    </row>
    <row r="3311" spans="2:19" ht="20.25" customHeight="1" x14ac:dyDescent="0.4">
      <c r="B3311" s="38">
        <v>3299</v>
      </c>
      <c r="C3311" s="7"/>
      <c r="D3311" s="8"/>
      <c r="E3311" s="9"/>
      <c r="F3311" s="10"/>
      <c r="J3311" s="33">
        <f t="shared" si="408"/>
        <v>4</v>
      </c>
      <c r="K3311" s="34" t="str">
        <f t="shared" si="409"/>
        <v>NG</v>
      </c>
      <c r="L3311" s="34" t="str">
        <f t="shared" si="410"/>
        <v/>
      </c>
      <c r="M3311" s="34">
        <f t="shared" si="411"/>
        <v>0</v>
      </c>
      <c r="N3311" s="34">
        <f t="shared" ca="1" si="412"/>
        <v>126</v>
      </c>
      <c r="O3311" s="35">
        <f t="shared" si="413"/>
        <v>5479</v>
      </c>
      <c r="P3311" s="35">
        <f t="shared" si="414"/>
        <v>5205</v>
      </c>
      <c r="Q3311" s="34" t="str" cm="1">
        <f t="array" aca="1" ref="Q3311" ca="1">_xlfn.IFS(N3311="","NG",N3311&gt;16,"OK",TODAY()&gt;P3311,"OK",N3311&lt;16,"NG")</f>
        <v>OK</v>
      </c>
      <c r="R3311" s="34" t="str">
        <f t="shared" si="415"/>
        <v/>
      </c>
      <c r="S3311" s="34" t="str" cm="1">
        <f t="array" aca="1" ref="S3311" ca="1">_xlfn.IFS(K3311="NG","NG",M3311&gt;1,"NG",Q3311="NG","NG",R3311=FALSE,"NG",R3311=TRUE,"OK")</f>
        <v>NG</v>
      </c>
    </row>
    <row r="3312" spans="2:19" ht="20.25" customHeight="1" x14ac:dyDescent="0.4">
      <c r="B3312" s="38">
        <v>3300</v>
      </c>
      <c r="C3312" s="7"/>
      <c r="D3312" s="8"/>
      <c r="E3312" s="9"/>
      <c r="F3312" s="10"/>
      <c r="J3312" s="33">
        <f t="shared" si="408"/>
        <v>4</v>
      </c>
      <c r="K3312" s="34" t="str">
        <f t="shared" si="409"/>
        <v>NG</v>
      </c>
      <c r="L3312" s="34" t="str">
        <f t="shared" si="410"/>
        <v/>
      </c>
      <c r="M3312" s="34">
        <f t="shared" si="411"/>
        <v>0</v>
      </c>
      <c r="N3312" s="34">
        <f t="shared" ca="1" si="412"/>
        <v>126</v>
      </c>
      <c r="O3312" s="35">
        <f t="shared" si="413"/>
        <v>5479</v>
      </c>
      <c r="P3312" s="35">
        <f t="shared" si="414"/>
        <v>5205</v>
      </c>
      <c r="Q3312" s="34" t="str" cm="1">
        <f t="array" aca="1" ref="Q3312" ca="1">_xlfn.IFS(N3312="","NG",N3312&gt;16,"OK",TODAY()&gt;P3312,"OK",N3312&lt;16,"NG")</f>
        <v>OK</v>
      </c>
      <c r="R3312" s="34" t="str">
        <f t="shared" si="415"/>
        <v/>
      </c>
      <c r="S3312" s="34" t="str" cm="1">
        <f t="array" aca="1" ref="S3312" ca="1">_xlfn.IFS(K3312="NG","NG",M3312&gt;1,"NG",Q3312="NG","NG",R3312=FALSE,"NG",R3312=TRUE,"OK")</f>
        <v>NG</v>
      </c>
    </row>
    <row r="3313" spans="2:19" ht="20.25" customHeight="1" x14ac:dyDescent="0.4">
      <c r="B3313" s="38">
        <v>3301</v>
      </c>
      <c r="C3313" s="7"/>
      <c r="D3313" s="8"/>
      <c r="E3313" s="9"/>
      <c r="F3313" s="10"/>
      <c r="J3313" s="33">
        <f t="shared" si="408"/>
        <v>4</v>
      </c>
      <c r="K3313" s="34" t="str">
        <f t="shared" si="409"/>
        <v>NG</v>
      </c>
      <c r="L3313" s="34" t="str">
        <f t="shared" si="410"/>
        <v/>
      </c>
      <c r="M3313" s="34">
        <f t="shared" si="411"/>
        <v>0</v>
      </c>
      <c r="N3313" s="34">
        <f t="shared" ca="1" si="412"/>
        <v>126</v>
      </c>
      <c r="O3313" s="35">
        <f t="shared" si="413"/>
        <v>5479</v>
      </c>
      <c r="P3313" s="35">
        <f t="shared" si="414"/>
        <v>5205</v>
      </c>
      <c r="Q3313" s="34" t="str" cm="1">
        <f t="array" aca="1" ref="Q3313" ca="1">_xlfn.IFS(N3313="","NG",N3313&gt;16,"OK",TODAY()&gt;P3313,"OK",N3313&lt;16,"NG")</f>
        <v>OK</v>
      </c>
      <c r="R3313" s="34" t="str">
        <f t="shared" si="415"/>
        <v/>
      </c>
      <c r="S3313" s="34" t="str" cm="1">
        <f t="array" aca="1" ref="S3313" ca="1">_xlfn.IFS(K3313="NG","NG",M3313&gt;1,"NG",Q3313="NG","NG",R3313=FALSE,"NG",R3313=TRUE,"OK")</f>
        <v>NG</v>
      </c>
    </row>
    <row r="3314" spans="2:19" ht="20.25" customHeight="1" x14ac:dyDescent="0.4">
      <c r="B3314" s="38">
        <v>3302</v>
      </c>
      <c r="C3314" s="7"/>
      <c r="D3314" s="8"/>
      <c r="E3314" s="9"/>
      <c r="F3314" s="10"/>
      <c r="J3314" s="33">
        <f t="shared" si="408"/>
        <v>4</v>
      </c>
      <c r="K3314" s="34" t="str">
        <f t="shared" si="409"/>
        <v>NG</v>
      </c>
      <c r="L3314" s="34" t="str">
        <f t="shared" si="410"/>
        <v/>
      </c>
      <c r="M3314" s="34">
        <f t="shared" si="411"/>
        <v>0</v>
      </c>
      <c r="N3314" s="34">
        <f t="shared" ca="1" si="412"/>
        <v>126</v>
      </c>
      <c r="O3314" s="35">
        <f t="shared" si="413"/>
        <v>5479</v>
      </c>
      <c r="P3314" s="35">
        <f t="shared" si="414"/>
        <v>5205</v>
      </c>
      <c r="Q3314" s="34" t="str" cm="1">
        <f t="array" aca="1" ref="Q3314" ca="1">_xlfn.IFS(N3314="","NG",N3314&gt;16,"OK",TODAY()&gt;P3314,"OK",N3314&lt;16,"NG")</f>
        <v>OK</v>
      </c>
      <c r="R3314" s="34" t="str">
        <f t="shared" si="415"/>
        <v/>
      </c>
      <c r="S3314" s="34" t="str" cm="1">
        <f t="array" aca="1" ref="S3314" ca="1">_xlfn.IFS(K3314="NG","NG",M3314&gt;1,"NG",Q3314="NG","NG",R3314=FALSE,"NG",R3314=TRUE,"OK")</f>
        <v>NG</v>
      </c>
    </row>
    <row r="3315" spans="2:19" ht="20.25" customHeight="1" x14ac:dyDescent="0.4">
      <c r="B3315" s="38">
        <v>3303</v>
      </c>
      <c r="C3315" s="7"/>
      <c r="D3315" s="8"/>
      <c r="E3315" s="9"/>
      <c r="F3315" s="10"/>
      <c r="J3315" s="33">
        <f t="shared" si="408"/>
        <v>4</v>
      </c>
      <c r="K3315" s="34" t="str">
        <f t="shared" si="409"/>
        <v>NG</v>
      </c>
      <c r="L3315" s="34" t="str">
        <f t="shared" si="410"/>
        <v/>
      </c>
      <c r="M3315" s="34">
        <f t="shared" si="411"/>
        <v>0</v>
      </c>
      <c r="N3315" s="34">
        <f t="shared" ca="1" si="412"/>
        <v>126</v>
      </c>
      <c r="O3315" s="35">
        <f t="shared" si="413"/>
        <v>5479</v>
      </c>
      <c r="P3315" s="35">
        <f t="shared" si="414"/>
        <v>5205</v>
      </c>
      <c r="Q3315" s="34" t="str" cm="1">
        <f t="array" aca="1" ref="Q3315" ca="1">_xlfn.IFS(N3315="","NG",N3315&gt;16,"OK",TODAY()&gt;P3315,"OK",N3315&lt;16,"NG")</f>
        <v>OK</v>
      </c>
      <c r="R3315" s="34" t="str">
        <f t="shared" si="415"/>
        <v/>
      </c>
      <c r="S3315" s="34" t="str" cm="1">
        <f t="array" aca="1" ref="S3315" ca="1">_xlfn.IFS(K3315="NG","NG",M3315&gt;1,"NG",Q3315="NG","NG",R3315=FALSE,"NG",R3315=TRUE,"OK")</f>
        <v>NG</v>
      </c>
    </row>
    <row r="3316" spans="2:19" ht="20.25" customHeight="1" x14ac:dyDescent="0.4">
      <c r="B3316" s="38">
        <v>3304</v>
      </c>
      <c r="C3316" s="7"/>
      <c r="D3316" s="8"/>
      <c r="E3316" s="9"/>
      <c r="F3316" s="10"/>
      <c r="J3316" s="33">
        <f t="shared" si="408"/>
        <v>4</v>
      </c>
      <c r="K3316" s="34" t="str">
        <f t="shared" si="409"/>
        <v>NG</v>
      </c>
      <c r="L3316" s="34" t="str">
        <f t="shared" si="410"/>
        <v/>
      </c>
      <c r="M3316" s="34">
        <f t="shared" si="411"/>
        <v>0</v>
      </c>
      <c r="N3316" s="34">
        <f t="shared" ca="1" si="412"/>
        <v>126</v>
      </c>
      <c r="O3316" s="35">
        <f t="shared" si="413"/>
        <v>5479</v>
      </c>
      <c r="P3316" s="35">
        <f t="shared" si="414"/>
        <v>5205</v>
      </c>
      <c r="Q3316" s="34" t="str" cm="1">
        <f t="array" aca="1" ref="Q3316" ca="1">_xlfn.IFS(N3316="","NG",N3316&gt;16,"OK",TODAY()&gt;P3316,"OK",N3316&lt;16,"NG")</f>
        <v>OK</v>
      </c>
      <c r="R3316" s="34" t="str">
        <f t="shared" si="415"/>
        <v/>
      </c>
      <c r="S3316" s="34" t="str" cm="1">
        <f t="array" aca="1" ref="S3316" ca="1">_xlfn.IFS(K3316="NG","NG",M3316&gt;1,"NG",Q3316="NG","NG",R3316=FALSE,"NG",R3316=TRUE,"OK")</f>
        <v>NG</v>
      </c>
    </row>
    <row r="3317" spans="2:19" ht="20.25" customHeight="1" x14ac:dyDescent="0.4">
      <c r="B3317" s="38">
        <v>3305</v>
      </c>
      <c r="C3317" s="7"/>
      <c r="D3317" s="8"/>
      <c r="E3317" s="9"/>
      <c r="F3317" s="10"/>
      <c r="J3317" s="33">
        <f t="shared" si="408"/>
        <v>4</v>
      </c>
      <c r="K3317" s="34" t="str">
        <f t="shared" si="409"/>
        <v>NG</v>
      </c>
      <c r="L3317" s="34" t="str">
        <f t="shared" si="410"/>
        <v/>
      </c>
      <c r="M3317" s="34">
        <f t="shared" si="411"/>
        <v>0</v>
      </c>
      <c r="N3317" s="34">
        <f t="shared" ca="1" si="412"/>
        <v>126</v>
      </c>
      <c r="O3317" s="35">
        <f t="shared" si="413"/>
        <v>5479</v>
      </c>
      <c r="P3317" s="35">
        <f t="shared" si="414"/>
        <v>5205</v>
      </c>
      <c r="Q3317" s="34" t="str" cm="1">
        <f t="array" aca="1" ref="Q3317" ca="1">_xlfn.IFS(N3317="","NG",N3317&gt;16,"OK",TODAY()&gt;P3317,"OK",N3317&lt;16,"NG")</f>
        <v>OK</v>
      </c>
      <c r="R3317" s="34" t="str">
        <f t="shared" si="415"/>
        <v/>
      </c>
      <c r="S3317" s="34" t="str" cm="1">
        <f t="array" aca="1" ref="S3317" ca="1">_xlfn.IFS(K3317="NG","NG",M3317&gt;1,"NG",Q3317="NG","NG",R3317=FALSE,"NG",R3317=TRUE,"OK")</f>
        <v>NG</v>
      </c>
    </row>
    <row r="3318" spans="2:19" ht="20.25" customHeight="1" x14ac:dyDescent="0.4">
      <c r="B3318" s="38">
        <v>3306</v>
      </c>
      <c r="C3318" s="7"/>
      <c r="D3318" s="8"/>
      <c r="E3318" s="9"/>
      <c r="F3318" s="10"/>
      <c r="J3318" s="33">
        <f t="shared" si="408"/>
        <v>4</v>
      </c>
      <c r="K3318" s="34" t="str">
        <f t="shared" si="409"/>
        <v>NG</v>
      </c>
      <c r="L3318" s="34" t="str">
        <f t="shared" si="410"/>
        <v/>
      </c>
      <c r="M3318" s="34">
        <f t="shared" si="411"/>
        <v>0</v>
      </c>
      <c r="N3318" s="34">
        <f t="shared" ca="1" si="412"/>
        <v>126</v>
      </c>
      <c r="O3318" s="35">
        <f t="shared" si="413"/>
        <v>5479</v>
      </c>
      <c r="P3318" s="35">
        <f t="shared" si="414"/>
        <v>5205</v>
      </c>
      <c r="Q3318" s="34" t="str" cm="1">
        <f t="array" aca="1" ref="Q3318" ca="1">_xlfn.IFS(N3318="","NG",N3318&gt;16,"OK",TODAY()&gt;P3318,"OK",N3318&lt;16,"NG")</f>
        <v>OK</v>
      </c>
      <c r="R3318" s="34" t="str">
        <f t="shared" si="415"/>
        <v/>
      </c>
      <c r="S3318" s="34" t="str" cm="1">
        <f t="array" aca="1" ref="S3318" ca="1">_xlfn.IFS(K3318="NG","NG",M3318&gt;1,"NG",Q3318="NG","NG",R3318=FALSE,"NG",R3318=TRUE,"OK")</f>
        <v>NG</v>
      </c>
    </row>
    <row r="3319" spans="2:19" ht="20.25" customHeight="1" x14ac:dyDescent="0.4">
      <c r="B3319" s="38">
        <v>3307</v>
      </c>
      <c r="C3319" s="7"/>
      <c r="D3319" s="8"/>
      <c r="E3319" s="9"/>
      <c r="F3319" s="10"/>
      <c r="J3319" s="33">
        <f t="shared" si="408"/>
        <v>4</v>
      </c>
      <c r="K3319" s="34" t="str">
        <f t="shared" si="409"/>
        <v>NG</v>
      </c>
      <c r="L3319" s="34" t="str">
        <f t="shared" si="410"/>
        <v/>
      </c>
      <c r="M3319" s="34">
        <f t="shared" si="411"/>
        <v>0</v>
      </c>
      <c r="N3319" s="34">
        <f t="shared" ca="1" si="412"/>
        <v>126</v>
      </c>
      <c r="O3319" s="35">
        <f t="shared" si="413"/>
        <v>5479</v>
      </c>
      <c r="P3319" s="35">
        <f t="shared" si="414"/>
        <v>5205</v>
      </c>
      <c r="Q3319" s="34" t="str" cm="1">
        <f t="array" aca="1" ref="Q3319" ca="1">_xlfn.IFS(N3319="","NG",N3319&gt;16,"OK",TODAY()&gt;P3319,"OK",N3319&lt;16,"NG")</f>
        <v>OK</v>
      </c>
      <c r="R3319" s="34" t="str">
        <f t="shared" si="415"/>
        <v/>
      </c>
      <c r="S3319" s="34" t="str" cm="1">
        <f t="array" aca="1" ref="S3319" ca="1">_xlfn.IFS(K3319="NG","NG",M3319&gt;1,"NG",Q3319="NG","NG",R3319=FALSE,"NG",R3319=TRUE,"OK")</f>
        <v>NG</v>
      </c>
    </row>
    <row r="3320" spans="2:19" ht="20.25" customHeight="1" x14ac:dyDescent="0.4">
      <c r="B3320" s="38">
        <v>3308</v>
      </c>
      <c r="C3320" s="7"/>
      <c r="D3320" s="8"/>
      <c r="E3320" s="9"/>
      <c r="F3320" s="10"/>
      <c r="J3320" s="33">
        <f t="shared" si="408"/>
        <v>4</v>
      </c>
      <c r="K3320" s="34" t="str">
        <f t="shared" si="409"/>
        <v>NG</v>
      </c>
      <c r="L3320" s="34" t="str">
        <f t="shared" si="410"/>
        <v/>
      </c>
      <c r="M3320" s="34">
        <f t="shared" si="411"/>
        <v>0</v>
      </c>
      <c r="N3320" s="34">
        <f t="shared" ca="1" si="412"/>
        <v>126</v>
      </c>
      <c r="O3320" s="35">
        <f t="shared" si="413"/>
        <v>5479</v>
      </c>
      <c r="P3320" s="35">
        <f t="shared" si="414"/>
        <v>5205</v>
      </c>
      <c r="Q3320" s="34" t="str" cm="1">
        <f t="array" aca="1" ref="Q3320" ca="1">_xlfn.IFS(N3320="","NG",N3320&gt;16,"OK",TODAY()&gt;P3320,"OK",N3320&lt;16,"NG")</f>
        <v>OK</v>
      </c>
      <c r="R3320" s="34" t="str">
        <f t="shared" si="415"/>
        <v/>
      </c>
      <c r="S3320" s="34" t="str" cm="1">
        <f t="array" aca="1" ref="S3320" ca="1">_xlfn.IFS(K3320="NG","NG",M3320&gt;1,"NG",Q3320="NG","NG",R3320=FALSE,"NG",R3320=TRUE,"OK")</f>
        <v>NG</v>
      </c>
    </row>
    <row r="3321" spans="2:19" ht="20.25" customHeight="1" x14ac:dyDescent="0.4">
      <c r="B3321" s="38">
        <v>3309</v>
      </c>
      <c r="C3321" s="7"/>
      <c r="D3321" s="8"/>
      <c r="E3321" s="9"/>
      <c r="F3321" s="10"/>
      <c r="J3321" s="33">
        <f t="shared" si="408"/>
        <v>4</v>
      </c>
      <c r="K3321" s="34" t="str">
        <f t="shared" si="409"/>
        <v>NG</v>
      </c>
      <c r="L3321" s="34" t="str">
        <f t="shared" si="410"/>
        <v/>
      </c>
      <c r="M3321" s="34">
        <f t="shared" si="411"/>
        <v>0</v>
      </c>
      <c r="N3321" s="34">
        <f t="shared" ca="1" si="412"/>
        <v>126</v>
      </c>
      <c r="O3321" s="35">
        <f t="shared" si="413"/>
        <v>5479</v>
      </c>
      <c r="P3321" s="35">
        <f t="shared" si="414"/>
        <v>5205</v>
      </c>
      <c r="Q3321" s="34" t="str" cm="1">
        <f t="array" aca="1" ref="Q3321" ca="1">_xlfn.IFS(N3321="","NG",N3321&gt;16,"OK",TODAY()&gt;P3321,"OK",N3321&lt;16,"NG")</f>
        <v>OK</v>
      </c>
      <c r="R3321" s="34" t="str">
        <f t="shared" si="415"/>
        <v/>
      </c>
      <c r="S3321" s="34" t="str" cm="1">
        <f t="array" aca="1" ref="S3321" ca="1">_xlfn.IFS(K3321="NG","NG",M3321&gt;1,"NG",Q3321="NG","NG",R3321=FALSE,"NG",R3321=TRUE,"OK")</f>
        <v>NG</v>
      </c>
    </row>
    <row r="3322" spans="2:19" ht="20.25" customHeight="1" x14ac:dyDescent="0.4">
      <c r="B3322" s="38">
        <v>3310</v>
      </c>
      <c r="C3322" s="7"/>
      <c r="D3322" s="8"/>
      <c r="E3322" s="9"/>
      <c r="F3322" s="10"/>
      <c r="J3322" s="33">
        <f t="shared" si="408"/>
        <v>4</v>
      </c>
      <c r="K3322" s="34" t="str">
        <f t="shared" si="409"/>
        <v>NG</v>
      </c>
      <c r="L3322" s="34" t="str">
        <f t="shared" si="410"/>
        <v/>
      </c>
      <c r="M3322" s="34">
        <f t="shared" si="411"/>
        <v>0</v>
      </c>
      <c r="N3322" s="34">
        <f t="shared" ca="1" si="412"/>
        <v>126</v>
      </c>
      <c r="O3322" s="35">
        <f t="shared" si="413"/>
        <v>5479</v>
      </c>
      <c r="P3322" s="35">
        <f t="shared" si="414"/>
        <v>5205</v>
      </c>
      <c r="Q3322" s="34" t="str" cm="1">
        <f t="array" aca="1" ref="Q3322" ca="1">_xlfn.IFS(N3322="","NG",N3322&gt;16,"OK",TODAY()&gt;P3322,"OK",N3322&lt;16,"NG")</f>
        <v>OK</v>
      </c>
      <c r="R3322" s="34" t="str">
        <f t="shared" si="415"/>
        <v/>
      </c>
      <c r="S3322" s="34" t="str" cm="1">
        <f t="array" aca="1" ref="S3322" ca="1">_xlfn.IFS(K3322="NG","NG",M3322&gt;1,"NG",Q3322="NG","NG",R3322=FALSE,"NG",R3322=TRUE,"OK")</f>
        <v>NG</v>
      </c>
    </row>
    <row r="3323" spans="2:19" ht="20.25" customHeight="1" x14ac:dyDescent="0.4">
      <c r="B3323" s="38">
        <v>3311</v>
      </c>
      <c r="C3323" s="7"/>
      <c r="D3323" s="8"/>
      <c r="E3323" s="9"/>
      <c r="F3323" s="10"/>
      <c r="J3323" s="33">
        <f t="shared" si="408"/>
        <v>4</v>
      </c>
      <c r="K3323" s="34" t="str">
        <f t="shared" si="409"/>
        <v>NG</v>
      </c>
      <c r="L3323" s="34" t="str">
        <f t="shared" si="410"/>
        <v/>
      </c>
      <c r="M3323" s="34">
        <f t="shared" si="411"/>
        <v>0</v>
      </c>
      <c r="N3323" s="34">
        <f t="shared" ca="1" si="412"/>
        <v>126</v>
      </c>
      <c r="O3323" s="35">
        <f t="shared" si="413"/>
        <v>5479</v>
      </c>
      <c r="P3323" s="35">
        <f t="shared" si="414"/>
        <v>5205</v>
      </c>
      <c r="Q3323" s="34" t="str" cm="1">
        <f t="array" aca="1" ref="Q3323" ca="1">_xlfn.IFS(N3323="","NG",N3323&gt;16,"OK",TODAY()&gt;P3323,"OK",N3323&lt;16,"NG")</f>
        <v>OK</v>
      </c>
      <c r="R3323" s="34" t="str">
        <f t="shared" si="415"/>
        <v/>
      </c>
      <c r="S3323" s="34" t="str" cm="1">
        <f t="array" aca="1" ref="S3323" ca="1">_xlfn.IFS(K3323="NG","NG",M3323&gt;1,"NG",Q3323="NG","NG",R3323=FALSE,"NG",R3323=TRUE,"OK")</f>
        <v>NG</v>
      </c>
    </row>
    <row r="3324" spans="2:19" ht="20.25" customHeight="1" x14ac:dyDescent="0.4">
      <c r="B3324" s="38">
        <v>3312</v>
      </c>
      <c r="C3324" s="7"/>
      <c r="D3324" s="8"/>
      <c r="E3324" s="9"/>
      <c r="F3324" s="10"/>
      <c r="J3324" s="33">
        <f t="shared" si="408"/>
        <v>4</v>
      </c>
      <c r="K3324" s="34" t="str">
        <f t="shared" si="409"/>
        <v>NG</v>
      </c>
      <c r="L3324" s="34" t="str">
        <f t="shared" si="410"/>
        <v/>
      </c>
      <c r="M3324" s="34">
        <f t="shared" si="411"/>
        <v>0</v>
      </c>
      <c r="N3324" s="34">
        <f t="shared" ca="1" si="412"/>
        <v>126</v>
      </c>
      <c r="O3324" s="35">
        <f t="shared" si="413"/>
        <v>5479</v>
      </c>
      <c r="P3324" s="35">
        <f t="shared" si="414"/>
        <v>5205</v>
      </c>
      <c r="Q3324" s="34" t="str" cm="1">
        <f t="array" aca="1" ref="Q3324" ca="1">_xlfn.IFS(N3324="","NG",N3324&gt;16,"OK",TODAY()&gt;P3324,"OK",N3324&lt;16,"NG")</f>
        <v>OK</v>
      </c>
      <c r="R3324" s="34" t="str">
        <f t="shared" si="415"/>
        <v/>
      </c>
      <c r="S3324" s="34" t="str" cm="1">
        <f t="array" aca="1" ref="S3324" ca="1">_xlfn.IFS(K3324="NG","NG",M3324&gt;1,"NG",Q3324="NG","NG",R3324=FALSE,"NG",R3324=TRUE,"OK")</f>
        <v>NG</v>
      </c>
    </row>
    <row r="3325" spans="2:19" ht="20.25" customHeight="1" x14ac:dyDescent="0.4">
      <c r="B3325" s="38">
        <v>3313</v>
      </c>
      <c r="C3325" s="7"/>
      <c r="D3325" s="8"/>
      <c r="E3325" s="9"/>
      <c r="F3325" s="10"/>
      <c r="J3325" s="33">
        <f t="shared" si="408"/>
        <v>4</v>
      </c>
      <c r="K3325" s="34" t="str">
        <f t="shared" si="409"/>
        <v>NG</v>
      </c>
      <c r="L3325" s="34" t="str">
        <f t="shared" si="410"/>
        <v/>
      </c>
      <c r="M3325" s="34">
        <f t="shared" si="411"/>
        <v>0</v>
      </c>
      <c r="N3325" s="34">
        <f t="shared" ca="1" si="412"/>
        <v>126</v>
      </c>
      <c r="O3325" s="35">
        <f t="shared" si="413"/>
        <v>5479</v>
      </c>
      <c r="P3325" s="35">
        <f t="shared" si="414"/>
        <v>5205</v>
      </c>
      <c r="Q3325" s="34" t="str" cm="1">
        <f t="array" aca="1" ref="Q3325" ca="1">_xlfn.IFS(N3325="","NG",N3325&gt;16,"OK",TODAY()&gt;P3325,"OK",N3325&lt;16,"NG")</f>
        <v>OK</v>
      </c>
      <c r="R3325" s="34" t="str">
        <f t="shared" si="415"/>
        <v/>
      </c>
      <c r="S3325" s="34" t="str" cm="1">
        <f t="array" aca="1" ref="S3325" ca="1">_xlfn.IFS(K3325="NG","NG",M3325&gt;1,"NG",Q3325="NG","NG",R3325=FALSE,"NG",R3325=TRUE,"OK")</f>
        <v>NG</v>
      </c>
    </row>
    <row r="3326" spans="2:19" ht="20.25" customHeight="1" x14ac:dyDescent="0.4">
      <c r="B3326" s="38">
        <v>3314</v>
      </c>
      <c r="C3326" s="7"/>
      <c r="D3326" s="8"/>
      <c r="E3326" s="9"/>
      <c r="F3326" s="10"/>
      <c r="J3326" s="33">
        <f t="shared" si="408"/>
        <v>4</v>
      </c>
      <c r="K3326" s="34" t="str">
        <f t="shared" si="409"/>
        <v>NG</v>
      </c>
      <c r="L3326" s="34" t="str">
        <f t="shared" si="410"/>
        <v/>
      </c>
      <c r="M3326" s="34">
        <f t="shared" si="411"/>
        <v>0</v>
      </c>
      <c r="N3326" s="34">
        <f t="shared" ca="1" si="412"/>
        <v>126</v>
      </c>
      <c r="O3326" s="35">
        <f t="shared" si="413"/>
        <v>5479</v>
      </c>
      <c r="P3326" s="35">
        <f t="shared" si="414"/>
        <v>5205</v>
      </c>
      <c r="Q3326" s="34" t="str" cm="1">
        <f t="array" aca="1" ref="Q3326" ca="1">_xlfn.IFS(N3326="","NG",N3326&gt;16,"OK",TODAY()&gt;P3326,"OK",N3326&lt;16,"NG")</f>
        <v>OK</v>
      </c>
      <c r="R3326" s="34" t="str">
        <f t="shared" si="415"/>
        <v/>
      </c>
      <c r="S3326" s="34" t="str" cm="1">
        <f t="array" aca="1" ref="S3326" ca="1">_xlfn.IFS(K3326="NG","NG",M3326&gt;1,"NG",Q3326="NG","NG",R3326=FALSE,"NG",R3326=TRUE,"OK")</f>
        <v>NG</v>
      </c>
    </row>
    <row r="3327" spans="2:19" ht="20.25" customHeight="1" x14ac:dyDescent="0.4">
      <c r="B3327" s="38">
        <v>3315</v>
      </c>
      <c r="C3327" s="7"/>
      <c r="D3327" s="8"/>
      <c r="E3327" s="9"/>
      <c r="F3327" s="10"/>
      <c r="J3327" s="33">
        <f t="shared" si="408"/>
        <v>4</v>
      </c>
      <c r="K3327" s="34" t="str">
        <f t="shared" si="409"/>
        <v>NG</v>
      </c>
      <c r="L3327" s="34" t="str">
        <f t="shared" si="410"/>
        <v/>
      </c>
      <c r="M3327" s="34">
        <f t="shared" si="411"/>
        <v>0</v>
      </c>
      <c r="N3327" s="34">
        <f t="shared" ca="1" si="412"/>
        <v>126</v>
      </c>
      <c r="O3327" s="35">
        <f t="shared" si="413"/>
        <v>5479</v>
      </c>
      <c r="P3327" s="35">
        <f t="shared" si="414"/>
        <v>5205</v>
      </c>
      <c r="Q3327" s="34" t="str" cm="1">
        <f t="array" aca="1" ref="Q3327" ca="1">_xlfn.IFS(N3327="","NG",N3327&gt;16,"OK",TODAY()&gt;P3327,"OK",N3327&lt;16,"NG")</f>
        <v>OK</v>
      </c>
      <c r="R3327" s="34" t="str">
        <f t="shared" si="415"/>
        <v/>
      </c>
      <c r="S3327" s="34" t="str" cm="1">
        <f t="array" aca="1" ref="S3327" ca="1">_xlfn.IFS(K3327="NG","NG",M3327&gt;1,"NG",Q3327="NG","NG",R3327=FALSE,"NG",R3327=TRUE,"OK")</f>
        <v>NG</v>
      </c>
    </row>
    <row r="3328" spans="2:19" ht="20.25" customHeight="1" x14ac:dyDescent="0.4">
      <c r="B3328" s="38">
        <v>3316</v>
      </c>
      <c r="C3328" s="7"/>
      <c r="D3328" s="8"/>
      <c r="E3328" s="9"/>
      <c r="F3328" s="10"/>
      <c r="J3328" s="33">
        <f t="shared" si="408"/>
        <v>4</v>
      </c>
      <c r="K3328" s="34" t="str">
        <f t="shared" si="409"/>
        <v>NG</v>
      </c>
      <c r="L3328" s="34" t="str">
        <f t="shared" si="410"/>
        <v/>
      </c>
      <c r="M3328" s="34">
        <f t="shared" si="411"/>
        <v>0</v>
      </c>
      <c r="N3328" s="34">
        <f t="shared" ca="1" si="412"/>
        <v>126</v>
      </c>
      <c r="O3328" s="35">
        <f t="shared" si="413"/>
        <v>5479</v>
      </c>
      <c r="P3328" s="35">
        <f t="shared" si="414"/>
        <v>5205</v>
      </c>
      <c r="Q3328" s="34" t="str" cm="1">
        <f t="array" aca="1" ref="Q3328" ca="1">_xlfn.IFS(N3328="","NG",N3328&gt;16,"OK",TODAY()&gt;P3328,"OK",N3328&lt;16,"NG")</f>
        <v>OK</v>
      </c>
      <c r="R3328" s="34" t="str">
        <f t="shared" si="415"/>
        <v/>
      </c>
      <c r="S3328" s="34" t="str" cm="1">
        <f t="array" aca="1" ref="S3328" ca="1">_xlfn.IFS(K3328="NG","NG",M3328&gt;1,"NG",Q3328="NG","NG",R3328=FALSE,"NG",R3328=TRUE,"OK")</f>
        <v>NG</v>
      </c>
    </row>
    <row r="3329" spans="2:19" ht="20.25" customHeight="1" x14ac:dyDescent="0.4">
      <c r="B3329" s="38">
        <v>3317</v>
      </c>
      <c r="C3329" s="7"/>
      <c r="D3329" s="8"/>
      <c r="E3329" s="9"/>
      <c r="F3329" s="10"/>
      <c r="J3329" s="33">
        <f t="shared" si="408"/>
        <v>4</v>
      </c>
      <c r="K3329" s="34" t="str">
        <f t="shared" si="409"/>
        <v>NG</v>
      </c>
      <c r="L3329" s="34" t="str">
        <f t="shared" si="410"/>
        <v/>
      </c>
      <c r="M3329" s="34">
        <f t="shared" si="411"/>
        <v>0</v>
      </c>
      <c r="N3329" s="34">
        <f t="shared" ca="1" si="412"/>
        <v>126</v>
      </c>
      <c r="O3329" s="35">
        <f t="shared" si="413"/>
        <v>5479</v>
      </c>
      <c r="P3329" s="35">
        <f t="shared" si="414"/>
        <v>5205</v>
      </c>
      <c r="Q3329" s="34" t="str" cm="1">
        <f t="array" aca="1" ref="Q3329" ca="1">_xlfn.IFS(N3329="","NG",N3329&gt;16,"OK",TODAY()&gt;P3329,"OK",N3329&lt;16,"NG")</f>
        <v>OK</v>
      </c>
      <c r="R3329" s="34" t="str">
        <f t="shared" si="415"/>
        <v/>
      </c>
      <c r="S3329" s="34" t="str" cm="1">
        <f t="array" aca="1" ref="S3329" ca="1">_xlfn.IFS(K3329="NG","NG",M3329&gt;1,"NG",Q3329="NG","NG",R3329=FALSE,"NG",R3329=TRUE,"OK")</f>
        <v>NG</v>
      </c>
    </row>
    <row r="3330" spans="2:19" ht="20.25" customHeight="1" x14ac:dyDescent="0.4">
      <c r="B3330" s="38">
        <v>3318</v>
      </c>
      <c r="C3330" s="7"/>
      <c r="D3330" s="8"/>
      <c r="E3330" s="9"/>
      <c r="F3330" s="10"/>
      <c r="J3330" s="33">
        <f t="shared" si="408"/>
        <v>4</v>
      </c>
      <c r="K3330" s="34" t="str">
        <f t="shared" si="409"/>
        <v>NG</v>
      </c>
      <c r="L3330" s="34" t="str">
        <f t="shared" si="410"/>
        <v/>
      </c>
      <c r="M3330" s="34">
        <f t="shared" si="411"/>
        <v>0</v>
      </c>
      <c r="N3330" s="34">
        <f t="shared" ca="1" si="412"/>
        <v>126</v>
      </c>
      <c r="O3330" s="35">
        <f t="shared" si="413"/>
        <v>5479</v>
      </c>
      <c r="P3330" s="35">
        <f t="shared" si="414"/>
        <v>5205</v>
      </c>
      <c r="Q3330" s="34" t="str" cm="1">
        <f t="array" aca="1" ref="Q3330" ca="1">_xlfn.IFS(N3330="","NG",N3330&gt;16,"OK",TODAY()&gt;P3330,"OK",N3330&lt;16,"NG")</f>
        <v>OK</v>
      </c>
      <c r="R3330" s="34" t="str">
        <f t="shared" si="415"/>
        <v/>
      </c>
      <c r="S3330" s="34" t="str" cm="1">
        <f t="array" aca="1" ref="S3330" ca="1">_xlfn.IFS(K3330="NG","NG",M3330&gt;1,"NG",Q3330="NG","NG",R3330=FALSE,"NG",R3330=TRUE,"OK")</f>
        <v>NG</v>
      </c>
    </row>
    <row r="3331" spans="2:19" ht="20.25" customHeight="1" x14ac:dyDescent="0.4">
      <c r="B3331" s="38">
        <v>3319</v>
      </c>
      <c r="C3331" s="7"/>
      <c r="D3331" s="8"/>
      <c r="E3331" s="9"/>
      <c r="F3331" s="10"/>
      <c r="J3331" s="33">
        <f t="shared" si="408"/>
        <v>4</v>
      </c>
      <c r="K3331" s="34" t="str">
        <f t="shared" si="409"/>
        <v>NG</v>
      </c>
      <c r="L3331" s="34" t="str">
        <f t="shared" si="410"/>
        <v/>
      </c>
      <c r="M3331" s="34">
        <f t="shared" si="411"/>
        <v>0</v>
      </c>
      <c r="N3331" s="34">
        <f t="shared" ca="1" si="412"/>
        <v>126</v>
      </c>
      <c r="O3331" s="35">
        <f t="shared" si="413"/>
        <v>5479</v>
      </c>
      <c r="P3331" s="35">
        <f t="shared" si="414"/>
        <v>5205</v>
      </c>
      <c r="Q3331" s="34" t="str" cm="1">
        <f t="array" aca="1" ref="Q3331" ca="1">_xlfn.IFS(N3331="","NG",N3331&gt;16,"OK",TODAY()&gt;P3331,"OK",N3331&lt;16,"NG")</f>
        <v>OK</v>
      </c>
      <c r="R3331" s="34" t="str">
        <f t="shared" si="415"/>
        <v/>
      </c>
      <c r="S3331" s="34" t="str" cm="1">
        <f t="array" aca="1" ref="S3331" ca="1">_xlfn.IFS(K3331="NG","NG",M3331&gt;1,"NG",Q3331="NG","NG",R3331=FALSE,"NG",R3331=TRUE,"OK")</f>
        <v>NG</v>
      </c>
    </row>
    <row r="3332" spans="2:19" ht="20.25" customHeight="1" x14ac:dyDescent="0.4">
      <c r="B3332" s="38">
        <v>3320</v>
      </c>
      <c r="C3332" s="7"/>
      <c r="D3332" s="8"/>
      <c r="E3332" s="9"/>
      <c r="F3332" s="10"/>
      <c r="J3332" s="33">
        <f t="shared" si="408"/>
        <v>4</v>
      </c>
      <c r="K3332" s="34" t="str">
        <f t="shared" si="409"/>
        <v>NG</v>
      </c>
      <c r="L3332" s="34" t="str">
        <f t="shared" si="410"/>
        <v/>
      </c>
      <c r="M3332" s="34">
        <f t="shared" si="411"/>
        <v>0</v>
      </c>
      <c r="N3332" s="34">
        <f t="shared" ca="1" si="412"/>
        <v>126</v>
      </c>
      <c r="O3332" s="35">
        <f t="shared" si="413"/>
        <v>5479</v>
      </c>
      <c r="P3332" s="35">
        <f t="shared" si="414"/>
        <v>5205</v>
      </c>
      <c r="Q3332" s="34" t="str" cm="1">
        <f t="array" aca="1" ref="Q3332" ca="1">_xlfn.IFS(N3332="","NG",N3332&gt;16,"OK",TODAY()&gt;P3332,"OK",N3332&lt;16,"NG")</f>
        <v>OK</v>
      </c>
      <c r="R3332" s="34" t="str">
        <f t="shared" si="415"/>
        <v/>
      </c>
      <c r="S3332" s="34" t="str" cm="1">
        <f t="array" aca="1" ref="S3332" ca="1">_xlfn.IFS(K3332="NG","NG",M3332&gt;1,"NG",Q3332="NG","NG",R3332=FALSE,"NG",R3332=TRUE,"OK")</f>
        <v>NG</v>
      </c>
    </row>
    <row r="3333" spans="2:19" ht="20.25" customHeight="1" x14ac:dyDescent="0.4">
      <c r="B3333" s="38">
        <v>3321</v>
      </c>
      <c r="C3333" s="7"/>
      <c r="D3333" s="8"/>
      <c r="E3333" s="9"/>
      <c r="F3333" s="10"/>
      <c r="J3333" s="33">
        <f t="shared" si="408"/>
        <v>4</v>
      </c>
      <c r="K3333" s="34" t="str">
        <f t="shared" si="409"/>
        <v>NG</v>
      </c>
      <c r="L3333" s="34" t="str">
        <f t="shared" si="410"/>
        <v/>
      </c>
      <c r="M3333" s="34">
        <f t="shared" si="411"/>
        <v>0</v>
      </c>
      <c r="N3333" s="34">
        <f t="shared" ca="1" si="412"/>
        <v>126</v>
      </c>
      <c r="O3333" s="35">
        <f t="shared" si="413"/>
        <v>5479</v>
      </c>
      <c r="P3333" s="35">
        <f t="shared" si="414"/>
        <v>5205</v>
      </c>
      <c r="Q3333" s="34" t="str" cm="1">
        <f t="array" aca="1" ref="Q3333" ca="1">_xlfn.IFS(N3333="","NG",N3333&gt;16,"OK",TODAY()&gt;P3333,"OK",N3333&lt;16,"NG")</f>
        <v>OK</v>
      </c>
      <c r="R3333" s="34" t="str">
        <f t="shared" si="415"/>
        <v/>
      </c>
      <c r="S3333" s="34" t="str" cm="1">
        <f t="array" aca="1" ref="S3333" ca="1">_xlfn.IFS(K3333="NG","NG",M3333&gt;1,"NG",Q3333="NG","NG",R3333=FALSE,"NG",R3333=TRUE,"OK")</f>
        <v>NG</v>
      </c>
    </row>
    <row r="3334" spans="2:19" ht="20.25" customHeight="1" x14ac:dyDescent="0.4">
      <c r="B3334" s="38">
        <v>3322</v>
      </c>
      <c r="C3334" s="7"/>
      <c r="D3334" s="8"/>
      <c r="E3334" s="9"/>
      <c r="F3334" s="10"/>
      <c r="J3334" s="33">
        <f t="shared" si="408"/>
        <v>4</v>
      </c>
      <c r="K3334" s="34" t="str">
        <f t="shared" si="409"/>
        <v>NG</v>
      </c>
      <c r="L3334" s="34" t="str">
        <f t="shared" si="410"/>
        <v/>
      </c>
      <c r="M3334" s="34">
        <f t="shared" si="411"/>
        <v>0</v>
      </c>
      <c r="N3334" s="34">
        <f t="shared" ca="1" si="412"/>
        <v>126</v>
      </c>
      <c r="O3334" s="35">
        <f t="shared" si="413"/>
        <v>5479</v>
      </c>
      <c r="P3334" s="35">
        <f t="shared" si="414"/>
        <v>5205</v>
      </c>
      <c r="Q3334" s="34" t="str" cm="1">
        <f t="array" aca="1" ref="Q3334" ca="1">_xlfn.IFS(N3334="","NG",N3334&gt;16,"OK",TODAY()&gt;P3334,"OK",N3334&lt;16,"NG")</f>
        <v>OK</v>
      </c>
      <c r="R3334" s="34" t="str">
        <f t="shared" si="415"/>
        <v/>
      </c>
      <c r="S3334" s="34" t="str" cm="1">
        <f t="array" aca="1" ref="S3334" ca="1">_xlfn.IFS(K3334="NG","NG",M3334&gt;1,"NG",Q3334="NG","NG",R3334=FALSE,"NG",R3334=TRUE,"OK")</f>
        <v>NG</v>
      </c>
    </row>
    <row r="3335" spans="2:19" ht="20.25" customHeight="1" x14ac:dyDescent="0.4">
      <c r="B3335" s="38">
        <v>3323</v>
      </c>
      <c r="C3335" s="7"/>
      <c r="D3335" s="8"/>
      <c r="E3335" s="9"/>
      <c r="F3335" s="10"/>
      <c r="J3335" s="33">
        <f t="shared" si="408"/>
        <v>4</v>
      </c>
      <c r="K3335" s="34" t="str">
        <f t="shared" si="409"/>
        <v>NG</v>
      </c>
      <c r="L3335" s="34" t="str">
        <f t="shared" si="410"/>
        <v/>
      </c>
      <c r="M3335" s="34">
        <f t="shared" si="411"/>
        <v>0</v>
      </c>
      <c r="N3335" s="34">
        <f t="shared" ca="1" si="412"/>
        <v>126</v>
      </c>
      <c r="O3335" s="35">
        <f t="shared" si="413"/>
        <v>5479</v>
      </c>
      <c r="P3335" s="35">
        <f t="shared" si="414"/>
        <v>5205</v>
      </c>
      <c r="Q3335" s="34" t="str" cm="1">
        <f t="array" aca="1" ref="Q3335" ca="1">_xlfn.IFS(N3335="","NG",N3335&gt;16,"OK",TODAY()&gt;P3335,"OK",N3335&lt;16,"NG")</f>
        <v>OK</v>
      </c>
      <c r="R3335" s="34" t="str">
        <f t="shared" si="415"/>
        <v/>
      </c>
      <c r="S3335" s="34" t="str" cm="1">
        <f t="array" aca="1" ref="S3335" ca="1">_xlfn.IFS(K3335="NG","NG",M3335&gt;1,"NG",Q3335="NG","NG",R3335=FALSE,"NG",R3335=TRUE,"OK")</f>
        <v>NG</v>
      </c>
    </row>
    <row r="3336" spans="2:19" ht="20.25" customHeight="1" x14ac:dyDescent="0.4">
      <c r="B3336" s="38">
        <v>3324</v>
      </c>
      <c r="C3336" s="7"/>
      <c r="D3336" s="8"/>
      <c r="E3336" s="9"/>
      <c r="F3336" s="10"/>
      <c r="J3336" s="33">
        <f t="shared" si="408"/>
        <v>4</v>
      </c>
      <c r="K3336" s="34" t="str">
        <f t="shared" si="409"/>
        <v>NG</v>
      </c>
      <c r="L3336" s="34" t="str">
        <f t="shared" si="410"/>
        <v/>
      </c>
      <c r="M3336" s="34">
        <f t="shared" si="411"/>
        <v>0</v>
      </c>
      <c r="N3336" s="34">
        <f t="shared" ca="1" si="412"/>
        <v>126</v>
      </c>
      <c r="O3336" s="35">
        <f t="shared" si="413"/>
        <v>5479</v>
      </c>
      <c r="P3336" s="35">
        <f t="shared" si="414"/>
        <v>5205</v>
      </c>
      <c r="Q3336" s="34" t="str" cm="1">
        <f t="array" aca="1" ref="Q3336" ca="1">_xlfn.IFS(N3336="","NG",N3336&gt;16,"OK",TODAY()&gt;P3336,"OK",N3336&lt;16,"NG")</f>
        <v>OK</v>
      </c>
      <c r="R3336" s="34" t="str">
        <f t="shared" si="415"/>
        <v/>
      </c>
      <c r="S3336" s="34" t="str" cm="1">
        <f t="array" aca="1" ref="S3336" ca="1">_xlfn.IFS(K3336="NG","NG",M3336&gt;1,"NG",Q3336="NG","NG",R3336=FALSE,"NG",R3336=TRUE,"OK")</f>
        <v>NG</v>
      </c>
    </row>
    <row r="3337" spans="2:19" ht="20.25" customHeight="1" x14ac:dyDescent="0.4">
      <c r="B3337" s="38">
        <v>3325</v>
      </c>
      <c r="C3337" s="7"/>
      <c r="D3337" s="8"/>
      <c r="E3337" s="9"/>
      <c r="F3337" s="10"/>
      <c r="J3337" s="33">
        <f t="shared" si="408"/>
        <v>4</v>
      </c>
      <c r="K3337" s="34" t="str">
        <f t="shared" si="409"/>
        <v>NG</v>
      </c>
      <c r="L3337" s="34" t="str">
        <f t="shared" si="410"/>
        <v/>
      </c>
      <c r="M3337" s="34">
        <f t="shared" si="411"/>
        <v>0</v>
      </c>
      <c r="N3337" s="34">
        <f t="shared" ca="1" si="412"/>
        <v>126</v>
      </c>
      <c r="O3337" s="35">
        <f t="shared" si="413"/>
        <v>5479</v>
      </c>
      <c r="P3337" s="35">
        <f t="shared" si="414"/>
        <v>5205</v>
      </c>
      <c r="Q3337" s="34" t="str" cm="1">
        <f t="array" aca="1" ref="Q3337" ca="1">_xlfn.IFS(N3337="","NG",N3337&gt;16,"OK",TODAY()&gt;P3337,"OK",N3337&lt;16,"NG")</f>
        <v>OK</v>
      </c>
      <c r="R3337" s="34" t="str">
        <f t="shared" si="415"/>
        <v/>
      </c>
      <c r="S3337" s="34" t="str" cm="1">
        <f t="array" aca="1" ref="S3337" ca="1">_xlfn.IFS(K3337="NG","NG",M3337&gt;1,"NG",Q3337="NG","NG",R3337=FALSE,"NG",R3337=TRUE,"OK")</f>
        <v>NG</v>
      </c>
    </row>
    <row r="3338" spans="2:19" ht="20.25" customHeight="1" x14ac:dyDescent="0.4">
      <c r="B3338" s="38">
        <v>3326</v>
      </c>
      <c r="C3338" s="7"/>
      <c r="D3338" s="8"/>
      <c r="E3338" s="9"/>
      <c r="F3338" s="10"/>
      <c r="J3338" s="33">
        <f t="shared" si="408"/>
        <v>4</v>
      </c>
      <c r="K3338" s="34" t="str">
        <f t="shared" si="409"/>
        <v>NG</v>
      </c>
      <c r="L3338" s="34" t="str">
        <f t="shared" si="410"/>
        <v/>
      </c>
      <c r="M3338" s="34">
        <f t="shared" si="411"/>
        <v>0</v>
      </c>
      <c r="N3338" s="34">
        <f t="shared" ca="1" si="412"/>
        <v>126</v>
      </c>
      <c r="O3338" s="35">
        <f t="shared" si="413"/>
        <v>5479</v>
      </c>
      <c r="P3338" s="35">
        <f t="shared" si="414"/>
        <v>5205</v>
      </c>
      <c r="Q3338" s="34" t="str" cm="1">
        <f t="array" aca="1" ref="Q3338" ca="1">_xlfn.IFS(N3338="","NG",N3338&gt;16,"OK",TODAY()&gt;P3338,"OK",N3338&lt;16,"NG")</f>
        <v>OK</v>
      </c>
      <c r="R3338" s="34" t="str">
        <f t="shared" si="415"/>
        <v/>
      </c>
      <c r="S3338" s="34" t="str" cm="1">
        <f t="array" aca="1" ref="S3338" ca="1">_xlfn.IFS(K3338="NG","NG",M3338&gt;1,"NG",Q3338="NG","NG",R3338=FALSE,"NG",R3338=TRUE,"OK")</f>
        <v>NG</v>
      </c>
    </row>
    <row r="3339" spans="2:19" ht="20.25" customHeight="1" x14ac:dyDescent="0.4">
      <c r="B3339" s="38">
        <v>3327</v>
      </c>
      <c r="C3339" s="7"/>
      <c r="D3339" s="8"/>
      <c r="E3339" s="9"/>
      <c r="F3339" s="10"/>
      <c r="J3339" s="33">
        <f t="shared" si="408"/>
        <v>4</v>
      </c>
      <c r="K3339" s="34" t="str">
        <f t="shared" si="409"/>
        <v>NG</v>
      </c>
      <c r="L3339" s="34" t="str">
        <f t="shared" si="410"/>
        <v/>
      </c>
      <c r="M3339" s="34">
        <f t="shared" si="411"/>
        <v>0</v>
      </c>
      <c r="N3339" s="34">
        <f t="shared" ca="1" si="412"/>
        <v>126</v>
      </c>
      <c r="O3339" s="35">
        <f t="shared" si="413"/>
        <v>5479</v>
      </c>
      <c r="P3339" s="35">
        <f t="shared" si="414"/>
        <v>5205</v>
      </c>
      <c r="Q3339" s="34" t="str" cm="1">
        <f t="array" aca="1" ref="Q3339" ca="1">_xlfn.IFS(N3339="","NG",N3339&gt;16,"OK",TODAY()&gt;P3339,"OK",N3339&lt;16,"NG")</f>
        <v>OK</v>
      </c>
      <c r="R3339" s="34" t="str">
        <f t="shared" si="415"/>
        <v/>
      </c>
      <c r="S3339" s="34" t="str" cm="1">
        <f t="array" aca="1" ref="S3339" ca="1">_xlfn.IFS(K3339="NG","NG",M3339&gt;1,"NG",Q3339="NG","NG",R3339=FALSE,"NG",R3339=TRUE,"OK")</f>
        <v>NG</v>
      </c>
    </row>
    <row r="3340" spans="2:19" ht="20.25" customHeight="1" x14ac:dyDescent="0.4">
      <c r="B3340" s="38">
        <v>3328</v>
      </c>
      <c r="C3340" s="7"/>
      <c r="D3340" s="8"/>
      <c r="E3340" s="9"/>
      <c r="F3340" s="10"/>
      <c r="J3340" s="33">
        <f t="shared" ref="J3340:J3403" si="416">COUNTBLANK(C3340:F3340)</f>
        <v>4</v>
      </c>
      <c r="K3340" s="34" t="str">
        <f t="shared" ref="K3340:K3403" si="417">IF(C3340="","NG",IF(D3340="","NG",IF(E3340="","NG",IF(F3340="","NG","OK"))))</f>
        <v>NG</v>
      </c>
      <c r="L3340" s="34" t="str">
        <f t="shared" ref="L3340:L3403" si="418">TRIM(SUBSTITUTE(C3340&amp;D3340&amp;E3340,"　",""))</f>
        <v/>
      </c>
      <c r="M3340" s="34">
        <f t="shared" ref="M3340:M3403" si="419">IF(L3340="",0,COUNTIF($L$13:$L$5012,L3340))</f>
        <v>0</v>
      </c>
      <c r="N3340" s="34">
        <f t="shared" ref="N3340:N3403" ca="1" si="420">IFERROR(DATEDIF(E3340,TODAY(),"Y"),"")</f>
        <v>126</v>
      </c>
      <c r="O3340" s="35">
        <f t="shared" ref="O3340:O3403" si="421">DATE(YEAR(E3340)+15,MONTH(E3340),DAY(E3340))</f>
        <v>5479</v>
      </c>
      <c r="P3340" s="35">
        <f t="shared" ref="P3340:P3403" si="422">IF(OR(MONTH(E3340)=1,MONTH(E3340)=2,MONTH(E3340)=3),DATE(YEAR(O3340),MONTH(1)+3,DAY(1)),DATE(YEAR(O3340)+1,MONTH(1)+3,DAY(1)))</f>
        <v>5205</v>
      </c>
      <c r="Q3340" s="34" t="str" cm="1">
        <f t="array" aca="1" ref="Q3340" ca="1">_xlfn.IFS(N3340="","NG",N3340&gt;16,"OK",TODAY()&gt;P3340,"OK",N3340&lt;16,"NG")</f>
        <v>OK</v>
      </c>
      <c r="R3340" s="34" t="str">
        <f t="shared" ref="R3340:R3403" si="423">IF(F3340="","",ISNUMBER(F3340))</f>
        <v/>
      </c>
      <c r="S3340" s="34" t="str" cm="1">
        <f t="array" aca="1" ref="S3340" ca="1">_xlfn.IFS(K3340="NG","NG",M3340&gt;1,"NG",Q3340="NG","NG",R3340=FALSE,"NG",R3340=TRUE,"OK")</f>
        <v>NG</v>
      </c>
    </row>
    <row r="3341" spans="2:19" ht="20.25" customHeight="1" x14ac:dyDescent="0.4">
      <c r="B3341" s="38">
        <v>3329</v>
      </c>
      <c r="C3341" s="7"/>
      <c r="D3341" s="8"/>
      <c r="E3341" s="9"/>
      <c r="F3341" s="10"/>
      <c r="J3341" s="33">
        <f t="shared" si="416"/>
        <v>4</v>
      </c>
      <c r="K3341" s="34" t="str">
        <f t="shared" si="417"/>
        <v>NG</v>
      </c>
      <c r="L3341" s="34" t="str">
        <f t="shared" si="418"/>
        <v/>
      </c>
      <c r="M3341" s="34">
        <f t="shared" si="419"/>
        <v>0</v>
      </c>
      <c r="N3341" s="34">
        <f t="shared" ca="1" si="420"/>
        <v>126</v>
      </c>
      <c r="O3341" s="35">
        <f t="shared" si="421"/>
        <v>5479</v>
      </c>
      <c r="P3341" s="35">
        <f t="shared" si="422"/>
        <v>5205</v>
      </c>
      <c r="Q3341" s="34" t="str" cm="1">
        <f t="array" aca="1" ref="Q3341" ca="1">_xlfn.IFS(N3341="","NG",N3341&gt;16,"OK",TODAY()&gt;P3341,"OK",N3341&lt;16,"NG")</f>
        <v>OK</v>
      </c>
      <c r="R3341" s="34" t="str">
        <f t="shared" si="423"/>
        <v/>
      </c>
      <c r="S3341" s="34" t="str" cm="1">
        <f t="array" aca="1" ref="S3341" ca="1">_xlfn.IFS(K3341="NG","NG",M3341&gt;1,"NG",Q3341="NG","NG",R3341=FALSE,"NG",R3341=TRUE,"OK")</f>
        <v>NG</v>
      </c>
    </row>
    <row r="3342" spans="2:19" ht="20.25" customHeight="1" x14ac:dyDescent="0.4">
      <c r="B3342" s="38">
        <v>3330</v>
      </c>
      <c r="C3342" s="7"/>
      <c r="D3342" s="8"/>
      <c r="E3342" s="9"/>
      <c r="F3342" s="10"/>
      <c r="J3342" s="33">
        <f t="shared" si="416"/>
        <v>4</v>
      </c>
      <c r="K3342" s="34" t="str">
        <f t="shared" si="417"/>
        <v>NG</v>
      </c>
      <c r="L3342" s="34" t="str">
        <f t="shared" si="418"/>
        <v/>
      </c>
      <c r="M3342" s="34">
        <f t="shared" si="419"/>
        <v>0</v>
      </c>
      <c r="N3342" s="34">
        <f t="shared" ca="1" si="420"/>
        <v>126</v>
      </c>
      <c r="O3342" s="35">
        <f t="shared" si="421"/>
        <v>5479</v>
      </c>
      <c r="P3342" s="35">
        <f t="shared" si="422"/>
        <v>5205</v>
      </c>
      <c r="Q3342" s="34" t="str" cm="1">
        <f t="array" aca="1" ref="Q3342" ca="1">_xlfn.IFS(N3342="","NG",N3342&gt;16,"OK",TODAY()&gt;P3342,"OK",N3342&lt;16,"NG")</f>
        <v>OK</v>
      </c>
      <c r="R3342" s="34" t="str">
        <f t="shared" si="423"/>
        <v/>
      </c>
      <c r="S3342" s="34" t="str" cm="1">
        <f t="array" aca="1" ref="S3342" ca="1">_xlfn.IFS(K3342="NG","NG",M3342&gt;1,"NG",Q3342="NG","NG",R3342=FALSE,"NG",R3342=TRUE,"OK")</f>
        <v>NG</v>
      </c>
    </row>
    <row r="3343" spans="2:19" ht="20.25" customHeight="1" x14ac:dyDescent="0.4">
      <c r="B3343" s="38">
        <v>3331</v>
      </c>
      <c r="C3343" s="7"/>
      <c r="D3343" s="8"/>
      <c r="E3343" s="9"/>
      <c r="F3343" s="10"/>
      <c r="J3343" s="33">
        <f t="shared" si="416"/>
        <v>4</v>
      </c>
      <c r="K3343" s="34" t="str">
        <f t="shared" si="417"/>
        <v>NG</v>
      </c>
      <c r="L3343" s="34" t="str">
        <f t="shared" si="418"/>
        <v/>
      </c>
      <c r="M3343" s="34">
        <f t="shared" si="419"/>
        <v>0</v>
      </c>
      <c r="N3343" s="34">
        <f t="shared" ca="1" si="420"/>
        <v>126</v>
      </c>
      <c r="O3343" s="35">
        <f t="shared" si="421"/>
        <v>5479</v>
      </c>
      <c r="P3343" s="35">
        <f t="shared" si="422"/>
        <v>5205</v>
      </c>
      <c r="Q3343" s="34" t="str" cm="1">
        <f t="array" aca="1" ref="Q3343" ca="1">_xlfn.IFS(N3343="","NG",N3343&gt;16,"OK",TODAY()&gt;P3343,"OK",N3343&lt;16,"NG")</f>
        <v>OK</v>
      </c>
      <c r="R3343" s="34" t="str">
        <f t="shared" si="423"/>
        <v/>
      </c>
      <c r="S3343" s="34" t="str" cm="1">
        <f t="array" aca="1" ref="S3343" ca="1">_xlfn.IFS(K3343="NG","NG",M3343&gt;1,"NG",Q3343="NG","NG",R3343=FALSE,"NG",R3343=TRUE,"OK")</f>
        <v>NG</v>
      </c>
    </row>
    <row r="3344" spans="2:19" ht="20.25" customHeight="1" x14ac:dyDescent="0.4">
      <c r="B3344" s="38">
        <v>3332</v>
      </c>
      <c r="C3344" s="7"/>
      <c r="D3344" s="8"/>
      <c r="E3344" s="9"/>
      <c r="F3344" s="10"/>
      <c r="J3344" s="33">
        <f t="shared" si="416"/>
        <v>4</v>
      </c>
      <c r="K3344" s="34" t="str">
        <f t="shared" si="417"/>
        <v>NG</v>
      </c>
      <c r="L3344" s="34" t="str">
        <f t="shared" si="418"/>
        <v/>
      </c>
      <c r="M3344" s="34">
        <f t="shared" si="419"/>
        <v>0</v>
      </c>
      <c r="N3344" s="34">
        <f t="shared" ca="1" si="420"/>
        <v>126</v>
      </c>
      <c r="O3344" s="35">
        <f t="shared" si="421"/>
        <v>5479</v>
      </c>
      <c r="P3344" s="35">
        <f t="shared" si="422"/>
        <v>5205</v>
      </c>
      <c r="Q3344" s="34" t="str" cm="1">
        <f t="array" aca="1" ref="Q3344" ca="1">_xlfn.IFS(N3344="","NG",N3344&gt;16,"OK",TODAY()&gt;P3344,"OK",N3344&lt;16,"NG")</f>
        <v>OK</v>
      </c>
      <c r="R3344" s="34" t="str">
        <f t="shared" si="423"/>
        <v/>
      </c>
      <c r="S3344" s="34" t="str" cm="1">
        <f t="array" aca="1" ref="S3344" ca="1">_xlfn.IFS(K3344="NG","NG",M3344&gt;1,"NG",Q3344="NG","NG",R3344=FALSE,"NG",R3344=TRUE,"OK")</f>
        <v>NG</v>
      </c>
    </row>
    <row r="3345" spans="2:19" ht="20.25" customHeight="1" x14ac:dyDescent="0.4">
      <c r="B3345" s="38">
        <v>3333</v>
      </c>
      <c r="C3345" s="7"/>
      <c r="D3345" s="8"/>
      <c r="E3345" s="9"/>
      <c r="F3345" s="10"/>
      <c r="J3345" s="33">
        <f t="shared" si="416"/>
        <v>4</v>
      </c>
      <c r="K3345" s="34" t="str">
        <f t="shared" si="417"/>
        <v>NG</v>
      </c>
      <c r="L3345" s="34" t="str">
        <f t="shared" si="418"/>
        <v/>
      </c>
      <c r="M3345" s="34">
        <f t="shared" si="419"/>
        <v>0</v>
      </c>
      <c r="N3345" s="34">
        <f t="shared" ca="1" si="420"/>
        <v>126</v>
      </c>
      <c r="O3345" s="35">
        <f t="shared" si="421"/>
        <v>5479</v>
      </c>
      <c r="P3345" s="35">
        <f t="shared" si="422"/>
        <v>5205</v>
      </c>
      <c r="Q3345" s="34" t="str" cm="1">
        <f t="array" aca="1" ref="Q3345" ca="1">_xlfn.IFS(N3345="","NG",N3345&gt;16,"OK",TODAY()&gt;P3345,"OK",N3345&lt;16,"NG")</f>
        <v>OK</v>
      </c>
      <c r="R3345" s="34" t="str">
        <f t="shared" si="423"/>
        <v/>
      </c>
      <c r="S3345" s="34" t="str" cm="1">
        <f t="array" aca="1" ref="S3345" ca="1">_xlfn.IFS(K3345="NG","NG",M3345&gt;1,"NG",Q3345="NG","NG",R3345=FALSE,"NG",R3345=TRUE,"OK")</f>
        <v>NG</v>
      </c>
    </row>
    <row r="3346" spans="2:19" ht="20.25" customHeight="1" x14ac:dyDescent="0.4">
      <c r="B3346" s="38">
        <v>3334</v>
      </c>
      <c r="C3346" s="7"/>
      <c r="D3346" s="8"/>
      <c r="E3346" s="9"/>
      <c r="F3346" s="10"/>
      <c r="J3346" s="33">
        <f t="shared" si="416"/>
        <v>4</v>
      </c>
      <c r="K3346" s="34" t="str">
        <f t="shared" si="417"/>
        <v>NG</v>
      </c>
      <c r="L3346" s="34" t="str">
        <f t="shared" si="418"/>
        <v/>
      </c>
      <c r="M3346" s="34">
        <f t="shared" si="419"/>
        <v>0</v>
      </c>
      <c r="N3346" s="34">
        <f t="shared" ca="1" si="420"/>
        <v>126</v>
      </c>
      <c r="O3346" s="35">
        <f t="shared" si="421"/>
        <v>5479</v>
      </c>
      <c r="P3346" s="35">
        <f t="shared" si="422"/>
        <v>5205</v>
      </c>
      <c r="Q3346" s="34" t="str" cm="1">
        <f t="array" aca="1" ref="Q3346" ca="1">_xlfn.IFS(N3346="","NG",N3346&gt;16,"OK",TODAY()&gt;P3346,"OK",N3346&lt;16,"NG")</f>
        <v>OK</v>
      </c>
      <c r="R3346" s="34" t="str">
        <f t="shared" si="423"/>
        <v/>
      </c>
      <c r="S3346" s="34" t="str" cm="1">
        <f t="array" aca="1" ref="S3346" ca="1">_xlfn.IFS(K3346="NG","NG",M3346&gt;1,"NG",Q3346="NG","NG",R3346=FALSE,"NG",R3346=TRUE,"OK")</f>
        <v>NG</v>
      </c>
    </row>
    <row r="3347" spans="2:19" ht="20.25" customHeight="1" x14ac:dyDescent="0.4">
      <c r="B3347" s="38">
        <v>3335</v>
      </c>
      <c r="C3347" s="7"/>
      <c r="D3347" s="8"/>
      <c r="E3347" s="9"/>
      <c r="F3347" s="10"/>
      <c r="J3347" s="33">
        <f t="shared" si="416"/>
        <v>4</v>
      </c>
      <c r="K3347" s="34" t="str">
        <f t="shared" si="417"/>
        <v>NG</v>
      </c>
      <c r="L3347" s="34" t="str">
        <f t="shared" si="418"/>
        <v/>
      </c>
      <c r="M3347" s="34">
        <f t="shared" si="419"/>
        <v>0</v>
      </c>
      <c r="N3347" s="34">
        <f t="shared" ca="1" si="420"/>
        <v>126</v>
      </c>
      <c r="O3347" s="35">
        <f t="shared" si="421"/>
        <v>5479</v>
      </c>
      <c r="P3347" s="35">
        <f t="shared" si="422"/>
        <v>5205</v>
      </c>
      <c r="Q3347" s="34" t="str" cm="1">
        <f t="array" aca="1" ref="Q3347" ca="1">_xlfn.IFS(N3347="","NG",N3347&gt;16,"OK",TODAY()&gt;P3347,"OK",N3347&lt;16,"NG")</f>
        <v>OK</v>
      </c>
      <c r="R3347" s="34" t="str">
        <f t="shared" si="423"/>
        <v/>
      </c>
      <c r="S3347" s="34" t="str" cm="1">
        <f t="array" aca="1" ref="S3347" ca="1">_xlfn.IFS(K3347="NG","NG",M3347&gt;1,"NG",Q3347="NG","NG",R3347=FALSE,"NG",R3347=TRUE,"OK")</f>
        <v>NG</v>
      </c>
    </row>
    <row r="3348" spans="2:19" ht="20.25" customHeight="1" x14ac:dyDescent="0.4">
      <c r="B3348" s="38">
        <v>3336</v>
      </c>
      <c r="C3348" s="7"/>
      <c r="D3348" s="8"/>
      <c r="E3348" s="9"/>
      <c r="F3348" s="10"/>
      <c r="J3348" s="33">
        <f t="shared" si="416"/>
        <v>4</v>
      </c>
      <c r="K3348" s="34" t="str">
        <f t="shared" si="417"/>
        <v>NG</v>
      </c>
      <c r="L3348" s="34" t="str">
        <f t="shared" si="418"/>
        <v/>
      </c>
      <c r="M3348" s="34">
        <f t="shared" si="419"/>
        <v>0</v>
      </c>
      <c r="N3348" s="34">
        <f t="shared" ca="1" si="420"/>
        <v>126</v>
      </c>
      <c r="O3348" s="35">
        <f t="shared" si="421"/>
        <v>5479</v>
      </c>
      <c r="P3348" s="35">
        <f t="shared" si="422"/>
        <v>5205</v>
      </c>
      <c r="Q3348" s="34" t="str" cm="1">
        <f t="array" aca="1" ref="Q3348" ca="1">_xlfn.IFS(N3348="","NG",N3348&gt;16,"OK",TODAY()&gt;P3348,"OK",N3348&lt;16,"NG")</f>
        <v>OK</v>
      </c>
      <c r="R3348" s="34" t="str">
        <f t="shared" si="423"/>
        <v/>
      </c>
      <c r="S3348" s="34" t="str" cm="1">
        <f t="array" aca="1" ref="S3348" ca="1">_xlfn.IFS(K3348="NG","NG",M3348&gt;1,"NG",Q3348="NG","NG",R3348=FALSE,"NG",R3348=TRUE,"OK")</f>
        <v>NG</v>
      </c>
    </row>
    <row r="3349" spans="2:19" ht="20.25" customHeight="1" x14ac:dyDescent="0.4">
      <c r="B3349" s="38">
        <v>3337</v>
      </c>
      <c r="C3349" s="7"/>
      <c r="D3349" s="8"/>
      <c r="E3349" s="9"/>
      <c r="F3349" s="10"/>
      <c r="J3349" s="33">
        <f t="shared" si="416"/>
        <v>4</v>
      </c>
      <c r="K3349" s="34" t="str">
        <f t="shared" si="417"/>
        <v>NG</v>
      </c>
      <c r="L3349" s="34" t="str">
        <f t="shared" si="418"/>
        <v/>
      </c>
      <c r="M3349" s="34">
        <f t="shared" si="419"/>
        <v>0</v>
      </c>
      <c r="N3349" s="34">
        <f t="shared" ca="1" si="420"/>
        <v>126</v>
      </c>
      <c r="O3349" s="35">
        <f t="shared" si="421"/>
        <v>5479</v>
      </c>
      <c r="P3349" s="35">
        <f t="shared" si="422"/>
        <v>5205</v>
      </c>
      <c r="Q3349" s="34" t="str" cm="1">
        <f t="array" aca="1" ref="Q3349" ca="1">_xlfn.IFS(N3349="","NG",N3349&gt;16,"OK",TODAY()&gt;P3349,"OK",N3349&lt;16,"NG")</f>
        <v>OK</v>
      </c>
      <c r="R3349" s="34" t="str">
        <f t="shared" si="423"/>
        <v/>
      </c>
      <c r="S3349" s="34" t="str" cm="1">
        <f t="array" aca="1" ref="S3349" ca="1">_xlfn.IFS(K3349="NG","NG",M3349&gt;1,"NG",Q3349="NG","NG",R3349=FALSE,"NG",R3349=TRUE,"OK")</f>
        <v>NG</v>
      </c>
    </row>
    <row r="3350" spans="2:19" ht="20.25" customHeight="1" x14ac:dyDescent="0.4">
      <c r="B3350" s="38">
        <v>3338</v>
      </c>
      <c r="C3350" s="7"/>
      <c r="D3350" s="8"/>
      <c r="E3350" s="9"/>
      <c r="F3350" s="10"/>
      <c r="J3350" s="33">
        <f t="shared" si="416"/>
        <v>4</v>
      </c>
      <c r="K3350" s="34" t="str">
        <f t="shared" si="417"/>
        <v>NG</v>
      </c>
      <c r="L3350" s="34" t="str">
        <f t="shared" si="418"/>
        <v/>
      </c>
      <c r="M3350" s="34">
        <f t="shared" si="419"/>
        <v>0</v>
      </c>
      <c r="N3350" s="34">
        <f t="shared" ca="1" si="420"/>
        <v>126</v>
      </c>
      <c r="O3350" s="35">
        <f t="shared" si="421"/>
        <v>5479</v>
      </c>
      <c r="P3350" s="35">
        <f t="shared" si="422"/>
        <v>5205</v>
      </c>
      <c r="Q3350" s="34" t="str" cm="1">
        <f t="array" aca="1" ref="Q3350" ca="1">_xlfn.IFS(N3350="","NG",N3350&gt;16,"OK",TODAY()&gt;P3350,"OK",N3350&lt;16,"NG")</f>
        <v>OK</v>
      </c>
      <c r="R3350" s="34" t="str">
        <f t="shared" si="423"/>
        <v/>
      </c>
      <c r="S3350" s="34" t="str" cm="1">
        <f t="array" aca="1" ref="S3350" ca="1">_xlfn.IFS(K3350="NG","NG",M3350&gt;1,"NG",Q3350="NG","NG",R3350=FALSE,"NG",R3350=TRUE,"OK")</f>
        <v>NG</v>
      </c>
    </row>
    <row r="3351" spans="2:19" ht="20.25" customHeight="1" x14ac:dyDescent="0.4">
      <c r="B3351" s="38">
        <v>3339</v>
      </c>
      <c r="C3351" s="7"/>
      <c r="D3351" s="8"/>
      <c r="E3351" s="9"/>
      <c r="F3351" s="10"/>
      <c r="J3351" s="33">
        <f t="shared" si="416"/>
        <v>4</v>
      </c>
      <c r="K3351" s="34" t="str">
        <f t="shared" si="417"/>
        <v>NG</v>
      </c>
      <c r="L3351" s="34" t="str">
        <f t="shared" si="418"/>
        <v/>
      </c>
      <c r="M3351" s="34">
        <f t="shared" si="419"/>
        <v>0</v>
      </c>
      <c r="N3351" s="34">
        <f t="shared" ca="1" si="420"/>
        <v>126</v>
      </c>
      <c r="O3351" s="35">
        <f t="shared" si="421"/>
        <v>5479</v>
      </c>
      <c r="P3351" s="35">
        <f t="shared" si="422"/>
        <v>5205</v>
      </c>
      <c r="Q3351" s="34" t="str" cm="1">
        <f t="array" aca="1" ref="Q3351" ca="1">_xlfn.IFS(N3351="","NG",N3351&gt;16,"OK",TODAY()&gt;P3351,"OK",N3351&lt;16,"NG")</f>
        <v>OK</v>
      </c>
      <c r="R3351" s="34" t="str">
        <f t="shared" si="423"/>
        <v/>
      </c>
      <c r="S3351" s="34" t="str" cm="1">
        <f t="array" aca="1" ref="S3351" ca="1">_xlfn.IFS(K3351="NG","NG",M3351&gt;1,"NG",Q3351="NG","NG",R3351=FALSE,"NG",R3351=TRUE,"OK")</f>
        <v>NG</v>
      </c>
    </row>
    <row r="3352" spans="2:19" ht="20.25" customHeight="1" x14ac:dyDescent="0.4">
      <c r="B3352" s="38">
        <v>3340</v>
      </c>
      <c r="C3352" s="7"/>
      <c r="D3352" s="8"/>
      <c r="E3352" s="9"/>
      <c r="F3352" s="10"/>
      <c r="J3352" s="33">
        <f t="shared" si="416"/>
        <v>4</v>
      </c>
      <c r="K3352" s="34" t="str">
        <f t="shared" si="417"/>
        <v>NG</v>
      </c>
      <c r="L3352" s="34" t="str">
        <f t="shared" si="418"/>
        <v/>
      </c>
      <c r="M3352" s="34">
        <f t="shared" si="419"/>
        <v>0</v>
      </c>
      <c r="N3352" s="34">
        <f t="shared" ca="1" si="420"/>
        <v>126</v>
      </c>
      <c r="O3352" s="35">
        <f t="shared" si="421"/>
        <v>5479</v>
      </c>
      <c r="P3352" s="35">
        <f t="shared" si="422"/>
        <v>5205</v>
      </c>
      <c r="Q3352" s="34" t="str" cm="1">
        <f t="array" aca="1" ref="Q3352" ca="1">_xlfn.IFS(N3352="","NG",N3352&gt;16,"OK",TODAY()&gt;P3352,"OK",N3352&lt;16,"NG")</f>
        <v>OK</v>
      </c>
      <c r="R3352" s="34" t="str">
        <f t="shared" si="423"/>
        <v/>
      </c>
      <c r="S3352" s="34" t="str" cm="1">
        <f t="array" aca="1" ref="S3352" ca="1">_xlfn.IFS(K3352="NG","NG",M3352&gt;1,"NG",Q3352="NG","NG",R3352=FALSE,"NG",R3352=TRUE,"OK")</f>
        <v>NG</v>
      </c>
    </row>
    <row r="3353" spans="2:19" ht="20.25" customHeight="1" x14ac:dyDescent="0.4">
      <c r="B3353" s="38">
        <v>3341</v>
      </c>
      <c r="C3353" s="7"/>
      <c r="D3353" s="8"/>
      <c r="E3353" s="9"/>
      <c r="F3353" s="10"/>
      <c r="J3353" s="33">
        <f t="shared" si="416"/>
        <v>4</v>
      </c>
      <c r="K3353" s="34" t="str">
        <f t="shared" si="417"/>
        <v>NG</v>
      </c>
      <c r="L3353" s="34" t="str">
        <f t="shared" si="418"/>
        <v/>
      </c>
      <c r="M3353" s="34">
        <f t="shared" si="419"/>
        <v>0</v>
      </c>
      <c r="N3353" s="34">
        <f t="shared" ca="1" si="420"/>
        <v>126</v>
      </c>
      <c r="O3353" s="35">
        <f t="shared" si="421"/>
        <v>5479</v>
      </c>
      <c r="P3353" s="35">
        <f t="shared" si="422"/>
        <v>5205</v>
      </c>
      <c r="Q3353" s="34" t="str" cm="1">
        <f t="array" aca="1" ref="Q3353" ca="1">_xlfn.IFS(N3353="","NG",N3353&gt;16,"OK",TODAY()&gt;P3353,"OK",N3353&lt;16,"NG")</f>
        <v>OK</v>
      </c>
      <c r="R3353" s="34" t="str">
        <f t="shared" si="423"/>
        <v/>
      </c>
      <c r="S3353" s="34" t="str" cm="1">
        <f t="array" aca="1" ref="S3353" ca="1">_xlfn.IFS(K3353="NG","NG",M3353&gt;1,"NG",Q3353="NG","NG",R3353=FALSE,"NG",R3353=TRUE,"OK")</f>
        <v>NG</v>
      </c>
    </row>
    <row r="3354" spans="2:19" ht="20.25" customHeight="1" x14ac:dyDescent="0.4">
      <c r="B3354" s="38">
        <v>3342</v>
      </c>
      <c r="C3354" s="7"/>
      <c r="D3354" s="8"/>
      <c r="E3354" s="9"/>
      <c r="F3354" s="10"/>
      <c r="J3354" s="33">
        <f t="shared" si="416"/>
        <v>4</v>
      </c>
      <c r="K3354" s="34" t="str">
        <f t="shared" si="417"/>
        <v>NG</v>
      </c>
      <c r="L3354" s="34" t="str">
        <f t="shared" si="418"/>
        <v/>
      </c>
      <c r="M3354" s="34">
        <f t="shared" si="419"/>
        <v>0</v>
      </c>
      <c r="N3354" s="34">
        <f t="shared" ca="1" si="420"/>
        <v>126</v>
      </c>
      <c r="O3354" s="35">
        <f t="shared" si="421"/>
        <v>5479</v>
      </c>
      <c r="P3354" s="35">
        <f t="shared" si="422"/>
        <v>5205</v>
      </c>
      <c r="Q3354" s="34" t="str" cm="1">
        <f t="array" aca="1" ref="Q3354" ca="1">_xlfn.IFS(N3354="","NG",N3354&gt;16,"OK",TODAY()&gt;P3354,"OK",N3354&lt;16,"NG")</f>
        <v>OK</v>
      </c>
      <c r="R3354" s="34" t="str">
        <f t="shared" si="423"/>
        <v/>
      </c>
      <c r="S3354" s="34" t="str" cm="1">
        <f t="array" aca="1" ref="S3354" ca="1">_xlfn.IFS(K3354="NG","NG",M3354&gt;1,"NG",Q3354="NG","NG",R3354=FALSE,"NG",R3354=TRUE,"OK")</f>
        <v>NG</v>
      </c>
    </row>
    <row r="3355" spans="2:19" ht="20.25" customHeight="1" x14ac:dyDescent="0.4">
      <c r="B3355" s="38">
        <v>3343</v>
      </c>
      <c r="C3355" s="7"/>
      <c r="D3355" s="8"/>
      <c r="E3355" s="9"/>
      <c r="F3355" s="10"/>
      <c r="J3355" s="33">
        <f t="shared" si="416"/>
        <v>4</v>
      </c>
      <c r="K3355" s="34" t="str">
        <f t="shared" si="417"/>
        <v>NG</v>
      </c>
      <c r="L3355" s="34" t="str">
        <f t="shared" si="418"/>
        <v/>
      </c>
      <c r="M3355" s="34">
        <f t="shared" si="419"/>
        <v>0</v>
      </c>
      <c r="N3355" s="34">
        <f t="shared" ca="1" si="420"/>
        <v>126</v>
      </c>
      <c r="O3355" s="35">
        <f t="shared" si="421"/>
        <v>5479</v>
      </c>
      <c r="P3355" s="35">
        <f t="shared" si="422"/>
        <v>5205</v>
      </c>
      <c r="Q3355" s="34" t="str" cm="1">
        <f t="array" aca="1" ref="Q3355" ca="1">_xlfn.IFS(N3355="","NG",N3355&gt;16,"OK",TODAY()&gt;P3355,"OK",N3355&lt;16,"NG")</f>
        <v>OK</v>
      </c>
      <c r="R3355" s="34" t="str">
        <f t="shared" si="423"/>
        <v/>
      </c>
      <c r="S3355" s="34" t="str" cm="1">
        <f t="array" aca="1" ref="S3355" ca="1">_xlfn.IFS(K3355="NG","NG",M3355&gt;1,"NG",Q3355="NG","NG",R3355=FALSE,"NG",R3355=TRUE,"OK")</f>
        <v>NG</v>
      </c>
    </row>
    <row r="3356" spans="2:19" ht="20.25" customHeight="1" x14ac:dyDescent="0.4">
      <c r="B3356" s="38">
        <v>3344</v>
      </c>
      <c r="C3356" s="7"/>
      <c r="D3356" s="8"/>
      <c r="E3356" s="9"/>
      <c r="F3356" s="10"/>
      <c r="J3356" s="33">
        <f t="shared" si="416"/>
        <v>4</v>
      </c>
      <c r="K3356" s="34" t="str">
        <f t="shared" si="417"/>
        <v>NG</v>
      </c>
      <c r="L3356" s="34" t="str">
        <f t="shared" si="418"/>
        <v/>
      </c>
      <c r="M3356" s="34">
        <f t="shared" si="419"/>
        <v>0</v>
      </c>
      <c r="N3356" s="34">
        <f t="shared" ca="1" si="420"/>
        <v>126</v>
      </c>
      <c r="O3356" s="35">
        <f t="shared" si="421"/>
        <v>5479</v>
      </c>
      <c r="P3356" s="35">
        <f t="shared" si="422"/>
        <v>5205</v>
      </c>
      <c r="Q3356" s="34" t="str" cm="1">
        <f t="array" aca="1" ref="Q3356" ca="1">_xlfn.IFS(N3356="","NG",N3356&gt;16,"OK",TODAY()&gt;P3356,"OK",N3356&lt;16,"NG")</f>
        <v>OK</v>
      </c>
      <c r="R3356" s="34" t="str">
        <f t="shared" si="423"/>
        <v/>
      </c>
      <c r="S3356" s="34" t="str" cm="1">
        <f t="array" aca="1" ref="S3356" ca="1">_xlfn.IFS(K3356="NG","NG",M3356&gt;1,"NG",Q3356="NG","NG",R3356=FALSE,"NG",R3356=TRUE,"OK")</f>
        <v>NG</v>
      </c>
    </row>
    <row r="3357" spans="2:19" ht="20.25" customHeight="1" x14ac:dyDescent="0.4">
      <c r="B3357" s="38">
        <v>3345</v>
      </c>
      <c r="C3357" s="7"/>
      <c r="D3357" s="8"/>
      <c r="E3357" s="9"/>
      <c r="F3357" s="10"/>
      <c r="J3357" s="33">
        <f t="shared" si="416"/>
        <v>4</v>
      </c>
      <c r="K3357" s="34" t="str">
        <f t="shared" si="417"/>
        <v>NG</v>
      </c>
      <c r="L3357" s="34" t="str">
        <f t="shared" si="418"/>
        <v/>
      </c>
      <c r="M3357" s="34">
        <f t="shared" si="419"/>
        <v>0</v>
      </c>
      <c r="N3357" s="34">
        <f t="shared" ca="1" si="420"/>
        <v>126</v>
      </c>
      <c r="O3357" s="35">
        <f t="shared" si="421"/>
        <v>5479</v>
      </c>
      <c r="P3357" s="35">
        <f t="shared" si="422"/>
        <v>5205</v>
      </c>
      <c r="Q3357" s="34" t="str" cm="1">
        <f t="array" aca="1" ref="Q3357" ca="1">_xlfn.IFS(N3357="","NG",N3357&gt;16,"OK",TODAY()&gt;P3357,"OK",N3357&lt;16,"NG")</f>
        <v>OK</v>
      </c>
      <c r="R3357" s="34" t="str">
        <f t="shared" si="423"/>
        <v/>
      </c>
      <c r="S3357" s="34" t="str" cm="1">
        <f t="array" aca="1" ref="S3357" ca="1">_xlfn.IFS(K3357="NG","NG",M3357&gt;1,"NG",Q3357="NG","NG",R3357=FALSE,"NG",R3357=TRUE,"OK")</f>
        <v>NG</v>
      </c>
    </row>
    <row r="3358" spans="2:19" ht="20.25" customHeight="1" x14ac:dyDescent="0.4">
      <c r="B3358" s="38">
        <v>3346</v>
      </c>
      <c r="C3358" s="7"/>
      <c r="D3358" s="8"/>
      <c r="E3358" s="9"/>
      <c r="F3358" s="10"/>
      <c r="J3358" s="33">
        <f t="shared" si="416"/>
        <v>4</v>
      </c>
      <c r="K3358" s="34" t="str">
        <f t="shared" si="417"/>
        <v>NG</v>
      </c>
      <c r="L3358" s="34" t="str">
        <f t="shared" si="418"/>
        <v/>
      </c>
      <c r="M3358" s="34">
        <f t="shared" si="419"/>
        <v>0</v>
      </c>
      <c r="N3358" s="34">
        <f t="shared" ca="1" si="420"/>
        <v>126</v>
      </c>
      <c r="O3358" s="35">
        <f t="shared" si="421"/>
        <v>5479</v>
      </c>
      <c r="P3358" s="35">
        <f t="shared" si="422"/>
        <v>5205</v>
      </c>
      <c r="Q3358" s="34" t="str" cm="1">
        <f t="array" aca="1" ref="Q3358" ca="1">_xlfn.IFS(N3358="","NG",N3358&gt;16,"OK",TODAY()&gt;P3358,"OK",N3358&lt;16,"NG")</f>
        <v>OK</v>
      </c>
      <c r="R3358" s="34" t="str">
        <f t="shared" si="423"/>
        <v/>
      </c>
      <c r="S3358" s="34" t="str" cm="1">
        <f t="array" aca="1" ref="S3358" ca="1">_xlfn.IFS(K3358="NG","NG",M3358&gt;1,"NG",Q3358="NG","NG",R3358=FALSE,"NG",R3358=TRUE,"OK")</f>
        <v>NG</v>
      </c>
    </row>
    <row r="3359" spans="2:19" ht="20.25" customHeight="1" x14ac:dyDescent="0.4">
      <c r="B3359" s="38">
        <v>3347</v>
      </c>
      <c r="C3359" s="7"/>
      <c r="D3359" s="8"/>
      <c r="E3359" s="9"/>
      <c r="F3359" s="10"/>
      <c r="J3359" s="33">
        <f t="shared" si="416"/>
        <v>4</v>
      </c>
      <c r="K3359" s="34" t="str">
        <f t="shared" si="417"/>
        <v>NG</v>
      </c>
      <c r="L3359" s="34" t="str">
        <f t="shared" si="418"/>
        <v/>
      </c>
      <c r="M3359" s="34">
        <f t="shared" si="419"/>
        <v>0</v>
      </c>
      <c r="N3359" s="34">
        <f t="shared" ca="1" si="420"/>
        <v>126</v>
      </c>
      <c r="O3359" s="35">
        <f t="shared" si="421"/>
        <v>5479</v>
      </c>
      <c r="P3359" s="35">
        <f t="shared" si="422"/>
        <v>5205</v>
      </c>
      <c r="Q3359" s="34" t="str" cm="1">
        <f t="array" aca="1" ref="Q3359" ca="1">_xlfn.IFS(N3359="","NG",N3359&gt;16,"OK",TODAY()&gt;P3359,"OK",N3359&lt;16,"NG")</f>
        <v>OK</v>
      </c>
      <c r="R3359" s="34" t="str">
        <f t="shared" si="423"/>
        <v/>
      </c>
      <c r="S3359" s="34" t="str" cm="1">
        <f t="array" aca="1" ref="S3359" ca="1">_xlfn.IFS(K3359="NG","NG",M3359&gt;1,"NG",Q3359="NG","NG",R3359=FALSE,"NG",R3359=TRUE,"OK")</f>
        <v>NG</v>
      </c>
    </row>
    <row r="3360" spans="2:19" ht="20.25" customHeight="1" x14ac:dyDescent="0.4">
      <c r="B3360" s="38">
        <v>3348</v>
      </c>
      <c r="C3360" s="7"/>
      <c r="D3360" s="8"/>
      <c r="E3360" s="9"/>
      <c r="F3360" s="10"/>
      <c r="J3360" s="33">
        <f t="shared" si="416"/>
        <v>4</v>
      </c>
      <c r="K3360" s="34" t="str">
        <f t="shared" si="417"/>
        <v>NG</v>
      </c>
      <c r="L3360" s="34" t="str">
        <f t="shared" si="418"/>
        <v/>
      </c>
      <c r="M3360" s="34">
        <f t="shared" si="419"/>
        <v>0</v>
      </c>
      <c r="N3360" s="34">
        <f t="shared" ca="1" si="420"/>
        <v>126</v>
      </c>
      <c r="O3360" s="35">
        <f t="shared" si="421"/>
        <v>5479</v>
      </c>
      <c r="P3360" s="35">
        <f t="shared" si="422"/>
        <v>5205</v>
      </c>
      <c r="Q3360" s="34" t="str" cm="1">
        <f t="array" aca="1" ref="Q3360" ca="1">_xlfn.IFS(N3360="","NG",N3360&gt;16,"OK",TODAY()&gt;P3360,"OK",N3360&lt;16,"NG")</f>
        <v>OK</v>
      </c>
      <c r="R3360" s="34" t="str">
        <f t="shared" si="423"/>
        <v/>
      </c>
      <c r="S3360" s="34" t="str" cm="1">
        <f t="array" aca="1" ref="S3360" ca="1">_xlfn.IFS(K3360="NG","NG",M3360&gt;1,"NG",Q3360="NG","NG",R3360=FALSE,"NG",R3360=TRUE,"OK")</f>
        <v>NG</v>
      </c>
    </row>
    <row r="3361" spans="2:19" ht="20.25" customHeight="1" x14ac:dyDescent="0.4">
      <c r="B3361" s="38">
        <v>3349</v>
      </c>
      <c r="C3361" s="7"/>
      <c r="D3361" s="8"/>
      <c r="E3361" s="9"/>
      <c r="F3361" s="10"/>
      <c r="J3361" s="33">
        <f t="shared" si="416"/>
        <v>4</v>
      </c>
      <c r="K3361" s="34" t="str">
        <f t="shared" si="417"/>
        <v>NG</v>
      </c>
      <c r="L3361" s="34" t="str">
        <f t="shared" si="418"/>
        <v/>
      </c>
      <c r="M3361" s="34">
        <f t="shared" si="419"/>
        <v>0</v>
      </c>
      <c r="N3361" s="34">
        <f t="shared" ca="1" si="420"/>
        <v>126</v>
      </c>
      <c r="O3361" s="35">
        <f t="shared" si="421"/>
        <v>5479</v>
      </c>
      <c r="P3361" s="35">
        <f t="shared" si="422"/>
        <v>5205</v>
      </c>
      <c r="Q3361" s="34" t="str" cm="1">
        <f t="array" aca="1" ref="Q3361" ca="1">_xlfn.IFS(N3361="","NG",N3361&gt;16,"OK",TODAY()&gt;P3361,"OK",N3361&lt;16,"NG")</f>
        <v>OK</v>
      </c>
      <c r="R3361" s="34" t="str">
        <f t="shared" si="423"/>
        <v/>
      </c>
      <c r="S3361" s="34" t="str" cm="1">
        <f t="array" aca="1" ref="S3361" ca="1">_xlfn.IFS(K3361="NG","NG",M3361&gt;1,"NG",Q3361="NG","NG",R3361=FALSE,"NG",R3361=TRUE,"OK")</f>
        <v>NG</v>
      </c>
    </row>
    <row r="3362" spans="2:19" ht="20.25" customHeight="1" x14ac:dyDescent="0.4">
      <c r="B3362" s="38">
        <v>3350</v>
      </c>
      <c r="C3362" s="7"/>
      <c r="D3362" s="8"/>
      <c r="E3362" s="9"/>
      <c r="F3362" s="10"/>
      <c r="J3362" s="33">
        <f t="shared" si="416"/>
        <v>4</v>
      </c>
      <c r="K3362" s="34" t="str">
        <f t="shared" si="417"/>
        <v>NG</v>
      </c>
      <c r="L3362" s="34" t="str">
        <f t="shared" si="418"/>
        <v/>
      </c>
      <c r="M3362" s="34">
        <f t="shared" si="419"/>
        <v>0</v>
      </c>
      <c r="N3362" s="34">
        <f t="shared" ca="1" si="420"/>
        <v>126</v>
      </c>
      <c r="O3362" s="35">
        <f t="shared" si="421"/>
        <v>5479</v>
      </c>
      <c r="P3362" s="35">
        <f t="shared" si="422"/>
        <v>5205</v>
      </c>
      <c r="Q3362" s="34" t="str" cm="1">
        <f t="array" aca="1" ref="Q3362" ca="1">_xlfn.IFS(N3362="","NG",N3362&gt;16,"OK",TODAY()&gt;P3362,"OK",N3362&lt;16,"NG")</f>
        <v>OK</v>
      </c>
      <c r="R3362" s="34" t="str">
        <f t="shared" si="423"/>
        <v/>
      </c>
      <c r="S3362" s="34" t="str" cm="1">
        <f t="array" aca="1" ref="S3362" ca="1">_xlfn.IFS(K3362="NG","NG",M3362&gt;1,"NG",Q3362="NG","NG",R3362=FALSE,"NG",R3362=TRUE,"OK")</f>
        <v>NG</v>
      </c>
    </row>
    <row r="3363" spans="2:19" ht="20.25" customHeight="1" x14ac:dyDescent="0.4">
      <c r="B3363" s="38">
        <v>3351</v>
      </c>
      <c r="C3363" s="7"/>
      <c r="D3363" s="8"/>
      <c r="E3363" s="9"/>
      <c r="F3363" s="10"/>
      <c r="J3363" s="33">
        <f t="shared" si="416"/>
        <v>4</v>
      </c>
      <c r="K3363" s="34" t="str">
        <f t="shared" si="417"/>
        <v>NG</v>
      </c>
      <c r="L3363" s="34" t="str">
        <f t="shared" si="418"/>
        <v/>
      </c>
      <c r="M3363" s="34">
        <f t="shared" si="419"/>
        <v>0</v>
      </c>
      <c r="N3363" s="34">
        <f t="shared" ca="1" si="420"/>
        <v>126</v>
      </c>
      <c r="O3363" s="35">
        <f t="shared" si="421"/>
        <v>5479</v>
      </c>
      <c r="P3363" s="35">
        <f t="shared" si="422"/>
        <v>5205</v>
      </c>
      <c r="Q3363" s="34" t="str" cm="1">
        <f t="array" aca="1" ref="Q3363" ca="1">_xlfn.IFS(N3363="","NG",N3363&gt;16,"OK",TODAY()&gt;P3363,"OK",N3363&lt;16,"NG")</f>
        <v>OK</v>
      </c>
      <c r="R3363" s="34" t="str">
        <f t="shared" si="423"/>
        <v/>
      </c>
      <c r="S3363" s="34" t="str" cm="1">
        <f t="array" aca="1" ref="S3363" ca="1">_xlfn.IFS(K3363="NG","NG",M3363&gt;1,"NG",Q3363="NG","NG",R3363=FALSE,"NG",R3363=TRUE,"OK")</f>
        <v>NG</v>
      </c>
    </row>
    <row r="3364" spans="2:19" ht="20.25" customHeight="1" x14ac:dyDescent="0.4">
      <c r="B3364" s="38">
        <v>3352</v>
      </c>
      <c r="C3364" s="7"/>
      <c r="D3364" s="8"/>
      <c r="E3364" s="9"/>
      <c r="F3364" s="10"/>
      <c r="J3364" s="33">
        <f t="shared" si="416"/>
        <v>4</v>
      </c>
      <c r="K3364" s="34" t="str">
        <f t="shared" si="417"/>
        <v>NG</v>
      </c>
      <c r="L3364" s="34" t="str">
        <f t="shared" si="418"/>
        <v/>
      </c>
      <c r="M3364" s="34">
        <f t="shared" si="419"/>
        <v>0</v>
      </c>
      <c r="N3364" s="34">
        <f t="shared" ca="1" si="420"/>
        <v>126</v>
      </c>
      <c r="O3364" s="35">
        <f t="shared" si="421"/>
        <v>5479</v>
      </c>
      <c r="P3364" s="35">
        <f t="shared" si="422"/>
        <v>5205</v>
      </c>
      <c r="Q3364" s="34" t="str" cm="1">
        <f t="array" aca="1" ref="Q3364" ca="1">_xlfn.IFS(N3364="","NG",N3364&gt;16,"OK",TODAY()&gt;P3364,"OK",N3364&lt;16,"NG")</f>
        <v>OK</v>
      </c>
      <c r="R3364" s="34" t="str">
        <f t="shared" si="423"/>
        <v/>
      </c>
      <c r="S3364" s="34" t="str" cm="1">
        <f t="array" aca="1" ref="S3364" ca="1">_xlfn.IFS(K3364="NG","NG",M3364&gt;1,"NG",Q3364="NG","NG",R3364=FALSE,"NG",R3364=TRUE,"OK")</f>
        <v>NG</v>
      </c>
    </row>
    <row r="3365" spans="2:19" ht="20.25" customHeight="1" x14ac:dyDescent="0.4">
      <c r="B3365" s="38">
        <v>3353</v>
      </c>
      <c r="C3365" s="7"/>
      <c r="D3365" s="8"/>
      <c r="E3365" s="9"/>
      <c r="F3365" s="10"/>
      <c r="J3365" s="33">
        <f t="shared" si="416"/>
        <v>4</v>
      </c>
      <c r="K3365" s="34" t="str">
        <f t="shared" si="417"/>
        <v>NG</v>
      </c>
      <c r="L3365" s="34" t="str">
        <f t="shared" si="418"/>
        <v/>
      </c>
      <c r="M3365" s="34">
        <f t="shared" si="419"/>
        <v>0</v>
      </c>
      <c r="N3365" s="34">
        <f t="shared" ca="1" si="420"/>
        <v>126</v>
      </c>
      <c r="O3365" s="35">
        <f t="shared" si="421"/>
        <v>5479</v>
      </c>
      <c r="P3365" s="35">
        <f t="shared" si="422"/>
        <v>5205</v>
      </c>
      <c r="Q3365" s="34" t="str" cm="1">
        <f t="array" aca="1" ref="Q3365" ca="1">_xlfn.IFS(N3365="","NG",N3365&gt;16,"OK",TODAY()&gt;P3365,"OK",N3365&lt;16,"NG")</f>
        <v>OK</v>
      </c>
      <c r="R3365" s="34" t="str">
        <f t="shared" si="423"/>
        <v/>
      </c>
      <c r="S3365" s="34" t="str" cm="1">
        <f t="array" aca="1" ref="S3365" ca="1">_xlfn.IFS(K3365="NG","NG",M3365&gt;1,"NG",Q3365="NG","NG",R3365=FALSE,"NG",R3365=TRUE,"OK")</f>
        <v>NG</v>
      </c>
    </row>
    <row r="3366" spans="2:19" ht="20.25" customHeight="1" x14ac:dyDescent="0.4">
      <c r="B3366" s="38">
        <v>3354</v>
      </c>
      <c r="C3366" s="7"/>
      <c r="D3366" s="8"/>
      <c r="E3366" s="9"/>
      <c r="F3366" s="10"/>
      <c r="J3366" s="33">
        <f t="shared" si="416"/>
        <v>4</v>
      </c>
      <c r="K3366" s="34" t="str">
        <f t="shared" si="417"/>
        <v>NG</v>
      </c>
      <c r="L3366" s="34" t="str">
        <f t="shared" si="418"/>
        <v/>
      </c>
      <c r="M3366" s="34">
        <f t="shared" si="419"/>
        <v>0</v>
      </c>
      <c r="N3366" s="34">
        <f t="shared" ca="1" si="420"/>
        <v>126</v>
      </c>
      <c r="O3366" s="35">
        <f t="shared" si="421"/>
        <v>5479</v>
      </c>
      <c r="P3366" s="35">
        <f t="shared" si="422"/>
        <v>5205</v>
      </c>
      <c r="Q3366" s="34" t="str" cm="1">
        <f t="array" aca="1" ref="Q3366" ca="1">_xlfn.IFS(N3366="","NG",N3366&gt;16,"OK",TODAY()&gt;P3366,"OK",N3366&lt;16,"NG")</f>
        <v>OK</v>
      </c>
      <c r="R3366" s="34" t="str">
        <f t="shared" si="423"/>
        <v/>
      </c>
      <c r="S3366" s="34" t="str" cm="1">
        <f t="array" aca="1" ref="S3366" ca="1">_xlfn.IFS(K3366="NG","NG",M3366&gt;1,"NG",Q3366="NG","NG",R3366=FALSE,"NG",R3366=TRUE,"OK")</f>
        <v>NG</v>
      </c>
    </row>
    <row r="3367" spans="2:19" ht="20.25" customHeight="1" x14ac:dyDescent="0.4">
      <c r="B3367" s="38">
        <v>3355</v>
      </c>
      <c r="C3367" s="7"/>
      <c r="D3367" s="8"/>
      <c r="E3367" s="9"/>
      <c r="F3367" s="10"/>
      <c r="J3367" s="33">
        <f t="shared" si="416"/>
        <v>4</v>
      </c>
      <c r="K3367" s="34" t="str">
        <f t="shared" si="417"/>
        <v>NG</v>
      </c>
      <c r="L3367" s="34" t="str">
        <f t="shared" si="418"/>
        <v/>
      </c>
      <c r="M3367" s="34">
        <f t="shared" si="419"/>
        <v>0</v>
      </c>
      <c r="N3367" s="34">
        <f t="shared" ca="1" si="420"/>
        <v>126</v>
      </c>
      <c r="O3367" s="35">
        <f t="shared" si="421"/>
        <v>5479</v>
      </c>
      <c r="P3367" s="35">
        <f t="shared" si="422"/>
        <v>5205</v>
      </c>
      <c r="Q3367" s="34" t="str" cm="1">
        <f t="array" aca="1" ref="Q3367" ca="1">_xlfn.IFS(N3367="","NG",N3367&gt;16,"OK",TODAY()&gt;P3367,"OK",N3367&lt;16,"NG")</f>
        <v>OK</v>
      </c>
      <c r="R3367" s="34" t="str">
        <f t="shared" si="423"/>
        <v/>
      </c>
      <c r="S3367" s="34" t="str" cm="1">
        <f t="array" aca="1" ref="S3367" ca="1">_xlfn.IFS(K3367="NG","NG",M3367&gt;1,"NG",Q3367="NG","NG",R3367=FALSE,"NG",R3367=TRUE,"OK")</f>
        <v>NG</v>
      </c>
    </row>
    <row r="3368" spans="2:19" ht="20.25" customHeight="1" x14ac:dyDescent="0.4">
      <c r="B3368" s="38">
        <v>3356</v>
      </c>
      <c r="C3368" s="7"/>
      <c r="D3368" s="8"/>
      <c r="E3368" s="9"/>
      <c r="F3368" s="10"/>
      <c r="J3368" s="33">
        <f t="shared" si="416"/>
        <v>4</v>
      </c>
      <c r="K3368" s="34" t="str">
        <f t="shared" si="417"/>
        <v>NG</v>
      </c>
      <c r="L3368" s="34" t="str">
        <f t="shared" si="418"/>
        <v/>
      </c>
      <c r="M3368" s="34">
        <f t="shared" si="419"/>
        <v>0</v>
      </c>
      <c r="N3368" s="34">
        <f t="shared" ca="1" si="420"/>
        <v>126</v>
      </c>
      <c r="O3368" s="35">
        <f t="shared" si="421"/>
        <v>5479</v>
      </c>
      <c r="P3368" s="35">
        <f t="shared" si="422"/>
        <v>5205</v>
      </c>
      <c r="Q3368" s="34" t="str" cm="1">
        <f t="array" aca="1" ref="Q3368" ca="1">_xlfn.IFS(N3368="","NG",N3368&gt;16,"OK",TODAY()&gt;P3368,"OK",N3368&lt;16,"NG")</f>
        <v>OK</v>
      </c>
      <c r="R3368" s="34" t="str">
        <f t="shared" si="423"/>
        <v/>
      </c>
      <c r="S3368" s="34" t="str" cm="1">
        <f t="array" aca="1" ref="S3368" ca="1">_xlfn.IFS(K3368="NG","NG",M3368&gt;1,"NG",Q3368="NG","NG",R3368=FALSE,"NG",R3368=TRUE,"OK")</f>
        <v>NG</v>
      </c>
    </row>
    <row r="3369" spans="2:19" ht="20.25" customHeight="1" x14ac:dyDescent="0.4">
      <c r="B3369" s="38">
        <v>3357</v>
      </c>
      <c r="C3369" s="7"/>
      <c r="D3369" s="8"/>
      <c r="E3369" s="9"/>
      <c r="F3369" s="10"/>
      <c r="J3369" s="33">
        <f t="shared" si="416"/>
        <v>4</v>
      </c>
      <c r="K3369" s="34" t="str">
        <f t="shared" si="417"/>
        <v>NG</v>
      </c>
      <c r="L3369" s="34" t="str">
        <f t="shared" si="418"/>
        <v/>
      </c>
      <c r="M3369" s="34">
        <f t="shared" si="419"/>
        <v>0</v>
      </c>
      <c r="N3369" s="34">
        <f t="shared" ca="1" si="420"/>
        <v>126</v>
      </c>
      <c r="O3369" s="35">
        <f t="shared" si="421"/>
        <v>5479</v>
      </c>
      <c r="P3369" s="35">
        <f t="shared" si="422"/>
        <v>5205</v>
      </c>
      <c r="Q3369" s="34" t="str" cm="1">
        <f t="array" aca="1" ref="Q3369" ca="1">_xlfn.IFS(N3369="","NG",N3369&gt;16,"OK",TODAY()&gt;P3369,"OK",N3369&lt;16,"NG")</f>
        <v>OK</v>
      </c>
      <c r="R3369" s="34" t="str">
        <f t="shared" si="423"/>
        <v/>
      </c>
      <c r="S3369" s="34" t="str" cm="1">
        <f t="array" aca="1" ref="S3369" ca="1">_xlfn.IFS(K3369="NG","NG",M3369&gt;1,"NG",Q3369="NG","NG",R3369=FALSE,"NG",R3369=TRUE,"OK")</f>
        <v>NG</v>
      </c>
    </row>
    <row r="3370" spans="2:19" ht="20.25" customHeight="1" x14ac:dyDescent="0.4">
      <c r="B3370" s="38">
        <v>3358</v>
      </c>
      <c r="C3370" s="7"/>
      <c r="D3370" s="8"/>
      <c r="E3370" s="9"/>
      <c r="F3370" s="10"/>
      <c r="J3370" s="33">
        <f t="shared" si="416"/>
        <v>4</v>
      </c>
      <c r="K3370" s="34" t="str">
        <f t="shared" si="417"/>
        <v>NG</v>
      </c>
      <c r="L3370" s="34" t="str">
        <f t="shared" si="418"/>
        <v/>
      </c>
      <c r="M3370" s="34">
        <f t="shared" si="419"/>
        <v>0</v>
      </c>
      <c r="N3370" s="34">
        <f t="shared" ca="1" si="420"/>
        <v>126</v>
      </c>
      <c r="O3370" s="35">
        <f t="shared" si="421"/>
        <v>5479</v>
      </c>
      <c r="P3370" s="35">
        <f t="shared" si="422"/>
        <v>5205</v>
      </c>
      <c r="Q3370" s="34" t="str" cm="1">
        <f t="array" aca="1" ref="Q3370" ca="1">_xlfn.IFS(N3370="","NG",N3370&gt;16,"OK",TODAY()&gt;P3370,"OK",N3370&lt;16,"NG")</f>
        <v>OK</v>
      </c>
      <c r="R3370" s="34" t="str">
        <f t="shared" si="423"/>
        <v/>
      </c>
      <c r="S3370" s="34" t="str" cm="1">
        <f t="array" aca="1" ref="S3370" ca="1">_xlfn.IFS(K3370="NG","NG",M3370&gt;1,"NG",Q3370="NG","NG",R3370=FALSE,"NG",R3370=TRUE,"OK")</f>
        <v>NG</v>
      </c>
    </row>
    <row r="3371" spans="2:19" ht="20.25" customHeight="1" x14ac:dyDescent="0.4">
      <c r="B3371" s="38">
        <v>3359</v>
      </c>
      <c r="C3371" s="7"/>
      <c r="D3371" s="8"/>
      <c r="E3371" s="9"/>
      <c r="F3371" s="10"/>
      <c r="J3371" s="33">
        <f t="shared" si="416"/>
        <v>4</v>
      </c>
      <c r="K3371" s="34" t="str">
        <f t="shared" si="417"/>
        <v>NG</v>
      </c>
      <c r="L3371" s="34" t="str">
        <f t="shared" si="418"/>
        <v/>
      </c>
      <c r="M3371" s="34">
        <f t="shared" si="419"/>
        <v>0</v>
      </c>
      <c r="N3371" s="34">
        <f t="shared" ca="1" si="420"/>
        <v>126</v>
      </c>
      <c r="O3371" s="35">
        <f t="shared" si="421"/>
        <v>5479</v>
      </c>
      <c r="P3371" s="35">
        <f t="shared" si="422"/>
        <v>5205</v>
      </c>
      <c r="Q3371" s="34" t="str" cm="1">
        <f t="array" aca="1" ref="Q3371" ca="1">_xlfn.IFS(N3371="","NG",N3371&gt;16,"OK",TODAY()&gt;P3371,"OK",N3371&lt;16,"NG")</f>
        <v>OK</v>
      </c>
      <c r="R3371" s="34" t="str">
        <f t="shared" si="423"/>
        <v/>
      </c>
      <c r="S3371" s="34" t="str" cm="1">
        <f t="array" aca="1" ref="S3371" ca="1">_xlfn.IFS(K3371="NG","NG",M3371&gt;1,"NG",Q3371="NG","NG",R3371=FALSE,"NG",R3371=TRUE,"OK")</f>
        <v>NG</v>
      </c>
    </row>
    <row r="3372" spans="2:19" ht="20.25" customHeight="1" x14ac:dyDescent="0.4">
      <c r="B3372" s="38">
        <v>3360</v>
      </c>
      <c r="C3372" s="7"/>
      <c r="D3372" s="8"/>
      <c r="E3372" s="9"/>
      <c r="F3372" s="10"/>
      <c r="J3372" s="33">
        <f t="shared" si="416"/>
        <v>4</v>
      </c>
      <c r="K3372" s="34" t="str">
        <f t="shared" si="417"/>
        <v>NG</v>
      </c>
      <c r="L3372" s="34" t="str">
        <f t="shared" si="418"/>
        <v/>
      </c>
      <c r="M3372" s="34">
        <f t="shared" si="419"/>
        <v>0</v>
      </c>
      <c r="N3372" s="34">
        <f t="shared" ca="1" si="420"/>
        <v>126</v>
      </c>
      <c r="O3372" s="35">
        <f t="shared" si="421"/>
        <v>5479</v>
      </c>
      <c r="P3372" s="35">
        <f t="shared" si="422"/>
        <v>5205</v>
      </c>
      <c r="Q3372" s="34" t="str" cm="1">
        <f t="array" aca="1" ref="Q3372" ca="1">_xlfn.IFS(N3372="","NG",N3372&gt;16,"OK",TODAY()&gt;P3372,"OK",N3372&lt;16,"NG")</f>
        <v>OK</v>
      </c>
      <c r="R3372" s="34" t="str">
        <f t="shared" si="423"/>
        <v/>
      </c>
      <c r="S3372" s="34" t="str" cm="1">
        <f t="array" aca="1" ref="S3372" ca="1">_xlfn.IFS(K3372="NG","NG",M3372&gt;1,"NG",Q3372="NG","NG",R3372=FALSE,"NG",R3372=TRUE,"OK")</f>
        <v>NG</v>
      </c>
    </row>
    <row r="3373" spans="2:19" ht="20.25" customHeight="1" x14ac:dyDescent="0.4">
      <c r="B3373" s="38">
        <v>3361</v>
      </c>
      <c r="C3373" s="7"/>
      <c r="D3373" s="8"/>
      <c r="E3373" s="9"/>
      <c r="F3373" s="10"/>
      <c r="J3373" s="33">
        <f t="shared" si="416"/>
        <v>4</v>
      </c>
      <c r="K3373" s="34" t="str">
        <f t="shared" si="417"/>
        <v>NG</v>
      </c>
      <c r="L3373" s="34" t="str">
        <f t="shared" si="418"/>
        <v/>
      </c>
      <c r="M3373" s="34">
        <f t="shared" si="419"/>
        <v>0</v>
      </c>
      <c r="N3373" s="34">
        <f t="shared" ca="1" si="420"/>
        <v>126</v>
      </c>
      <c r="O3373" s="35">
        <f t="shared" si="421"/>
        <v>5479</v>
      </c>
      <c r="P3373" s="35">
        <f t="shared" si="422"/>
        <v>5205</v>
      </c>
      <c r="Q3373" s="34" t="str" cm="1">
        <f t="array" aca="1" ref="Q3373" ca="1">_xlfn.IFS(N3373="","NG",N3373&gt;16,"OK",TODAY()&gt;P3373,"OK",N3373&lt;16,"NG")</f>
        <v>OK</v>
      </c>
      <c r="R3373" s="34" t="str">
        <f t="shared" si="423"/>
        <v/>
      </c>
      <c r="S3373" s="34" t="str" cm="1">
        <f t="array" aca="1" ref="S3373" ca="1">_xlfn.IFS(K3373="NG","NG",M3373&gt;1,"NG",Q3373="NG","NG",R3373=FALSE,"NG",R3373=TRUE,"OK")</f>
        <v>NG</v>
      </c>
    </row>
    <row r="3374" spans="2:19" ht="20.25" customHeight="1" x14ac:dyDescent="0.4">
      <c r="B3374" s="38">
        <v>3362</v>
      </c>
      <c r="C3374" s="7"/>
      <c r="D3374" s="8"/>
      <c r="E3374" s="9"/>
      <c r="F3374" s="10"/>
      <c r="J3374" s="33">
        <f t="shared" si="416"/>
        <v>4</v>
      </c>
      <c r="K3374" s="34" t="str">
        <f t="shared" si="417"/>
        <v>NG</v>
      </c>
      <c r="L3374" s="34" t="str">
        <f t="shared" si="418"/>
        <v/>
      </c>
      <c r="M3374" s="34">
        <f t="shared" si="419"/>
        <v>0</v>
      </c>
      <c r="N3374" s="34">
        <f t="shared" ca="1" si="420"/>
        <v>126</v>
      </c>
      <c r="O3374" s="35">
        <f t="shared" si="421"/>
        <v>5479</v>
      </c>
      <c r="P3374" s="35">
        <f t="shared" si="422"/>
        <v>5205</v>
      </c>
      <c r="Q3374" s="34" t="str" cm="1">
        <f t="array" aca="1" ref="Q3374" ca="1">_xlfn.IFS(N3374="","NG",N3374&gt;16,"OK",TODAY()&gt;P3374,"OK",N3374&lt;16,"NG")</f>
        <v>OK</v>
      </c>
      <c r="R3374" s="34" t="str">
        <f t="shared" si="423"/>
        <v/>
      </c>
      <c r="S3374" s="34" t="str" cm="1">
        <f t="array" aca="1" ref="S3374" ca="1">_xlfn.IFS(K3374="NG","NG",M3374&gt;1,"NG",Q3374="NG","NG",R3374=FALSE,"NG",R3374=TRUE,"OK")</f>
        <v>NG</v>
      </c>
    </row>
    <row r="3375" spans="2:19" ht="20.25" customHeight="1" x14ac:dyDescent="0.4">
      <c r="B3375" s="38">
        <v>3363</v>
      </c>
      <c r="C3375" s="7"/>
      <c r="D3375" s="8"/>
      <c r="E3375" s="9"/>
      <c r="F3375" s="10"/>
      <c r="J3375" s="33">
        <f t="shared" si="416"/>
        <v>4</v>
      </c>
      <c r="K3375" s="34" t="str">
        <f t="shared" si="417"/>
        <v>NG</v>
      </c>
      <c r="L3375" s="34" t="str">
        <f t="shared" si="418"/>
        <v/>
      </c>
      <c r="M3375" s="34">
        <f t="shared" si="419"/>
        <v>0</v>
      </c>
      <c r="N3375" s="34">
        <f t="shared" ca="1" si="420"/>
        <v>126</v>
      </c>
      <c r="O3375" s="35">
        <f t="shared" si="421"/>
        <v>5479</v>
      </c>
      <c r="P3375" s="35">
        <f t="shared" si="422"/>
        <v>5205</v>
      </c>
      <c r="Q3375" s="34" t="str" cm="1">
        <f t="array" aca="1" ref="Q3375" ca="1">_xlfn.IFS(N3375="","NG",N3375&gt;16,"OK",TODAY()&gt;P3375,"OK",N3375&lt;16,"NG")</f>
        <v>OK</v>
      </c>
      <c r="R3375" s="34" t="str">
        <f t="shared" si="423"/>
        <v/>
      </c>
      <c r="S3375" s="34" t="str" cm="1">
        <f t="array" aca="1" ref="S3375" ca="1">_xlfn.IFS(K3375="NG","NG",M3375&gt;1,"NG",Q3375="NG","NG",R3375=FALSE,"NG",R3375=TRUE,"OK")</f>
        <v>NG</v>
      </c>
    </row>
    <row r="3376" spans="2:19" ht="20.25" customHeight="1" x14ac:dyDescent="0.4">
      <c r="B3376" s="38">
        <v>3364</v>
      </c>
      <c r="C3376" s="7"/>
      <c r="D3376" s="8"/>
      <c r="E3376" s="9"/>
      <c r="F3376" s="10"/>
      <c r="J3376" s="33">
        <f t="shared" si="416"/>
        <v>4</v>
      </c>
      <c r="K3376" s="34" t="str">
        <f t="shared" si="417"/>
        <v>NG</v>
      </c>
      <c r="L3376" s="34" t="str">
        <f t="shared" si="418"/>
        <v/>
      </c>
      <c r="M3376" s="34">
        <f t="shared" si="419"/>
        <v>0</v>
      </c>
      <c r="N3376" s="34">
        <f t="shared" ca="1" si="420"/>
        <v>126</v>
      </c>
      <c r="O3376" s="35">
        <f t="shared" si="421"/>
        <v>5479</v>
      </c>
      <c r="P3376" s="35">
        <f t="shared" si="422"/>
        <v>5205</v>
      </c>
      <c r="Q3376" s="34" t="str" cm="1">
        <f t="array" aca="1" ref="Q3376" ca="1">_xlfn.IFS(N3376="","NG",N3376&gt;16,"OK",TODAY()&gt;P3376,"OK",N3376&lt;16,"NG")</f>
        <v>OK</v>
      </c>
      <c r="R3376" s="34" t="str">
        <f t="shared" si="423"/>
        <v/>
      </c>
      <c r="S3376" s="34" t="str" cm="1">
        <f t="array" aca="1" ref="S3376" ca="1">_xlfn.IFS(K3376="NG","NG",M3376&gt;1,"NG",Q3376="NG","NG",R3376=FALSE,"NG",R3376=TRUE,"OK")</f>
        <v>NG</v>
      </c>
    </row>
    <row r="3377" spans="2:19" ht="20.25" customHeight="1" x14ac:dyDescent="0.4">
      <c r="B3377" s="38">
        <v>3365</v>
      </c>
      <c r="C3377" s="7"/>
      <c r="D3377" s="8"/>
      <c r="E3377" s="9"/>
      <c r="F3377" s="10"/>
      <c r="J3377" s="33">
        <f t="shared" si="416"/>
        <v>4</v>
      </c>
      <c r="K3377" s="34" t="str">
        <f t="shared" si="417"/>
        <v>NG</v>
      </c>
      <c r="L3377" s="34" t="str">
        <f t="shared" si="418"/>
        <v/>
      </c>
      <c r="M3377" s="34">
        <f t="shared" si="419"/>
        <v>0</v>
      </c>
      <c r="N3377" s="34">
        <f t="shared" ca="1" si="420"/>
        <v>126</v>
      </c>
      <c r="O3377" s="35">
        <f t="shared" si="421"/>
        <v>5479</v>
      </c>
      <c r="P3377" s="35">
        <f t="shared" si="422"/>
        <v>5205</v>
      </c>
      <c r="Q3377" s="34" t="str" cm="1">
        <f t="array" aca="1" ref="Q3377" ca="1">_xlfn.IFS(N3377="","NG",N3377&gt;16,"OK",TODAY()&gt;P3377,"OK",N3377&lt;16,"NG")</f>
        <v>OK</v>
      </c>
      <c r="R3377" s="34" t="str">
        <f t="shared" si="423"/>
        <v/>
      </c>
      <c r="S3377" s="34" t="str" cm="1">
        <f t="array" aca="1" ref="S3377" ca="1">_xlfn.IFS(K3377="NG","NG",M3377&gt;1,"NG",Q3377="NG","NG",R3377=FALSE,"NG",R3377=TRUE,"OK")</f>
        <v>NG</v>
      </c>
    </row>
    <row r="3378" spans="2:19" ht="20.25" customHeight="1" x14ac:dyDescent="0.4">
      <c r="B3378" s="38">
        <v>3366</v>
      </c>
      <c r="C3378" s="7"/>
      <c r="D3378" s="8"/>
      <c r="E3378" s="9"/>
      <c r="F3378" s="10"/>
      <c r="J3378" s="33">
        <f t="shared" si="416"/>
        <v>4</v>
      </c>
      <c r="K3378" s="34" t="str">
        <f t="shared" si="417"/>
        <v>NG</v>
      </c>
      <c r="L3378" s="34" t="str">
        <f t="shared" si="418"/>
        <v/>
      </c>
      <c r="M3378" s="34">
        <f t="shared" si="419"/>
        <v>0</v>
      </c>
      <c r="N3378" s="34">
        <f t="shared" ca="1" si="420"/>
        <v>126</v>
      </c>
      <c r="O3378" s="35">
        <f t="shared" si="421"/>
        <v>5479</v>
      </c>
      <c r="P3378" s="35">
        <f t="shared" si="422"/>
        <v>5205</v>
      </c>
      <c r="Q3378" s="34" t="str" cm="1">
        <f t="array" aca="1" ref="Q3378" ca="1">_xlfn.IFS(N3378="","NG",N3378&gt;16,"OK",TODAY()&gt;P3378,"OK",N3378&lt;16,"NG")</f>
        <v>OK</v>
      </c>
      <c r="R3378" s="34" t="str">
        <f t="shared" si="423"/>
        <v/>
      </c>
      <c r="S3378" s="34" t="str" cm="1">
        <f t="array" aca="1" ref="S3378" ca="1">_xlfn.IFS(K3378="NG","NG",M3378&gt;1,"NG",Q3378="NG","NG",R3378=FALSE,"NG",R3378=TRUE,"OK")</f>
        <v>NG</v>
      </c>
    </row>
    <row r="3379" spans="2:19" ht="20.25" customHeight="1" x14ac:dyDescent="0.4">
      <c r="B3379" s="38">
        <v>3367</v>
      </c>
      <c r="C3379" s="7"/>
      <c r="D3379" s="8"/>
      <c r="E3379" s="9"/>
      <c r="F3379" s="10"/>
      <c r="J3379" s="33">
        <f t="shared" si="416"/>
        <v>4</v>
      </c>
      <c r="K3379" s="34" t="str">
        <f t="shared" si="417"/>
        <v>NG</v>
      </c>
      <c r="L3379" s="34" t="str">
        <f t="shared" si="418"/>
        <v/>
      </c>
      <c r="M3379" s="34">
        <f t="shared" si="419"/>
        <v>0</v>
      </c>
      <c r="N3379" s="34">
        <f t="shared" ca="1" si="420"/>
        <v>126</v>
      </c>
      <c r="O3379" s="35">
        <f t="shared" si="421"/>
        <v>5479</v>
      </c>
      <c r="P3379" s="35">
        <f t="shared" si="422"/>
        <v>5205</v>
      </c>
      <c r="Q3379" s="34" t="str" cm="1">
        <f t="array" aca="1" ref="Q3379" ca="1">_xlfn.IFS(N3379="","NG",N3379&gt;16,"OK",TODAY()&gt;P3379,"OK",N3379&lt;16,"NG")</f>
        <v>OK</v>
      </c>
      <c r="R3379" s="34" t="str">
        <f t="shared" si="423"/>
        <v/>
      </c>
      <c r="S3379" s="34" t="str" cm="1">
        <f t="array" aca="1" ref="S3379" ca="1">_xlfn.IFS(K3379="NG","NG",M3379&gt;1,"NG",Q3379="NG","NG",R3379=FALSE,"NG",R3379=TRUE,"OK")</f>
        <v>NG</v>
      </c>
    </row>
    <row r="3380" spans="2:19" ht="20.25" customHeight="1" x14ac:dyDescent="0.4">
      <c r="B3380" s="38">
        <v>3368</v>
      </c>
      <c r="C3380" s="7"/>
      <c r="D3380" s="8"/>
      <c r="E3380" s="9"/>
      <c r="F3380" s="10"/>
      <c r="J3380" s="33">
        <f t="shared" si="416"/>
        <v>4</v>
      </c>
      <c r="K3380" s="34" t="str">
        <f t="shared" si="417"/>
        <v>NG</v>
      </c>
      <c r="L3380" s="34" t="str">
        <f t="shared" si="418"/>
        <v/>
      </c>
      <c r="M3380" s="34">
        <f t="shared" si="419"/>
        <v>0</v>
      </c>
      <c r="N3380" s="34">
        <f t="shared" ca="1" si="420"/>
        <v>126</v>
      </c>
      <c r="O3380" s="35">
        <f t="shared" si="421"/>
        <v>5479</v>
      </c>
      <c r="P3380" s="35">
        <f t="shared" si="422"/>
        <v>5205</v>
      </c>
      <c r="Q3380" s="34" t="str" cm="1">
        <f t="array" aca="1" ref="Q3380" ca="1">_xlfn.IFS(N3380="","NG",N3380&gt;16,"OK",TODAY()&gt;P3380,"OK",N3380&lt;16,"NG")</f>
        <v>OK</v>
      </c>
      <c r="R3380" s="34" t="str">
        <f t="shared" si="423"/>
        <v/>
      </c>
      <c r="S3380" s="34" t="str" cm="1">
        <f t="array" aca="1" ref="S3380" ca="1">_xlfn.IFS(K3380="NG","NG",M3380&gt;1,"NG",Q3380="NG","NG",R3380=FALSE,"NG",R3380=TRUE,"OK")</f>
        <v>NG</v>
      </c>
    </row>
    <row r="3381" spans="2:19" ht="20.25" customHeight="1" x14ac:dyDescent="0.4">
      <c r="B3381" s="38">
        <v>3369</v>
      </c>
      <c r="C3381" s="7"/>
      <c r="D3381" s="8"/>
      <c r="E3381" s="9"/>
      <c r="F3381" s="10"/>
      <c r="J3381" s="33">
        <f t="shared" si="416"/>
        <v>4</v>
      </c>
      <c r="K3381" s="34" t="str">
        <f t="shared" si="417"/>
        <v>NG</v>
      </c>
      <c r="L3381" s="34" t="str">
        <f t="shared" si="418"/>
        <v/>
      </c>
      <c r="M3381" s="34">
        <f t="shared" si="419"/>
        <v>0</v>
      </c>
      <c r="N3381" s="34">
        <f t="shared" ca="1" si="420"/>
        <v>126</v>
      </c>
      <c r="O3381" s="35">
        <f t="shared" si="421"/>
        <v>5479</v>
      </c>
      <c r="P3381" s="35">
        <f t="shared" si="422"/>
        <v>5205</v>
      </c>
      <c r="Q3381" s="34" t="str" cm="1">
        <f t="array" aca="1" ref="Q3381" ca="1">_xlfn.IFS(N3381="","NG",N3381&gt;16,"OK",TODAY()&gt;P3381,"OK",N3381&lt;16,"NG")</f>
        <v>OK</v>
      </c>
      <c r="R3381" s="34" t="str">
        <f t="shared" si="423"/>
        <v/>
      </c>
      <c r="S3381" s="34" t="str" cm="1">
        <f t="array" aca="1" ref="S3381" ca="1">_xlfn.IFS(K3381="NG","NG",M3381&gt;1,"NG",Q3381="NG","NG",R3381=FALSE,"NG",R3381=TRUE,"OK")</f>
        <v>NG</v>
      </c>
    </row>
    <row r="3382" spans="2:19" ht="20.25" customHeight="1" x14ac:dyDescent="0.4">
      <c r="B3382" s="38">
        <v>3370</v>
      </c>
      <c r="C3382" s="7"/>
      <c r="D3382" s="8"/>
      <c r="E3382" s="9"/>
      <c r="F3382" s="10"/>
      <c r="J3382" s="33">
        <f t="shared" si="416"/>
        <v>4</v>
      </c>
      <c r="K3382" s="34" t="str">
        <f t="shared" si="417"/>
        <v>NG</v>
      </c>
      <c r="L3382" s="34" t="str">
        <f t="shared" si="418"/>
        <v/>
      </c>
      <c r="M3382" s="34">
        <f t="shared" si="419"/>
        <v>0</v>
      </c>
      <c r="N3382" s="34">
        <f t="shared" ca="1" si="420"/>
        <v>126</v>
      </c>
      <c r="O3382" s="35">
        <f t="shared" si="421"/>
        <v>5479</v>
      </c>
      <c r="P3382" s="35">
        <f t="shared" si="422"/>
        <v>5205</v>
      </c>
      <c r="Q3382" s="34" t="str" cm="1">
        <f t="array" aca="1" ref="Q3382" ca="1">_xlfn.IFS(N3382="","NG",N3382&gt;16,"OK",TODAY()&gt;P3382,"OK",N3382&lt;16,"NG")</f>
        <v>OK</v>
      </c>
      <c r="R3382" s="34" t="str">
        <f t="shared" si="423"/>
        <v/>
      </c>
      <c r="S3382" s="34" t="str" cm="1">
        <f t="array" aca="1" ref="S3382" ca="1">_xlfn.IFS(K3382="NG","NG",M3382&gt;1,"NG",Q3382="NG","NG",R3382=FALSE,"NG",R3382=TRUE,"OK")</f>
        <v>NG</v>
      </c>
    </row>
    <row r="3383" spans="2:19" ht="20.25" customHeight="1" x14ac:dyDescent="0.4">
      <c r="B3383" s="38">
        <v>3371</v>
      </c>
      <c r="C3383" s="7"/>
      <c r="D3383" s="8"/>
      <c r="E3383" s="9"/>
      <c r="F3383" s="10"/>
      <c r="J3383" s="33">
        <f t="shared" si="416"/>
        <v>4</v>
      </c>
      <c r="K3383" s="34" t="str">
        <f t="shared" si="417"/>
        <v>NG</v>
      </c>
      <c r="L3383" s="34" t="str">
        <f t="shared" si="418"/>
        <v/>
      </c>
      <c r="M3383" s="34">
        <f t="shared" si="419"/>
        <v>0</v>
      </c>
      <c r="N3383" s="34">
        <f t="shared" ca="1" si="420"/>
        <v>126</v>
      </c>
      <c r="O3383" s="35">
        <f t="shared" si="421"/>
        <v>5479</v>
      </c>
      <c r="P3383" s="35">
        <f t="shared" si="422"/>
        <v>5205</v>
      </c>
      <c r="Q3383" s="34" t="str" cm="1">
        <f t="array" aca="1" ref="Q3383" ca="1">_xlfn.IFS(N3383="","NG",N3383&gt;16,"OK",TODAY()&gt;P3383,"OK",N3383&lt;16,"NG")</f>
        <v>OK</v>
      </c>
      <c r="R3383" s="34" t="str">
        <f t="shared" si="423"/>
        <v/>
      </c>
      <c r="S3383" s="34" t="str" cm="1">
        <f t="array" aca="1" ref="S3383" ca="1">_xlfn.IFS(K3383="NG","NG",M3383&gt;1,"NG",Q3383="NG","NG",R3383=FALSE,"NG",R3383=TRUE,"OK")</f>
        <v>NG</v>
      </c>
    </row>
    <row r="3384" spans="2:19" ht="20.25" customHeight="1" x14ac:dyDescent="0.4">
      <c r="B3384" s="38">
        <v>3372</v>
      </c>
      <c r="C3384" s="7"/>
      <c r="D3384" s="8"/>
      <c r="E3384" s="9"/>
      <c r="F3384" s="10"/>
      <c r="J3384" s="33">
        <f t="shared" si="416"/>
        <v>4</v>
      </c>
      <c r="K3384" s="34" t="str">
        <f t="shared" si="417"/>
        <v>NG</v>
      </c>
      <c r="L3384" s="34" t="str">
        <f t="shared" si="418"/>
        <v/>
      </c>
      <c r="M3384" s="34">
        <f t="shared" si="419"/>
        <v>0</v>
      </c>
      <c r="N3384" s="34">
        <f t="shared" ca="1" si="420"/>
        <v>126</v>
      </c>
      <c r="O3384" s="35">
        <f t="shared" si="421"/>
        <v>5479</v>
      </c>
      <c r="P3384" s="35">
        <f t="shared" si="422"/>
        <v>5205</v>
      </c>
      <c r="Q3384" s="34" t="str" cm="1">
        <f t="array" aca="1" ref="Q3384" ca="1">_xlfn.IFS(N3384="","NG",N3384&gt;16,"OK",TODAY()&gt;P3384,"OK",N3384&lt;16,"NG")</f>
        <v>OK</v>
      </c>
      <c r="R3384" s="34" t="str">
        <f t="shared" si="423"/>
        <v/>
      </c>
      <c r="S3384" s="34" t="str" cm="1">
        <f t="array" aca="1" ref="S3384" ca="1">_xlfn.IFS(K3384="NG","NG",M3384&gt;1,"NG",Q3384="NG","NG",R3384=FALSE,"NG",R3384=TRUE,"OK")</f>
        <v>NG</v>
      </c>
    </row>
    <row r="3385" spans="2:19" ht="20.25" customHeight="1" x14ac:dyDescent="0.4">
      <c r="B3385" s="38">
        <v>3373</v>
      </c>
      <c r="C3385" s="7"/>
      <c r="D3385" s="8"/>
      <c r="E3385" s="9"/>
      <c r="F3385" s="10"/>
      <c r="J3385" s="33">
        <f t="shared" si="416"/>
        <v>4</v>
      </c>
      <c r="K3385" s="34" t="str">
        <f t="shared" si="417"/>
        <v>NG</v>
      </c>
      <c r="L3385" s="34" t="str">
        <f t="shared" si="418"/>
        <v/>
      </c>
      <c r="M3385" s="34">
        <f t="shared" si="419"/>
        <v>0</v>
      </c>
      <c r="N3385" s="34">
        <f t="shared" ca="1" si="420"/>
        <v>126</v>
      </c>
      <c r="O3385" s="35">
        <f t="shared" si="421"/>
        <v>5479</v>
      </c>
      <c r="P3385" s="35">
        <f t="shared" si="422"/>
        <v>5205</v>
      </c>
      <c r="Q3385" s="34" t="str" cm="1">
        <f t="array" aca="1" ref="Q3385" ca="1">_xlfn.IFS(N3385="","NG",N3385&gt;16,"OK",TODAY()&gt;P3385,"OK",N3385&lt;16,"NG")</f>
        <v>OK</v>
      </c>
      <c r="R3385" s="34" t="str">
        <f t="shared" si="423"/>
        <v/>
      </c>
      <c r="S3385" s="34" t="str" cm="1">
        <f t="array" aca="1" ref="S3385" ca="1">_xlfn.IFS(K3385="NG","NG",M3385&gt;1,"NG",Q3385="NG","NG",R3385=FALSE,"NG",R3385=TRUE,"OK")</f>
        <v>NG</v>
      </c>
    </row>
    <row r="3386" spans="2:19" ht="20.25" customHeight="1" x14ac:dyDescent="0.4">
      <c r="B3386" s="38">
        <v>3374</v>
      </c>
      <c r="C3386" s="7"/>
      <c r="D3386" s="8"/>
      <c r="E3386" s="9"/>
      <c r="F3386" s="10"/>
      <c r="J3386" s="33">
        <f t="shared" si="416"/>
        <v>4</v>
      </c>
      <c r="K3386" s="34" t="str">
        <f t="shared" si="417"/>
        <v>NG</v>
      </c>
      <c r="L3386" s="34" t="str">
        <f t="shared" si="418"/>
        <v/>
      </c>
      <c r="M3386" s="34">
        <f t="shared" si="419"/>
        <v>0</v>
      </c>
      <c r="N3386" s="34">
        <f t="shared" ca="1" si="420"/>
        <v>126</v>
      </c>
      <c r="O3386" s="35">
        <f t="shared" si="421"/>
        <v>5479</v>
      </c>
      <c r="P3386" s="35">
        <f t="shared" si="422"/>
        <v>5205</v>
      </c>
      <c r="Q3386" s="34" t="str" cm="1">
        <f t="array" aca="1" ref="Q3386" ca="1">_xlfn.IFS(N3386="","NG",N3386&gt;16,"OK",TODAY()&gt;P3386,"OK",N3386&lt;16,"NG")</f>
        <v>OK</v>
      </c>
      <c r="R3386" s="34" t="str">
        <f t="shared" si="423"/>
        <v/>
      </c>
      <c r="S3386" s="34" t="str" cm="1">
        <f t="array" aca="1" ref="S3386" ca="1">_xlfn.IFS(K3386="NG","NG",M3386&gt;1,"NG",Q3386="NG","NG",R3386=FALSE,"NG",R3386=TRUE,"OK")</f>
        <v>NG</v>
      </c>
    </row>
    <row r="3387" spans="2:19" ht="20.25" customHeight="1" x14ac:dyDescent="0.4">
      <c r="B3387" s="38">
        <v>3375</v>
      </c>
      <c r="C3387" s="7"/>
      <c r="D3387" s="8"/>
      <c r="E3387" s="9"/>
      <c r="F3387" s="10"/>
      <c r="J3387" s="33">
        <f t="shared" si="416"/>
        <v>4</v>
      </c>
      <c r="K3387" s="34" t="str">
        <f t="shared" si="417"/>
        <v>NG</v>
      </c>
      <c r="L3387" s="34" t="str">
        <f t="shared" si="418"/>
        <v/>
      </c>
      <c r="M3387" s="34">
        <f t="shared" si="419"/>
        <v>0</v>
      </c>
      <c r="N3387" s="34">
        <f t="shared" ca="1" si="420"/>
        <v>126</v>
      </c>
      <c r="O3387" s="35">
        <f t="shared" si="421"/>
        <v>5479</v>
      </c>
      <c r="P3387" s="35">
        <f t="shared" si="422"/>
        <v>5205</v>
      </c>
      <c r="Q3387" s="34" t="str" cm="1">
        <f t="array" aca="1" ref="Q3387" ca="1">_xlfn.IFS(N3387="","NG",N3387&gt;16,"OK",TODAY()&gt;P3387,"OK",N3387&lt;16,"NG")</f>
        <v>OK</v>
      </c>
      <c r="R3387" s="34" t="str">
        <f t="shared" si="423"/>
        <v/>
      </c>
      <c r="S3387" s="34" t="str" cm="1">
        <f t="array" aca="1" ref="S3387" ca="1">_xlfn.IFS(K3387="NG","NG",M3387&gt;1,"NG",Q3387="NG","NG",R3387=FALSE,"NG",R3387=TRUE,"OK")</f>
        <v>NG</v>
      </c>
    </row>
    <row r="3388" spans="2:19" ht="20.25" customHeight="1" x14ac:dyDescent="0.4">
      <c r="B3388" s="38">
        <v>3376</v>
      </c>
      <c r="C3388" s="7"/>
      <c r="D3388" s="8"/>
      <c r="E3388" s="9"/>
      <c r="F3388" s="10"/>
      <c r="J3388" s="33">
        <f t="shared" si="416"/>
        <v>4</v>
      </c>
      <c r="K3388" s="34" t="str">
        <f t="shared" si="417"/>
        <v>NG</v>
      </c>
      <c r="L3388" s="34" t="str">
        <f t="shared" si="418"/>
        <v/>
      </c>
      <c r="M3388" s="34">
        <f t="shared" si="419"/>
        <v>0</v>
      </c>
      <c r="N3388" s="34">
        <f t="shared" ca="1" si="420"/>
        <v>126</v>
      </c>
      <c r="O3388" s="35">
        <f t="shared" si="421"/>
        <v>5479</v>
      </c>
      <c r="P3388" s="35">
        <f t="shared" si="422"/>
        <v>5205</v>
      </c>
      <c r="Q3388" s="34" t="str" cm="1">
        <f t="array" aca="1" ref="Q3388" ca="1">_xlfn.IFS(N3388="","NG",N3388&gt;16,"OK",TODAY()&gt;P3388,"OK",N3388&lt;16,"NG")</f>
        <v>OK</v>
      </c>
      <c r="R3388" s="34" t="str">
        <f t="shared" si="423"/>
        <v/>
      </c>
      <c r="S3388" s="34" t="str" cm="1">
        <f t="array" aca="1" ref="S3388" ca="1">_xlfn.IFS(K3388="NG","NG",M3388&gt;1,"NG",Q3388="NG","NG",R3388=FALSE,"NG",R3388=TRUE,"OK")</f>
        <v>NG</v>
      </c>
    </row>
    <row r="3389" spans="2:19" ht="20.25" customHeight="1" x14ac:dyDescent="0.4">
      <c r="B3389" s="38">
        <v>3377</v>
      </c>
      <c r="C3389" s="7"/>
      <c r="D3389" s="8"/>
      <c r="E3389" s="9"/>
      <c r="F3389" s="10"/>
      <c r="J3389" s="33">
        <f t="shared" si="416"/>
        <v>4</v>
      </c>
      <c r="K3389" s="34" t="str">
        <f t="shared" si="417"/>
        <v>NG</v>
      </c>
      <c r="L3389" s="34" t="str">
        <f t="shared" si="418"/>
        <v/>
      </c>
      <c r="M3389" s="34">
        <f t="shared" si="419"/>
        <v>0</v>
      </c>
      <c r="N3389" s="34">
        <f t="shared" ca="1" si="420"/>
        <v>126</v>
      </c>
      <c r="O3389" s="35">
        <f t="shared" si="421"/>
        <v>5479</v>
      </c>
      <c r="P3389" s="35">
        <f t="shared" si="422"/>
        <v>5205</v>
      </c>
      <c r="Q3389" s="34" t="str" cm="1">
        <f t="array" aca="1" ref="Q3389" ca="1">_xlfn.IFS(N3389="","NG",N3389&gt;16,"OK",TODAY()&gt;P3389,"OK",N3389&lt;16,"NG")</f>
        <v>OK</v>
      </c>
      <c r="R3389" s="34" t="str">
        <f t="shared" si="423"/>
        <v/>
      </c>
      <c r="S3389" s="34" t="str" cm="1">
        <f t="array" aca="1" ref="S3389" ca="1">_xlfn.IFS(K3389="NG","NG",M3389&gt;1,"NG",Q3389="NG","NG",R3389=FALSE,"NG",R3389=TRUE,"OK")</f>
        <v>NG</v>
      </c>
    </row>
    <row r="3390" spans="2:19" ht="20.25" customHeight="1" x14ac:dyDescent="0.4">
      <c r="B3390" s="38">
        <v>3378</v>
      </c>
      <c r="C3390" s="7"/>
      <c r="D3390" s="8"/>
      <c r="E3390" s="9"/>
      <c r="F3390" s="10"/>
      <c r="J3390" s="33">
        <f t="shared" si="416"/>
        <v>4</v>
      </c>
      <c r="K3390" s="34" t="str">
        <f t="shared" si="417"/>
        <v>NG</v>
      </c>
      <c r="L3390" s="34" t="str">
        <f t="shared" si="418"/>
        <v/>
      </c>
      <c r="M3390" s="34">
        <f t="shared" si="419"/>
        <v>0</v>
      </c>
      <c r="N3390" s="34">
        <f t="shared" ca="1" si="420"/>
        <v>126</v>
      </c>
      <c r="O3390" s="35">
        <f t="shared" si="421"/>
        <v>5479</v>
      </c>
      <c r="P3390" s="35">
        <f t="shared" si="422"/>
        <v>5205</v>
      </c>
      <c r="Q3390" s="34" t="str" cm="1">
        <f t="array" aca="1" ref="Q3390" ca="1">_xlfn.IFS(N3390="","NG",N3390&gt;16,"OK",TODAY()&gt;P3390,"OK",N3390&lt;16,"NG")</f>
        <v>OK</v>
      </c>
      <c r="R3390" s="34" t="str">
        <f t="shared" si="423"/>
        <v/>
      </c>
      <c r="S3390" s="34" t="str" cm="1">
        <f t="array" aca="1" ref="S3390" ca="1">_xlfn.IFS(K3390="NG","NG",M3390&gt;1,"NG",Q3390="NG","NG",R3390=FALSE,"NG",R3390=TRUE,"OK")</f>
        <v>NG</v>
      </c>
    </row>
    <row r="3391" spans="2:19" ht="20.25" customHeight="1" x14ac:dyDescent="0.4">
      <c r="B3391" s="38">
        <v>3379</v>
      </c>
      <c r="C3391" s="7"/>
      <c r="D3391" s="8"/>
      <c r="E3391" s="9"/>
      <c r="F3391" s="10"/>
      <c r="J3391" s="33">
        <f t="shared" si="416"/>
        <v>4</v>
      </c>
      <c r="K3391" s="34" t="str">
        <f t="shared" si="417"/>
        <v>NG</v>
      </c>
      <c r="L3391" s="34" t="str">
        <f t="shared" si="418"/>
        <v/>
      </c>
      <c r="M3391" s="34">
        <f t="shared" si="419"/>
        <v>0</v>
      </c>
      <c r="N3391" s="34">
        <f t="shared" ca="1" si="420"/>
        <v>126</v>
      </c>
      <c r="O3391" s="35">
        <f t="shared" si="421"/>
        <v>5479</v>
      </c>
      <c r="P3391" s="35">
        <f t="shared" si="422"/>
        <v>5205</v>
      </c>
      <c r="Q3391" s="34" t="str" cm="1">
        <f t="array" aca="1" ref="Q3391" ca="1">_xlfn.IFS(N3391="","NG",N3391&gt;16,"OK",TODAY()&gt;P3391,"OK",N3391&lt;16,"NG")</f>
        <v>OK</v>
      </c>
      <c r="R3391" s="34" t="str">
        <f t="shared" si="423"/>
        <v/>
      </c>
      <c r="S3391" s="34" t="str" cm="1">
        <f t="array" aca="1" ref="S3391" ca="1">_xlfn.IFS(K3391="NG","NG",M3391&gt;1,"NG",Q3391="NG","NG",R3391=FALSE,"NG",R3391=TRUE,"OK")</f>
        <v>NG</v>
      </c>
    </row>
    <row r="3392" spans="2:19" ht="20.25" customHeight="1" x14ac:dyDescent="0.4">
      <c r="B3392" s="38">
        <v>3380</v>
      </c>
      <c r="C3392" s="7"/>
      <c r="D3392" s="8"/>
      <c r="E3392" s="9"/>
      <c r="F3392" s="10"/>
      <c r="J3392" s="33">
        <f t="shared" si="416"/>
        <v>4</v>
      </c>
      <c r="K3392" s="34" t="str">
        <f t="shared" si="417"/>
        <v>NG</v>
      </c>
      <c r="L3392" s="34" t="str">
        <f t="shared" si="418"/>
        <v/>
      </c>
      <c r="M3392" s="34">
        <f t="shared" si="419"/>
        <v>0</v>
      </c>
      <c r="N3392" s="34">
        <f t="shared" ca="1" si="420"/>
        <v>126</v>
      </c>
      <c r="O3392" s="35">
        <f t="shared" si="421"/>
        <v>5479</v>
      </c>
      <c r="P3392" s="35">
        <f t="shared" si="422"/>
        <v>5205</v>
      </c>
      <c r="Q3392" s="34" t="str" cm="1">
        <f t="array" aca="1" ref="Q3392" ca="1">_xlfn.IFS(N3392="","NG",N3392&gt;16,"OK",TODAY()&gt;P3392,"OK",N3392&lt;16,"NG")</f>
        <v>OK</v>
      </c>
      <c r="R3392" s="34" t="str">
        <f t="shared" si="423"/>
        <v/>
      </c>
      <c r="S3392" s="34" t="str" cm="1">
        <f t="array" aca="1" ref="S3392" ca="1">_xlfn.IFS(K3392="NG","NG",M3392&gt;1,"NG",Q3392="NG","NG",R3392=FALSE,"NG",R3392=TRUE,"OK")</f>
        <v>NG</v>
      </c>
    </row>
    <row r="3393" spans="2:19" ht="20.25" customHeight="1" x14ac:dyDescent="0.4">
      <c r="B3393" s="38">
        <v>3381</v>
      </c>
      <c r="C3393" s="7"/>
      <c r="D3393" s="8"/>
      <c r="E3393" s="9"/>
      <c r="F3393" s="10"/>
      <c r="J3393" s="33">
        <f t="shared" si="416"/>
        <v>4</v>
      </c>
      <c r="K3393" s="34" t="str">
        <f t="shared" si="417"/>
        <v>NG</v>
      </c>
      <c r="L3393" s="34" t="str">
        <f t="shared" si="418"/>
        <v/>
      </c>
      <c r="M3393" s="34">
        <f t="shared" si="419"/>
        <v>0</v>
      </c>
      <c r="N3393" s="34">
        <f t="shared" ca="1" si="420"/>
        <v>126</v>
      </c>
      <c r="O3393" s="35">
        <f t="shared" si="421"/>
        <v>5479</v>
      </c>
      <c r="P3393" s="35">
        <f t="shared" si="422"/>
        <v>5205</v>
      </c>
      <c r="Q3393" s="34" t="str" cm="1">
        <f t="array" aca="1" ref="Q3393" ca="1">_xlfn.IFS(N3393="","NG",N3393&gt;16,"OK",TODAY()&gt;P3393,"OK",N3393&lt;16,"NG")</f>
        <v>OK</v>
      </c>
      <c r="R3393" s="34" t="str">
        <f t="shared" si="423"/>
        <v/>
      </c>
      <c r="S3393" s="34" t="str" cm="1">
        <f t="array" aca="1" ref="S3393" ca="1">_xlfn.IFS(K3393="NG","NG",M3393&gt;1,"NG",Q3393="NG","NG",R3393=FALSE,"NG",R3393=TRUE,"OK")</f>
        <v>NG</v>
      </c>
    </row>
    <row r="3394" spans="2:19" ht="20.25" customHeight="1" x14ac:dyDescent="0.4">
      <c r="B3394" s="38">
        <v>3382</v>
      </c>
      <c r="C3394" s="7"/>
      <c r="D3394" s="8"/>
      <c r="E3394" s="9"/>
      <c r="F3394" s="10"/>
      <c r="J3394" s="33">
        <f t="shared" si="416"/>
        <v>4</v>
      </c>
      <c r="K3394" s="34" t="str">
        <f t="shared" si="417"/>
        <v>NG</v>
      </c>
      <c r="L3394" s="34" t="str">
        <f t="shared" si="418"/>
        <v/>
      </c>
      <c r="M3394" s="34">
        <f t="shared" si="419"/>
        <v>0</v>
      </c>
      <c r="N3394" s="34">
        <f t="shared" ca="1" si="420"/>
        <v>126</v>
      </c>
      <c r="O3394" s="35">
        <f t="shared" si="421"/>
        <v>5479</v>
      </c>
      <c r="P3394" s="35">
        <f t="shared" si="422"/>
        <v>5205</v>
      </c>
      <c r="Q3394" s="34" t="str" cm="1">
        <f t="array" aca="1" ref="Q3394" ca="1">_xlfn.IFS(N3394="","NG",N3394&gt;16,"OK",TODAY()&gt;P3394,"OK",N3394&lt;16,"NG")</f>
        <v>OK</v>
      </c>
      <c r="R3394" s="34" t="str">
        <f t="shared" si="423"/>
        <v/>
      </c>
      <c r="S3394" s="34" t="str" cm="1">
        <f t="array" aca="1" ref="S3394" ca="1">_xlfn.IFS(K3394="NG","NG",M3394&gt;1,"NG",Q3394="NG","NG",R3394=FALSE,"NG",R3394=TRUE,"OK")</f>
        <v>NG</v>
      </c>
    </row>
    <row r="3395" spans="2:19" ht="20.25" customHeight="1" x14ac:dyDescent="0.4">
      <c r="B3395" s="38">
        <v>3383</v>
      </c>
      <c r="C3395" s="7"/>
      <c r="D3395" s="8"/>
      <c r="E3395" s="9"/>
      <c r="F3395" s="10"/>
      <c r="J3395" s="33">
        <f t="shared" si="416"/>
        <v>4</v>
      </c>
      <c r="K3395" s="34" t="str">
        <f t="shared" si="417"/>
        <v>NG</v>
      </c>
      <c r="L3395" s="34" t="str">
        <f t="shared" si="418"/>
        <v/>
      </c>
      <c r="M3395" s="34">
        <f t="shared" si="419"/>
        <v>0</v>
      </c>
      <c r="N3395" s="34">
        <f t="shared" ca="1" si="420"/>
        <v>126</v>
      </c>
      <c r="O3395" s="35">
        <f t="shared" si="421"/>
        <v>5479</v>
      </c>
      <c r="P3395" s="35">
        <f t="shared" si="422"/>
        <v>5205</v>
      </c>
      <c r="Q3395" s="34" t="str" cm="1">
        <f t="array" aca="1" ref="Q3395" ca="1">_xlfn.IFS(N3395="","NG",N3395&gt;16,"OK",TODAY()&gt;P3395,"OK",N3395&lt;16,"NG")</f>
        <v>OK</v>
      </c>
      <c r="R3395" s="34" t="str">
        <f t="shared" si="423"/>
        <v/>
      </c>
      <c r="S3395" s="34" t="str" cm="1">
        <f t="array" aca="1" ref="S3395" ca="1">_xlfn.IFS(K3395="NG","NG",M3395&gt;1,"NG",Q3395="NG","NG",R3395=FALSE,"NG",R3395=TRUE,"OK")</f>
        <v>NG</v>
      </c>
    </row>
    <row r="3396" spans="2:19" ht="20.25" customHeight="1" x14ac:dyDescent="0.4">
      <c r="B3396" s="38">
        <v>3384</v>
      </c>
      <c r="C3396" s="7"/>
      <c r="D3396" s="8"/>
      <c r="E3396" s="9"/>
      <c r="F3396" s="10"/>
      <c r="J3396" s="33">
        <f t="shared" si="416"/>
        <v>4</v>
      </c>
      <c r="K3396" s="34" t="str">
        <f t="shared" si="417"/>
        <v>NG</v>
      </c>
      <c r="L3396" s="34" t="str">
        <f t="shared" si="418"/>
        <v/>
      </c>
      <c r="M3396" s="34">
        <f t="shared" si="419"/>
        <v>0</v>
      </c>
      <c r="N3396" s="34">
        <f t="shared" ca="1" si="420"/>
        <v>126</v>
      </c>
      <c r="O3396" s="35">
        <f t="shared" si="421"/>
        <v>5479</v>
      </c>
      <c r="P3396" s="35">
        <f t="shared" si="422"/>
        <v>5205</v>
      </c>
      <c r="Q3396" s="34" t="str" cm="1">
        <f t="array" aca="1" ref="Q3396" ca="1">_xlfn.IFS(N3396="","NG",N3396&gt;16,"OK",TODAY()&gt;P3396,"OK",N3396&lt;16,"NG")</f>
        <v>OK</v>
      </c>
      <c r="R3396" s="34" t="str">
        <f t="shared" si="423"/>
        <v/>
      </c>
      <c r="S3396" s="34" t="str" cm="1">
        <f t="array" aca="1" ref="S3396" ca="1">_xlfn.IFS(K3396="NG","NG",M3396&gt;1,"NG",Q3396="NG","NG",R3396=FALSE,"NG",R3396=TRUE,"OK")</f>
        <v>NG</v>
      </c>
    </row>
    <row r="3397" spans="2:19" ht="20.25" customHeight="1" x14ac:dyDescent="0.4">
      <c r="B3397" s="38">
        <v>3385</v>
      </c>
      <c r="C3397" s="7"/>
      <c r="D3397" s="8"/>
      <c r="E3397" s="9"/>
      <c r="F3397" s="10"/>
      <c r="J3397" s="33">
        <f t="shared" si="416"/>
        <v>4</v>
      </c>
      <c r="K3397" s="34" t="str">
        <f t="shared" si="417"/>
        <v>NG</v>
      </c>
      <c r="L3397" s="34" t="str">
        <f t="shared" si="418"/>
        <v/>
      </c>
      <c r="M3397" s="34">
        <f t="shared" si="419"/>
        <v>0</v>
      </c>
      <c r="N3397" s="34">
        <f t="shared" ca="1" si="420"/>
        <v>126</v>
      </c>
      <c r="O3397" s="35">
        <f t="shared" si="421"/>
        <v>5479</v>
      </c>
      <c r="P3397" s="35">
        <f t="shared" si="422"/>
        <v>5205</v>
      </c>
      <c r="Q3397" s="34" t="str" cm="1">
        <f t="array" aca="1" ref="Q3397" ca="1">_xlfn.IFS(N3397="","NG",N3397&gt;16,"OK",TODAY()&gt;P3397,"OK",N3397&lt;16,"NG")</f>
        <v>OK</v>
      </c>
      <c r="R3397" s="34" t="str">
        <f t="shared" si="423"/>
        <v/>
      </c>
      <c r="S3397" s="34" t="str" cm="1">
        <f t="array" aca="1" ref="S3397" ca="1">_xlfn.IFS(K3397="NG","NG",M3397&gt;1,"NG",Q3397="NG","NG",R3397=FALSE,"NG",R3397=TRUE,"OK")</f>
        <v>NG</v>
      </c>
    </row>
    <row r="3398" spans="2:19" ht="20.25" customHeight="1" x14ac:dyDescent="0.4">
      <c r="B3398" s="38">
        <v>3386</v>
      </c>
      <c r="C3398" s="7"/>
      <c r="D3398" s="8"/>
      <c r="E3398" s="9"/>
      <c r="F3398" s="10"/>
      <c r="J3398" s="33">
        <f t="shared" si="416"/>
        <v>4</v>
      </c>
      <c r="K3398" s="34" t="str">
        <f t="shared" si="417"/>
        <v>NG</v>
      </c>
      <c r="L3398" s="34" t="str">
        <f t="shared" si="418"/>
        <v/>
      </c>
      <c r="M3398" s="34">
        <f t="shared" si="419"/>
        <v>0</v>
      </c>
      <c r="N3398" s="34">
        <f t="shared" ca="1" si="420"/>
        <v>126</v>
      </c>
      <c r="O3398" s="35">
        <f t="shared" si="421"/>
        <v>5479</v>
      </c>
      <c r="P3398" s="35">
        <f t="shared" si="422"/>
        <v>5205</v>
      </c>
      <c r="Q3398" s="34" t="str" cm="1">
        <f t="array" aca="1" ref="Q3398" ca="1">_xlfn.IFS(N3398="","NG",N3398&gt;16,"OK",TODAY()&gt;P3398,"OK",N3398&lt;16,"NG")</f>
        <v>OK</v>
      </c>
      <c r="R3398" s="34" t="str">
        <f t="shared" si="423"/>
        <v/>
      </c>
      <c r="S3398" s="34" t="str" cm="1">
        <f t="array" aca="1" ref="S3398" ca="1">_xlfn.IFS(K3398="NG","NG",M3398&gt;1,"NG",Q3398="NG","NG",R3398=FALSE,"NG",R3398=TRUE,"OK")</f>
        <v>NG</v>
      </c>
    </row>
    <row r="3399" spans="2:19" ht="20.25" customHeight="1" x14ac:dyDescent="0.4">
      <c r="B3399" s="38">
        <v>3387</v>
      </c>
      <c r="C3399" s="7"/>
      <c r="D3399" s="8"/>
      <c r="E3399" s="9"/>
      <c r="F3399" s="10"/>
      <c r="J3399" s="33">
        <f t="shared" si="416"/>
        <v>4</v>
      </c>
      <c r="K3399" s="34" t="str">
        <f t="shared" si="417"/>
        <v>NG</v>
      </c>
      <c r="L3399" s="34" t="str">
        <f t="shared" si="418"/>
        <v/>
      </c>
      <c r="M3399" s="34">
        <f t="shared" si="419"/>
        <v>0</v>
      </c>
      <c r="N3399" s="34">
        <f t="shared" ca="1" si="420"/>
        <v>126</v>
      </c>
      <c r="O3399" s="35">
        <f t="shared" si="421"/>
        <v>5479</v>
      </c>
      <c r="P3399" s="35">
        <f t="shared" si="422"/>
        <v>5205</v>
      </c>
      <c r="Q3399" s="34" t="str" cm="1">
        <f t="array" aca="1" ref="Q3399" ca="1">_xlfn.IFS(N3399="","NG",N3399&gt;16,"OK",TODAY()&gt;P3399,"OK",N3399&lt;16,"NG")</f>
        <v>OK</v>
      </c>
      <c r="R3399" s="34" t="str">
        <f t="shared" si="423"/>
        <v/>
      </c>
      <c r="S3399" s="34" t="str" cm="1">
        <f t="array" aca="1" ref="S3399" ca="1">_xlfn.IFS(K3399="NG","NG",M3399&gt;1,"NG",Q3399="NG","NG",R3399=FALSE,"NG",R3399=TRUE,"OK")</f>
        <v>NG</v>
      </c>
    </row>
    <row r="3400" spans="2:19" ht="20.25" customHeight="1" x14ac:dyDescent="0.4">
      <c r="B3400" s="38">
        <v>3388</v>
      </c>
      <c r="C3400" s="7"/>
      <c r="D3400" s="8"/>
      <c r="E3400" s="9"/>
      <c r="F3400" s="10"/>
      <c r="J3400" s="33">
        <f t="shared" si="416"/>
        <v>4</v>
      </c>
      <c r="K3400" s="34" t="str">
        <f t="shared" si="417"/>
        <v>NG</v>
      </c>
      <c r="L3400" s="34" t="str">
        <f t="shared" si="418"/>
        <v/>
      </c>
      <c r="M3400" s="34">
        <f t="shared" si="419"/>
        <v>0</v>
      </c>
      <c r="N3400" s="34">
        <f t="shared" ca="1" si="420"/>
        <v>126</v>
      </c>
      <c r="O3400" s="35">
        <f t="shared" si="421"/>
        <v>5479</v>
      </c>
      <c r="P3400" s="35">
        <f t="shared" si="422"/>
        <v>5205</v>
      </c>
      <c r="Q3400" s="34" t="str" cm="1">
        <f t="array" aca="1" ref="Q3400" ca="1">_xlfn.IFS(N3400="","NG",N3400&gt;16,"OK",TODAY()&gt;P3400,"OK",N3400&lt;16,"NG")</f>
        <v>OK</v>
      </c>
      <c r="R3400" s="34" t="str">
        <f t="shared" si="423"/>
        <v/>
      </c>
      <c r="S3400" s="34" t="str" cm="1">
        <f t="array" aca="1" ref="S3400" ca="1">_xlfn.IFS(K3400="NG","NG",M3400&gt;1,"NG",Q3400="NG","NG",R3400=FALSE,"NG",R3400=TRUE,"OK")</f>
        <v>NG</v>
      </c>
    </row>
    <row r="3401" spans="2:19" ht="20.25" customHeight="1" x14ac:dyDescent="0.4">
      <c r="B3401" s="38">
        <v>3389</v>
      </c>
      <c r="C3401" s="7"/>
      <c r="D3401" s="8"/>
      <c r="E3401" s="9"/>
      <c r="F3401" s="10"/>
      <c r="J3401" s="33">
        <f t="shared" si="416"/>
        <v>4</v>
      </c>
      <c r="K3401" s="34" t="str">
        <f t="shared" si="417"/>
        <v>NG</v>
      </c>
      <c r="L3401" s="34" t="str">
        <f t="shared" si="418"/>
        <v/>
      </c>
      <c r="M3401" s="34">
        <f t="shared" si="419"/>
        <v>0</v>
      </c>
      <c r="N3401" s="34">
        <f t="shared" ca="1" si="420"/>
        <v>126</v>
      </c>
      <c r="O3401" s="35">
        <f t="shared" si="421"/>
        <v>5479</v>
      </c>
      <c r="P3401" s="35">
        <f t="shared" si="422"/>
        <v>5205</v>
      </c>
      <c r="Q3401" s="34" t="str" cm="1">
        <f t="array" aca="1" ref="Q3401" ca="1">_xlfn.IFS(N3401="","NG",N3401&gt;16,"OK",TODAY()&gt;P3401,"OK",N3401&lt;16,"NG")</f>
        <v>OK</v>
      </c>
      <c r="R3401" s="34" t="str">
        <f t="shared" si="423"/>
        <v/>
      </c>
      <c r="S3401" s="34" t="str" cm="1">
        <f t="array" aca="1" ref="S3401" ca="1">_xlfn.IFS(K3401="NG","NG",M3401&gt;1,"NG",Q3401="NG","NG",R3401=FALSE,"NG",R3401=TRUE,"OK")</f>
        <v>NG</v>
      </c>
    </row>
    <row r="3402" spans="2:19" ht="20.25" customHeight="1" x14ac:dyDescent="0.4">
      <c r="B3402" s="38">
        <v>3390</v>
      </c>
      <c r="C3402" s="7"/>
      <c r="D3402" s="8"/>
      <c r="E3402" s="9"/>
      <c r="F3402" s="10"/>
      <c r="J3402" s="33">
        <f t="shared" si="416"/>
        <v>4</v>
      </c>
      <c r="K3402" s="34" t="str">
        <f t="shared" si="417"/>
        <v>NG</v>
      </c>
      <c r="L3402" s="34" t="str">
        <f t="shared" si="418"/>
        <v/>
      </c>
      <c r="M3402" s="34">
        <f t="shared" si="419"/>
        <v>0</v>
      </c>
      <c r="N3402" s="34">
        <f t="shared" ca="1" si="420"/>
        <v>126</v>
      </c>
      <c r="O3402" s="35">
        <f t="shared" si="421"/>
        <v>5479</v>
      </c>
      <c r="P3402" s="35">
        <f t="shared" si="422"/>
        <v>5205</v>
      </c>
      <c r="Q3402" s="34" t="str" cm="1">
        <f t="array" aca="1" ref="Q3402" ca="1">_xlfn.IFS(N3402="","NG",N3402&gt;16,"OK",TODAY()&gt;P3402,"OK",N3402&lt;16,"NG")</f>
        <v>OK</v>
      </c>
      <c r="R3402" s="34" t="str">
        <f t="shared" si="423"/>
        <v/>
      </c>
      <c r="S3402" s="34" t="str" cm="1">
        <f t="array" aca="1" ref="S3402" ca="1">_xlfn.IFS(K3402="NG","NG",M3402&gt;1,"NG",Q3402="NG","NG",R3402=FALSE,"NG",R3402=TRUE,"OK")</f>
        <v>NG</v>
      </c>
    </row>
    <row r="3403" spans="2:19" ht="20.25" customHeight="1" x14ac:dyDescent="0.4">
      <c r="B3403" s="38">
        <v>3391</v>
      </c>
      <c r="C3403" s="7"/>
      <c r="D3403" s="8"/>
      <c r="E3403" s="9"/>
      <c r="F3403" s="10"/>
      <c r="J3403" s="33">
        <f t="shared" si="416"/>
        <v>4</v>
      </c>
      <c r="K3403" s="34" t="str">
        <f t="shared" si="417"/>
        <v>NG</v>
      </c>
      <c r="L3403" s="34" t="str">
        <f t="shared" si="418"/>
        <v/>
      </c>
      <c r="M3403" s="34">
        <f t="shared" si="419"/>
        <v>0</v>
      </c>
      <c r="N3403" s="34">
        <f t="shared" ca="1" si="420"/>
        <v>126</v>
      </c>
      <c r="O3403" s="35">
        <f t="shared" si="421"/>
        <v>5479</v>
      </c>
      <c r="P3403" s="35">
        <f t="shared" si="422"/>
        <v>5205</v>
      </c>
      <c r="Q3403" s="34" t="str" cm="1">
        <f t="array" aca="1" ref="Q3403" ca="1">_xlfn.IFS(N3403="","NG",N3403&gt;16,"OK",TODAY()&gt;P3403,"OK",N3403&lt;16,"NG")</f>
        <v>OK</v>
      </c>
      <c r="R3403" s="34" t="str">
        <f t="shared" si="423"/>
        <v/>
      </c>
      <c r="S3403" s="34" t="str" cm="1">
        <f t="array" aca="1" ref="S3403" ca="1">_xlfn.IFS(K3403="NG","NG",M3403&gt;1,"NG",Q3403="NG","NG",R3403=FALSE,"NG",R3403=TRUE,"OK")</f>
        <v>NG</v>
      </c>
    </row>
    <row r="3404" spans="2:19" ht="20.25" customHeight="1" x14ac:dyDescent="0.4">
      <c r="B3404" s="38">
        <v>3392</v>
      </c>
      <c r="C3404" s="7"/>
      <c r="D3404" s="8"/>
      <c r="E3404" s="9"/>
      <c r="F3404" s="10"/>
      <c r="J3404" s="33">
        <f t="shared" ref="J3404:J3467" si="424">COUNTBLANK(C3404:F3404)</f>
        <v>4</v>
      </c>
      <c r="K3404" s="34" t="str">
        <f t="shared" ref="K3404:K3467" si="425">IF(C3404="","NG",IF(D3404="","NG",IF(E3404="","NG",IF(F3404="","NG","OK"))))</f>
        <v>NG</v>
      </c>
      <c r="L3404" s="34" t="str">
        <f t="shared" ref="L3404:L3467" si="426">TRIM(SUBSTITUTE(C3404&amp;D3404&amp;E3404,"　",""))</f>
        <v/>
      </c>
      <c r="M3404" s="34">
        <f t="shared" ref="M3404:M3467" si="427">IF(L3404="",0,COUNTIF($L$13:$L$5012,L3404))</f>
        <v>0</v>
      </c>
      <c r="N3404" s="34">
        <f t="shared" ref="N3404:N3467" ca="1" si="428">IFERROR(DATEDIF(E3404,TODAY(),"Y"),"")</f>
        <v>126</v>
      </c>
      <c r="O3404" s="35">
        <f t="shared" ref="O3404:O3467" si="429">DATE(YEAR(E3404)+15,MONTH(E3404),DAY(E3404))</f>
        <v>5479</v>
      </c>
      <c r="P3404" s="35">
        <f t="shared" ref="P3404:P3467" si="430">IF(OR(MONTH(E3404)=1,MONTH(E3404)=2,MONTH(E3404)=3),DATE(YEAR(O3404),MONTH(1)+3,DAY(1)),DATE(YEAR(O3404)+1,MONTH(1)+3,DAY(1)))</f>
        <v>5205</v>
      </c>
      <c r="Q3404" s="34" t="str" cm="1">
        <f t="array" aca="1" ref="Q3404" ca="1">_xlfn.IFS(N3404="","NG",N3404&gt;16,"OK",TODAY()&gt;P3404,"OK",N3404&lt;16,"NG")</f>
        <v>OK</v>
      </c>
      <c r="R3404" s="34" t="str">
        <f t="shared" ref="R3404:R3467" si="431">IF(F3404="","",ISNUMBER(F3404))</f>
        <v/>
      </c>
      <c r="S3404" s="34" t="str" cm="1">
        <f t="array" aca="1" ref="S3404" ca="1">_xlfn.IFS(K3404="NG","NG",M3404&gt;1,"NG",Q3404="NG","NG",R3404=FALSE,"NG",R3404=TRUE,"OK")</f>
        <v>NG</v>
      </c>
    </row>
    <row r="3405" spans="2:19" ht="20.25" customHeight="1" x14ac:dyDescent="0.4">
      <c r="B3405" s="38">
        <v>3393</v>
      </c>
      <c r="C3405" s="7"/>
      <c r="D3405" s="8"/>
      <c r="E3405" s="9"/>
      <c r="F3405" s="10"/>
      <c r="J3405" s="33">
        <f t="shared" si="424"/>
        <v>4</v>
      </c>
      <c r="K3405" s="34" t="str">
        <f t="shared" si="425"/>
        <v>NG</v>
      </c>
      <c r="L3405" s="34" t="str">
        <f t="shared" si="426"/>
        <v/>
      </c>
      <c r="M3405" s="34">
        <f t="shared" si="427"/>
        <v>0</v>
      </c>
      <c r="N3405" s="34">
        <f t="shared" ca="1" si="428"/>
        <v>126</v>
      </c>
      <c r="O3405" s="35">
        <f t="shared" si="429"/>
        <v>5479</v>
      </c>
      <c r="P3405" s="35">
        <f t="shared" si="430"/>
        <v>5205</v>
      </c>
      <c r="Q3405" s="34" t="str" cm="1">
        <f t="array" aca="1" ref="Q3405" ca="1">_xlfn.IFS(N3405="","NG",N3405&gt;16,"OK",TODAY()&gt;P3405,"OK",N3405&lt;16,"NG")</f>
        <v>OK</v>
      </c>
      <c r="R3405" s="34" t="str">
        <f t="shared" si="431"/>
        <v/>
      </c>
      <c r="S3405" s="34" t="str" cm="1">
        <f t="array" aca="1" ref="S3405" ca="1">_xlfn.IFS(K3405="NG","NG",M3405&gt;1,"NG",Q3405="NG","NG",R3405=FALSE,"NG",R3405=TRUE,"OK")</f>
        <v>NG</v>
      </c>
    </row>
    <row r="3406" spans="2:19" ht="20.25" customHeight="1" x14ac:dyDescent="0.4">
      <c r="B3406" s="38">
        <v>3394</v>
      </c>
      <c r="C3406" s="7"/>
      <c r="D3406" s="8"/>
      <c r="E3406" s="9"/>
      <c r="F3406" s="10"/>
      <c r="J3406" s="33">
        <f t="shared" si="424"/>
        <v>4</v>
      </c>
      <c r="K3406" s="34" t="str">
        <f t="shared" si="425"/>
        <v>NG</v>
      </c>
      <c r="L3406" s="34" t="str">
        <f t="shared" si="426"/>
        <v/>
      </c>
      <c r="M3406" s="34">
        <f t="shared" si="427"/>
        <v>0</v>
      </c>
      <c r="N3406" s="34">
        <f t="shared" ca="1" si="428"/>
        <v>126</v>
      </c>
      <c r="O3406" s="35">
        <f t="shared" si="429"/>
        <v>5479</v>
      </c>
      <c r="P3406" s="35">
        <f t="shared" si="430"/>
        <v>5205</v>
      </c>
      <c r="Q3406" s="34" t="str" cm="1">
        <f t="array" aca="1" ref="Q3406" ca="1">_xlfn.IFS(N3406="","NG",N3406&gt;16,"OK",TODAY()&gt;P3406,"OK",N3406&lt;16,"NG")</f>
        <v>OK</v>
      </c>
      <c r="R3406" s="34" t="str">
        <f t="shared" si="431"/>
        <v/>
      </c>
      <c r="S3406" s="34" t="str" cm="1">
        <f t="array" aca="1" ref="S3406" ca="1">_xlfn.IFS(K3406="NG","NG",M3406&gt;1,"NG",Q3406="NG","NG",R3406=FALSE,"NG",R3406=TRUE,"OK")</f>
        <v>NG</v>
      </c>
    </row>
    <row r="3407" spans="2:19" ht="20.25" customHeight="1" x14ac:dyDescent="0.4">
      <c r="B3407" s="38">
        <v>3395</v>
      </c>
      <c r="C3407" s="7"/>
      <c r="D3407" s="8"/>
      <c r="E3407" s="9"/>
      <c r="F3407" s="10"/>
      <c r="J3407" s="33">
        <f t="shared" si="424"/>
        <v>4</v>
      </c>
      <c r="K3407" s="34" t="str">
        <f t="shared" si="425"/>
        <v>NG</v>
      </c>
      <c r="L3407" s="34" t="str">
        <f t="shared" si="426"/>
        <v/>
      </c>
      <c r="M3407" s="34">
        <f t="shared" si="427"/>
        <v>0</v>
      </c>
      <c r="N3407" s="34">
        <f t="shared" ca="1" si="428"/>
        <v>126</v>
      </c>
      <c r="O3407" s="35">
        <f t="shared" si="429"/>
        <v>5479</v>
      </c>
      <c r="P3407" s="35">
        <f t="shared" si="430"/>
        <v>5205</v>
      </c>
      <c r="Q3407" s="34" t="str" cm="1">
        <f t="array" aca="1" ref="Q3407" ca="1">_xlfn.IFS(N3407="","NG",N3407&gt;16,"OK",TODAY()&gt;P3407,"OK",N3407&lt;16,"NG")</f>
        <v>OK</v>
      </c>
      <c r="R3407" s="34" t="str">
        <f t="shared" si="431"/>
        <v/>
      </c>
      <c r="S3407" s="34" t="str" cm="1">
        <f t="array" aca="1" ref="S3407" ca="1">_xlfn.IFS(K3407="NG","NG",M3407&gt;1,"NG",Q3407="NG","NG",R3407=FALSE,"NG",R3407=TRUE,"OK")</f>
        <v>NG</v>
      </c>
    </row>
    <row r="3408" spans="2:19" ht="20.25" customHeight="1" x14ac:dyDescent="0.4">
      <c r="B3408" s="38">
        <v>3396</v>
      </c>
      <c r="C3408" s="7"/>
      <c r="D3408" s="8"/>
      <c r="E3408" s="9"/>
      <c r="F3408" s="10"/>
      <c r="J3408" s="33">
        <f t="shared" si="424"/>
        <v>4</v>
      </c>
      <c r="K3408" s="34" t="str">
        <f t="shared" si="425"/>
        <v>NG</v>
      </c>
      <c r="L3408" s="34" t="str">
        <f t="shared" si="426"/>
        <v/>
      </c>
      <c r="M3408" s="34">
        <f t="shared" si="427"/>
        <v>0</v>
      </c>
      <c r="N3408" s="34">
        <f t="shared" ca="1" si="428"/>
        <v>126</v>
      </c>
      <c r="O3408" s="35">
        <f t="shared" si="429"/>
        <v>5479</v>
      </c>
      <c r="P3408" s="35">
        <f t="shared" si="430"/>
        <v>5205</v>
      </c>
      <c r="Q3408" s="34" t="str" cm="1">
        <f t="array" aca="1" ref="Q3408" ca="1">_xlfn.IFS(N3408="","NG",N3408&gt;16,"OK",TODAY()&gt;P3408,"OK",N3408&lt;16,"NG")</f>
        <v>OK</v>
      </c>
      <c r="R3408" s="34" t="str">
        <f t="shared" si="431"/>
        <v/>
      </c>
      <c r="S3408" s="34" t="str" cm="1">
        <f t="array" aca="1" ref="S3408" ca="1">_xlfn.IFS(K3408="NG","NG",M3408&gt;1,"NG",Q3408="NG","NG",R3408=FALSE,"NG",R3408=TRUE,"OK")</f>
        <v>NG</v>
      </c>
    </row>
    <row r="3409" spans="2:19" ht="20.25" customHeight="1" x14ac:dyDescent="0.4">
      <c r="B3409" s="38">
        <v>3397</v>
      </c>
      <c r="C3409" s="7"/>
      <c r="D3409" s="8"/>
      <c r="E3409" s="9"/>
      <c r="F3409" s="10"/>
      <c r="J3409" s="33">
        <f t="shared" si="424"/>
        <v>4</v>
      </c>
      <c r="K3409" s="34" t="str">
        <f t="shared" si="425"/>
        <v>NG</v>
      </c>
      <c r="L3409" s="34" t="str">
        <f t="shared" si="426"/>
        <v/>
      </c>
      <c r="M3409" s="34">
        <f t="shared" si="427"/>
        <v>0</v>
      </c>
      <c r="N3409" s="34">
        <f t="shared" ca="1" si="428"/>
        <v>126</v>
      </c>
      <c r="O3409" s="35">
        <f t="shared" si="429"/>
        <v>5479</v>
      </c>
      <c r="P3409" s="35">
        <f t="shared" si="430"/>
        <v>5205</v>
      </c>
      <c r="Q3409" s="34" t="str" cm="1">
        <f t="array" aca="1" ref="Q3409" ca="1">_xlfn.IFS(N3409="","NG",N3409&gt;16,"OK",TODAY()&gt;P3409,"OK",N3409&lt;16,"NG")</f>
        <v>OK</v>
      </c>
      <c r="R3409" s="34" t="str">
        <f t="shared" si="431"/>
        <v/>
      </c>
      <c r="S3409" s="34" t="str" cm="1">
        <f t="array" aca="1" ref="S3409" ca="1">_xlfn.IFS(K3409="NG","NG",M3409&gt;1,"NG",Q3409="NG","NG",R3409=FALSE,"NG",R3409=TRUE,"OK")</f>
        <v>NG</v>
      </c>
    </row>
    <row r="3410" spans="2:19" ht="20.25" customHeight="1" x14ac:dyDescent="0.4">
      <c r="B3410" s="38">
        <v>3398</v>
      </c>
      <c r="C3410" s="7"/>
      <c r="D3410" s="8"/>
      <c r="E3410" s="9"/>
      <c r="F3410" s="10"/>
      <c r="J3410" s="33">
        <f t="shared" si="424"/>
        <v>4</v>
      </c>
      <c r="K3410" s="34" t="str">
        <f t="shared" si="425"/>
        <v>NG</v>
      </c>
      <c r="L3410" s="34" t="str">
        <f t="shared" si="426"/>
        <v/>
      </c>
      <c r="M3410" s="34">
        <f t="shared" si="427"/>
        <v>0</v>
      </c>
      <c r="N3410" s="34">
        <f t="shared" ca="1" si="428"/>
        <v>126</v>
      </c>
      <c r="O3410" s="35">
        <f t="shared" si="429"/>
        <v>5479</v>
      </c>
      <c r="P3410" s="35">
        <f t="shared" si="430"/>
        <v>5205</v>
      </c>
      <c r="Q3410" s="34" t="str" cm="1">
        <f t="array" aca="1" ref="Q3410" ca="1">_xlfn.IFS(N3410="","NG",N3410&gt;16,"OK",TODAY()&gt;P3410,"OK",N3410&lt;16,"NG")</f>
        <v>OK</v>
      </c>
      <c r="R3410" s="34" t="str">
        <f t="shared" si="431"/>
        <v/>
      </c>
      <c r="S3410" s="34" t="str" cm="1">
        <f t="array" aca="1" ref="S3410" ca="1">_xlfn.IFS(K3410="NG","NG",M3410&gt;1,"NG",Q3410="NG","NG",R3410=FALSE,"NG",R3410=TRUE,"OK")</f>
        <v>NG</v>
      </c>
    </row>
    <row r="3411" spans="2:19" ht="20.25" customHeight="1" x14ac:dyDescent="0.4">
      <c r="B3411" s="38">
        <v>3399</v>
      </c>
      <c r="C3411" s="7"/>
      <c r="D3411" s="8"/>
      <c r="E3411" s="9"/>
      <c r="F3411" s="10"/>
      <c r="J3411" s="33">
        <f t="shared" si="424"/>
        <v>4</v>
      </c>
      <c r="K3411" s="34" t="str">
        <f t="shared" si="425"/>
        <v>NG</v>
      </c>
      <c r="L3411" s="34" t="str">
        <f t="shared" si="426"/>
        <v/>
      </c>
      <c r="M3411" s="34">
        <f t="shared" si="427"/>
        <v>0</v>
      </c>
      <c r="N3411" s="34">
        <f t="shared" ca="1" si="428"/>
        <v>126</v>
      </c>
      <c r="O3411" s="35">
        <f t="shared" si="429"/>
        <v>5479</v>
      </c>
      <c r="P3411" s="35">
        <f t="shared" si="430"/>
        <v>5205</v>
      </c>
      <c r="Q3411" s="34" t="str" cm="1">
        <f t="array" aca="1" ref="Q3411" ca="1">_xlfn.IFS(N3411="","NG",N3411&gt;16,"OK",TODAY()&gt;P3411,"OK",N3411&lt;16,"NG")</f>
        <v>OK</v>
      </c>
      <c r="R3411" s="34" t="str">
        <f t="shared" si="431"/>
        <v/>
      </c>
      <c r="S3411" s="34" t="str" cm="1">
        <f t="array" aca="1" ref="S3411" ca="1">_xlfn.IFS(K3411="NG","NG",M3411&gt;1,"NG",Q3411="NG","NG",R3411=FALSE,"NG",R3411=TRUE,"OK")</f>
        <v>NG</v>
      </c>
    </row>
    <row r="3412" spans="2:19" ht="20.25" customHeight="1" x14ac:dyDescent="0.4">
      <c r="B3412" s="38">
        <v>3400</v>
      </c>
      <c r="C3412" s="7"/>
      <c r="D3412" s="8"/>
      <c r="E3412" s="9"/>
      <c r="F3412" s="10"/>
      <c r="J3412" s="33">
        <f t="shared" si="424"/>
        <v>4</v>
      </c>
      <c r="K3412" s="34" t="str">
        <f t="shared" si="425"/>
        <v>NG</v>
      </c>
      <c r="L3412" s="34" t="str">
        <f t="shared" si="426"/>
        <v/>
      </c>
      <c r="M3412" s="34">
        <f t="shared" si="427"/>
        <v>0</v>
      </c>
      <c r="N3412" s="34">
        <f t="shared" ca="1" si="428"/>
        <v>126</v>
      </c>
      <c r="O3412" s="35">
        <f t="shared" si="429"/>
        <v>5479</v>
      </c>
      <c r="P3412" s="35">
        <f t="shared" si="430"/>
        <v>5205</v>
      </c>
      <c r="Q3412" s="34" t="str" cm="1">
        <f t="array" aca="1" ref="Q3412" ca="1">_xlfn.IFS(N3412="","NG",N3412&gt;16,"OK",TODAY()&gt;P3412,"OK",N3412&lt;16,"NG")</f>
        <v>OK</v>
      </c>
      <c r="R3412" s="34" t="str">
        <f t="shared" si="431"/>
        <v/>
      </c>
      <c r="S3412" s="34" t="str" cm="1">
        <f t="array" aca="1" ref="S3412" ca="1">_xlfn.IFS(K3412="NG","NG",M3412&gt;1,"NG",Q3412="NG","NG",R3412=FALSE,"NG",R3412=TRUE,"OK")</f>
        <v>NG</v>
      </c>
    </row>
    <row r="3413" spans="2:19" ht="20.25" customHeight="1" x14ac:dyDescent="0.4">
      <c r="B3413" s="38">
        <v>3401</v>
      </c>
      <c r="C3413" s="7"/>
      <c r="D3413" s="8"/>
      <c r="E3413" s="9"/>
      <c r="F3413" s="10"/>
      <c r="J3413" s="33">
        <f t="shared" si="424"/>
        <v>4</v>
      </c>
      <c r="K3413" s="34" t="str">
        <f t="shared" si="425"/>
        <v>NG</v>
      </c>
      <c r="L3413" s="34" t="str">
        <f t="shared" si="426"/>
        <v/>
      </c>
      <c r="M3413" s="34">
        <f t="shared" si="427"/>
        <v>0</v>
      </c>
      <c r="N3413" s="34">
        <f t="shared" ca="1" si="428"/>
        <v>126</v>
      </c>
      <c r="O3413" s="35">
        <f t="shared" si="429"/>
        <v>5479</v>
      </c>
      <c r="P3413" s="35">
        <f t="shared" si="430"/>
        <v>5205</v>
      </c>
      <c r="Q3413" s="34" t="str" cm="1">
        <f t="array" aca="1" ref="Q3413" ca="1">_xlfn.IFS(N3413="","NG",N3413&gt;16,"OK",TODAY()&gt;P3413,"OK",N3413&lt;16,"NG")</f>
        <v>OK</v>
      </c>
      <c r="R3413" s="34" t="str">
        <f t="shared" si="431"/>
        <v/>
      </c>
      <c r="S3413" s="34" t="str" cm="1">
        <f t="array" aca="1" ref="S3413" ca="1">_xlfn.IFS(K3413="NG","NG",M3413&gt;1,"NG",Q3413="NG","NG",R3413=FALSE,"NG",R3413=TRUE,"OK")</f>
        <v>NG</v>
      </c>
    </row>
    <row r="3414" spans="2:19" ht="20.25" customHeight="1" x14ac:dyDescent="0.4">
      <c r="B3414" s="38">
        <v>3402</v>
      </c>
      <c r="C3414" s="7"/>
      <c r="D3414" s="8"/>
      <c r="E3414" s="9"/>
      <c r="F3414" s="10"/>
      <c r="J3414" s="33">
        <f t="shared" si="424"/>
        <v>4</v>
      </c>
      <c r="K3414" s="34" t="str">
        <f t="shared" si="425"/>
        <v>NG</v>
      </c>
      <c r="L3414" s="34" t="str">
        <f t="shared" si="426"/>
        <v/>
      </c>
      <c r="M3414" s="34">
        <f t="shared" si="427"/>
        <v>0</v>
      </c>
      <c r="N3414" s="34">
        <f t="shared" ca="1" si="428"/>
        <v>126</v>
      </c>
      <c r="O3414" s="35">
        <f t="shared" si="429"/>
        <v>5479</v>
      </c>
      <c r="P3414" s="35">
        <f t="shared" si="430"/>
        <v>5205</v>
      </c>
      <c r="Q3414" s="34" t="str" cm="1">
        <f t="array" aca="1" ref="Q3414" ca="1">_xlfn.IFS(N3414="","NG",N3414&gt;16,"OK",TODAY()&gt;P3414,"OK",N3414&lt;16,"NG")</f>
        <v>OK</v>
      </c>
      <c r="R3414" s="34" t="str">
        <f t="shared" si="431"/>
        <v/>
      </c>
      <c r="S3414" s="34" t="str" cm="1">
        <f t="array" aca="1" ref="S3414" ca="1">_xlfn.IFS(K3414="NG","NG",M3414&gt;1,"NG",Q3414="NG","NG",R3414=FALSE,"NG",R3414=TRUE,"OK")</f>
        <v>NG</v>
      </c>
    </row>
    <row r="3415" spans="2:19" ht="20.25" customHeight="1" x14ac:dyDescent="0.4">
      <c r="B3415" s="38">
        <v>3403</v>
      </c>
      <c r="C3415" s="7"/>
      <c r="D3415" s="8"/>
      <c r="E3415" s="9"/>
      <c r="F3415" s="10"/>
      <c r="J3415" s="33">
        <f t="shared" si="424"/>
        <v>4</v>
      </c>
      <c r="K3415" s="34" t="str">
        <f t="shared" si="425"/>
        <v>NG</v>
      </c>
      <c r="L3415" s="34" t="str">
        <f t="shared" si="426"/>
        <v/>
      </c>
      <c r="M3415" s="34">
        <f t="shared" si="427"/>
        <v>0</v>
      </c>
      <c r="N3415" s="34">
        <f t="shared" ca="1" si="428"/>
        <v>126</v>
      </c>
      <c r="O3415" s="35">
        <f t="shared" si="429"/>
        <v>5479</v>
      </c>
      <c r="P3415" s="35">
        <f t="shared" si="430"/>
        <v>5205</v>
      </c>
      <c r="Q3415" s="34" t="str" cm="1">
        <f t="array" aca="1" ref="Q3415" ca="1">_xlfn.IFS(N3415="","NG",N3415&gt;16,"OK",TODAY()&gt;P3415,"OK",N3415&lt;16,"NG")</f>
        <v>OK</v>
      </c>
      <c r="R3415" s="34" t="str">
        <f t="shared" si="431"/>
        <v/>
      </c>
      <c r="S3415" s="34" t="str" cm="1">
        <f t="array" aca="1" ref="S3415" ca="1">_xlfn.IFS(K3415="NG","NG",M3415&gt;1,"NG",Q3415="NG","NG",R3415=FALSE,"NG",R3415=TRUE,"OK")</f>
        <v>NG</v>
      </c>
    </row>
    <row r="3416" spans="2:19" ht="20.25" customHeight="1" x14ac:dyDescent="0.4">
      <c r="B3416" s="38">
        <v>3404</v>
      </c>
      <c r="C3416" s="7"/>
      <c r="D3416" s="8"/>
      <c r="E3416" s="9"/>
      <c r="F3416" s="10"/>
      <c r="J3416" s="33">
        <f t="shared" si="424"/>
        <v>4</v>
      </c>
      <c r="K3416" s="34" t="str">
        <f t="shared" si="425"/>
        <v>NG</v>
      </c>
      <c r="L3416" s="34" t="str">
        <f t="shared" si="426"/>
        <v/>
      </c>
      <c r="M3416" s="34">
        <f t="shared" si="427"/>
        <v>0</v>
      </c>
      <c r="N3416" s="34">
        <f t="shared" ca="1" si="428"/>
        <v>126</v>
      </c>
      <c r="O3416" s="35">
        <f t="shared" si="429"/>
        <v>5479</v>
      </c>
      <c r="P3416" s="35">
        <f t="shared" si="430"/>
        <v>5205</v>
      </c>
      <c r="Q3416" s="34" t="str" cm="1">
        <f t="array" aca="1" ref="Q3416" ca="1">_xlfn.IFS(N3416="","NG",N3416&gt;16,"OK",TODAY()&gt;P3416,"OK",N3416&lt;16,"NG")</f>
        <v>OK</v>
      </c>
      <c r="R3416" s="34" t="str">
        <f t="shared" si="431"/>
        <v/>
      </c>
      <c r="S3416" s="34" t="str" cm="1">
        <f t="array" aca="1" ref="S3416" ca="1">_xlfn.IFS(K3416="NG","NG",M3416&gt;1,"NG",Q3416="NG","NG",R3416=FALSE,"NG",R3416=TRUE,"OK")</f>
        <v>NG</v>
      </c>
    </row>
    <row r="3417" spans="2:19" ht="20.25" customHeight="1" x14ac:dyDescent="0.4">
      <c r="B3417" s="38">
        <v>3405</v>
      </c>
      <c r="C3417" s="7"/>
      <c r="D3417" s="8"/>
      <c r="E3417" s="9"/>
      <c r="F3417" s="10"/>
      <c r="J3417" s="33">
        <f t="shared" si="424"/>
        <v>4</v>
      </c>
      <c r="K3417" s="34" t="str">
        <f t="shared" si="425"/>
        <v>NG</v>
      </c>
      <c r="L3417" s="34" t="str">
        <f t="shared" si="426"/>
        <v/>
      </c>
      <c r="M3417" s="34">
        <f t="shared" si="427"/>
        <v>0</v>
      </c>
      <c r="N3417" s="34">
        <f t="shared" ca="1" si="428"/>
        <v>126</v>
      </c>
      <c r="O3417" s="35">
        <f t="shared" si="429"/>
        <v>5479</v>
      </c>
      <c r="P3417" s="35">
        <f t="shared" si="430"/>
        <v>5205</v>
      </c>
      <c r="Q3417" s="34" t="str" cm="1">
        <f t="array" aca="1" ref="Q3417" ca="1">_xlfn.IFS(N3417="","NG",N3417&gt;16,"OK",TODAY()&gt;P3417,"OK",N3417&lt;16,"NG")</f>
        <v>OK</v>
      </c>
      <c r="R3417" s="34" t="str">
        <f t="shared" si="431"/>
        <v/>
      </c>
      <c r="S3417" s="34" t="str" cm="1">
        <f t="array" aca="1" ref="S3417" ca="1">_xlfn.IFS(K3417="NG","NG",M3417&gt;1,"NG",Q3417="NG","NG",R3417=FALSE,"NG",R3417=TRUE,"OK")</f>
        <v>NG</v>
      </c>
    </row>
    <row r="3418" spans="2:19" ht="20.25" customHeight="1" x14ac:dyDescent="0.4">
      <c r="B3418" s="38">
        <v>3406</v>
      </c>
      <c r="C3418" s="7"/>
      <c r="D3418" s="8"/>
      <c r="E3418" s="9"/>
      <c r="F3418" s="10"/>
      <c r="J3418" s="33">
        <f t="shared" si="424"/>
        <v>4</v>
      </c>
      <c r="K3418" s="34" t="str">
        <f t="shared" si="425"/>
        <v>NG</v>
      </c>
      <c r="L3418" s="34" t="str">
        <f t="shared" si="426"/>
        <v/>
      </c>
      <c r="M3418" s="34">
        <f t="shared" si="427"/>
        <v>0</v>
      </c>
      <c r="N3418" s="34">
        <f t="shared" ca="1" si="428"/>
        <v>126</v>
      </c>
      <c r="O3418" s="35">
        <f t="shared" si="429"/>
        <v>5479</v>
      </c>
      <c r="P3418" s="35">
        <f t="shared" si="430"/>
        <v>5205</v>
      </c>
      <c r="Q3418" s="34" t="str" cm="1">
        <f t="array" aca="1" ref="Q3418" ca="1">_xlfn.IFS(N3418="","NG",N3418&gt;16,"OK",TODAY()&gt;P3418,"OK",N3418&lt;16,"NG")</f>
        <v>OK</v>
      </c>
      <c r="R3418" s="34" t="str">
        <f t="shared" si="431"/>
        <v/>
      </c>
      <c r="S3418" s="34" t="str" cm="1">
        <f t="array" aca="1" ref="S3418" ca="1">_xlfn.IFS(K3418="NG","NG",M3418&gt;1,"NG",Q3418="NG","NG",R3418=FALSE,"NG",R3418=TRUE,"OK")</f>
        <v>NG</v>
      </c>
    </row>
    <row r="3419" spans="2:19" ht="20.25" customHeight="1" x14ac:dyDescent="0.4">
      <c r="B3419" s="38">
        <v>3407</v>
      </c>
      <c r="C3419" s="7"/>
      <c r="D3419" s="8"/>
      <c r="E3419" s="9"/>
      <c r="F3419" s="10"/>
      <c r="J3419" s="33">
        <f t="shared" si="424"/>
        <v>4</v>
      </c>
      <c r="K3419" s="34" t="str">
        <f t="shared" si="425"/>
        <v>NG</v>
      </c>
      <c r="L3419" s="34" t="str">
        <f t="shared" si="426"/>
        <v/>
      </c>
      <c r="M3419" s="34">
        <f t="shared" si="427"/>
        <v>0</v>
      </c>
      <c r="N3419" s="34">
        <f t="shared" ca="1" si="428"/>
        <v>126</v>
      </c>
      <c r="O3419" s="35">
        <f t="shared" si="429"/>
        <v>5479</v>
      </c>
      <c r="P3419" s="35">
        <f t="shared" si="430"/>
        <v>5205</v>
      </c>
      <c r="Q3419" s="34" t="str" cm="1">
        <f t="array" aca="1" ref="Q3419" ca="1">_xlfn.IFS(N3419="","NG",N3419&gt;16,"OK",TODAY()&gt;P3419,"OK",N3419&lt;16,"NG")</f>
        <v>OK</v>
      </c>
      <c r="R3419" s="34" t="str">
        <f t="shared" si="431"/>
        <v/>
      </c>
      <c r="S3419" s="34" t="str" cm="1">
        <f t="array" aca="1" ref="S3419" ca="1">_xlfn.IFS(K3419="NG","NG",M3419&gt;1,"NG",Q3419="NG","NG",R3419=FALSE,"NG",R3419=TRUE,"OK")</f>
        <v>NG</v>
      </c>
    </row>
    <row r="3420" spans="2:19" ht="20.25" customHeight="1" x14ac:dyDescent="0.4">
      <c r="B3420" s="38">
        <v>3408</v>
      </c>
      <c r="C3420" s="7"/>
      <c r="D3420" s="8"/>
      <c r="E3420" s="9"/>
      <c r="F3420" s="10"/>
      <c r="J3420" s="33">
        <f t="shared" si="424"/>
        <v>4</v>
      </c>
      <c r="K3420" s="34" t="str">
        <f t="shared" si="425"/>
        <v>NG</v>
      </c>
      <c r="L3420" s="34" t="str">
        <f t="shared" si="426"/>
        <v/>
      </c>
      <c r="M3420" s="34">
        <f t="shared" si="427"/>
        <v>0</v>
      </c>
      <c r="N3420" s="34">
        <f t="shared" ca="1" si="428"/>
        <v>126</v>
      </c>
      <c r="O3420" s="35">
        <f t="shared" si="429"/>
        <v>5479</v>
      </c>
      <c r="P3420" s="35">
        <f t="shared" si="430"/>
        <v>5205</v>
      </c>
      <c r="Q3420" s="34" t="str" cm="1">
        <f t="array" aca="1" ref="Q3420" ca="1">_xlfn.IFS(N3420="","NG",N3420&gt;16,"OK",TODAY()&gt;P3420,"OK",N3420&lt;16,"NG")</f>
        <v>OK</v>
      </c>
      <c r="R3420" s="34" t="str">
        <f t="shared" si="431"/>
        <v/>
      </c>
      <c r="S3420" s="34" t="str" cm="1">
        <f t="array" aca="1" ref="S3420" ca="1">_xlfn.IFS(K3420="NG","NG",M3420&gt;1,"NG",Q3420="NG","NG",R3420=FALSE,"NG",R3420=TRUE,"OK")</f>
        <v>NG</v>
      </c>
    </row>
    <row r="3421" spans="2:19" ht="20.25" customHeight="1" x14ac:dyDescent="0.4">
      <c r="B3421" s="38">
        <v>3409</v>
      </c>
      <c r="C3421" s="7"/>
      <c r="D3421" s="8"/>
      <c r="E3421" s="9"/>
      <c r="F3421" s="10"/>
      <c r="J3421" s="33">
        <f t="shared" si="424"/>
        <v>4</v>
      </c>
      <c r="K3421" s="34" t="str">
        <f t="shared" si="425"/>
        <v>NG</v>
      </c>
      <c r="L3421" s="34" t="str">
        <f t="shared" si="426"/>
        <v/>
      </c>
      <c r="M3421" s="34">
        <f t="shared" si="427"/>
        <v>0</v>
      </c>
      <c r="N3421" s="34">
        <f t="shared" ca="1" si="428"/>
        <v>126</v>
      </c>
      <c r="O3421" s="35">
        <f t="shared" si="429"/>
        <v>5479</v>
      </c>
      <c r="P3421" s="35">
        <f t="shared" si="430"/>
        <v>5205</v>
      </c>
      <c r="Q3421" s="34" t="str" cm="1">
        <f t="array" aca="1" ref="Q3421" ca="1">_xlfn.IFS(N3421="","NG",N3421&gt;16,"OK",TODAY()&gt;P3421,"OK",N3421&lt;16,"NG")</f>
        <v>OK</v>
      </c>
      <c r="R3421" s="34" t="str">
        <f t="shared" si="431"/>
        <v/>
      </c>
      <c r="S3421" s="34" t="str" cm="1">
        <f t="array" aca="1" ref="S3421" ca="1">_xlfn.IFS(K3421="NG","NG",M3421&gt;1,"NG",Q3421="NG","NG",R3421=FALSE,"NG",R3421=TRUE,"OK")</f>
        <v>NG</v>
      </c>
    </row>
    <row r="3422" spans="2:19" ht="20.25" customHeight="1" x14ac:dyDescent="0.4">
      <c r="B3422" s="38">
        <v>3410</v>
      </c>
      <c r="C3422" s="7"/>
      <c r="D3422" s="8"/>
      <c r="E3422" s="9"/>
      <c r="F3422" s="10"/>
      <c r="J3422" s="33">
        <f t="shared" si="424"/>
        <v>4</v>
      </c>
      <c r="K3422" s="34" t="str">
        <f t="shared" si="425"/>
        <v>NG</v>
      </c>
      <c r="L3422" s="34" t="str">
        <f t="shared" si="426"/>
        <v/>
      </c>
      <c r="M3422" s="34">
        <f t="shared" si="427"/>
        <v>0</v>
      </c>
      <c r="N3422" s="34">
        <f t="shared" ca="1" si="428"/>
        <v>126</v>
      </c>
      <c r="O3422" s="35">
        <f t="shared" si="429"/>
        <v>5479</v>
      </c>
      <c r="P3422" s="35">
        <f t="shared" si="430"/>
        <v>5205</v>
      </c>
      <c r="Q3422" s="34" t="str" cm="1">
        <f t="array" aca="1" ref="Q3422" ca="1">_xlfn.IFS(N3422="","NG",N3422&gt;16,"OK",TODAY()&gt;P3422,"OK",N3422&lt;16,"NG")</f>
        <v>OK</v>
      </c>
      <c r="R3422" s="34" t="str">
        <f t="shared" si="431"/>
        <v/>
      </c>
      <c r="S3422" s="34" t="str" cm="1">
        <f t="array" aca="1" ref="S3422" ca="1">_xlfn.IFS(K3422="NG","NG",M3422&gt;1,"NG",Q3422="NG","NG",R3422=FALSE,"NG",R3422=TRUE,"OK")</f>
        <v>NG</v>
      </c>
    </row>
    <row r="3423" spans="2:19" ht="20.25" customHeight="1" x14ac:dyDescent="0.4">
      <c r="B3423" s="38">
        <v>3411</v>
      </c>
      <c r="C3423" s="7"/>
      <c r="D3423" s="8"/>
      <c r="E3423" s="9"/>
      <c r="F3423" s="10"/>
      <c r="J3423" s="33">
        <f t="shared" si="424"/>
        <v>4</v>
      </c>
      <c r="K3423" s="34" t="str">
        <f t="shared" si="425"/>
        <v>NG</v>
      </c>
      <c r="L3423" s="34" t="str">
        <f t="shared" si="426"/>
        <v/>
      </c>
      <c r="M3423" s="34">
        <f t="shared" si="427"/>
        <v>0</v>
      </c>
      <c r="N3423" s="34">
        <f t="shared" ca="1" si="428"/>
        <v>126</v>
      </c>
      <c r="O3423" s="35">
        <f t="shared" si="429"/>
        <v>5479</v>
      </c>
      <c r="P3423" s="35">
        <f t="shared" si="430"/>
        <v>5205</v>
      </c>
      <c r="Q3423" s="34" t="str" cm="1">
        <f t="array" aca="1" ref="Q3423" ca="1">_xlfn.IFS(N3423="","NG",N3423&gt;16,"OK",TODAY()&gt;P3423,"OK",N3423&lt;16,"NG")</f>
        <v>OK</v>
      </c>
      <c r="R3423" s="34" t="str">
        <f t="shared" si="431"/>
        <v/>
      </c>
      <c r="S3423" s="34" t="str" cm="1">
        <f t="array" aca="1" ref="S3423" ca="1">_xlfn.IFS(K3423="NG","NG",M3423&gt;1,"NG",Q3423="NG","NG",R3423=FALSE,"NG",R3423=TRUE,"OK")</f>
        <v>NG</v>
      </c>
    </row>
    <row r="3424" spans="2:19" ht="20.25" customHeight="1" x14ac:dyDescent="0.4">
      <c r="B3424" s="38">
        <v>3412</v>
      </c>
      <c r="C3424" s="7"/>
      <c r="D3424" s="8"/>
      <c r="E3424" s="9"/>
      <c r="F3424" s="10"/>
      <c r="J3424" s="33">
        <f t="shared" si="424"/>
        <v>4</v>
      </c>
      <c r="K3424" s="34" t="str">
        <f t="shared" si="425"/>
        <v>NG</v>
      </c>
      <c r="L3424" s="34" t="str">
        <f t="shared" si="426"/>
        <v/>
      </c>
      <c r="M3424" s="34">
        <f t="shared" si="427"/>
        <v>0</v>
      </c>
      <c r="N3424" s="34">
        <f t="shared" ca="1" si="428"/>
        <v>126</v>
      </c>
      <c r="O3424" s="35">
        <f t="shared" si="429"/>
        <v>5479</v>
      </c>
      <c r="P3424" s="35">
        <f t="shared" si="430"/>
        <v>5205</v>
      </c>
      <c r="Q3424" s="34" t="str" cm="1">
        <f t="array" aca="1" ref="Q3424" ca="1">_xlfn.IFS(N3424="","NG",N3424&gt;16,"OK",TODAY()&gt;P3424,"OK",N3424&lt;16,"NG")</f>
        <v>OK</v>
      </c>
      <c r="R3424" s="34" t="str">
        <f t="shared" si="431"/>
        <v/>
      </c>
      <c r="S3424" s="34" t="str" cm="1">
        <f t="array" aca="1" ref="S3424" ca="1">_xlfn.IFS(K3424="NG","NG",M3424&gt;1,"NG",Q3424="NG","NG",R3424=FALSE,"NG",R3424=TRUE,"OK")</f>
        <v>NG</v>
      </c>
    </row>
    <row r="3425" spans="2:19" ht="20.25" customHeight="1" x14ac:dyDescent="0.4">
      <c r="B3425" s="38">
        <v>3413</v>
      </c>
      <c r="C3425" s="7"/>
      <c r="D3425" s="8"/>
      <c r="E3425" s="9"/>
      <c r="F3425" s="10"/>
      <c r="J3425" s="33">
        <f t="shared" si="424"/>
        <v>4</v>
      </c>
      <c r="K3425" s="34" t="str">
        <f t="shared" si="425"/>
        <v>NG</v>
      </c>
      <c r="L3425" s="34" t="str">
        <f t="shared" si="426"/>
        <v/>
      </c>
      <c r="M3425" s="34">
        <f t="shared" si="427"/>
        <v>0</v>
      </c>
      <c r="N3425" s="34">
        <f t="shared" ca="1" si="428"/>
        <v>126</v>
      </c>
      <c r="O3425" s="35">
        <f t="shared" si="429"/>
        <v>5479</v>
      </c>
      <c r="P3425" s="35">
        <f t="shared" si="430"/>
        <v>5205</v>
      </c>
      <c r="Q3425" s="34" t="str" cm="1">
        <f t="array" aca="1" ref="Q3425" ca="1">_xlfn.IFS(N3425="","NG",N3425&gt;16,"OK",TODAY()&gt;P3425,"OK",N3425&lt;16,"NG")</f>
        <v>OK</v>
      </c>
      <c r="R3425" s="34" t="str">
        <f t="shared" si="431"/>
        <v/>
      </c>
      <c r="S3425" s="34" t="str" cm="1">
        <f t="array" aca="1" ref="S3425" ca="1">_xlfn.IFS(K3425="NG","NG",M3425&gt;1,"NG",Q3425="NG","NG",R3425=FALSE,"NG",R3425=TRUE,"OK")</f>
        <v>NG</v>
      </c>
    </row>
    <row r="3426" spans="2:19" ht="20.25" customHeight="1" x14ac:dyDescent="0.4">
      <c r="B3426" s="38">
        <v>3414</v>
      </c>
      <c r="C3426" s="7"/>
      <c r="D3426" s="8"/>
      <c r="E3426" s="9"/>
      <c r="F3426" s="10"/>
      <c r="J3426" s="33">
        <f t="shared" si="424"/>
        <v>4</v>
      </c>
      <c r="K3426" s="34" t="str">
        <f t="shared" si="425"/>
        <v>NG</v>
      </c>
      <c r="L3426" s="34" t="str">
        <f t="shared" si="426"/>
        <v/>
      </c>
      <c r="M3426" s="34">
        <f t="shared" si="427"/>
        <v>0</v>
      </c>
      <c r="N3426" s="34">
        <f t="shared" ca="1" si="428"/>
        <v>126</v>
      </c>
      <c r="O3426" s="35">
        <f t="shared" si="429"/>
        <v>5479</v>
      </c>
      <c r="P3426" s="35">
        <f t="shared" si="430"/>
        <v>5205</v>
      </c>
      <c r="Q3426" s="34" t="str" cm="1">
        <f t="array" aca="1" ref="Q3426" ca="1">_xlfn.IFS(N3426="","NG",N3426&gt;16,"OK",TODAY()&gt;P3426,"OK",N3426&lt;16,"NG")</f>
        <v>OK</v>
      </c>
      <c r="R3426" s="34" t="str">
        <f t="shared" si="431"/>
        <v/>
      </c>
      <c r="S3426" s="34" t="str" cm="1">
        <f t="array" aca="1" ref="S3426" ca="1">_xlfn.IFS(K3426="NG","NG",M3426&gt;1,"NG",Q3426="NG","NG",R3426=FALSE,"NG",R3426=TRUE,"OK")</f>
        <v>NG</v>
      </c>
    </row>
    <row r="3427" spans="2:19" ht="20.25" customHeight="1" x14ac:dyDescent="0.4">
      <c r="B3427" s="38">
        <v>3415</v>
      </c>
      <c r="C3427" s="7"/>
      <c r="D3427" s="8"/>
      <c r="E3427" s="9"/>
      <c r="F3427" s="10"/>
      <c r="J3427" s="33">
        <f t="shared" si="424"/>
        <v>4</v>
      </c>
      <c r="K3427" s="34" t="str">
        <f t="shared" si="425"/>
        <v>NG</v>
      </c>
      <c r="L3427" s="34" t="str">
        <f t="shared" si="426"/>
        <v/>
      </c>
      <c r="M3427" s="34">
        <f t="shared" si="427"/>
        <v>0</v>
      </c>
      <c r="N3427" s="34">
        <f t="shared" ca="1" si="428"/>
        <v>126</v>
      </c>
      <c r="O3427" s="35">
        <f t="shared" si="429"/>
        <v>5479</v>
      </c>
      <c r="P3427" s="35">
        <f t="shared" si="430"/>
        <v>5205</v>
      </c>
      <c r="Q3427" s="34" t="str" cm="1">
        <f t="array" aca="1" ref="Q3427" ca="1">_xlfn.IFS(N3427="","NG",N3427&gt;16,"OK",TODAY()&gt;P3427,"OK",N3427&lt;16,"NG")</f>
        <v>OK</v>
      </c>
      <c r="R3427" s="34" t="str">
        <f t="shared" si="431"/>
        <v/>
      </c>
      <c r="S3427" s="34" t="str" cm="1">
        <f t="array" aca="1" ref="S3427" ca="1">_xlfn.IFS(K3427="NG","NG",M3427&gt;1,"NG",Q3427="NG","NG",R3427=FALSE,"NG",R3427=TRUE,"OK")</f>
        <v>NG</v>
      </c>
    </row>
    <row r="3428" spans="2:19" ht="20.25" customHeight="1" x14ac:dyDescent="0.4">
      <c r="B3428" s="38">
        <v>3416</v>
      </c>
      <c r="C3428" s="7"/>
      <c r="D3428" s="8"/>
      <c r="E3428" s="9"/>
      <c r="F3428" s="10"/>
      <c r="J3428" s="33">
        <f t="shared" si="424"/>
        <v>4</v>
      </c>
      <c r="K3428" s="34" t="str">
        <f t="shared" si="425"/>
        <v>NG</v>
      </c>
      <c r="L3428" s="34" t="str">
        <f t="shared" si="426"/>
        <v/>
      </c>
      <c r="M3428" s="34">
        <f t="shared" si="427"/>
        <v>0</v>
      </c>
      <c r="N3428" s="34">
        <f t="shared" ca="1" si="428"/>
        <v>126</v>
      </c>
      <c r="O3428" s="35">
        <f t="shared" si="429"/>
        <v>5479</v>
      </c>
      <c r="P3428" s="35">
        <f t="shared" si="430"/>
        <v>5205</v>
      </c>
      <c r="Q3428" s="34" t="str" cm="1">
        <f t="array" aca="1" ref="Q3428" ca="1">_xlfn.IFS(N3428="","NG",N3428&gt;16,"OK",TODAY()&gt;P3428,"OK",N3428&lt;16,"NG")</f>
        <v>OK</v>
      </c>
      <c r="R3428" s="34" t="str">
        <f t="shared" si="431"/>
        <v/>
      </c>
      <c r="S3428" s="34" t="str" cm="1">
        <f t="array" aca="1" ref="S3428" ca="1">_xlfn.IFS(K3428="NG","NG",M3428&gt;1,"NG",Q3428="NG","NG",R3428=FALSE,"NG",R3428=TRUE,"OK")</f>
        <v>NG</v>
      </c>
    </row>
    <row r="3429" spans="2:19" ht="20.25" customHeight="1" x14ac:dyDescent="0.4">
      <c r="B3429" s="38">
        <v>3417</v>
      </c>
      <c r="C3429" s="7"/>
      <c r="D3429" s="8"/>
      <c r="E3429" s="9"/>
      <c r="F3429" s="10"/>
      <c r="J3429" s="33">
        <f t="shared" si="424"/>
        <v>4</v>
      </c>
      <c r="K3429" s="34" t="str">
        <f t="shared" si="425"/>
        <v>NG</v>
      </c>
      <c r="L3429" s="34" t="str">
        <f t="shared" si="426"/>
        <v/>
      </c>
      <c r="M3429" s="34">
        <f t="shared" si="427"/>
        <v>0</v>
      </c>
      <c r="N3429" s="34">
        <f t="shared" ca="1" si="428"/>
        <v>126</v>
      </c>
      <c r="O3429" s="35">
        <f t="shared" si="429"/>
        <v>5479</v>
      </c>
      <c r="P3429" s="35">
        <f t="shared" si="430"/>
        <v>5205</v>
      </c>
      <c r="Q3429" s="34" t="str" cm="1">
        <f t="array" aca="1" ref="Q3429" ca="1">_xlfn.IFS(N3429="","NG",N3429&gt;16,"OK",TODAY()&gt;P3429,"OK",N3429&lt;16,"NG")</f>
        <v>OK</v>
      </c>
      <c r="R3429" s="34" t="str">
        <f t="shared" si="431"/>
        <v/>
      </c>
      <c r="S3429" s="34" t="str" cm="1">
        <f t="array" aca="1" ref="S3429" ca="1">_xlfn.IFS(K3429="NG","NG",M3429&gt;1,"NG",Q3429="NG","NG",R3429=FALSE,"NG",R3429=TRUE,"OK")</f>
        <v>NG</v>
      </c>
    </row>
    <row r="3430" spans="2:19" ht="20.25" customHeight="1" x14ac:dyDescent="0.4">
      <c r="B3430" s="38">
        <v>3418</v>
      </c>
      <c r="C3430" s="7"/>
      <c r="D3430" s="8"/>
      <c r="E3430" s="9"/>
      <c r="F3430" s="10"/>
      <c r="J3430" s="33">
        <f t="shared" si="424"/>
        <v>4</v>
      </c>
      <c r="K3430" s="34" t="str">
        <f t="shared" si="425"/>
        <v>NG</v>
      </c>
      <c r="L3430" s="34" t="str">
        <f t="shared" si="426"/>
        <v/>
      </c>
      <c r="M3430" s="34">
        <f t="shared" si="427"/>
        <v>0</v>
      </c>
      <c r="N3430" s="34">
        <f t="shared" ca="1" si="428"/>
        <v>126</v>
      </c>
      <c r="O3430" s="35">
        <f t="shared" si="429"/>
        <v>5479</v>
      </c>
      <c r="P3430" s="35">
        <f t="shared" si="430"/>
        <v>5205</v>
      </c>
      <c r="Q3430" s="34" t="str" cm="1">
        <f t="array" aca="1" ref="Q3430" ca="1">_xlfn.IFS(N3430="","NG",N3430&gt;16,"OK",TODAY()&gt;P3430,"OK",N3430&lt;16,"NG")</f>
        <v>OK</v>
      </c>
      <c r="R3430" s="34" t="str">
        <f t="shared" si="431"/>
        <v/>
      </c>
      <c r="S3430" s="34" t="str" cm="1">
        <f t="array" aca="1" ref="S3430" ca="1">_xlfn.IFS(K3430="NG","NG",M3430&gt;1,"NG",Q3430="NG","NG",R3430=FALSE,"NG",R3430=TRUE,"OK")</f>
        <v>NG</v>
      </c>
    </row>
    <row r="3431" spans="2:19" ht="20.25" customHeight="1" x14ac:dyDescent="0.4">
      <c r="B3431" s="38">
        <v>3419</v>
      </c>
      <c r="C3431" s="7"/>
      <c r="D3431" s="8"/>
      <c r="E3431" s="9"/>
      <c r="F3431" s="10"/>
      <c r="J3431" s="33">
        <f t="shared" si="424"/>
        <v>4</v>
      </c>
      <c r="K3431" s="34" t="str">
        <f t="shared" si="425"/>
        <v>NG</v>
      </c>
      <c r="L3431" s="34" t="str">
        <f t="shared" si="426"/>
        <v/>
      </c>
      <c r="M3431" s="34">
        <f t="shared" si="427"/>
        <v>0</v>
      </c>
      <c r="N3431" s="34">
        <f t="shared" ca="1" si="428"/>
        <v>126</v>
      </c>
      <c r="O3431" s="35">
        <f t="shared" si="429"/>
        <v>5479</v>
      </c>
      <c r="P3431" s="35">
        <f t="shared" si="430"/>
        <v>5205</v>
      </c>
      <c r="Q3431" s="34" t="str" cm="1">
        <f t="array" aca="1" ref="Q3431" ca="1">_xlfn.IFS(N3431="","NG",N3431&gt;16,"OK",TODAY()&gt;P3431,"OK",N3431&lt;16,"NG")</f>
        <v>OK</v>
      </c>
      <c r="R3431" s="34" t="str">
        <f t="shared" si="431"/>
        <v/>
      </c>
      <c r="S3431" s="34" t="str" cm="1">
        <f t="array" aca="1" ref="S3431" ca="1">_xlfn.IFS(K3431="NG","NG",M3431&gt;1,"NG",Q3431="NG","NG",R3431=FALSE,"NG",R3431=TRUE,"OK")</f>
        <v>NG</v>
      </c>
    </row>
    <row r="3432" spans="2:19" ht="20.25" customHeight="1" x14ac:dyDescent="0.4">
      <c r="B3432" s="38">
        <v>3420</v>
      </c>
      <c r="C3432" s="7"/>
      <c r="D3432" s="8"/>
      <c r="E3432" s="9"/>
      <c r="F3432" s="10"/>
      <c r="J3432" s="33">
        <f t="shared" si="424"/>
        <v>4</v>
      </c>
      <c r="K3432" s="34" t="str">
        <f t="shared" si="425"/>
        <v>NG</v>
      </c>
      <c r="L3432" s="34" t="str">
        <f t="shared" si="426"/>
        <v/>
      </c>
      <c r="M3432" s="34">
        <f t="shared" si="427"/>
        <v>0</v>
      </c>
      <c r="N3432" s="34">
        <f t="shared" ca="1" si="428"/>
        <v>126</v>
      </c>
      <c r="O3432" s="35">
        <f t="shared" si="429"/>
        <v>5479</v>
      </c>
      <c r="P3432" s="35">
        <f t="shared" si="430"/>
        <v>5205</v>
      </c>
      <c r="Q3432" s="34" t="str" cm="1">
        <f t="array" aca="1" ref="Q3432" ca="1">_xlfn.IFS(N3432="","NG",N3432&gt;16,"OK",TODAY()&gt;P3432,"OK",N3432&lt;16,"NG")</f>
        <v>OK</v>
      </c>
      <c r="R3432" s="34" t="str">
        <f t="shared" si="431"/>
        <v/>
      </c>
      <c r="S3432" s="34" t="str" cm="1">
        <f t="array" aca="1" ref="S3432" ca="1">_xlfn.IFS(K3432="NG","NG",M3432&gt;1,"NG",Q3432="NG","NG",R3432=FALSE,"NG",R3432=TRUE,"OK")</f>
        <v>NG</v>
      </c>
    </row>
    <row r="3433" spans="2:19" ht="20.25" customHeight="1" x14ac:dyDescent="0.4">
      <c r="B3433" s="38">
        <v>3421</v>
      </c>
      <c r="C3433" s="7"/>
      <c r="D3433" s="8"/>
      <c r="E3433" s="9"/>
      <c r="F3433" s="10"/>
      <c r="J3433" s="33">
        <f t="shared" si="424"/>
        <v>4</v>
      </c>
      <c r="K3433" s="34" t="str">
        <f t="shared" si="425"/>
        <v>NG</v>
      </c>
      <c r="L3433" s="34" t="str">
        <f t="shared" si="426"/>
        <v/>
      </c>
      <c r="M3433" s="34">
        <f t="shared" si="427"/>
        <v>0</v>
      </c>
      <c r="N3433" s="34">
        <f t="shared" ca="1" si="428"/>
        <v>126</v>
      </c>
      <c r="O3433" s="35">
        <f t="shared" si="429"/>
        <v>5479</v>
      </c>
      <c r="P3433" s="35">
        <f t="shared" si="430"/>
        <v>5205</v>
      </c>
      <c r="Q3433" s="34" t="str" cm="1">
        <f t="array" aca="1" ref="Q3433" ca="1">_xlfn.IFS(N3433="","NG",N3433&gt;16,"OK",TODAY()&gt;P3433,"OK",N3433&lt;16,"NG")</f>
        <v>OK</v>
      </c>
      <c r="R3433" s="34" t="str">
        <f t="shared" si="431"/>
        <v/>
      </c>
      <c r="S3433" s="34" t="str" cm="1">
        <f t="array" aca="1" ref="S3433" ca="1">_xlfn.IFS(K3433="NG","NG",M3433&gt;1,"NG",Q3433="NG","NG",R3433=FALSE,"NG",R3433=TRUE,"OK")</f>
        <v>NG</v>
      </c>
    </row>
    <row r="3434" spans="2:19" ht="20.25" customHeight="1" x14ac:dyDescent="0.4">
      <c r="B3434" s="38">
        <v>3422</v>
      </c>
      <c r="C3434" s="7"/>
      <c r="D3434" s="8"/>
      <c r="E3434" s="9"/>
      <c r="F3434" s="10"/>
      <c r="J3434" s="33">
        <f t="shared" si="424"/>
        <v>4</v>
      </c>
      <c r="K3434" s="34" t="str">
        <f t="shared" si="425"/>
        <v>NG</v>
      </c>
      <c r="L3434" s="34" t="str">
        <f t="shared" si="426"/>
        <v/>
      </c>
      <c r="M3434" s="34">
        <f t="shared" si="427"/>
        <v>0</v>
      </c>
      <c r="N3434" s="34">
        <f t="shared" ca="1" si="428"/>
        <v>126</v>
      </c>
      <c r="O3434" s="35">
        <f t="shared" si="429"/>
        <v>5479</v>
      </c>
      <c r="P3434" s="35">
        <f t="shared" si="430"/>
        <v>5205</v>
      </c>
      <c r="Q3434" s="34" t="str" cm="1">
        <f t="array" aca="1" ref="Q3434" ca="1">_xlfn.IFS(N3434="","NG",N3434&gt;16,"OK",TODAY()&gt;P3434,"OK",N3434&lt;16,"NG")</f>
        <v>OK</v>
      </c>
      <c r="R3434" s="34" t="str">
        <f t="shared" si="431"/>
        <v/>
      </c>
      <c r="S3434" s="34" t="str" cm="1">
        <f t="array" aca="1" ref="S3434" ca="1">_xlfn.IFS(K3434="NG","NG",M3434&gt;1,"NG",Q3434="NG","NG",R3434=FALSE,"NG",R3434=TRUE,"OK")</f>
        <v>NG</v>
      </c>
    </row>
    <row r="3435" spans="2:19" ht="20.25" customHeight="1" x14ac:dyDescent="0.4">
      <c r="B3435" s="38">
        <v>3423</v>
      </c>
      <c r="C3435" s="7"/>
      <c r="D3435" s="8"/>
      <c r="E3435" s="9"/>
      <c r="F3435" s="10"/>
      <c r="J3435" s="33">
        <f t="shared" si="424"/>
        <v>4</v>
      </c>
      <c r="K3435" s="34" t="str">
        <f t="shared" si="425"/>
        <v>NG</v>
      </c>
      <c r="L3435" s="34" t="str">
        <f t="shared" si="426"/>
        <v/>
      </c>
      <c r="M3435" s="34">
        <f t="shared" si="427"/>
        <v>0</v>
      </c>
      <c r="N3435" s="34">
        <f t="shared" ca="1" si="428"/>
        <v>126</v>
      </c>
      <c r="O3435" s="35">
        <f t="shared" si="429"/>
        <v>5479</v>
      </c>
      <c r="P3435" s="35">
        <f t="shared" si="430"/>
        <v>5205</v>
      </c>
      <c r="Q3435" s="34" t="str" cm="1">
        <f t="array" aca="1" ref="Q3435" ca="1">_xlfn.IFS(N3435="","NG",N3435&gt;16,"OK",TODAY()&gt;P3435,"OK",N3435&lt;16,"NG")</f>
        <v>OK</v>
      </c>
      <c r="R3435" s="34" t="str">
        <f t="shared" si="431"/>
        <v/>
      </c>
      <c r="S3435" s="34" t="str" cm="1">
        <f t="array" aca="1" ref="S3435" ca="1">_xlfn.IFS(K3435="NG","NG",M3435&gt;1,"NG",Q3435="NG","NG",R3435=FALSE,"NG",R3435=TRUE,"OK")</f>
        <v>NG</v>
      </c>
    </row>
    <row r="3436" spans="2:19" ht="20.25" customHeight="1" x14ac:dyDescent="0.4">
      <c r="B3436" s="38">
        <v>3424</v>
      </c>
      <c r="C3436" s="7"/>
      <c r="D3436" s="8"/>
      <c r="E3436" s="9"/>
      <c r="F3436" s="10"/>
      <c r="J3436" s="33">
        <f t="shared" si="424"/>
        <v>4</v>
      </c>
      <c r="K3436" s="34" t="str">
        <f t="shared" si="425"/>
        <v>NG</v>
      </c>
      <c r="L3436" s="34" t="str">
        <f t="shared" si="426"/>
        <v/>
      </c>
      <c r="M3436" s="34">
        <f t="shared" si="427"/>
        <v>0</v>
      </c>
      <c r="N3436" s="34">
        <f t="shared" ca="1" si="428"/>
        <v>126</v>
      </c>
      <c r="O3436" s="35">
        <f t="shared" si="429"/>
        <v>5479</v>
      </c>
      <c r="P3436" s="35">
        <f t="shared" si="430"/>
        <v>5205</v>
      </c>
      <c r="Q3436" s="34" t="str" cm="1">
        <f t="array" aca="1" ref="Q3436" ca="1">_xlfn.IFS(N3436="","NG",N3436&gt;16,"OK",TODAY()&gt;P3436,"OK",N3436&lt;16,"NG")</f>
        <v>OK</v>
      </c>
      <c r="R3436" s="34" t="str">
        <f t="shared" si="431"/>
        <v/>
      </c>
      <c r="S3436" s="34" t="str" cm="1">
        <f t="array" aca="1" ref="S3436" ca="1">_xlfn.IFS(K3436="NG","NG",M3436&gt;1,"NG",Q3436="NG","NG",R3436=FALSE,"NG",R3436=TRUE,"OK")</f>
        <v>NG</v>
      </c>
    </row>
    <row r="3437" spans="2:19" ht="20.25" customHeight="1" x14ac:dyDescent="0.4">
      <c r="B3437" s="38">
        <v>3425</v>
      </c>
      <c r="C3437" s="7"/>
      <c r="D3437" s="8"/>
      <c r="E3437" s="9"/>
      <c r="F3437" s="10"/>
      <c r="J3437" s="33">
        <f t="shared" si="424"/>
        <v>4</v>
      </c>
      <c r="K3437" s="34" t="str">
        <f t="shared" si="425"/>
        <v>NG</v>
      </c>
      <c r="L3437" s="34" t="str">
        <f t="shared" si="426"/>
        <v/>
      </c>
      <c r="M3437" s="34">
        <f t="shared" si="427"/>
        <v>0</v>
      </c>
      <c r="N3437" s="34">
        <f t="shared" ca="1" si="428"/>
        <v>126</v>
      </c>
      <c r="O3437" s="35">
        <f t="shared" si="429"/>
        <v>5479</v>
      </c>
      <c r="P3437" s="35">
        <f t="shared" si="430"/>
        <v>5205</v>
      </c>
      <c r="Q3437" s="34" t="str" cm="1">
        <f t="array" aca="1" ref="Q3437" ca="1">_xlfn.IFS(N3437="","NG",N3437&gt;16,"OK",TODAY()&gt;P3437,"OK",N3437&lt;16,"NG")</f>
        <v>OK</v>
      </c>
      <c r="R3437" s="34" t="str">
        <f t="shared" si="431"/>
        <v/>
      </c>
      <c r="S3437" s="34" t="str" cm="1">
        <f t="array" aca="1" ref="S3437" ca="1">_xlfn.IFS(K3437="NG","NG",M3437&gt;1,"NG",Q3437="NG","NG",R3437=FALSE,"NG",R3437=TRUE,"OK")</f>
        <v>NG</v>
      </c>
    </row>
    <row r="3438" spans="2:19" ht="20.25" customHeight="1" x14ac:dyDescent="0.4">
      <c r="B3438" s="38">
        <v>3426</v>
      </c>
      <c r="C3438" s="7"/>
      <c r="D3438" s="8"/>
      <c r="E3438" s="9"/>
      <c r="F3438" s="10"/>
      <c r="J3438" s="33">
        <f t="shared" si="424"/>
        <v>4</v>
      </c>
      <c r="K3438" s="34" t="str">
        <f t="shared" si="425"/>
        <v>NG</v>
      </c>
      <c r="L3438" s="34" t="str">
        <f t="shared" si="426"/>
        <v/>
      </c>
      <c r="M3438" s="34">
        <f t="shared" si="427"/>
        <v>0</v>
      </c>
      <c r="N3438" s="34">
        <f t="shared" ca="1" si="428"/>
        <v>126</v>
      </c>
      <c r="O3438" s="35">
        <f t="shared" si="429"/>
        <v>5479</v>
      </c>
      <c r="P3438" s="35">
        <f t="shared" si="430"/>
        <v>5205</v>
      </c>
      <c r="Q3438" s="34" t="str" cm="1">
        <f t="array" aca="1" ref="Q3438" ca="1">_xlfn.IFS(N3438="","NG",N3438&gt;16,"OK",TODAY()&gt;P3438,"OK",N3438&lt;16,"NG")</f>
        <v>OK</v>
      </c>
      <c r="R3438" s="34" t="str">
        <f t="shared" si="431"/>
        <v/>
      </c>
      <c r="S3438" s="34" t="str" cm="1">
        <f t="array" aca="1" ref="S3438" ca="1">_xlfn.IFS(K3438="NG","NG",M3438&gt;1,"NG",Q3438="NG","NG",R3438=FALSE,"NG",R3438=TRUE,"OK")</f>
        <v>NG</v>
      </c>
    </row>
    <row r="3439" spans="2:19" ht="20.25" customHeight="1" x14ac:dyDescent="0.4">
      <c r="B3439" s="38">
        <v>3427</v>
      </c>
      <c r="C3439" s="7"/>
      <c r="D3439" s="8"/>
      <c r="E3439" s="9"/>
      <c r="F3439" s="10"/>
      <c r="J3439" s="33">
        <f t="shared" si="424"/>
        <v>4</v>
      </c>
      <c r="K3439" s="34" t="str">
        <f t="shared" si="425"/>
        <v>NG</v>
      </c>
      <c r="L3439" s="34" t="str">
        <f t="shared" si="426"/>
        <v/>
      </c>
      <c r="M3439" s="34">
        <f t="shared" si="427"/>
        <v>0</v>
      </c>
      <c r="N3439" s="34">
        <f t="shared" ca="1" si="428"/>
        <v>126</v>
      </c>
      <c r="O3439" s="35">
        <f t="shared" si="429"/>
        <v>5479</v>
      </c>
      <c r="P3439" s="35">
        <f t="shared" si="430"/>
        <v>5205</v>
      </c>
      <c r="Q3439" s="34" t="str" cm="1">
        <f t="array" aca="1" ref="Q3439" ca="1">_xlfn.IFS(N3439="","NG",N3439&gt;16,"OK",TODAY()&gt;P3439,"OK",N3439&lt;16,"NG")</f>
        <v>OK</v>
      </c>
      <c r="R3439" s="34" t="str">
        <f t="shared" si="431"/>
        <v/>
      </c>
      <c r="S3439" s="34" t="str" cm="1">
        <f t="array" aca="1" ref="S3439" ca="1">_xlfn.IFS(K3439="NG","NG",M3439&gt;1,"NG",Q3439="NG","NG",R3439=FALSE,"NG",R3439=TRUE,"OK")</f>
        <v>NG</v>
      </c>
    </row>
    <row r="3440" spans="2:19" ht="20.25" customHeight="1" x14ac:dyDescent="0.4">
      <c r="B3440" s="38">
        <v>3428</v>
      </c>
      <c r="C3440" s="7"/>
      <c r="D3440" s="8"/>
      <c r="E3440" s="9"/>
      <c r="F3440" s="10"/>
      <c r="J3440" s="33">
        <f t="shared" si="424"/>
        <v>4</v>
      </c>
      <c r="K3440" s="34" t="str">
        <f t="shared" si="425"/>
        <v>NG</v>
      </c>
      <c r="L3440" s="34" t="str">
        <f t="shared" si="426"/>
        <v/>
      </c>
      <c r="M3440" s="34">
        <f t="shared" si="427"/>
        <v>0</v>
      </c>
      <c r="N3440" s="34">
        <f t="shared" ca="1" si="428"/>
        <v>126</v>
      </c>
      <c r="O3440" s="35">
        <f t="shared" si="429"/>
        <v>5479</v>
      </c>
      <c r="P3440" s="35">
        <f t="shared" si="430"/>
        <v>5205</v>
      </c>
      <c r="Q3440" s="34" t="str" cm="1">
        <f t="array" aca="1" ref="Q3440" ca="1">_xlfn.IFS(N3440="","NG",N3440&gt;16,"OK",TODAY()&gt;P3440,"OK",N3440&lt;16,"NG")</f>
        <v>OK</v>
      </c>
      <c r="R3440" s="34" t="str">
        <f t="shared" si="431"/>
        <v/>
      </c>
      <c r="S3440" s="34" t="str" cm="1">
        <f t="array" aca="1" ref="S3440" ca="1">_xlfn.IFS(K3440="NG","NG",M3440&gt;1,"NG",Q3440="NG","NG",R3440=FALSE,"NG",R3440=TRUE,"OK")</f>
        <v>NG</v>
      </c>
    </row>
    <row r="3441" spans="2:19" ht="20.25" customHeight="1" x14ac:dyDescent="0.4">
      <c r="B3441" s="38">
        <v>3429</v>
      </c>
      <c r="C3441" s="7"/>
      <c r="D3441" s="8"/>
      <c r="E3441" s="9"/>
      <c r="F3441" s="10"/>
      <c r="J3441" s="33">
        <f t="shared" si="424"/>
        <v>4</v>
      </c>
      <c r="K3441" s="34" t="str">
        <f t="shared" si="425"/>
        <v>NG</v>
      </c>
      <c r="L3441" s="34" t="str">
        <f t="shared" si="426"/>
        <v/>
      </c>
      <c r="M3441" s="34">
        <f t="shared" si="427"/>
        <v>0</v>
      </c>
      <c r="N3441" s="34">
        <f t="shared" ca="1" si="428"/>
        <v>126</v>
      </c>
      <c r="O3441" s="35">
        <f t="shared" si="429"/>
        <v>5479</v>
      </c>
      <c r="P3441" s="35">
        <f t="shared" si="430"/>
        <v>5205</v>
      </c>
      <c r="Q3441" s="34" t="str" cm="1">
        <f t="array" aca="1" ref="Q3441" ca="1">_xlfn.IFS(N3441="","NG",N3441&gt;16,"OK",TODAY()&gt;P3441,"OK",N3441&lt;16,"NG")</f>
        <v>OK</v>
      </c>
      <c r="R3441" s="34" t="str">
        <f t="shared" si="431"/>
        <v/>
      </c>
      <c r="S3441" s="34" t="str" cm="1">
        <f t="array" aca="1" ref="S3441" ca="1">_xlfn.IFS(K3441="NG","NG",M3441&gt;1,"NG",Q3441="NG","NG",R3441=FALSE,"NG",R3441=TRUE,"OK")</f>
        <v>NG</v>
      </c>
    </row>
    <row r="3442" spans="2:19" ht="20.25" customHeight="1" x14ac:dyDescent="0.4">
      <c r="B3442" s="38">
        <v>3430</v>
      </c>
      <c r="C3442" s="7"/>
      <c r="D3442" s="8"/>
      <c r="E3442" s="9"/>
      <c r="F3442" s="10"/>
      <c r="J3442" s="33">
        <f t="shared" si="424"/>
        <v>4</v>
      </c>
      <c r="K3442" s="34" t="str">
        <f t="shared" si="425"/>
        <v>NG</v>
      </c>
      <c r="L3442" s="34" t="str">
        <f t="shared" si="426"/>
        <v/>
      </c>
      <c r="M3442" s="34">
        <f t="shared" si="427"/>
        <v>0</v>
      </c>
      <c r="N3442" s="34">
        <f t="shared" ca="1" si="428"/>
        <v>126</v>
      </c>
      <c r="O3442" s="35">
        <f t="shared" si="429"/>
        <v>5479</v>
      </c>
      <c r="P3442" s="35">
        <f t="shared" si="430"/>
        <v>5205</v>
      </c>
      <c r="Q3442" s="34" t="str" cm="1">
        <f t="array" aca="1" ref="Q3442" ca="1">_xlfn.IFS(N3442="","NG",N3442&gt;16,"OK",TODAY()&gt;P3442,"OK",N3442&lt;16,"NG")</f>
        <v>OK</v>
      </c>
      <c r="R3442" s="34" t="str">
        <f t="shared" si="431"/>
        <v/>
      </c>
      <c r="S3442" s="34" t="str" cm="1">
        <f t="array" aca="1" ref="S3442" ca="1">_xlfn.IFS(K3442="NG","NG",M3442&gt;1,"NG",Q3442="NG","NG",R3442=FALSE,"NG",R3442=TRUE,"OK")</f>
        <v>NG</v>
      </c>
    </row>
    <row r="3443" spans="2:19" ht="20.25" customHeight="1" x14ac:dyDescent="0.4">
      <c r="B3443" s="38">
        <v>3431</v>
      </c>
      <c r="C3443" s="7"/>
      <c r="D3443" s="8"/>
      <c r="E3443" s="9"/>
      <c r="F3443" s="10"/>
      <c r="J3443" s="33">
        <f t="shared" si="424"/>
        <v>4</v>
      </c>
      <c r="K3443" s="34" t="str">
        <f t="shared" si="425"/>
        <v>NG</v>
      </c>
      <c r="L3443" s="34" t="str">
        <f t="shared" si="426"/>
        <v/>
      </c>
      <c r="M3443" s="34">
        <f t="shared" si="427"/>
        <v>0</v>
      </c>
      <c r="N3443" s="34">
        <f t="shared" ca="1" si="428"/>
        <v>126</v>
      </c>
      <c r="O3443" s="35">
        <f t="shared" si="429"/>
        <v>5479</v>
      </c>
      <c r="P3443" s="35">
        <f t="shared" si="430"/>
        <v>5205</v>
      </c>
      <c r="Q3443" s="34" t="str" cm="1">
        <f t="array" aca="1" ref="Q3443" ca="1">_xlfn.IFS(N3443="","NG",N3443&gt;16,"OK",TODAY()&gt;P3443,"OK",N3443&lt;16,"NG")</f>
        <v>OK</v>
      </c>
      <c r="R3443" s="34" t="str">
        <f t="shared" si="431"/>
        <v/>
      </c>
      <c r="S3443" s="34" t="str" cm="1">
        <f t="array" aca="1" ref="S3443" ca="1">_xlfn.IFS(K3443="NG","NG",M3443&gt;1,"NG",Q3443="NG","NG",R3443=FALSE,"NG",R3443=TRUE,"OK")</f>
        <v>NG</v>
      </c>
    </row>
    <row r="3444" spans="2:19" ht="20.25" customHeight="1" x14ac:dyDescent="0.4">
      <c r="B3444" s="38">
        <v>3432</v>
      </c>
      <c r="C3444" s="7"/>
      <c r="D3444" s="8"/>
      <c r="E3444" s="9"/>
      <c r="F3444" s="10"/>
      <c r="J3444" s="33">
        <f t="shared" si="424"/>
        <v>4</v>
      </c>
      <c r="K3444" s="34" t="str">
        <f t="shared" si="425"/>
        <v>NG</v>
      </c>
      <c r="L3444" s="34" t="str">
        <f t="shared" si="426"/>
        <v/>
      </c>
      <c r="M3444" s="34">
        <f t="shared" si="427"/>
        <v>0</v>
      </c>
      <c r="N3444" s="34">
        <f t="shared" ca="1" si="428"/>
        <v>126</v>
      </c>
      <c r="O3444" s="35">
        <f t="shared" si="429"/>
        <v>5479</v>
      </c>
      <c r="P3444" s="35">
        <f t="shared" si="430"/>
        <v>5205</v>
      </c>
      <c r="Q3444" s="34" t="str" cm="1">
        <f t="array" aca="1" ref="Q3444" ca="1">_xlfn.IFS(N3444="","NG",N3444&gt;16,"OK",TODAY()&gt;P3444,"OK",N3444&lt;16,"NG")</f>
        <v>OK</v>
      </c>
      <c r="R3444" s="34" t="str">
        <f t="shared" si="431"/>
        <v/>
      </c>
      <c r="S3444" s="34" t="str" cm="1">
        <f t="array" aca="1" ref="S3444" ca="1">_xlfn.IFS(K3444="NG","NG",M3444&gt;1,"NG",Q3444="NG","NG",R3444=FALSE,"NG",R3444=TRUE,"OK")</f>
        <v>NG</v>
      </c>
    </row>
    <row r="3445" spans="2:19" ht="20.25" customHeight="1" x14ac:dyDescent="0.4">
      <c r="B3445" s="38">
        <v>3433</v>
      </c>
      <c r="C3445" s="7"/>
      <c r="D3445" s="8"/>
      <c r="E3445" s="9"/>
      <c r="F3445" s="10"/>
      <c r="J3445" s="33">
        <f t="shared" si="424"/>
        <v>4</v>
      </c>
      <c r="K3445" s="34" t="str">
        <f t="shared" si="425"/>
        <v>NG</v>
      </c>
      <c r="L3445" s="34" t="str">
        <f t="shared" si="426"/>
        <v/>
      </c>
      <c r="M3445" s="34">
        <f t="shared" si="427"/>
        <v>0</v>
      </c>
      <c r="N3445" s="34">
        <f t="shared" ca="1" si="428"/>
        <v>126</v>
      </c>
      <c r="O3445" s="35">
        <f t="shared" si="429"/>
        <v>5479</v>
      </c>
      <c r="P3445" s="35">
        <f t="shared" si="430"/>
        <v>5205</v>
      </c>
      <c r="Q3445" s="34" t="str" cm="1">
        <f t="array" aca="1" ref="Q3445" ca="1">_xlfn.IFS(N3445="","NG",N3445&gt;16,"OK",TODAY()&gt;P3445,"OK",N3445&lt;16,"NG")</f>
        <v>OK</v>
      </c>
      <c r="R3445" s="34" t="str">
        <f t="shared" si="431"/>
        <v/>
      </c>
      <c r="S3445" s="34" t="str" cm="1">
        <f t="array" aca="1" ref="S3445" ca="1">_xlfn.IFS(K3445="NG","NG",M3445&gt;1,"NG",Q3445="NG","NG",R3445=FALSE,"NG",R3445=TRUE,"OK")</f>
        <v>NG</v>
      </c>
    </row>
    <row r="3446" spans="2:19" ht="20.25" customHeight="1" x14ac:dyDescent="0.4">
      <c r="B3446" s="38">
        <v>3434</v>
      </c>
      <c r="C3446" s="7"/>
      <c r="D3446" s="8"/>
      <c r="E3446" s="9"/>
      <c r="F3446" s="10"/>
      <c r="J3446" s="33">
        <f t="shared" si="424"/>
        <v>4</v>
      </c>
      <c r="K3446" s="34" t="str">
        <f t="shared" si="425"/>
        <v>NG</v>
      </c>
      <c r="L3446" s="34" t="str">
        <f t="shared" si="426"/>
        <v/>
      </c>
      <c r="M3446" s="34">
        <f t="shared" si="427"/>
        <v>0</v>
      </c>
      <c r="N3446" s="34">
        <f t="shared" ca="1" si="428"/>
        <v>126</v>
      </c>
      <c r="O3446" s="35">
        <f t="shared" si="429"/>
        <v>5479</v>
      </c>
      <c r="P3446" s="35">
        <f t="shared" si="430"/>
        <v>5205</v>
      </c>
      <c r="Q3446" s="34" t="str" cm="1">
        <f t="array" aca="1" ref="Q3446" ca="1">_xlfn.IFS(N3446="","NG",N3446&gt;16,"OK",TODAY()&gt;P3446,"OK",N3446&lt;16,"NG")</f>
        <v>OK</v>
      </c>
      <c r="R3446" s="34" t="str">
        <f t="shared" si="431"/>
        <v/>
      </c>
      <c r="S3446" s="34" t="str" cm="1">
        <f t="array" aca="1" ref="S3446" ca="1">_xlfn.IFS(K3446="NG","NG",M3446&gt;1,"NG",Q3446="NG","NG",R3446=FALSE,"NG",R3446=TRUE,"OK")</f>
        <v>NG</v>
      </c>
    </row>
    <row r="3447" spans="2:19" ht="20.25" customHeight="1" x14ac:dyDescent="0.4">
      <c r="B3447" s="38">
        <v>3435</v>
      </c>
      <c r="C3447" s="7"/>
      <c r="D3447" s="8"/>
      <c r="E3447" s="9"/>
      <c r="F3447" s="10"/>
      <c r="J3447" s="33">
        <f t="shared" si="424"/>
        <v>4</v>
      </c>
      <c r="K3447" s="34" t="str">
        <f t="shared" si="425"/>
        <v>NG</v>
      </c>
      <c r="L3447" s="34" t="str">
        <f t="shared" si="426"/>
        <v/>
      </c>
      <c r="M3447" s="34">
        <f t="shared" si="427"/>
        <v>0</v>
      </c>
      <c r="N3447" s="34">
        <f t="shared" ca="1" si="428"/>
        <v>126</v>
      </c>
      <c r="O3447" s="35">
        <f t="shared" si="429"/>
        <v>5479</v>
      </c>
      <c r="P3447" s="35">
        <f t="shared" si="430"/>
        <v>5205</v>
      </c>
      <c r="Q3447" s="34" t="str" cm="1">
        <f t="array" aca="1" ref="Q3447" ca="1">_xlfn.IFS(N3447="","NG",N3447&gt;16,"OK",TODAY()&gt;P3447,"OK",N3447&lt;16,"NG")</f>
        <v>OK</v>
      </c>
      <c r="R3447" s="34" t="str">
        <f t="shared" si="431"/>
        <v/>
      </c>
      <c r="S3447" s="34" t="str" cm="1">
        <f t="array" aca="1" ref="S3447" ca="1">_xlfn.IFS(K3447="NG","NG",M3447&gt;1,"NG",Q3447="NG","NG",R3447=FALSE,"NG",R3447=TRUE,"OK")</f>
        <v>NG</v>
      </c>
    </row>
    <row r="3448" spans="2:19" ht="20.25" customHeight="1" x14ac:dyDescent="0.4">
      <c r="B3448" s="38">
        <v>3436</v>
      </c>
      <c r="C3448" s="7"/>
      <c r="D3448" s="8"/>
      <c r="E3448" s="9"/>
      <c r="F3448" s="10"/>
      <c r="J3448" s="33">
        <f t="shared" si="424"/>
        <v>4</v>
      </c>
      <c r="K3448" s="34" t="str">
        <f t="shared" si="425"/>
        <v>NG</v>
      </c>
      <c r="L3448" s="34" t="str">
        <f t="shared" si="426"/>
        <v/>
      </c>
      <c r="M3448" s="34">
        <f t="shared" si="427"/>
        <v>0</v>
      </c>
      <c r="N3448" s="34">
        <f t="shared" ca="1" si="428"/>
        <v>126</v>
      </c>
      <c r="O3448" s="35">
        <f t="shared" si="429"/>
        <v>5479</v>
      </c>
      <c r="P3448" s="35">
        <f t="shared" si="430"/>
        <v>5205</v>
      </c>
      <c r="Q3448" s="34" t="str" cm="1">
        <f t="array" aca="1" ref="Q3448" ca="1">_xlfn.IFS(N3448="","NG",N3448&gt;16,"OK",TODAY()&gt;P3448,"OK",N3448&lt;16,"NG")</f>
        <v>OK</v>
      </c>
      <c r="R3448" s="34" t="str">
        <f t="shared" si="431"/>
        <v/>
      </c>
      <c r="S3448" s="34" t="str" cm="1">
        <f t="array" aca="1" ref="S3448" ca="1">_xlfn.IFS(K3448="NG","NG",M3448&gt;1,"NG",Q3448="NG","NG",R3448=FALSE,"NG",R3448=TRUE,"OK")</f>
        <v>NG</v>
      </c>
    </row>
    <row r="3449" spans="2:19" ht="20.25" customHeight="1" x14ac:dyDescent="0.4">
      <c r="B3449" s="38">
        <v>3437</v>
      </c>
      <c r="C3449" s="7"/>
      <c r="D3449" s="8"/>
      <c r="E3449" s="9"/>
      <c r="F3449" s="10"/>
      <c r="J3449" s="33">
        <f t="shared" si="424"/>
        <v>4</v>
      </c>
      <c r="K3449" s="34" t="str">
        <f t="shared" si="425"/>
        <v>NG</v>
      </c>
      <c r="L3449" s="34" t="str">
        <f t="shared" si="426"/>
        <v/>
      </c>
      <c r="M3449" s="34">
        <f t="shared" si="427"/>
        <v>0</v>
      </c>
      <c r="N3449" s="34">
        <f t="shared" ca="1" si="428"/>
        <v>126</v>
      </c>
      <c r="O3449" s="35">
        <f t="shared" si="429"/>
        <v>5479</v>
      </c>
      <c r="P3449" s="35">
        <f t="shared" si="430"/>
        <v>5205</v>
      </c>
      <c r="Q3449" s="34" t="str" cm="1">
        <f t="array" aca="1" ref="Q3449" ca="1">_xlfn.IFS(N3449="","NG",N3449&gt;16,"OK",TODAY()&gt;P3449,"OK",N3449&lt;16,"NG")</f>
        <v>OK</v>
      </c>
      <c r="R3449" s="34" t="str">
        <f t="shared" si="431"/>
        <v/>
      </c>
      <c r="S3449" s="34" t="str" cm="1">
        <f t="array" aca="1" ref="S3449" ca="1">_xlfn.IFS(K3449="NG","NG",M3449&gt;1,"NG",Q3449="NG","NG",R3449=FALSE,"NG",R3449=TRUE,"OK")</f>
        <v>NG</v>
      </c>
    </row>
    <row r="3450" spans="2:19" ht="20.25" customHeight="1" x14ac:dyDescent="0.4">
      <c r="B3450" s="38">
        <v>3438</v>
      </c>
      <c r="C3450" s="7"/>
      <c r="D3450" s="8"/>
      <c r="E3450" s="9"/>
      <c r="F3450" s="10"/>
      <c r="J3450" s="33">
        <f t="shared" si="424"/>
        <v>4</v>
      </c>
      <c r="K3450" s="34" t="str">
        <f t="shared" si="425"/>
        <v>NG</v>
      </c>
      <c r="L3450" s="34" t="str">
        <f t="shared" si="426"/>
        <v/>
      </c>
      <c r="M3450" s="34">
        <f t="shared" si="427"/>
        <v>0</v>
      </c>
      <c r="N3450" s="34">
        <f t="shared" ca="1" si="428"/>
        <v>126</v>
      </c>
      <c r="O3450" s="35">
        <f t="shared" si="429"/>
        <v>5479</v>
      </c>
      <c r="P3450" s="35">
        <f t="shared" si="430"/>
        <v>5205</v>
      </c>
      <c r="Q3450" s="34" t="str" cm="1">
        <f t="array" aca="1" ref="Q3450" ca="1">_xlfn.IFS(N3450="","NG",N3450&gt;16,"OK",TODAY()&gt;P3450,"OK",N3450&lt;16,"NG")</f>
        <v>OK</v>
      </c>
      <c r="R3450" s="34" t="str">
        <f t="shared" si="431"/>
        <v/>
      </c>
      <c r="S3450" s="34" t="str" cm="1">
        <f t="array" aca="1" ref="S3450" ca="1">_xlfn.IFS(K3450="NG","NG",M3450&gt;1,"NG",Q3450="NG","NG",R3450=FALSE,"NG",R3450=TRUE,"OK")</f>
        <v>NG</v>
      </c>
    </row>
    <row r="3451" spans="2:19" ht="20.25" customHeight="1" x14ac:dyDescent="0.4">
      <c r="B3451" s="38">
        <v>3439</v>
      </c>
      <c r="C3451" s="7"/>
      <c r="D3451" s="8"/>
      <c r="E3451" s="9"/>
      <c r="F3451" s="10"/>
      <c r="J3451" s="33">
        <f t="shared" si="424"/>
        <v>4</v>
      </c>
      <c r="K3451" s="34" t="str">
        <f t="shared" si="425"/>
        <v>NG</v>
      </c>
      <c r="L3451" s="34" t="str">
        <f t="shared" si="426"/>
        <v/>
      </c>
      <c r="M3451" s="34">
        <f t="shared" si="427"/>
        <v>0</v>
      </c>
      <c r="N3451" s="34">
        <f t="shared" ca="1" si="428"/>
        <v>126</v>
      </c>
      <c r="O3451" s="35">
        <f t="shared" si="429"/>
        <v>5479</v>
      </c>
      <c r="P3451" s="35">
        <f t="shared" si="430"/>
        <v>5205</v>
      </c>
      <c r="Q3451" s="34" t="str" cm="1">
        <f t="array" aca="1" ref="Q3451" ca="1">_xlfn.IFS(N3451="","NG",N3451&gt;16,"OK",TODAY()&gt;P3451,"OK",N3451&lt;16,"NG")</f>
        <v>OK</v>
      </c>
      <c r="R3451" s="34" t="str">
        <f t="shared" si="431"/>
        <v/>
      </c>
      <c r="S3451" s="34" t="str" cm="1">
        <f t="array" aca="1" ref="S3451" ca="1">_xlfn.IFS(K3451="NG","NG",M3451&gt;1,"NG",Q3451="NG","NG",R3451=FALSE,"NG",R3451=TRUE,"OK")</f>
        <v>NG</v>
      </c>
    </row>
    <row r="3452" spans="2:19" ht="20.25" customHeight="1" x14ac:dyDescent="0.4">
      <c r="B3452" s="38">
        <v>3440</v>
      </c>
      <c r="C3452" s="7"/>
      <c r="D3452" s="8"/>
      <c r="E3452" s="9"/>
      <c r="F3452" s="10"/>
      <c r="J3452" s="33">
        <f t="shared" si="424"/>
        <v>4</v>
      </c>
      <c r="K3452" s="34" t="str">
        <f t="shared" si="425"/>
        <v>NG</v>
      </c>
      <c r="L3452" s="34" t="str">
        <f t="shared" si="426"/>
        <v/>
      </c>
      <c r="M3452" s="34">
        <f t="shared" si="427"/>
        <v>0</v>
      </c>
      <c r="N3452" s="34">
        <f t="shared" ca="1" si="428"/>
        <v>126</v>
      </c>
      <c r="O3452" s="35">
        <f t="shared" si="429"/>
        <v>5479</v>
      </c>
      <c r="P3452" s="35">
        <f t="shared" si="430"/>
        <v>5205</v>
      </c>
      <c r="Q3452" s="34" t="str" cm="1">
        <f t="array" aca="1" ref="Q3452" ca="1">_xlfn.IFS(N3452="","NG",N3452&gt;16,"OK",TODAY()&gt;P3452,"OK",N3452&lt;16,"NG")</f>
        <v>OK</v>
      </c>
      <c r="R3452" s="34" t="str">
        <f t="shared" si="431"/>
        <v/>
      </c>
      <c r="S3452" s="34" t="str" cm="1">
        <f t="array" aca="1" ref="S3452" ca="1">_xlfn.IFS(K3452="NG","NG",M3452&gt;1,"NG",Q3452="NG","NG",R3452=FALSE,"NG",R3452=TRUE,"OK")</f>
        <v>NG</v>
      </c>
    </row>
    <row r="3453" spans="2:19" ht="20.25" customHeight="1" x14ac:dyDescent="0.4">
      <c r="B3453" s="38">
        <v>3441</v>
      </c>
      <c r="C3453" s="7"/>
      <c r="D3453" s="8"/>
      <c r="E3453" s="9"/>
      <c r="F3453" s="10"/>
      <c r="J3453" s="33">
        <f t="shared" si="424"/>
        <v>4</v>
      </c>
      <c r="K3453" s="34" t="str">
        <f t="shared" si="425"/>
        <v>NG</v>
      </c>
      <c r="L3453" s="34" t="str">
        <f t="shared" si="426"/>
        <v/>
      </c>
      <c r="M3453" s="34">
        <f t="shared" si="427"/>
        <v>0</v>
      </c>
      <c r="N3453" s="34">
        <f t="shared" ca="1" si="428"/>
        <v>126</v>
      </c>
      <c r="O3453" s="35">
        <f t="shared" si="429"/>
        <v>5479</v>
      </c>
      <c r="P3453" s="35">
        <f t="shared" si="430"/>
        <v>5205</v>
      </c>
      <c r="Q3453" s="34" t="str" cm="1">
        <f t="array" aca="1" ref="Q3453" ca="1">_xlfn.IFS(N3453="","NG",N3453&gt;16,"OK",TODAY()&gt;P3453,"OK",N3453&lt;16,"NG")</f>
        <v>OK</v>
      </c>
      <c r="R3453" s="34" t="str">
        <f t="shared" si="431"/>
        <v/>
      </c>
      <c r="S3453" s="34" t="str" cm="1">
        <f t="array" aca="1" ref="S3453" ca="1">_xlfn.IFS(K3453="NG","NG",M3453&gt;1,"NG",Q3453="NG","NG",R3453=FALSE,"NG",R3453=TRUE,"OK")</f>
        <v>NG</v>
      </c>
    </row>
    <row r="3454" spans="2:19" ht="20.25" customHeight="1" x14ac:dyDescent="0.4">
      <c r="B3454" s="38">
        <v>3442</v>
      </c>
      <c r="C3454" s="7"/>
      <c r="D3454" s="8"/>
      <c r="E3454" s="9"/>
      <c r="F3454" s="10"/>
      <c r="J3454" s="33">
        <f t="shared" si="424"/>
        <v>4</v>
      </c>
      <c r="K3454" s="34" t="str">
        <f t="shared" si="425"/>
        <v>NG</v>
      </c>
      <c r="L3454" s="34" t="str">
        <f t="shared" si="426"/>
        <v/>
      </c>
      <c r="M3454" s="34">
        <f t="shared" si="427"/>
        <v>0</v>
      </c>
      <c r="N3454" s="34">
        <f t="shared" ca="1" si="428"/>
        <v>126</v>
      </c>
      <c r="O3454" s="35">
        <f t="shared" si="429"/>
        <v>5479</v>
      </c>
      <c r="P3454" s="35">
        <f t="shared" si="430"/>
        <v>5205</v>
      </c>
      <c r="Q3454" s="34" t="str" cm="1">
        <f t="array" aca="1" ref="Q3454" ca="1">_xlfn.IFS(N3454="","NG",N3454&gt;16,"OK",TODAY()&gt;P3454,"OK",N3454&lt;16,"NG")</f>
        <v>OK</v>
      </c>
      <c r="R3454" s="34" t="str">
        <f t="shared" si="431"/>
        <v/>
      </c>
      <c r="S3454" s="34" t="str" cm="1">
        <f t="array" aca="1" ref="S3454" ca="1">_xlfn.IFS(K3454="NG","NG",M3454&gt;1,"NG",Q3454="NG","NG",R3454=FALSE,"NG",R3454=TRUE,"OK")</f>
        <v>NG</v>
      </c>
    </row>
    <row r="3455" spans="2:19" ht="20.25" customHeight="1" x14ac:dyDescent="0.4">
      <c r="B3455" s="38">
        <v>3443</v>
      </c>
      <c r="C3455" s="7"/>
      <c r="D3455" s="8"/>
      <c r="E3455" s="9"/>
      <c r="F3455" s="10"/>
      <c r="J3455" s="33">
        <f t="shared" si="424"/>
        <v>4</v>
      </c>
      <c r="K3455" s="34" t="str">
        <f t="shared" si="425"/>
        <v>NG</v>
      </c>
      <c r="L3455" s="34" t="str">
        <f t="shared" si="426"/>
        <v/>
      </c>
      <c r="M3455" s="34">
        <f t="shared" si="427"/>
        <v>0</v>
      </c>
      <c r="N3455" s="34">
        <f t="shared" ca="1" si="428"/>
        <v>126</v>
      </c>
      <c r="O3455" s="35">
        <f t="shared" si="429"/>
        <v>5479</v>
      </c>
      <c r="P3455" s="35">
        <f t="shared" si="430"/>
        <v>5205</v>
      </c>
      <c r="Q3455" s="34" t="str" cm="1">
        <f t="array" aca="1" ref="Q3455" ca="1">_xlfn.IFS(N3455="","NG",N3455&gt;16,"OK",TODAY()&gt;P3455,"OK",N3455&lt;16,"NG")</f>
        <v>OK</v>
      </c>
      <c r="R3455" s="34" t="str">
        <f t="shared" si="431"/>
        <v/>
      </c>
      <c r="S3455" s="34" t="str" cm="1">
        <f t="array" aca="1" ref="S3455" ca="1">_xlfn.IFS(K3455="NG","NG",M3455&gt;1,"NG",Q3455="NG","NG",R3455=FALSE,"NG",R3455=TRUE,"OK")</f>
        <v>NG</v>
      </c>
    </row>
    <row r="3456" spans="2:19" ht="20.25" customHeight="1" x14ac:dyDescent="0.4">
      <c r="B3456" s="38">
        <v>3444</v>
      </c>
      <c r="C3456" s="7"/>
      <c r="D3456" s="8"/>
      <c r="E3456" s="9"/>
      <c r="F3456" s="10"/>
      <c r="J3456" s="33">
        <f t="shared" si="424"/>
        <v>4</v>
      </c>
      <c r="K3456" s="34" t="str">
        <f t="shared" si="425"/>
        <v>NG</v>
      </c>
      <c r="L3456" s="34" t="str">
        <f t="shared" si="426"/>
        <v/>
      </c>
      <c r="M3456" s="34">
        <f t="shared" si="427"/>
        <v>0</v>
      </c>
      <c r="N3456" s="34">
        <f t="shared" ca="1" si="428"/>
        <v>126</v>
      </c>
      <c r="O3456" s="35">
        <f t="shared" si="429"/>
        <v>5479</v>
      </c>
      <c r="P3456" s="35">
        <f t="shared" si="430"/>
        <v>5205</v>
      </c>
      <c r="Q3456" s="34" t="str" cm="1">
        <f t="array" aca="1" ref="Q3456" ca="1">_xlfn.IFS(N3456="","NG",N3456&gt;16,"OK",TODAY()&gt;P3456,"OK",N3456&lt;16,"NG")</f>
        <v>OK</v>
      </c>
      <c r="R3456" s="34" t="str">
        <f t="shared" si="431"/>
        <v/>
      </c>
      <c r="S3456" s="34" t="str" cm="1">
        <f t="array" aca="1" ref="S3456" ca="1">_xlfn.IFS(K3456="NG","NG",M3456&gt;1,"NG",Q3456="NG","NG",R3456=FALSE,"NG",R3456=TRUE,"OK")</f>
        <v>NG</v>
      </c>
    </row>
    <row r="3457" spans="2:19" ht="20.25" customHeight="1" x14ac:dyDescent="0.4">
      <c r="B3457" s="38">
        <v>3445</v>
      </c>
      <c r="C3457" s="7"/>
      <c r="D3457" s="8"/>
      <c r="E3457" s="9"/>
      <c r="F3457" s="10"/>
      <c r="J3457" s="33">
        <f t="shared" si="424"/>
        <v>4</v>
      </c>
      <c r="K3457" s="34" t="str">
        <f t="shared" si="425"/>
        <v>NG</v>
      </c>
      <c r="L3457" s="34" t="str">
        <f t="shared" si="426"/>
        <v/>
      </c>
      <c r="M3457" s="34">
        <f t="shared" si="427"/>
        <v>0</v>
      </c>
      <c r="N3457" s="34">
        <f t="shared" ca="1" si="428"/>
        <v>126</v>
      </c>
      <c r="O3457" s="35">
        <f t="shared" si="429"/>
        <v>5479</v>
      </c>
      <c r="P3457" s="35">
        <f t="shared" si="430"/>
        <v>5205</v>
      </c>
      <c r="Q3457" s="34" t="str" cm="1">
        <f t="array" aca="1" ref="Q3457" ca="1">_xlfn.IFS(N3457="","NG",N3457&gt;16,"OK",TODAY()&gt;P3457,"OK",N3457&lt;16,"NG")</f>
        <v>OK</v>
      </c>
      <c r="R3457" s="34" t="str">
        <f t="shared" si="431"/>
        <v/>
      </c>
      <c r="S3457" s="34" t="str" cm="1">
        <f t="array" aca="1" ref="S3457" ca="1">_xlfn.IFS(K3457="NG","NG",M3457&gt;1,"NG",Q3457="NG","NG",R3457=FALSE,"NG",R3457=TRUE,"OK")</f>
        <v>NG</v>
      </c>
    </row>
    <row r="3458" spans="2:19" ht="20.25" customHeight="1" x14ac:dyDescent="0.4">
      <c r="B3458" s="38">
        <v>3446</v>
      </c>
      <c r="C3458" s="7"/>
      <c r="D3458" s="8"/>
      <c r="E3458" s="9"/>
      <c r="F3458" s="10"/>
      <c r="J3458" s="33">
        <f t="shared" si="424"/>
        <v>4</v>
      </c>
      <c r="K3458" s="34" t="str">
        <f t="shared" si="425"/>
        <v>NG</v>
      </c>
      <c r="L3458" s="34" t="str">
        <f t="shared" si="426"/>
        <v/>
      </c>
      <c r="M3458" s="34">
        <f t="shared" si="427"/>
        <v>0</v>
      </c>
      <c r="N3458" s="34">
        <f t="shared" ca="1" si="428"/>
        <v>126</v>
      </c>
      <c r="O3458" s="35">
        <f t="shared" si="429"/>
        <v>5479</v>
      </c>
      <c r="P3458" s="35">
        <f t="shared" si="430"/>
        <v>5205</v>
      </c>
      <c r="Q3458" s="34" t="str" cm="1">
        <f t="array" aca="1" ref="Q3458" ca="1">_xlfn.IFS(N3458="","NG",N3458&gt;16,"OK",TODAY()&gt;P3458,"OK",N3458&lt;16,"NG")</f>
        <v>OK</v>
      </c>
      <c r="R3458" s="34" t="str">
        <f t="shared" si="431"/>
        <v/>
      </c>
      <c r="S3458" s="34" t="str" cm="1">
        <f t="array" aca="1" ref="S3458" ca="1">_xlfn.IFS(K3458="NG","NG",M3458&gt;1,"NG",Q3458="NG","NG",R3458=FALSE,"NG",R3458=TRUE,"OK")</f>
        <v>NG</v>
      </c>
    </row>
    <row r="3459" spans="2:19" ht="20.25" customHeight="1" x14ac:dyDescent="0.4">
      <c r="B3459" s="38">
        <v>3447</v>
      </c>
      <c r="C3459" s="7"/>
      <c r="D3459" s="8"/>
      <c r="E3459" s="9"/>
      <c r="F3459" s="10"/>
      <c r="J3459" s="33">
        <f t="shared" si="424"/>
        <v>4</v>
      </c>
      <c r="K3459" s="34" t="str">
        <f t="shared" si="425"/>
        <v>NG</v>
      </c>
      <c r="L3459" s="34" t="str">
        <f t="shared" si="426"/>
        <v/>
      </c>
      <c r="M3459" s="34">
        <f t="shared" si="427"/>
        <v>0</v>
      </c>
      <c r="N3459" s="34">
        <f t="shared" ca="1" si="428"/>
        <v>126</v>
      </c>
      <c r="O3459" s="35">
        <f t="shared" si="429"/>
        <v>5479</v>
      </c>
      <c r="P3459" s="35">
        <f t="shared" si="430"/>
        <v>5205</v>
      </c>
      <c r="Q3459" s="34" t="str" cm="1">
        <f t="array" aca="1" ref="Q3459" ca="1">_xlfn.IFS(N3459="","NG",N3459&gt;16,"OK",TODAY()&gt;P3459,"OK",N3459&lt;16,"NG")</f>
        <v>OK</v>
      </c>
      <c r="R3459" s="34" t="str">
        <f t="shared" si="431"/>
        <v/>
      </c>
      <c r="S3459" s="34" t="str" cm="1">
        <f t="array" aca="1" ref="S3459" ca="1">_xlfn.IFS(K3459="NG","NG",M3459&gt;1,"NG",Q3459="NG","NG",R3459=FALSE,"NG",R3459=TRUE,"OK")</f>
        <v>NG</v>
      </c>
    </row>
    <row r="3460" spans="2:19" ht="20.25" customHeight="1" x14ac:dyDescent="0.4">
      <c r="B3460" s="38">
        <v>3448</v>
      </c>
      <c r="C3460" s="7"/>
      <c r="D3460" s="8"/>
      <c r="E3460" s="9"/>
      <c r="F3460" s="10"/>
      <c r="J3460" s="33">
        <f t="shared" si="424"/>
        <v>4</v>
      </c>
      <c r="K3460" s="34" t="str">
        <f t="shared" si="425"/>
        <v>NG</v>
      </c>
      <c r="L3460" s="34" t="str">
        <f t="shared" si="426"/>
        <v/>
      </c>
      <c r="M3460" s="34">
        <f t="shared" si="427"/>
        <v>0</v>
      </c>
      <c r="N3460" s="34">
        <f t="shared" ca="1" si="428"/>
        <v>126</v>
      </c>
      <c r="O3460" s="35">
        <f t="shared" si="429"/>
        <v>5479</v>
      </c>
      <c r="P3460" s="35">
        <f t="shared" si="430"/>
        <v>5205</v>
      </c>
      <c r="Q3460" s="34" t="str" cm="1">
        <f t="array" aca="1" ref="Q3460" ca="1">_xlfn.IFS(N3460="","NG",N3460&gt;16,"OK",TODAY()&gt;P3460,"OK",N3460&lt;16,"NG")</f>
        <v>OK</v>
      </c>
      <c r="R3460" s="34" t="str">
        <f t="shared" si="431"/>
        <v/>
      </c>
      <c r="S3460" s="34" t="str" cm="1">
        <f t="array" aca="1" ref="S3460" ca="1">_xlfn.IFS(K3460="NG","NG",M3460&gt;1,"NG",Q3460="NG","NG",R3460=FALSE,"NG",R3460=TRUE,"OK")</f>
        <v>NG</v>
      </c>
    </row>
    <row r="3461" spans="2:19" ht="20.25" customHeight="1" x14ac:dyDescent="0.4">
      <c r="B3461" s="38">
        <v>3449</v>
      </c>
      <c r="C3461" s="7"/>
      <c r="D3461" s="8"/>
      <c r="E3461" s="9"/>
      <c r="F3461" s="10"/>
      <c r="J3461" s="33">
        <f t="shared" si="424"/>
        <v>4</v>
      </c>
      <c r="K3461" s="34" t="str">
        <f t="shared" si="425"/>
        <v>NG</v>
      </c>
      <c r="L3461" s="34" t="str">
        <f t="shared" si="426"/>
        <v/>
      </c>
      <c r="M3461" s="34">
        <f t="shared" si="427"/>
        <v>0</v>
      </c>
      <c r="N3461" s="34">
        <f t="shared" ca="1" si="428"/>
        <v>126</v>
      </c>
      <c r="O3461" s="35">
        <f t="shared" si="429"/>
        <v>5479</v>
      </c>
      <c r="P3461" s="35">
        <f t="shared" si="430"/>
        <v>5205</v>
      </c>
      <c r="Q3461" s="34" t="str" cm="1">
        <f t="array" aca="1" ref="Q3461" ca="1">_xlfn.IFS(N3461="","NG",N3461&gt;16,"OK",TODAY()&gt;P3461,"OK",N3461&lt;16,"NG")</f>
        <v>OK</v>
      </c>
      <c r="R3461" s="34" t="str">
        <f t="shared" si="431"/>
        <v/>
      </c>
      <c r="S3461" s="34" t="str" cm="1">
        <f t="array" aca="1" ref="S3461" ca="1">_xlfn.IFS(K3461="NG","NG",M3461&gt;1,"NG",Q3461="NG","NG",R3461=FALSE,"NG",R3461=TRUE,"OK")</f>
        <v>NG</v>
      </c>
    </row>
    <row r="3462" spans="2:19" ht="20.25" customHeight="1" x14ac:dyDescent="0.4">
      <c r="B3462" s="38">
        <v>3450</v>
      </c>
      <c r="C3462" s="7"/>
      <c r="D3462" s="8"/>
      <c r="E3462" s="9"/>
      <c r="F3462" s="10"/>
      <c r="J3462" s="33">
        <f t="shared" si="424"/>
        <v>4</v>
      </c>
      <c r="K3462" s="34" t="str">
        <f t="shared" si="425"/>
        <v>NG</v>
      </c>
      <c r="L3462" s="34" t="str">
        <f t="shared" si="426"/>
        <v/>
      </c>
      <c r="M3462" s="34">
        <f t="shared" si="427"/>
        <v>0</v>
      </c>
      <c r="N3462" s="34">
        <f t="shared" ca="1" si="428"/>
        <v>126</v>
      </c>
      <c r="O3462" s="35">
        <f t="shared" si="429"/>
        <v>5479</v>
      </c>
      <c r="P3462" s="35">
        <f t="shared" si="430"/>
        <v>5205</v>
      </c>
      <c r="Q3462" s="34" t="str" cm="1">
        <f t="array" aca="1" ref="Q3462" ca="1">_xlfn.IFS(N3462="","NG",N3462&gt;16,"OK",TODAY()&gt;P3462,"OK",N3462&lt;16,"NG")</f>
        <v>OK</v>
      </c>
      <c r="R3462" s="34" t="str">
        <f t="shared" si="431"/>
        <v/>
      </c>
      <c r="S3462" s="34" t="str" cm="1">
        <f t="array" aca="1" ref="S3462" ca="1">_xlfn.IFS(K3462="NG","NG",M3462&gt;1,"NG",Q3462="NG","NG",R3462=FALSE,"NG",R3462=TRUE,"OK")</f>
        <v>NG</v>
      </c>
    </row>
    <row r="3463" spans="2:19" ht="20.25" customHeight="1" x14ac:dyDescent="0.4">
      <c r="B3463" s="38">
        <v>3451</v>
      </c>
      <c r="C3463" s="7"/>
      <c r="D3463" s="8"/>
      <c r="E3463" s="9"/>
      <c r="F3463" s="10"/>
      <c r="J3463" s="33">
        <f t="shared" si="424"/>
        <v>4</v>
      </c>
      <c r="K3463" s="34" t="str">
        <f t="shared" si="425"/>
        <v>NG</v>
      </c>
      <c r="L3463" s="34" t="str">
        <f t="shared" si="426"/>
        <v/>
      </c>
      <c r="M3463" s="34">
        <f t="shared" si="427"/>
        <v>0</v>
      </c>
      <c r="N3463" s="34">
        <f t="shared" ca="1" si="428"/>
        <v>126</v>
      </c>
      <c r="O3463" s="35">
        <f t="shared" si="429"/>
        <v>5479</v>
      </c>
      <c r="P3463" s="35">
        <f t="shared" si="430"/>
        <v>5205</v>
      </c>
      <c r="Q3463" s="34" t="str" cm="1">
        <f t="array" aca="1" ref="Q3463" ca="1">_xlfn.IFS(N3463="","NG",N3463&gt;16,"OK",TODAY()&gt;P3463,"OK",N3463&lt;16,"NG")</f>
        <v>OK</v>
      </c>
      <c r="R3463" s="34" t="str">
        <f t="shared" si="431"/>
        <v/>
      </c>
      <c r="S3463" s="34" t="str" cm="1">
        <f t="array" aca="1" ref="S3463" ca="1">_xlfn.IFS(K3463="NG","NG",M3463&gt;1,"NG",Q3463="NG","NG",R3463=FALSE,"NG",R3463=TRUE,"OK")</f>
        <v>NG</v>
      </c>
    </row>
    <row r="3464" spans="2:19" ht="20.25" customHeight="1" x14ac:dyDescent="0.4">
      <c r="B3464" s="38">
        <v>3452</v>
      </c>
      <c r="C3464" s="7"/>
      <c r="D3464" s="8"/>
      <c r="E3464" s="9"/>
      <c r="F3464" s="10"/>
      <c r="J3464" s="33">
        <f t="shared" si="424"/>
        <v>4</v>
      </c>
      <c r="K3464" s="34" t="str">
        <f t="shared" si="425"/>
        <v>NG</v>
      </c>
      <c r="L3464" s="34" t="str">
        <f t="shared" si="426"/>
        <v/>
      </c>
      <c r="M3464" s="34">
        <f t="shared" si="427"/>
        <v>0</v>
      </c>
      <c r="N3464" s="34">
        <f t="shared" ca="1" si="428"/>
        <v>126</v>
      </c>
      <c r="O3464" s="35">
        <f t="shared" si="429"/>
        <v>5479</v>
      </c>
      <c r="P3464" s="35">
        <f t="shared" si="430"/>
        <v>5205</v>
      </c>
      <c r="Q3464" s="34" t="str" cm="1">
        <f t="array" aca="1" ref="Q3464" ca="1">_xlfn.IFS(N3464="","NG",N3464&gt;16,"OK",TODAY()&gt;P3464,"OK",N3464&lt;16,"NG")</f>
        <v>OK</v>
      </c>
      <c r="R3464" s="34" t="str">
        <f t="shared" si="431"/>
        <v/>
      </c>
      <c r="S3464" s="34" t="str" cm="1">
        <f t="array" aca="1" ref="S3464" ca="1">_xlfn.IFS(K3464="NG","NG",M3464&gt;1,"NG",Q3464="NG","NG",R3464=FALSE,"NG",R3464=TRUE,"OK")</f>
        <v>NG</v>
      </c>
    </row>
    <row r="3465" spans="2:19" ht="20.25" customHeight="1" x14ac:dyDescent="0.4">
      <c r="B3465" s="38">
        <v>3453</v>
      </c>
      <c r="C3465" s="7"/>
      <c r="D3465" s="8"/>
      <c r="E3465" s="9"/>
      <c r="F3465" s="10"/>
      <c r="J3465" s="33">
        <f t="shared" si="424"/>
        <v>4</v>
      </c>
      <c r="K3465" s="34" t="str">
        <f t="shared" si="425"/>
        <v>NG</v>
      </c>
      <c r="L3465" s="34" t="str">
        <f t="shared" si="426"/>
        <v/>
      </c>
      <c r="M3465" s="34">
        <f t="shared" si="427"/>
        <v>0</v>
      </c>
      <c r="N3465" s="34">
        <f t="shared" ca="1" si="428"/>
        <v>126</v>
      </c>
      <c r="O3465" s="35">
        <f t="shared" si="429"/>
        <v>5479</v>
      </c>
      <c r="P3465" s="35">
        <f t="shared" si="430"/>
        <v>5205</v>
      </c>
      <c r="Q3465" s="34" t="str" cm="1">
        <f t="array" aca="1" ref="Q3465" ca="1">_xlfn.IFS(N3465="","NG",N3465&gt;16,"OK",TODAY()&gt;P3465,"OK",N3465&lt;16,"NG")</f>
        <v>OK</v>
      </c>
      <c r="R3465" s="34" t="str">
        <f t="shared" si="431"/>
        <v/>
      </c>
      <c r="S3465" s="34" t="str" cm="1">
        <f t="array" aca="1" ref="S3465" ca="1">_xlfn.IFS(K3465="NG","NG",M3465&gt;1,"NG",Q3465="NG","NG",R3465=FALSE,"NG",R3465=TRUE,"OK")</f>
        <v>NG</v>
      </c>
    </row>
    <row r="3466" spans="2:19" ht="20.25" customHeight="1" x14ac:dyDescent="0.4">
      <c r="B3466" s="38">
        <v>3454</v>
      </c>
      <c r="C3466" s="7"/>
      <c r="D3466" s="8"/>
      <c r="E3466" s="9"/>
      <c r="F3466" s="10"/>
      <c r="J3466" s="33">
        <f t="shared" si="424"/>
        <v>4</v>
      </c>
      <c r="K3466" s="34" t="str">
        <f t="shared" si="425"/>
        <v>NG</v>
      </c>
      <c r="L3466" s="34" t="str">
        <f t="shared" si="426"/>
        <v/>
      </c>
      <c r="M3466" s="34">
        <f t="shared" si="427"/>
        <v>0</v>
      </c>
      <c r="N3466" s="34">
        <f t="shared" ca="1" si="428"/>
        <v>126</v>
      </c>
      <c r="O3466" s="35">
        <f t="shared" si="429"/>
        <v>5479</v>
      </c>
      <c r="P3466" s="35">
        <f t="shared" si="430"/>
        <v>5205</v>
      </c>
      <c r="Q3466" s="34" t="str" cm="1">
        <f t="array" aca="1" ref="Q3466" ca="1">_xlfn.IFS(N3466="","NG",N3466&gt;16,"OK",TODAY()&gt;P3466,"OK",N3466&lt;16,"NG")</f>
        <v>OK</v>
      </c>
      <c r="R3466" s="34" t="str">
        <f t="shared" si="431"/>
        <v/>
      </c>
      <c r="S3466" s="34" t="str" cm="1">
        <f t="array" aca="1" ref="S3466" ca="1">_xlfn.IFS(K3466="NG","NG",M3466&gt;1,"NG",Q3466="NG","NG",R3466=FALSE,"NG",R3466=TRUE,"OK")</f>
        <v>NG</v>
      </c>
    </row>
    <row r="3467" spans="2:19" ht="20.25" customHeight="1" x14ac:dyDescent="0.4">
      <c r="B3467" s="38">
        <v>3455</v>
      </c>
      <c r="C3467" s="7"/>
      <c r="D3467" s="8"/>
      <c r="E3467" s="9"/>
      <c r="F3467" s="10"/>
      <c r="J3467" s="33">
        <f t="shared" si="424"/>
        <v>4</v>
      </c>
      <c r="K3467" s="34" t="str">
        <f t="shared" si="425"/>
        <v>NG</v>
      </c>
      <c r="L3467" s="34" t="str">
        <f t="shared" si="426"/>
        <v/>
      </c>
      <c r="M3467" s="34">
        <f t="shared" si="427"/>
        <v>0</v>
      </c>
      <c r="N3467" s="34">
        <f t="shared" ca="1" si="428"/>
        <v>126</v>
      </c>
      <c r="O3467" s="35">
        <f t="shared" si="429"/>
        <v>5479</v>
      </c>
      <c r="P3467" s="35">
        <f t="shared" si="430"/>
        <v>5205</v>
      </c>
      <c r="Q3467" s="34" t="str" cm="1">
        <f t="array" aca="1" ref="Q3467" ca="1">_xlfn.IFS(N3467="","NG",N3467&gt;16,"OK",TODAY()&gt;P3467,"OK",N3467&lt;16,"NG")</f>
        <v>OK</v>
      </c>
      <c r="R3467" s="34" t="str">
        <f t="shared" si="431"/>
        <v/>
      </c>
      <c r="S3467" s="34" t="str" cm="1">
        <f t="array" aca="1" ref="S3467" ca="1">_xlfn.IFS(K3467="NG","NG",M3467&gt;1,"NG",Q3467="NG","NG",R3467=FALSE,"NG",R3467=TRUE,"OK")</f>
        <v>NG</v>
      </c>
    </row>
    <row r="3468" spans="2:19" ht="20.25" customHeight="1" x14ac:dyDescent="0.4">
      <c r="B3468" s="38">
        <v>3456</v>
      </c>
      <c r="C3468" s="7"/>
      <c r="D3468" s="8"/>
      <c r="E3468" s="9"/>
      <c r="F3468" s="10"/>
      <c r="J3468" s="33">
        <f t="shared" ref="J3468:J3531" si="432">COUNTBLANK(C3468:F3468)</f>
        <v>4</v>
      </c>
      <c r="K3468" s="34" t="str">
        <f t="shared" ref="K3468:K3531" si="433">IF(C3468="","NG",IF(D3468="","NG",IF(E3468="","NG",IF(F3468="","NG","OK"))))</f>
        <v>NG</v>
      </c>
      <c r="L3468" s="34" t="str">
        <f t="shared" ref="L3468:L3531" si="434">TRIM(SUBSTITUTE(C3468&amp;D3468&amp;E3468,"　",""))</f>
        <v/>
      </c>
      <c r="M3468" s="34">
        <f t="shared" ref="M3468:M3531" si="435">IF(L3468="",0,COUNTIF($L$13:$L$5012,L3468))</f>
        <v>0</v>
      </c>
      <c r="N3468" s="34">
        <f t="shared" ref="N3468:N3531" ca="1" si="436">IFERROR(DATEDIF(E3468,TODAY(),"Y"),"")</f>
        <v>126</v>
      </c>
      <c r="O3468" s="35">
        <f t="shared" ref="O3468:O3531" si="437">DATE(YEAR(E3468)+15,MONTH(E3468),DAY(E3468))</f>
        <v>5479</v>
      </c>
      <c r="P3468" s="35">
        <f t="shared" ref="P3468:P3531" si="438">IF(OR(MONTH(E3468)=1,MONTH(E3468)=2,MONTH(E3468)=3),DATE(YEAR(O3468),MONTH(1)+3,DAY(1)),DATE(YEAR(O3468)+1,MONTH(1)+3,DAY(1)))</f>
        <v>5205</v>
      </c>
      <c r="Q3468" s="34" t="str" cm="1">
        <f t="array" aca="1" ref="Q3468" ca="1">_xlfn.IFS(N3468="","NG",N3468&gt;16,"OK",TODAY()&gt;P3468,"OK",N3468&lt;16,"NG")</f>
        <v>OK</v>
      </c>
      <c r="R3468" s="34" t="str">
        <f t="shared" ref="R3468:R3531" si="439">IF(F3468="","",ISNUMBER(F3468))</f>
        <v/>
      </c>
      <c r="S3468" s="34" t="str" cm="1">
        <f t="array" aca="1" ref="S3468" ca="1">_xlfn.IFS(K3468="NG","NG",M3468&gt;1,"NG",Q3468="NG","NG",R3468=FALSE,"NG",R3468=TRUE,"OK")</f>
        <v>NG</v>
      </c>
    </row>
    <row r="3469" spans="2:19" ht="20.25" customHeight="1" x14ac:dyDescent="0.4">
      <c r="B3469" s="38">
        <v>3457</v>
      </c>
      <c r="C3469" s="7"/>
      <c r="D3469" s="8"/>
      <c r="E3469" s="9"/>
      <c r="F3469" s="10"/>
      <c r="J3469" s="33">
        <f t="shared" si="432"/>
        <v>4</v>
      </c>
      <c r="K3469" s="34" t="str">
        <f t="shared" si="433"/>
        <v>NG</v>
      </c>
      <c r="L3469" s="34" t="str">
        <f t="shared" si="434"/>
        <v/>
      </c>
      <c r="M3469" s="34">
        <f t="shared" si="435"/>
        <v>0</v>
      </c>
      <c r="N3469" s="34">
        <f t="shared" ca="1" si="436"/>
        <v>126</v>
      </c>
      <c r="O3469" s="35">
        <f t="shared" si="437"/>
        <v>5479</v>
      </c>
      <c r="P3469" s="35">
        <f t="shared" si="438"/>
        <v>5205</v>
      </c>
      <c r="Q3469" s="34" t="str" cm="1">
        <f t="array" aca="1" ref="Q3469" ca="1">_xlfn.IFS(N3469="","NG",N3469&gt;16,"OK",TODAY()&gt;P3469,"OK",N3469&lt;16,"NG")</f>
        <v>OK</v>
      </c>
      <c r="R3469" s="34" t="str">
        <f t="shared" si="439"/>
        <v/>
      </c>
      <c r="S3469" s="34" t="str" cm="1">
        <f t="array" aca="1" ref="S3469" ca="1">_xlfn.IFS(K3469="NG","NG",M3469&gt;1,"NG",Q3469="NG","NG",R3469=FALSE,"NG",R3469=TRUE,"OK")</f>
        <v>NG</v>
      </c>
    </row>
    <row r="3470" spans="2:19" ht="20.25" customHeight="1" x14ac:dyDescent="0.4">
      <c r="B3470" s="38">
        <v>3458</v>
      </c>
      <c r="C3470" s="7"/>
      <c r="D3470" s="8"/>
      <c r="E3470" s="9"/>
      <c r="F3470" s="10"/>
      <c r="J3470" s="33">
        <f t="shared" si="432"/>
        <v>4</v>
      </c>
      <c r="K3470" s="34" t="str">
        <f t="shared" si="433"/>
        <v>NG</v>
      </c>
      <c r="L3470" s="34" t="str">
        <f t="shared" si="434"/>
        <v/>
      </c>
      <c r="M3470" s="34">
        <f t="shared" si="435"/>
        <v>0</v>
      </c>
      <c r="N3470" s="34">
        <f t="shared" ca="1" si="436"/>
        <v>126</v>
      </c>
      <c r="O3470" s="35">
        <f t="shared" si="437"/>
        <v>5479</v>
      </c>
      <c r="P3470" s="35">
        <f t="shared" si="438"/>
        <v>5205</v>
      </c>
      <c r="Q3470" s="34" t="str" cm="1">
        <f t="array" aca="1" ref="Q3470" ca="1">_xlfn.IFS(N3470="","NG",N3470&gt;16,"OK",TODAY()&gt;P3470,"OK",N3470&lt;16,"NG")</f>
        <v>OK</v>
      </c>
      <c r="R3470" s="34" t="str">
        <f t="shared" si="439"/>
        <v/>
      </c>
      <c r="S3470" s="34" t="str" cm="1">
        <f t="array" aca="1" ref="S3470" ca="1">_xlfn.IFS(K3470="NG","NG",M3470&gt;1,"NG",Q3470="NG","NG",R3470=FALSE,"NG",R3470=TRUE,"OK")</f>
        <v>NG</v>
      </c>
    </row>
    <row r="3471" spans="2:19" ht="20.25" customHeight="1" x14ac:dyDescent="0.4">
      <c r="B3471" s="38">
        <v>3459</v>
      </c>
      <c r="C3471" s="7"/>
      <c r="D3471" s="8"/>
      <c r="E3471" s="9"/>
      <c r="F3471" s="10"/>
      <c r="J3471" s="33">
        <f t="shared" si="432"/>
        <v>4</v>
      </c>
      <c r="K3471" s="34" t="str">
        <f t="shared" si="433"/>
        <v>NG</v>
      </c>
      <c r="L3471" s="34" t="str">
        <f t="shared" si="434"/>
        <v/>
      </c>
      <c r="M3471" s="34">
        <f t="shared" si="435"/>
        <v>0</v>
      </c>
      <c r="N3471" s="34">
        <f t="shared" ca="1" si="436"/>
        <v>126</v>
      </c>
      <c r="O3471" s="35">
        <f t="shared" si="437"/>
        <v>5479</v>
      </c>
      <c r="P3471" s="35">
        <f t="shared" si="438"/>
        <v>5205</v>
      </c>
      <c r="Q3471" s="34" t="str" cm="1">
        <f t="array" aca="1" ref="Q3471" ca="1">_xlfn.IFS(N3471="","NG",N3471&gt;16,"OK",TODAY()&gt;P3471,"OK",N3471&lt;16,"NG")</f>
        <v>OK</v>
      </c>
      <c r="R3471" s="34" t="str">
        <f t="shared" si="439"/>
        <v/>
      </c>
      <c r="S3471" s="34" t="str" cm="1">
        <f t="array" aca="1" ref="S3471" ca="1">_xlfn.IFS(K3471="NG","NG",M3471&gt;1,"NG",Q3471="NG","NG",R3471=FALSE,"NG",R3471=TRUE,"OK")</f>
        <v>NG</v>
      </c>
    </row>
    <row r="3472" spans="2:19" ht="20.25" customHeight="1" x14ac:dyDescent="0.4">
      <c r="B3472" s="38">
        <v>3460</v>
      </c>
      <c r="C3472" s="7"/>
      <c r="D3472" s="8"/>
      <c r="E3472" s="9"/>
      <c r="F3472" s="10"/>
      <c r="J3472" s="33">
        <f t="shared" si="432"/>
        <v>4</v>
      </c>
      <c r="K3472" s="34" t="str">
        <f t="shared" si="433"/>
        <v>NG</v>
      </c>
      <c r="L3472" s="34" t="str">
        <f t="shared" si="434"/>
        <v/>
      </c>
      <c r="M3472" s="34">
        <f t="shared" si="435"/>
        <v>0</v>
      </c>
      <c r="N3472" s="34">
        <f t="shared" ca="1" si="436"/>
        <v>126</v>
      </c>
      <c r="O3472" s="35">
        <f t="shared" si="437"/>
        <v>5479</v>
      </c>
      <c r="P3472" s="35">
        <f t="shared" si="438"/>
        <v>5205</v>
      </c>
      <c r="Q3472" s="34" t="str" cm="1">
        <f t="array" aca="1" ref="Q3472" ca="1">_xlfn.IFS(N3472="","NG",N3472&gt;16,"OK",TODAY()&gt;P3472,"OK",N3472&lt;16,"NG")</f>
        <v>OK</v>
      </c>
      <c r="R3472" s="34" t="str">
        <f t="shared" si="439"/>
        <v/>
      </c>
      <c r="S3472" s="34" t="str" cm="1">
        <f t="array" aca="1" ref="S3472" ca="1">_xlfn.IFS(K3472="NG","NG",M3472&gt;1,"NG",Q3472="NG","NG",R3472=FALSE,"NG",R3472=TRUE,"OK")</f>
        <v>NG</v>
      </c>
    </row>
    <row r="3473" spans="2:19" ht="20.25" customHeight="1" x14ac:dyDescent="0.4">
      <c r="B3473" s="38">
        <v>3461</v>
      </c>
      <c r="C3473" s="7"/>
      <c r="D3473" s="8"/>
      <c r="E3473" s="9"/>
      <c r="F3473" s="10"/>
      <c r="J3473" s="33">
        <f t="shared" si="432"/>
        <v>4</v>
      </c>
      <c r="K3473" s="34" t="str">
        <f t="shared" si="433"/>
        <v>NG</v>
      </c>
      <c r="L3473" s="34" t="str">
        <f t="shared" si="434"/>
        <v/>
      </c>
      <c r="M3473" s="34">
        <f t="shared" si="435"/>
        <v>0</v>
      </c>
      <c r="N3473" s="34">
        <f t="shared" ca="1" si="436"/>
        <v>126</v>
      </c>
      <c r="O3473" s="35">
        <f t="shared" si="437"/>
        <v>5479</v>
      </c>
      <c r="P3473" s="35">
        <f t="shared" si="438"/>
        <v>5205</v>
      </c>
      <c r="Q3473" s="34" t="str" cm="1">
        <f t="array" aca="1" ref="Q3473" ca="1">_xlfn.IFS(N3473="","NG",N3473&gt;16,"OK",TODAY()&gt;P3473,"OK",N3473&lt;16,"NG")</f>
        <v>OK</v>
      </c>
      <c r="R3473" s="34" t="str">
        <f t="shared" si="439"/>
        <v/>
      </c>
      <c r="S3473" s="34" t="str" cm="1">
        <f t="array" aca="1" ref="S3473" ca="1">_xlfn.IFS(K3473="NG","NG",M3473&gt;1,"NG",Q3473="NG","NG",R3473=FALSE,"NG",R3473=TRUE,"OK")</f>
        <v>NG</v>
      </c>
    </row>
    <row r="3474" spans="2:19" ht="20.25" customHeight="1" x14ac:dyDescent="0.4">
      <c r="B3474" s="38">
        <v>3462</v>
      </c>
      <c r="C3474" s="7"/>
      <c r="D3474" s="8"/>
      <c r="E3474" s="9"/>
      <c r="F3474" s="10"/>
      <c r="J3474" s="33">
        <f t="shared" si="432"/>
        <v>4</v>
      </c>
      <c r="K3474" s="34" t="str">
        <f t="shared" si="433"/>
        <v>NG</v>
      </c>
      <c r="L3474" s="34" t="str">
        <f t="shared" si="434"/>
        <v/>
      </c>
      <c r="M3474" s="34">
        <f t="shared" si="435"/>
        <v>0</v>
      </c>
      <c r="N3474" s="34">
        <f t="shared" ca="1" si="436"/>
        <v>126</v>
      </c>
      <c r="O3474" s="35">
        <f t="shared" si="437"/>
        <v>5479</v>
      </c>
      <c r="P3474" s="35">
        <f t="shared" si="438"/>
        <v>5205</v>
      </c>
      <c r="Q3474" s="34" t="str" cm="1">
        <f t="array" aca="1" ref="Q3474" ca="1">_xlfn.IFS(N3474="","NG",N3474&gt;16,"OK",TODAY()&gt;P3474,"OK",N3474&lt;16,"NG")</f>
        <v>OK</v>
      </c>
      <c r="R3474" s="34" t="str">
        <f t="shared" si="439"/>
        <v/>
      </c>
      <c r="S3474" s="34" t="str" cm="1">
        <f t="array" aca="1" ref="S3474" ca="1">_xlfn.IFS(K3474="NG","NG",M3474&gt;1,"NG",Q3474="NG","NG",R3474=FALSE,"NG",R3474=TRUE,"OK")</f>
        <v>NG</v>
      </c>
    </row>
    <row r="3475" spans="2:19" ht="20.25" customHeight="1" x14ac:dyDescent="0.4">
      <c r="B3475" s="38">
        <v>3463</v>
      </c>
      <c r="C3475" s="7"/>
      <c r="D3475" s="8"/>
      <c r="E3475" s="9"/>
      <c r="F3475" s="10"/>
      <c r="J3475" s="33">
        <f t="shared" si="432"/>
        <v>4</v>
      </c>
      <c r="K3475" s="34" t="str">
        <f t="shared" si="433"/>
        <v>NG</v>
      </c>
      <c r="L3475" s="34" t="str">
        <f t="shared" si="434"/>
        <v/>
      </c>
      <c r="M3475" s="34">
        <f t="shared" si="435"/>
        <v>0</v>
      </c>
      <c r="N3475" s="34">
        <f t="shared" ca="1" si="436"/>
        <v>126</v>
      </c>
      <c r="O3475" s="35">
        <f t="shared" si="437"/>
        <v>5479</v>
      </c>
      <c r="P3475" s="35">
        <f t="shared" si="438"/>
        <v>5205</v>
      </c>
      <c r="Q3475" s="34" t="str" cm="1">
        <f t="array" aca="1" ref="Q3475" ca="1">_xlfn.IFS(N3475="","NG",N3475&gt;16,"OK",TODAY()&gt;P3475,"OK",N3475&lt;16,"NG")</f>
        <v>OK</v>
      </c>
      <c r="R3475" s="34" t="str">
        <f t="shared" si="439"/>
        <v/>
      </c>
      <c r="S3475" s="34" t="str" cm="1">
        <f t="array" aca="1" ref="S3475" ca="1">_xlfn.IFS(K3475="NG","NG",M3475&gt;1,"NG",Q3475="NG","NG",R3475=FALSE,"NG",R3475=TRUE,"OK")</f>
        <v>NG</v>
      </c>
    </row>
    <row r="3476" spans="2:19" ht="20.25" customHeight="1" x14ac:dyDescent="0.4">
      <c r="B3476" s="38">
        <v>3464</v>
      </c>
      <c r="C3476" s="7"/>
      <c r="D3476" s="8"/>
      <c r="E3476" s="9"/>
      <c r="F3476" s="10"/>
      <c r="J3476" s="33">
        <f t="shared" si="432"/>
        <v>4</v>
      </c>
      <c r="K3476" s="34" t="str">
        <f t="shared" si="433"/>
        <v>NG</v>
      </c>
      <c r="L3476" s="34" t="str">
        <f t="shared" si="434"/>
        <v/>
      </c>
      <c r="M3476" s="34">
        <f t="shared" si="435"/>
        <v>0</v>
      </c>
      <c r="N3476" s="34">
        <f t="shared" ca="1" si="436"/>
        <v>126</v>
      </c>
      <c r="O3476" s="35">
        <f t="shared" si="437"/>
        <v>5479</v>
      </c>
      <c r="P3476" s="35">
        <f t="shared" si="438"/>
        <v>5205</v>
      </c>
      <c r="Q3476" s="34" t="str" cm="1">
        <f t="array" aca="1" ref="Q3476" ca="1">_xlfn.IFS(N3476="","NG",N3476&gt;16,"OK",TODAY()&gt;P3476,"OK",N3476&lt;16,"NG")</f>
        <v>OK</v>
      </c>
      <c r="R3476" s="34" t="str">
        <f t="shared" si="439"/>
        <v/>
      </c>
      <c r="S3476" s="34" t="str" cm="1">
        <f t="array" aca="1" ref="S3476" ca="1">_xlfn.IFS(K3476="NG","NG",M3476&gt;1,"NG",Q3476="NG","NG",R3476=FALSE,"NG",R3476=TRUE,"OK")</f>
        <v>NG</v>
      </c>
    </row>
    <row r="3477" spans="2:19" ht="20.25" customHeight="1" x14ac:dyDescent="0.4">
      <c r="B3477" s="38">
        <v>3465</v>
      </c>
      <c r="C3477" s="7"/>
      <c r="D3477" s="8"/>
      <c r="E3477" s="9"/>
      <c r="F3477" s="10"/>
      <c r="J3477" s="33">
        <f t="shared" si="432"/>
        <v>4</v>
      </c>
      <c r="K3477" s="34" t="str">
        <f t="shared" si="433"/>
        <v>NG</v>
      </c>
      <c r="L3477" s="34" t="str">
        <f t="shared" si="434"/>
        <v/>
      </c>
      <c r="M3477" s="34">
        <f t="shared" si="435"/>
        <v>0</v>
      </c>
      <c r="N3477" s="34">
        <f t="shared" ca="1" si="436"/>
        <v>126</v>
      </c>
      <c r="O3477" s="35">
        <f t="shared" si="437"/>
        <v>5479</v>
      </c>
      <c r="P3477" s="35">
        <f t="shared" si="438"/>
        <v>5205</v>
      </c>
      <c r="Q3477" s="34" t="str" cm="1">
        <f t="array" aca="1" ref="Q3477" ca="1">_xlfn.IFS(N3477="","NG",N3477&gt;16,"OK",TODAY()&gt;P3477,"OK",N3477&lt;16,"NG")</f>
        <v>OK</v>
      </c>
      <c r="R3477" s="34" t="str">
        <f t="shared" si="439"/>
        <v/>
      </c>
      <c r="S3477" s="34" t="str" cm="1">
        <f t="array" aca="1" ref="S3477" ca="1">_xlfn.IFS(K3477="NG","NG",M3477&gt;1,"NG",Q3477="NG","NG",R3477=FALSE,"NG",R3477=TRUE,"OK")</f>
        <v>NG</v>
      </c>
    </row>
    <row r="3478" spans="2:19" ht="20.25" customHeight="1" x14ac:dyDescent="0.4">
      <c r="B3478" s="38">
        <v>3466</v>
      </c>
      <c r="C3478" s="7"/>
      <c r="D3478" s="8"/>
      <c r="E3478" s="9"/>
      <c r="F3478" s="10"/>
      <c r="J3478" s="33">
        <f t="shared" si="432"/>
        <v>4</v>
      </c>
      <c r="K3478" s="34" t="str">
        <f t="shared" si="433"/>
        <v>NG</v>
      </c>
      <c r="L3478" s="34" t="str">
        <f t="shared" si="434"/>
        <v/>
      </c>
      <c r="M3478" s="34">
        <f t="shared" si="435"/>
        <v>0</v>
      </c>
      <c r="N3478" s="34">
        <f t="shared" ca="1" si="436"/>
        <v>126</v>
      </c>
      <c r="O3478" s="35">
        <f t="shared" si="437"/>
        <v>5479</v>
      </c>
      <c r="P3478" s="35">
        <f t="shared" si="438"/>
        <v>5205</v>
      </c>
      <c r="Q3478" s="34" t="str" cm="1">
        <f t="array" aca="1" ref="Q3478" ca="1">_xlfn.IFS(N3478="","NG",N3478&gt;16,"OK",TODAY()&gt;P3478,"OK",N3478&lt;16,"NG")</f>
        <v>OK</v>
      </c>
      <c r="R3478" s="34" t="str">
        <f t="shared" si="439"/>
        <v/>
      </c>
      <c r="S3478" s="34" t="str" cm="1">
        <f t="array" aca="1" ref="S3478" ca="1">_xlfn.IFS(K3478="NG","NG",M3478&gt;1,"NG",Q3478="NG","NG",R3478=FALSE,"NG",R3478=TRUE,"OK")</f>
        <v>NG</v>
      </c>
    </row>
    <row r="3479" spans="2:19" ht="20.25" customHeight="1" x14ac:dyDescent="0.4">
      <c r="B3479" s="38">
        <v>3467</v>
      </c>
      <c r="C3479" s="7"/>
      <c r="D3479" s="8"/>
      <c r="E3479" s="9"/>
      <c r="F3479" s="10"/>
      <c r="J3479" s="33">
        <f t="shared" si="432"/>
        <v>4</v>
      </c>
      <c r="K3479" s="34" t="str">
        <f t="shared" si="433"/>
        <v>NG</v>
      </c>
      <c r="L3479" s="34" t="str">
        <f t="shared" si="434"/>
        <v/>
      </c>
      <c r="M3479" s="34">
        <f t="shared" si="435"/>
        <v>0</v>
      </c>
      <c r="N3479" s="34">
        <f t="shared" ca="1" si="436"/>
        <v>126</v>
      </c>
      <c r="O3479" s="35">
        <f t="shared" si="437"/>
        <v>5479</v>
      </c>
      <c r="P3479" s="35">
        <f t="shared" si="438"/>
        <v>5205</v>
      </c>
      <c r="Q3479" s="34" t="str" cm="1">
        <f t="array" aca="1" ref="Q3479" ca="1">_xlfn.IFS(N3479="","NG",N3479&gt;16,"OK",TODAY()&gt;P3479,"OK",N3479&lt;16,"NG")</f>
        <v>OK</v>
      </c>
      <c r="R3479" s="34" t="str">
        <f t="shared" si="439"/>
        <v/>
      </c>
      <c r="S3479" s="34" t="str" cm="1">
        <f t="array" aca="1" ref="S3479" ca="1">_xlfn.IFS(K3479="NG","NG",M3479&gt;1,"NG",Q3479="NG","NG",R3479=FALSE,"NG",R3479=TRUE,"OK")</f>
        <v>NG</v>
      </c>
    </row>
    <row r="3480" spans="2:19" ht="20.25" customHeight="1" x14ac:dyDescent="0.4">
      <c r="B3480" s="38">
        <v>3468</v>
      </c>
      <c r="C3480" s="7"/>
      <c r="D3480" s="8"/>
      <c r="E3480" s="9"/>
      <c r="F3480" s="10"/>
      <c r="J3480" s="33">
        <f t="shared" si="432"/>
        <v>4</v>
      </c>
      <c r="K3480" s="34" t="str">
        <f t="shared" si="433"/>
        <v>NG</v>
      </c>
      <c r="L3480" s="34" t="str">
        <f t="shared" si="434"/>
        <v/>
      </c>
      <c r="M3480" s="34">
        <f t="shared" si="435"/>
        <v>0</v>
      </c>
      <c r="N3480" s="34">
        <f t="shared" ca="1" si="436"/>
        <v>126</v>
      </c>
      <c r="O3480" s="35">
        <f t="shared" si="437"/>
        <v>5479</v>
      </c>
      <c r="P3480" s="35">
        <f t="shared" si="438"/>
        <v>5205</v>
      </c>
      <c r="Q3480" s="34" t="str" cm="1">
        <f t="array" aca="1" ref="Q3480" ca="1">_xlfn.IFS(N3480="","NG",N3480&gt;16,"OK",TODAY()&gt;P3480,"OK",N3480&lt;16,"NG")</f>
        <v>OK</v>
      </c>
      <c r="R3480" s="34" t="str">
        <f t="shared" si="439"/>
        <v/>
      </c>
      <c r="S3480" s="34" t="str" cm="1">
        <f t="array" aca="1" ref="S3480" ca="1">_xlfn.IFS(K3480="NG","NG",M3480&gt;1,"NG",Q3480="NG","NG",R3480=FALSE,"NG",R3480=TRUE,"OK")</f>
        <v>NG</v>
      </c>
    </row>
    <row r="3481" spans="2:19" ht="20.25" customHeight="1" x14ac:dyDescent="0.4">
      <c r="B3481" s="38">
        <v>3469</v>
      </c>
      <c r="C3481" s="7"/>
      <c r="D3481" s="8"/>
      <c r="E3481" s="9"/>
      <c r="F3481" s="10"/>
      <c r="J3481" s="33">
        <f t="shared" si="432"/>
        <v>4</v>
      </c>
      <c r="K3481" s="34" t="str">
        <f t="shared" si="433"/>
        <v>NG</v>
      </c>
      <c r="L3481" s="34" t="str">
        <f t="shared" si="434"/>
        <v/>
      </c>
      <c r="M3481" s="34">
        <f t="shared" si="435"/>
        <v>0</v>
      </c>
      <c r="N3481" s="34">
        <f t="shared" ca="1" si="436"/>
        <v>126</v>
      </c>
      <c r="O3481" s="35">
        <f t="shared" si="437"/>
        <v>5479</v>
      </c>
      <c r="P3481" s="35">
        <f t="shared" si="438"/>
        <v>5205</v>
      </c>
      <c r="Q3481" s="34" t="str" cm="1">
        <f t="array" aca="1" ref="Q3481" ca="1">_xlfn.IFS(N3481="","NG",N3481&gt;16,"OK",TODAY()&gt;P3481,"OK",N3481&lt;16,"NG")</f>
        <v>OK</v>
      </c>
      <c r="R3481" s="34" t="str">
        <f t="shared" si="439"/>
        <v/>
      </c>
      <c r="S3481" s="34" t="str" cm="1">
        <f t="array" aca="1" ref="S3481" ca="1">_xlfn.IFS(K3481="NG","NG",M3481&gt;1,"NG",Q3481="NG","NG",R3481=FALSE,"NG",R3481=TRUE,"OK")</f>
        <v>NG</v>
      </c>
    </row>
    <row r="3482" spans="2:19" ht="20.25" customHeight="1" x14ac:dyDescent="0.4">
      <c r="B3482" s="38">
        <v>3470</v>
      </c>
      <c r="C3482" s="7"/>
      <c r="D3482" s="8"/>
      <c r="E3482" s="9"/>
      <c r="F3482" s="10"/>
      <c r="J3482" s="33">
        <f t="shared" si="432"/>
        <v>4</v>
      </c>
      <c r="K3482" s="34" t="str">
        <f t="shared" si="433"/>
        <v>NG</v>
      </c>
      <c r="L3482" s="34" t="str">
        <f t="shared" si="434"/>
        <v/>
      </c>
      <c r="M3482" s="34">
        <f t="shared" si="435"/>
        <v>0</v>
      </c>
      <c r="N3482" s="34">
        <f t="shared" ca="1" si="436"/>
        <v>126</v>
      </c>
      <c r="O3482" s="35">
        <f t="shared" si="437"/>
        <v>5479</v>
      </c>
      <c r="P3482" s="35">
        <f t="shared" si="438"/>
        <v>5205</v>
      </c>
      <c r="Q3482" s="34" t="str" cm="1">
        <f t="array" aca="1" ref="Q3482" ca="1">_xlfn.IFS(N3482="","NG",N3482&gt;16,"OK",TODAY()&gt;P3482,"OK",N3482&lt;16,"NG")</f>
        <v>OK</v>
      </c>
      <c r="R3482" s="34" t="str">
        <f t="shared" si="439"/>
        <v/>
      </c>
      <c r="S3482" s="34" t="str" cm="1">
        <f t="array" aca="1" ref="S3482" ca="1">_xlfn.IFS(K3482="NG","NG",M3482&gt;1,"NG",Q3482="NG","NG",R3482=FALSE,"NG",R3482=TRUE,"OK")</f>
        <v>NG</v>
      </c>
    </row>
    <row r="3483" spans="2:19" ht="20.25" customHeight="1" x14ac:dyDescent="0.4">
      <c r="B3483" s="38">
        <v>3471</v>
      </c>
      <c r="C3483" s="7"/>
      <c r="D3483" s="8"/>
      <c r="E3483" s="9"/>
      <c r="F3483" s="10"/>
      <c r="J3483" s="33">
        <f t="shared" si="432"/>
        <v>4</v>
      </c>
      <c r="K3483" s="34" t="str">
        <f t="shared" si="433"/>
        <v>NG</v>
      </c>
      <c r="L3483" s="34" t="str">
        <f t="shared" si="434"/>
        <v/>
      </c>
      <c r="M3483" s="34">
        <f t="shared" si="435"/>
        <v>0</v>
      </c>
      <c r="N3483" s="34">
        <f t="shared" ca="1" si="436"/>
        <v>126</v>
      </c>
      <c r="O3483" s="35">
        <f t="shared" si="437"/>
        <v>5479</v>
      </c>
      <c r="P3483" s="35">
        <f t="shared" si="438"/>
        <v>5205</v>
      </c>
      <c r="Q3483" s="34" t="str" cm="1">
        <f t="array" aca="1" ref="Q3483" ca="1">_xlfn.IFS(N3483="","NG",N3483&gt;16,"OK",TODAY()&gt;P3483,"OK",N3483&lt;16,"NG")</f>
        <v>OK</v>
      </c>
      <c r="R3483" s="34" t="str">
        <f t="shared" si="439"/>
        <v/>
      </c>
      <c r="S3483" s="34" t="str" cm="1">
        <f t="array" aca="1" ref="S3483" ca="1">_xlfn.IFS(K3483="NG","NG",M3483&gt;1,"NG",Q3483="NG","NG",R3483=FALSE,"NG",R3483=TRUE,"OK")</f>
        <v>NG</v>
      </c>
    </row>
    <row r="3484" spans="2:19" ht="20.25" customHeight="1" x14ac:dyDescent="0.4">
      <c r="B3484" s="38">
        <v>3472</v>
      </c>
      <c r="C3484" s="7"/>
      <c r="D3484" s="8"/>
      <c r="E3484" s="9"/>
      <c r="F3484" s="10"/>
      <c r="J3484" s="33">
        <f t="shared" si="432"/>
        <v>4</v>
      </c>
      <c r="K3484" s="34" t="str">
        <f t="shared" si="433"/>
        <v>NG</v>
      </c>
      <c r="L3484" s="34" t="str">
        <f t="shared" si="434"/>
        <v/>
      </c>
      <c r="M3484" s="34">
        <f t="shared" si="435"/>
        <v>0</v>
      </c>
      <c r="N3484" s="34">
        <f t="shared" ca="1" si="436"/>
        <v>126</v>
      </c>
      <c r="O3484" s="35">
        <f t="shared" si="437"/>
        <v>5479</v>
      </c>
      <c r="P3484" s="35">
        <f t="shared" si="438"/>
        <v>5205</v>
      </c>
      <c r="Q3484" s="34" t="str" cm="1">
        <f t="array" aca="1" ref="Q3484" ca="1">_xlfn.IFS(N3484="","NG",N3484&gt;16,"OK",TODAY()&gt;P3484,"OK",N3484&lt;16,"NG")</f>
        <v>OK</v>
      </c>
      <c r="R3484" s="34" t="str">
        <f t="shared" si="439"/>
        <v/>
      </c>
      <c r="S3484" s="34" t="str" cm="1">
        <f t="array" aca="1" ref="S3484" ca="1">_xlfn.IFS(K3484="NG","NG",M3484&gt;1,"NG",Q3484="NG","NG",R3484=FALSE,"NG",R3484=TRUE,"OK")</f>
        <v>NG</v>
      </c>
    </row>
    <row r="3485" spans="2:19" ht="20.25" customHeight="1" x14ac:dyDescent="0.4">
      <c r="B3485" s="38">
        <v>3473</v>
      </c>
      <c r="C3485" s="7"/>
      <c r="D3485" s="8"/>
      <c r="E3485" s="9"/>
      <c r="F3485" s="10"/>
      <c r="J3485" s="33">
        <f t="shared" si="432"/>
        <v>4</v>
      </c>
      <c r="K3485" s="34" t="str">
        <f t="shared" si="433"/>
        <v>NG</v>
      </c>
      <c r="L3485" s="34" t="str">
        <f t="shared" si="434"/>
        <v/>
      </c>
      <c r="M3485" s="34">
        <f t="shared" si="435"/>
        <v>0</v>
      </c>
      <c r="N3485" s="34">
        <f t="shared" ca="1" si="436"/>
        <v>126</v>
      </c>
      <c r="O3485" s="35">
        <f t="shared" si="437"/>
        <v>5479</v>
      </c>
      <c r="P3485" s="35">
        <f t="shared" si="438"/>
        <v>5205</v>
      </c>
      <c r="Q3485" s="34" t="str" cm="1">
        <f t="array" aca="1" ref="Q3485" ca="1">_xlfn.IFS(N3485="","NG",N3485&gt;16,"OK",TODAY()&gt;P3485,"OK",N3485&lt;16,"NG")</f>
        <v>OK</v>
      </c>
      <c r="R3485" s="34" t="str">
        <f t="shared" si="439"/>
        <v/>
      </c>
      <c r="S3485" s="34" t="str" cm="1">
        <f t="array" aca="1" ref="S3485" ca="1">_xlfn.IFS(K3485="NG","NG",M3485&gt;1,"NG",Q3485="NG","NG",R3485=FALSE,"NG",R3485=TRUE,"OK")</f>
        <v>NG</v>
      </c>
    </row>
    <row r="3486" spans="2:19" ht="20.25" customHeight="1" x14ac:dyDescent="0.4">
      <c r="B3486" s="38">
        <v>3474</v>
      </c>
      <c r="C3486" s="7"/>
      <c r="D3486" s="8"/>
      <c r="E3486" s="9"/>
      <c r="F3486" s="10"/>
      <c r="J3486" s="33">
        <f t="shared" si="432"/>
        <v>4</v>
      </c>
      <c r="K3486" s="34" t="str">
        <f t="shared" si="433"/>
        <v>NG</v>
      </c>
      <c r="L3486" s="34" t="str">
        <f t="shared" si="434"/>
        <v/>
      </c>
      <c r="M3486" s="34">
        <f t="shared" si="435"/>
        <v>0</v>
      </c>
      <c r="N3486" s="34">
        <f t="shared" ca="1" si="436"/>
        <v>126</v>
      </c>
      <c r="O3486" s="35">
        <f t="shared" si="437"/>
        <v>5479</v>
      </c>
      <c r="P3486" s="35">
        <f t="shared" si="438"/>
        <v>5205</v>
      </c>
      <c r="Q3486" s="34" t="str" cm="1">
        <f t="array" aca="1" ref="Q3486" ca="1">_xlfn.IFS(N3486="","NG",N3486&gt;16,"OK",TODAY()&gt;P3486,"OK",N3486&lt;16,"NG")</f>
        <v>OK</v>
      </c>
      <c r="R3486" s="34" t="str">
        <f t="shared" si="439"/>
        <v/>
      </c>
      <c r="S3486" s="34" t="str" cm="1">
        <f t="array" aca="1" ref="S3486" ca="1">_xlfn.IFS(K3486="NG","NG",M3486&gt;1,"NG",Q3486="NG","NG",R3486=FALSE,"NG",R3486=TRUE,"OK")</f>
        <v>NG</v>
      </c>
    </row>
    <row r="3487" spans="2:19" ht="20.25" customHeight="1" x14ac:dyDescent="0.4">
      <c r="B3487" s="38">
        <v>3475</v>
      </c>
      <c r="C3487" s="7"/>
      <c r="D3487" s="8"/>
      <c r="E3487" s="9"/>
      <c r="F3487" s="10"/>
      <c r="J3487" s="33">
        <f t="shared" si="432"/>
        <v>4</v>
      </c>
      <c r="K3487" s="34" t="str">
        <f t="shared" si="433"/>
        <v>NG</v>
      </c>
      <c r="L3487" s="34" t="str">
        <f t="shared" si="434"/>
        <v/>
      </c>
      <c r="M3487" s="34">
        <f t="shared" si="435"/>
        <v>0</v>
      </c>
      <c r="N3487" s="34">
        <f t="shared" ca="1" si="436"/>
        <v>126</v>
      </c>
      <c r="O3487" s="35">
        <f t="shared" si="437"/>
        <v>5479</v>
      </c>
      <c r="P3487" s="35">
        <f t="shared" si="438"/>
        <v>5205</v>
      </c>
      <c r="Q3487" s="34" t="str" cm="1">
        <f t="array" aca="1" ref="Q3487" ca="1">_xlfn.IFS(N3487="","NG",N3487&gt;16,"OK",TODAY()&gt;P3487,"OK",N3487&lt;16,"NG")</f>
        <v>OK</v>
      </c>
      <c r="R3487" s="34" t="str">
        <f t="shared" si="439"/>
        <v/>
      </c>
      <c r="S3487" s="34" t="str" cm="1">
        <f t="array" aca="1" ref="S3487" ca="1">_xlfn.IFS(K3487="NG","NG",M3487&gt;1,"NG",Q3487="NG","NG",R3487=FALSE,"NG",R3487=TRUE,"OK")</f>
        <v>NG</v>
      </c>
    </row>
    <row r="3488" spans="2:19" ht="20.25" customHeight="1" x14ac:dyDescent="0.4">
      <c r="B3488" s="38">
        <v>3476</v>
      </c>
      <c r="C3488" s="7"/>
      <c r="D3488" s="8"/>
      <c r="E3488" s="9"/>
      <c r="F3488" s="10"/>
      <c r="J3488" s="33">
        <f t="shared" si="432"/>
        <v>4</v>
      </c>
      <c r="K3488" s="34" t="str">
        <f t="shared" si="433"/>
        <v>NG</v>
      </c>
      <c r="L3488" s="34" t="str">
        <f t="shared" si="434"/>
        <v/>
      </c>
      <c r="M3488" s="34">
        <f t="shared" si="435"/>
        <v>0</v>
      </c>
      <c r="N3488" s="34">
        <f t="shared" ca="1" si="436"/>
        <v>126</v>
      </c>
      <c r="O3488" s="35">
        <f t="shared" si="437"/>
        <v>5479</v>
      </c>
      <c r="P3488" s="35">
        <f t="shared" si="438"/>
        <v>5205</v>
      </c>
      <c r="Q3488" s="34" t="str" cm="1">
        <f t="array" aca="1" ref="Q3488" ca="1">_xlfn.IFS(N3488="","NG",N3488&gt;16,"OK",TODAY()&gt;P3488,"OK",N3488&lt;16,"NG")</f>
        <v>OK</v>
      </c>
      <c r="R3488" s="34" t="str">
        <f t="shared" si="439"/>
        <v/>
      </c>
      <c r="S3488" s="34" t="str" cm="1">
        <f t="array" aca="1" ref="S3488" ca="1">_xlfn.IFS(K3488="NG","NG",M3488&gt;1,"NG",Q3488="NG","NG",R3488=FALSE,"NG",R3488=TRUE,"OK")</f>
        <v>NG</v>
      </c>
    </row>
    <row r="3489" spans="2:19" ht="20.25" customHeight="1" x14ac:dyDescent="0.4">
      <c r="B3489" s="38">
        <v>3477</v>
      </c>
      <c r="C3489" s="7"/>
      <c r="D3489" s="8"/>
      <c r="E3489" s="9"/>
      <c r="F3489" s="10"/>
      <c r="J3489" s="33">
        <f t="shared" si="432"/>
        <v>4</v>
      </c>
      <c r="K3489" s="34" t="str">
        <f t="shared" si="433"/>
        <v>NG</v>
      </c>
      <c r="L3489" s="34" t="str">
        <f t="shared" si="434"/>
        <v/>
      </c>
      <c r="M3489" s="34">
        <f t="shared" si="435"/>
        <v>0</v>
      </c>
      <c r="N3489" s="34">
        <f t="shared" ca="1" si="436"/>
        <v>126</v>
      </c>
      <c r="O3489" s="35">
        <f t="shared" si="437"/>
        <v>5479</v>
      </c>
      <c r="P3489" s="35">
        <f t="shared" si="438"/>
        <v>5205</v>
      </c>
      <c r="Q3489" s="34" t="str" cm="1">
        <f t="array" aca="1" ref="Q3489" ca="1">_xlfn.IFS(N3489="","NG",N3489&gt;16,"OK",TODAY()&gt;P3489,"OK",N3489&lt;16,"NG")</f>
        <v>OK</v>
      </c>
      <c r="R3489" s="34" t="str">
        <f t="shared" si="439"/>
        <v/>
      </c>
      <c r="S3489" s="34" t="str" cm="1">
        <f t="array" aca="1" ref="S3489" ca="1">_xlfn.IFS(K3489="NG","NG",M3489&gt;1,"NG",Q3489="NG","NG",R3489=FALSE,"NG",R3489=TRUE,"OK")</f>
        <v>NG</v>
      </c>
    </row>
    <row r="3490" spans="2:19" ht="20.25" customHeight="1" x14ac:dyDescent="0.4">
      <c r="B3490" s="38">
        <v>3478</v>
      </c>
      <c r="C3490" s="7"/>
      <c r="D3490" s="8"/>
      <c r="E3490" s="9"/>
      <c r="F3490" s="10"/>
      <c r="J3490" s="33">
        <f t="shared" si="432"/>
        <v>4</v>
      </c>
      <c r="K3490" s="34" t="str">
        <f t="shared" si="433"/>
        <v>NG</v>
      </c>
      <c r="L3490" s="34" t="str">
        <f t="shared" si="434"/>
        <v/>
      </c>
      <c r="M3490" s="34">
        <f t="shared" si="435"/>
        <v>0</v>
      </c>
      <c r="N3490" s="34">
        <f t="shared" ca="1" si="436"/>
        <v>126</v>
      </c>
      <c r="O3490" s="35">
        <f t="shared" si="437"/>
        <v>5479</v>
      </c>
      <c r="P3490" s="35">
        <f t="shared" si="438"/>
        <v>5205</v>
      </c>
      <c r="Q3490" s="34" t="str" cm="1">
        <f t="array" aca="1" ref="Q3490" ca="1">_xlfn.IFS(N3490="","NG",N3490&gt;16,"OK",TODAY()&gt;P3490,"OK",N3490&lt;16,"NG")</f>
        <v>OK</v>
      </c>
      <c r="R3490" s="34" t="str">
        <f t="shared" si="439"/>
        <v/>
      </c>
      <c r="S3490" s="34" t="str" cm="1">
        <f t="array" aca="1" ref="S3490" ca="1">_xlfn.IFS(K3490="NG","NG",M3490&gt;1,"NG",Q3490="NG","NG",R3490=FALSE,"NG",R3490=TRUE,"OK")</f>
        <v>NG</v>
      </c>
    </row>
    <row r="3491" spans="2:19" ht="20.25" customHeight="1" x14ac:dyDescent="0.4">
      <c r="B3491" s="38">
        <v>3479</v>
      </c>
      <c r="C3491" s="7"/>
      <c r="D3491" s="8"/>
      <c r="E3491" s="9"/>
      <c r="F3491" s="10"/>
      <c r="J3491" s="33">
        <f t="shared" si="432"/>
        <v>4</v>
      </c>
      <c r="K3491" s="34" t="str">
        <f t="shared" si="433"/>
        <v>NG</v>
      </c>
      <c r="L3491" s="34" t="str">
        <f t="shared" si="434"/>
        <v/>
      </c>
      <c r="M3491" s="34">
        <f t="shared" si="435"/>
        <v>0</v>
      </c>
      <c r="N3491" s="34">
        <f t="shared" ca="1" si="436"/>
        <v>126</v>
      </c>
      <c r="O3491" s="35">
        <f t="shared" si="437"/>
        <v>5479</v>
      </c>
      <c r="P3491" s="35">
        <f t="shared" si="438"/>
        <v>5205</v>
      </c>
      <c r="Q3491" s="34" t="str" cm="1">
        <f t="array" aca="1" ref="Q3491" ca="1">_xlfn.IFS(N3491="","NG",N3491&gt;16,"OK",TODAY()&gt;P3491,"OK",N3491&lt;16,"NG")</f>
        <v>OK</v>
      </c>
      <c r="R3491" s="34" t="str">
        <f t="shared" si="439"/>
        <v/>
      </c>
      <c r="S3491" s="34" t="str" cm="1">
        <f t="array" aca="1" ref="S3491" ca="1">_xlfn.IFS(K3491="NG","NG",M3491&gt;1,"NG",Q3491="NG","NG",R3491=FALSE,"NG",R3491=TRUE,"OK")</f>
        <v>NG</v>
      </c>
    </row>
    <row r="3492" spans="2:19" ht="20.25" customHeight="1" x14ac:dyDescent="0.4">
      <c r="B3492" s="38">
        <v>3480</v>
      </c>
      <c r="C3492" s="7"/>
      <c r="D3492" s="8"/>
      <c r="E3492" s="9"/>
      <c r="F3492" s="10"/>
      <c r="J3492" s="33">
        <f t="shared" si="432"/>
        <v>4</v>
      </c>
      <c r="K3492" s="34" t="str">
        <f t="shared" si="433"/>
        <v>NG</v>
      </c>
      <c r="L3492" s="34" t="str">
        <f t="shared" si="434"/>
        <v/>
      </c>
      <c r="M3492" s="34">
        <f t="shared" si="435"/>
        <v>0</v>
      </c>
      <c r="N3492" s="34">
        <f t="shared" ca="1" si="436"/>
        <v>126</v>
      </c>
      <c r="O3492" s="35">
        <f t="shared" si="437"/>
        <v>5479</v>
      </c>
      <c r="P3492" s="35">
        <f t="shared" si="438"/>
        <v>5205</v>
      </c>
      <c r="Q3492" s="34" t="str" cm="1">
        <f t="array" aca="1" ref="Q3492" ca="1">_xlfn.IFS(N3492="","NG",N3492&gt;16,"OK",TODAY()&gt;P3492,"OK",N3492&lt;16,"NG")</f>
        <v>OK</v>
      </c>
      <c r="R3492" s="34" t="str">
        <f t="shared" si="439"/>
        <v/>
      </c>
      <c r="S3492" s="34" t="str" cm="1">
        <f t="array" aca="1" ref="S3492" ca="1">_xlfn.IFS(K3492="NG","NG",M3492&gt;1,"NG",Q3492="NG","NG",R3492=FALSE,"NG",R3492=TRUE,"OK")</f>
        <v>NG</v>
      </c>
    </row>
    <row r="3493" spans="2:19" ht="20.25" customHeight="1" x14ac:dyDescent="0.4">
      <c r="B3493" s="38">
        <v>3481</v>
      </c>
      <c r="C3493" s="7"/>
      <c r="D3493" s="8"/>
      <c r="E3493" s="9"/>
      <c r="F3493" s="10"/>
      <c r="J3493" s="33">
        <f t="shared" si="432"/>
        <v>4</v>
      </c>
      <c r="K3493" s="34" t="str">
        <f t="shared" si="433"/>
        <v>NG</v>
      </c>
      <c r="L3493" s="34" t="str">
        <f t="shared" si="434"/>
        <v/>
      </c>
      <c r="M3493" s="34">
        <f t="shared" si="435"/>
        <v>0</v>
      </c>
      <c r="N3493" s="34">
        <f t="shared" ca="1" si="436"/>
        <v>126</v>
      </c>
      <c r="O3493" s="35">
        <f t="shared" si="437"/>
        <v>5479</v>
      </c>
      <c r="P3493" s="35">
        <f t="shared" si="438"/>
        <v>5205</v>
      </c>
      <c r="Q3493" s="34" t="str" cm="1">
        <f t="array" aca="1" ref="Q3493" ca="1">_xlfn.IFS(N3493="","NG",N3493&gt;16,"OK",TODAY()&gt;P3493,"OK",N3493&lt;16,"NG")</f>
        <v>OK</v>
      </c>
      <c r="R3493" s="34" t="str">
        <f t="shared" si="439"/>
        <v/>
      </c>
      <c r="S3493" s="34" t="str" cm="1">
        <f t="array" aca="1" ref="S3493" ca="1">_xlfn.IFS(K3493="NG","NG",M3493&gt;1,"NG",Q3493="NG","NG",R3493=FALSE,"NG",R3493=TRUE,"OK")</f>
        <v>NG</v>
      </c>
    </row>
    <row r="3494" spans="2:19" ht="20.25" customHeight="1" x14ac:dyDescent="0.4">
      <c r="B3494" s="38">
        <v>3482</v>
      </c>
      <c r="C3494" s="7"/>
      <c r="D3494" s="8"/>
      <c r="E3494" s="9"/>
      <c r="F3494" s="10"/>
      <c r="J3494" s="33">
        <f t="shared" si="432"/>
        <v>4</v>
      </c>
      <c r="K3494" s="34" t="str">
        <f t="shared" si="433"/>
        <v>NG</v>
      </c>
      <c r="L3494" s="34" t="str">
        <f t="shared" si="434"/>
        <v/>
      </c>
      <c r="M3494" s="34">
        <f t="shared" si="435"/>
        <v>0</v>
      </c>
      <c r="N3494" s="34">
        <f t="shared" ca="1" si="436"/>
        <v>126</v>
      </c>
      <c r="O3494" s="35">
        <f t="shared" si="437"/>
        <v>5479</v>
      </c>
      <c r="P3494" s="35">
        <f t="shared" si="438"/>
        <v>5205</v>
      </c>
      <c r="Q3494" s="34" t="str" cm="1">
        <f t="array" aca="1" ref="Q3494" ca="1">_xlfn.IFS(N3494="","NG",N3494&gt;16,"OK",TODAY()&gt;P3494,"OK",N3494&lt;16,"NG")</f>
        <v>OK</v>
      </c>
      <c r="R3494" s="34" t="str">
        <f t="shared" si="439"/>
        <v/>
      </c>
      <c r="S3494" s="34" t="str" cm="1">
        <f t="array" aca="1" ref="S3494" ca="1">_xlfn.IFS(K3494="NG","NG",M3494&gt;1,"NG",Q3494="NG","NG",R3494=FALSE,"NG",R3494=TRUE,"OK")</f>
        <v>NG</v>
      </c>
    </row>
    <row r="3495" spans="2:19" ht="20.25" customHeight="1" x14ac:dyDescent="0.4">
      <c r="B3495" s="38">
        <v>3483</v>
      </c>
      <c r="C3495" s="7"/>
      <c r="D3495" s="8"/>
      <c r="E3495" s="9"/>
      <c r="F3495" s="10"/>
      <c r="J3495" s="33">
        <f t="shared" si="432"/>
        <v>4</v>
      </c>
      <c r="K3495" s="34" t="str">
        <f t="shared" si="433"/>
        <v>NG</v>
      </c>
      <c r="L3495" s="34" t="str">
        <f t="shared" si="434"/>
        <v/>
      </c>
      <c r="M3495" s="34">
        <f t="shared" si="435"/>
        <v>0</v>
      </c>
      <c r="N3495" s="34">
        <f t="shared" ca="1" si="436"/>
        <v>126</v>
      </c>
      <c r="O3495" s="35">
        <f t="shared" si="437"/>
        <v>5479</v>
      </c>
      <c r="P3495" s="35">
        <f t="shared" si="438"/>
        <v>5205</v>
      </c>
      <c r="Q3495" s="34" t="str" cm="1">
        <f t="array" aca="1" ref="Q3495" ca="1">_xlfn.IFS(N3495="","NG",N3495&gt;16,"OK",TODAY()&gt;P3495,"OK",N3495&lt;16,"NG")</f>
        <v>OK</v>
      </c>
      <c r="R3495" s="34" t="str">
        <f t="shared" si="439"/>
        <v/>
      </c>
      <c r="S3495" s="34" t="str" cm="1">
        <f t="array" aca="1" ref="S3495" ca="1">_xlfn.IFS(K3495="NG","NG",M3495&gt;1,"NG",Q3495="NG","NG",R3495=FALSE,"NG",R3495=TRUE,"OK")</f>
        <v>NG</v>
      </c>
    </row>
    <row r="3496" spans="2:19" ht="20.25" customHeight="1" x14ac:dyDescent="0.4">
      <c r="B3496" s="38">
        <v>3484</v>
      </c>
      <c r="C3496" s="7"/>
      <c r="D3496" s="8"/>
      <c r="E3496" s="9"/>
      <c r="F3496" s="10"/>
      <c r="J3496" s="33">
        <f t="shared" si="432"/>
        <v>4</v>
      </c>
      <c r="K3496" s="34" t="str">
        <f t="shared" si="433"/>
        <v>NG</v>
      </c>
      <c r="L3496" s="34" t="str">
        <f t="shared" si="434"/>
        <v/>
      </c>
      <c r="M3496" s="34">
        <f t="shared" si="435"/>
        <v>0</v>
      </c>
      <c r="N3496" s="34">
        <f t="shared" ca="1" si="436"/>
        <v>126</v>
      </c>
      <c r="O3496" s="35">
        <f t="shared" si="437"/>
        <v>5479</v>
      </c>
      <c r="P3496" s="35">
        <f t="shared" si="438"/>
        <v>5205</v>
      </c>
      <c r="Q3496" s="34" t="str" cm="1">
        <f t="array" aca="1" ref="Q3496" ca="1">_xlfn.IFS(N3496="","NG",N3496&gt;16,"OK",TODAY()&gt;P3496,"OK",N3496&lt;16,"NG")</f>
        <v>OK</v>
      </c>
      <c r="R3496" s="34" t="str">
        <f t="shared" si="439"/>
        <v/>
      </c>
      <c r="S3496" s="34" t="str" cm="1">
        <f t="array" aca="1" ref="S3496" ca="1">_xlfn.IFS(K3496="NG","NG",M3496&gt;1,"NG",Q3496="NG","NG",R3496=FALSE,"NG",R3496=TRUE,"OK")</f>
        <v>NG</v>
      </c>
    </row>
    <row r="3497" spans="2:19" ht="20.25" customHeight="1" x14ac:dyDescent="0.4">
      <c r="B3497" s="38">
        <v>3485</v>
      </c>
      <c r="C3497" s="7"/>
      <c r="D3497" s="8"/>
      <c r="E3497" s="9"/>
      <c r="F3497" s="10"/>
      <c r="J3497" s="33">
        <f t="shared" si="432"/>
        <v>4</v>
      </c>
      <c r="K3497" s="34" t="str">
        <f t="shared" si="433"/>
        <v>NG</v>
      </c>
      <c r="L3497" s="34" t="str">
        <f t="shared" si="434"/>
        <v/>
      </c>
      <c r="M3497" s="34">
        <f t="shared" si="435"/>
        <v>0</v>
      </c>
      <c r="N3497" s="34">
        <f t="shared" ca="1" si="436"/>
        <v>126</v>
      </c>
      <c r="O3497" s="35">
        <f t="shared" si="437"/>
        <v>5479</v>
      </c>
      <c r="P3497" s="35">
        <f t="shared" si="438"/>
        <v>5205</v>
      </c>
      <c r="Q3497" s="34" t="str" cm="1">
        <f t="array" aca="1" ref="Q3497" ca="1">_xlfn.IFS(N3497="","NG",N3497&gt;16,"OK",TODAY()&gt;P3497,"OK",N3497&lt;16,"NG")</f>
        <v>OK</v>
      </c>
      <c r="R3497" s="34" t="str">
        <f t="shared" si="439"/>
        <v/>
      </c>
      <c r="S3497" s="34" t="str" cm="1">
        <f t="array" aca="1" ref="S3497" ca="1">_xlfn.IFS(K3497="NG","NG",M3497&gt;1,"NG",Q3497="NG","NG",R3497=FALSE,"NG",R3497=TRUE,"OK")</f>
        <v>NG</v>
      </c>
    </row>
    <row r="3498" spans="2:19" ht="20.25" customHeight="1" x14ac:dyDescent="0.4">
      <c r="B3498" s="38">
        <v>3486</v>
      </c>
      <c r="C3498" s="7"/>
      <c r="D3498" s="8"/>
      <c r="E3498" s="9"/>
      <c r="F3498" s="10"/>
      <c r="J3498" s="33">
        <f t="shared" si="432"/>
        <v>4</v>
      </c>
      <c r="K3498" s="34" t="str">
        <f t="shared" si="433"/>
        <v>NG</v>
      </c>
      <c r="L3498" s="34" t="str">
        <f t="shared" si="434"/>
        <v/>
      </c>
      <c r="M3498" s="34">
        <f t="shared" si="435"/>
        <v>0</v>
      </c>
      <c r="N3498" s="34">
        <f t="shared" ca="1" si="436"/>
        <v>126</v>
      </c>
      <c r="O3498" s="35">
        <f t="shared" si="437"/>
        <v>5479</v>
      </c>
      <c r="P3498" s="35">
        <f t="shared" si="438"/>
        <v>5205</v>
      </c>
      <c r="Q3498" s="34" t="str" cm="1">
        <f t="array" aca="1" ref="Q3498" ca="1">_xlfn.IFS(N3498="","NG",N3498&gt;16,"OK",TODAY()&gt;P3498,"OK",N3498&lt;16,"NG")</f>
        <v>OK</v>
      </c>
      <c r="R3498" s="34" t="str">
        <f t="shared" si="439"/>
        <v/>
      </c>
      <c r="S3498" s="34" t="str" cm="1">
        <f t="array" aca="1" ref="S3498" ca="1">_xlfn.IFS(K3498="NG","NG",M3498&gt;1,"NG",Q3498="NG","NG",R3498=FALSE,"NG",R3498=TRUE,"OK")</f>
        <v>NG</v>
      </c>
    </row>
    <row r="3499" spans="2:19" ht="20.25" customHeight="1" x14ac:dyDescent="0.4">
      <c r="B3499" s="38">
        <v>3487</v>
      </c>
      <c r="C3499" s="7"/>
      <c r="D3499" s="8"/>
      <c r="E3499" s="9"/>
      <c r="F3499" s="10"/>
      <c r="J3499" s="33">
        <f t="shared" si="432"/>
        <v>4</v>
      </c>
      <c r="K3499" s="34" t="str">
        <f t="shared" si="433"/>
        <v>NG</v>
      </c>
      <c r="L3499" s="34" t="str">
        <f t="shared" si="434"/>
        <v/>
      </c>
      <c r="M3499" s="34">
        <f t="shared" si="435"/>
        <v>0</v>
      </c>
      <c r="N3499" s="34">
        <f t="shared" ca="1" si="436"/>
        <v>126</v>
      </c>
      <c r="O3499" s="35">
        <f t="shared" si="437"/>
        <v>5479</v>
      </c>
      <c r="P3499" s="35">
        <f t="shared" si="438"/>
        <v>5205</v>
      </c>
      <c r="Q3499" s="34" t="str" cm="1">
        <f t="array" aca="1" ref="Q3499" ca="1">_xlfn.IFS(N3499="","NG",N3499&gt;16,"OK",TODAY()&gt;P3499,"OK",N3499&lt;16,"NG")</f>
        <v>OK</v>
      </c>
      <c r="R3499" s="34" t="str">
        <f t="shared" si="439"/>
        <v/>
      </c>
      <c r="S3499" s="34" t="str" cm="1">
        <f t="array" aca="1" ref="S3499" ca="1">_xlfn.IFS(K3499="NG","NG",M3499&gt;1,"NG",Q3499="NG","NG",R3499=FALSE,"NG",R3499=TRUE,"OK")</f>
        <v>NG</v>
      </c>
    </row>
    <row r="3500" spans="2:19" ht="20.25" customHeight="1" x14ac:dyDescent="0.4">
      <c r="B3500" s="38">
        <v>3488</v>
      </c>
      <c r="C3500" s="7"/>
      <c r="D3500" s="8"/>
      <c r="E3500" s="9"/>
      <c r="F3500" s="10"/>
      <c r="J3500" s="33">
        <f t="shared" si="432"/>
        <v>4</v>
      </c>
      <c r="K3500" s="34" t="str">
        <f t="shared" si="433"/>
        <v>NG</v>
      </c>
      <c r="L3500" s="34" t="str">
        <f t="shared" si="434"/>
        <v/>
      </c>
      <c r="M3500" s="34">
        <f t="shared" si="435"/>
        <v>0</v>
      </c>
      <c r="N3500" s="34">
        <f t="shared" ca="1" si="436"/>
        <v>126</v>
      </c>
      <c r="O3500" s="35">
        <f t="shared" si="437"/>
        <v>5479</v>
      </c>
      <c r="P3500" s="35">
        <f t="shared" si="438"/>
        <v>5205</v>
      </c>
      <c r="Q3500" s="34" t="str" cm="1">
        <f t="array" aca="1" ref="Q3500" ca="1">_xlfn.IFS(N3500="","NG",N3500&gt;16,"OK",TODAY()&gt;P3500,"OK",N3500&lt;16,"NG")</f>
        <v>OK</v>
      </c>
      <c r="R3500" s="34" t="str">
        <f t="shared" si="439"/>
        <v/>
      </c>
      <c r="S3500" s="34" t="str" cm="1">
        <f t="array" aca="1" ref="S3500" ca="1">_xlfn.IFS(K3500="NG","NG",M3500&gt;1,"NG",Q3500="NG","NG",R3500=FALSE,"NG",R3500=TRUE,"OK")</f>
        <v>NG</v>
      </c>
    </row>
    <row r="3501" spans="2:19" ht="20.25" customHeight="1" x14ac:dyDescent="0.4">
      <c r="B3501" s="38">
        <v>3489</v>
      </c>
      <c r="C3501" s="7"/>
      <c r="D3501" s="8"/>
      <c r="E3501" s="9"/>
      <c r="F3501" s="10"/>
      <c r="J3501" s="33">
        <f t="shared" si="432"/>
        <v>4</v>
      </c>
      <c r="K3501" s="34" t="str">
        <f t="shared" si="433"/>
        <v>NG</v>
      </c>
      <c r="L3501" s="34" t="str">
        <f t="shared" si="434"/>
        <v/>
      </c>
      <c r="M3501" s="34">
        <f t="shared" si="435"/>
        <v>0</v>
      </c>
      <c r="N3501" s="34">
        <f t="shared" ca="1" si="436"/>
        <v>126</v>
      </c>
      <c r="O3501" s="35">
        <f t="shared" si="437"/>
        <v>5479</v>
      </c>
      <c r="P3501" s="35">
        <f t="shared" si="438"/>
        <v>5205</v>
      </c>
      <c r="Q3501" s="34" t="str" cm="1">
        <f t="array" aca="1" ref="Q3501" ca="1">_xlfn.IFS(N3501="","NG",N3501&gt;16,"OK",TODAY()&gt;P3501,"OK",N3501&lt;16,"NG")</f>
        <v>OK</v>
      </c>
      <c r="R3501" s="34" t="str">
        <f t="shared" si="439"/>
        <v/>
      </c>
      <c r="S3501" s="34" t="str" cm="1">
        <f t="array" aca="1" ref="S3501" ca="1">_xlfn.IFS(K3501="NG","NG",M3501&gt;1,"NG",Q3501="NG","NG",R3501=FALSE,"NG",R3501=TRUE,"OK")</f>
        <v>NG</v>
      </c>
    </row>
    <row r="3502" spans="2:19" ht="20.25" customHeight="1" x14ac:dyDescent="0.4">
      <c r="B3502" s="38">
        <v>3490</v>
      </c>
      <c r="C3502" s="7"/>
      <c r="D3502" s="8"/>
      <c r="E3502" s="9"/>
      <c r="F3502" s="10"/>
      <c r="J3502" s="33">
        <f t="shared" si="432"/>
        <v>4</v>
      </c>
      <c r="K3502" s="34" t="str">
        <f t="shared" si="433"/>
        <v>NG</v>
      </c>
      <c r="L3502" s="34" t="str">
        <f t="shared" si="434"/>
        <v/>
      </c>
      <c r="M3502" s="34">
        <f t="shared" si="435"/>
        <v>0</v>
      </c>
      <c r="N3502" s="34">
        <f t="shared" ca="1" si="436"/>
        <v>126</v>
      </c>
      <c r="O3502" s="35">
        <f t="shared" si="437"/>
        <v>5479</v>
      </c>
      <c r="P3502" s="35">
        <f t="shared" si="438"/>
        <v>5205</v>
      </c>
      <c r="Q3502" s="34" t="str" cm="1">
        <f t="array" aca="1" ref="Q3502" ca="1">_xlfn.IFS(N3502="","NG",N3502&gt;16,"OK",TODAY()&gt;P3502,"OK",N3502&lt;16,"NG")</f>
        <v>OK</v>
      </c>
      <c r="R3502" s="34" t="str">
        <f t="shared" si="439"/>
        <v/>
      </c>
      <c r="S3502" s="34" t="str" cm="1">
        <f t="array" aca="1" ref="S3502" ca="1">_xlfn.IFS(K3502="NG","NG",M3502&gt;1,"NG",Q3502="NG","NG",R3502=FALSE,"NG",R3502=TRUE,"OK")</f>
        <v>NG</v>
      </c>
    </row>
    <row r="3503" spans="2:19" ht="20.25" customHeight="1" x14ac:dyDescent="0.4">
      <c r="B3503" s="38">
        <v>3491</v>
      </c>
      <c r="C3503" s="7"/>
      <c r="D3503" s="8"/>
      <c r="E3503" s="9"/>
      <c r="F3503" s="10"/>
      <c r="J3503" s="33">
        <f t="shared" si="432"/>
        <v>4</v>
      </c>
      <c r="K3503" s="34" t="str">
        <f t="shared" si="433"/>
        <v>NG</v>
      </c>
      <c r="L3503" s="34" t="str">
        <f t="shared" si="434"/>
        <v/>
      </c>
      <c r="M3503" s="34">
        <f t="shared" si="435"/>
        <v>0</v>
      </c>
      <c r="N3503" s="34">
        <f t="shared" ca="1" si="436"/>
        <v>126</v>
      </c>
      <c r="O3503" s="35">
        <f t="shared" si="437"/>
        <v>5479</v>
      </c>
      <c r="P3503" s="35">
        <f t="shared" si="438"/>
        <v>5205</v>
      </c>
      <c r="Q3503" s="34" t="str" cm="1">
        <f t="array" aca="1" ref="Q3503" ca="1">_xlfn.IFS(N3503="","NG",N3503&gt;16,"OK",TODAY()&gt;P3503,"OK",N3503&lt;16,"NG")</f>
        <v>OK</v>
      </c>
      <c r="R3503" s="34" t="str">
        <f t="shared" si="439"/>
        <v/>
      </c>
      <c r="S3503" s="34" t="str" cm="1">
        <f t="array" aca="1" ref="S3503" ca="1">_xlfn.IFS(K3503="NG","NG",M3503&gt;1,"NG",Q3503="NG","NG",R3503=FALSE,"NG",R3503=TRUE,"OK")</f>
        <v>NG</v>
      </c>
    </row>
    <row r="3504" spans="2:19" ht="20.25" customHeight="1" x14ac:dyDescent="0.4">
      <c r="B3504" s="38">
        <v>3492</v>
      </c>
      <c r="C3504" s="7"/>
      <c r="D3504" s="8"/>
      <c r="E3504" s="9"/>
      <c r="F3504" s="10"/>
      <c r="J3504" s="33">
        <f t="shared" si="432"/>
        <v>4</v>
      </c>
      <c r="K3504" s="34" t="str">
        <f t="shared" si="433"/>
        <v>NG</v>
      </c>
      <c r="L3504" s="34" t="str">
        <f t="shared" si="434"/>
        <v/>
      </c>
      <c r="M3504" s="34">
        <f t="shared" si="435"/>
        <v>0</v>
      </c>
      <c r="N3504" s="34">
        <f t="shared" ca="1" si="436"/>
        <v>126</v>
      </c>
      <c r="O3504" s="35">
        <f t="shared" si="437"/>
        <v>5479</v>
      </c>
      <c r="P3504" s="35">
        <f t="shared" si="438"/>
        <v>5205</v>
      </c>
      <c r="Q3504" s="34" t="str" cm="1">
        <f t="array" aca="1" ref="Q3504" ca="1">_xlfn.IFS(N3504="","NG",N3504&gt;16,"OK",TODAY()&gt;P3504,"OK",N3504&lt;16,"NG")</f>
        <v>OK</v>
      </c>
      <c r="R3504" s="34" t="str">
        <f t="shared" si="439"/>
        <v/>
      </c>
      <c r="S3504" s="34" t="str" cm="1">
        <f t="array" aca="1" ref="S3504" ca="1">_xlfn.IFS(K3504="NG","NG",M3504&gt;1,"NG",Q3504="NG","NG",R3504=FALSE,"NG",R3504=TRUE,"OK")</f>
        <v>NG</v>
      </c>
    </row>
    <row r="3505" spans="2:19" ht="20.25" customHeight="1" x14ac:dyDescent="0.4">
      <c r="B3505" s="38">
        <v>3493</v>
      </c>
      <c r="C3505" s="7"/>
      <c r="D3505" s="8"/>
      <c r="E3505" s="9"/>
      <c r="F3505" s="10"/>
      <c r="J3505" s="33">
        <f t="shared" si="432"/>
        <v>4</v>
      </c>
      <c r="K3505" s="34" t="str">
        <f t="shared" si="433"/>
        <v>NG</v>
      </c>
      <c r="L3505" s="34" t="str">
        <f t="shared" si="434"/>
        <v/>
      </c>
      <c r="M3505" s="34">
        <f t="shared" si="435"/>
        <v>0</v>
      </c>
      <c r="N3505" s="34">
        <f t="shared" ca="1" si="436"/>
        <v>126</v>
      </c>
      <c r="O3505" s="35">
        <f t="shared" si="437"/>
        <v>5479</v>
      </c>
      <c r="P3505" s="35">
        <f t="shared" si="438"/>
        <v>5205</v>
      </c>
      <c r="Q3505" s="34" t="str" cm="1">
        <f t="array" aca="1" ref="Q3505" ca="1">_xlfn.IFS(N3505="","NG",N3505&gt;16,"OK",TODAY()&gt;P3505,"OK",N3505&lt;16,"NG")</f>
        <v>OK</v>
      </c>
      <c r="R3505" s="34" t="str">
        <f t="shared" si="439"/>
        <v/>
      </c>
      <c r="S3505" s="34" t="str" cm="1">
        <f t="array" aca="1" ref="S3505" ca="1">_xlfn.IFS(K3505="NG","NG",M3505&gt;1,"NG",Q3505="NG","NG",R3505=FALSE,"NG",R3505=TRUE,"OK")</f>
        <v>NG</v>
      </c>
    </row>
    <row r="3506" spans="2:19" ht="20.25" customHeight="1" x14ac:dyDescent="0.4">
      <c r="B3506" s="38">
        <v>3494</v>
      </c>
      <c r="C3506" s="7"/>
      <c r="D3506" s="8"/>
      <c r="E3506" s="9"/>
      <c r="F3506" s="10"/>
      <c r="J3506" s="33">
        <f t="shared" si="432"/>
        <v>4</v>
      </c>
      <c r="K3506" s="34" t="str">
        <f t="shared" si="433"/>
        <v>NG</v>
      </c>
      <c r="L3506" s="34" t="str">
        <f t="shared" si="434"/>
        <v/>
      </c>
      <c r="M3506" s="34">
        <f t="shared" si="435"/>
        <v>0</v>
      </c>
      <c r="N3506" s="34">
        <f t="shared" ca="1" si="436"/>
        <v>126</v>
      </c>
      <c r="O3506" s="35">
        <f t="shared" si="437"/>
        <v>5479</v>
      </c>
      <c r="P3506" s="35">
        <f t="shared" si="438"/>
        <v>5205</v>
      </c>
      <c r="Q3506" s="34" t="str" cm="1">
        <f t="array" aca="1" ref="Q3506" ca="1">_xlfn.IFS(N3506="","NG",N3506&gt;16,"OK",TODAY()&gt;P3506,"OK",N3506&lt;16,"NG")</f>
        <v>OK</v>
      </c>
      <c r="R3506" s="34" t="str">
        <f t="shared" si="439"/>
        <v/>
      </c>
      <c r="S3506" s="34" t="str" cm="1">
        <f t="array" aca="1" ref="S3506" ca="1">_xlfn.IFS(K3506="NG","NG",M3506&gt;1,"NG",Q3506="NG","NG",R3506=FALSE,"NG",R3506=TRUE,"OK")</f>
        <v>NG</v>
      </c>
    </row>
    <row r="3507" spans="2:19" ht="20.25" customHeight="1" x14ac:dyDescent="0.4">
      <c r="B3507" s="38">
        <v>3495</v>
      </c>
      <c r="C3507" s="7"/>
      <c r="D3507" s="8"/>
      <c r="E3507" s="9"/>
      <c r="F3507" s="10"/>
      <c r="J3507" s="33">
        <f t="shared" si="432"/>
        <v>4</v>
      </c>
      <c r="K3507" s="34" t="str">
        <f t="shared" si="433"/>
        <v>NG</v>
      </c>
      <c r="L3507" s="34" t="str">
        <f t="shared" si="434"/>
        <v/>
      </c>
      <c r="M3507" s="34">
        <f t="shared" si="435"/>
        <v>0</v>
      </c>
      <c r="N3507" s="34">
        <f t="shared" ca="1" si="436"/>
        <v>126</v>
      </c>
      <c r="O3507" s="35">
        <f t="shared" si="437"/>
        <v>5479</v>
      </c>
      <c r="P3507" s="35">
        <f t="shared" si="438"/>
        <v>5205</v>
      </c>
      <c r="Q3507" s="34" t="str" cm="1">
        <f t="array" aca="1" ref="Q3507" ca="1">_xlfn.IFS(N3507="","NG",N3507&gt;16,"OK",TODAY()&gt;P3507,"OK",N3507&lt;16,"NG")</f>
        <v>OK</v>
      </c>
      <c r="R3507" s="34" t="str">
        <f t="shared" si="439"/>
        <v/>
      </c>
      <c r="S3507" s="34" t="str" cm="1">
        <f t="array" aca="1" ref="S3507" ca="1">_xlfn.IFS(K3507="NG","NG",M3507&gt;1,"NG",Q3507="NG","NG",R3507=FALSE,"NG",R3507=TRUE,"OK")</f>
        <v>NG</v>
      </c>
    </row>
    <row r="3508" spans="2:19" ht="20.25" customHeight="1" x14ac:dyDescent="0.4">
      <c r="B3508" s="38">
        <v>3496</v>
      </c>
      <c r="C3508" s="7"/>
      <c r="D3508" s="8"/>
      <c r="E3508" s="9"/>
      <c r="F3508" s="10"/>
      <c r="J3508" s="33">
        <f t="shared" si="432"/>
        <v>4</v>
      </c>
      <c r="K3508" s="34" t="str">
        <f t="shared" si="433"/>
        <v>NG</v>
      </c>
      <c r="L3508" s="34" t="str">
        <f t="shared" si="434"/>
        <v/>
      </c>
      <c r="M3508" s="34">
        <f t="shared" si="435"/>
        <v>0</v>
      </c>
      <c r="N3508" s="34">
        <f t="shared" ca="1" si="436"/>
        <v>126</v>
      </c>
      <c r="O3508" s="35">
        <f t="shared" si="437"/>
        <v>5479</v>
      </c>
      <c r="P3508" s="35">
        <f t="shared" si="438"/>
        <v>5205</v>
      </c>
      <c r="Q3508" s="34" t="str" cm="1">
        <f t="array" aca="1" ref="Q3508" ca="1">_xlfn.IFS(N3508="","NG",N3508&gt;16,"OK",TODAY()&gt;P3508,"OK",N3508&lt;16,"NG")</f>
        <v>OK</v>
      </c>
      <c r="R3508" s="34" t="str">
        <f t="shared" si="439"/>
        <v/>
      </c>
      <c r="S3508" s="34" t="str" cm="1">
        <f t="array" aca="1" ref="S3508" ca="1">_xlfn.IFS(K3508="NG","NG",M3508&gt;1,"NG",Q3508="NG","NG",R3508=FALSE,"NG",R3508=TRUE,"OK")</f>
        <v>NG</v>
      </c>
    </row>
    <row r="3509" spans="2:19" ht="20.25" customHeight="1" x14ac:dyDescent="0.4">
      <c r="B3509" s="38">
        <v>3497</v>
      </c>
      <c r="C3509" s="7"/>
      <c r="D3509" s="8"/>
      <c r="E3509" s="9"/>
      <c r="F3509" s="10"/>
      <c r="J3509" s="33">
        <f t="shared" si="432"/>
        <v>4</v>
      </c>
      <c r="K3509" s="34" t="str">
        <f t="shared" si="433"/>
        <v>NG</v>
      </c>
      <c r="L3509" s="34" t="str">
        <f t="shared" si="434"/>
        <v/>
      </c>
      <c r="M3509" s="34">
        <f t="shared" si="435"/>
        <v>0</v>
      </c>
      <c r="N3509" s="34">
        <f t="shared" ca="1" si="436"/>
        <v>126</v>
      </c>
      <c r="O3509" s="35">
        <f t="shared" si="437"/>
        <v>5479</v>
      </c>
      <c r="P3509" s="35">
        <f t="shared" si="438"/>
        <v>5205</v>
      </c>
      <c r="Q3509" s="34" t="str" cm="1">
        <f t="array" aca="1" ref="Q3509" ca="1">_xlfn.IFS(N3509="","NG",N3509&gt;16,"OK",TODAY()&gt;P3509,"OK",N3509&lt;16,"NG")</f>
        <v>OK</v>
      </c>
      <c r="R3509" s="34" t="str">
        <f t="shared" si="439"/>
        <v/>
      </c>
      <c r="S3509" s="34" t="str" cm="1">
        <f t="array" aca="1" ref="S3509" ca="1">_xlfn.IFS(K3509="NG","NG",M3509&gt;1,"NG",Q3509="NG","NG",R3509=FALSE,"NG",R3509=TRUE,"OK")</f>
        <v>NG</v>
      </c>
    </row>
    <row r="3510" spans="2:19" ht="20.25" customHeight="1" x14ac:dyDescent="0.4">
      <c r="B3510" s="38">
        <v>3498</v>
      </c>
      <c r="C3510" s="7"/>
      <c r="D3510" s="8"/>
      <c r="E3510" s="9"/>
      <c r="F3510" s="10"/>
      <c r="J3510" s="33">
        <f t="shared" si="432"/>
        <v>4</v>
      </c>
      <c r="K3510" s="34" t="str">
        <f t="shared" si="433"/>
        <v>NG</v>
      </c>
      <c r="L3510" s="34" t="str">
        <f t="shared" si="434"/>
        <v/>
      </c>
      <c r="M3510" s="34">
        <f t="shared" si="435"/>
        <v>0</v>
      </c>
      <c r="N3510" s="34">
        <f t="shared" ca="1" si="436"/>
        <v>126</v>
      </c>
      <c r="O3510" s="35">
        <f t="shared" si="437"/>
        <v>5479</v>
      </c>
      <c r="P3510" s="35">
        <f t="shared" si="438"/>
        <v>5205</v>
      </c>
      <c r="Q3510" s="34" t="str" cm="1">
        <f t="array" aca="1" ref="Q3510" ca="1">_xlfn.IFS(N3510="","NG",N3510&gt;16,"OK",TODAY()&gt;P3510,"OK",N3510&lt;16,"NG")</f>
        <v>OK</v>
      </c>
      <c r="R3510" s="34" t="str">
        <f t="shared" si="439"/>
        <v/>
      </c>
      <c r="S3510" s="34" t="str" cm="1">
        <f t="array" aca="1" ref="S3510" ca="1">_xlfn.IFS(K3510="NG","NG",M3510&gt;1,"NG",Q3510="NG","NG",R3510=FALSE,"NG",R3510=TRUE,"OK")</f>
        <v>NG</v>
      </c>
    </row>
    <row r="3511" spans="2:19" ht="20.25" customHeight="1" x14ac:dyDescent="0.4">
      <c r="B3511" s="38">
        <v>3499</v>
      </c>
      <c r="C3511" s="7"/>
      <c r="D3511" s="8"/>
      <c r="E3511" s="9"/>
      <c r="F3511" s="10"/>
      <c r="J3511" s="33">
        <f t="shared" si="432"/>
        <v>4</v>
      </c>
      <c r="K3511" s="34" t="str">
        <f t="shared" si="433"/>
        <v>NG</v>
      </c>
      <c r="L3511" s="34" t="str">
        <f t="shared" si="434"/>
        <v/>
      </c>
      <c r="M3511" s="34">
        <f t="shared" si="435"/>
        <v>0</v>
      </c>
      <c r="N3511" s="34">
        <f t="shared" ca="1" si="436"/>
        <v>126</v>
      </c>
      <c r="O3511" s="35">
        <f t="shared" si="437"/>
        <v>5479</v>
      </c>
      <c r="P3511" s="35">
        <f t="shared" si="438"/>
        <v>5205</v>
      </c>
      <c r="Q3511" s="34" t="str" cm="1">
        <f t="array" aca="1" ref="Q3511" ca="1">_xlfn.IFS(N3511="","NG",N3511&gt;16,"OK",TODAY()&gt;P3511,"OK",N3511&lt;16,"NG")</f>
        <v>OK</v>
      </c>
      <c r="R3511" s="34" t="str">
        <f t="shared" si="439"/>
        <v/>
      </c>
      <c r="S3511" s="34" t="str" cm="1">
        <f t="array" aca="1" ref="S3511" ca="1">_xlfn.IFS(K3511="NG","NG",M3511&gt;1,"NG",Q3511="NG","NG",R3511=FALSE,"NG",R3511=TRUE,"OK")</f>
        <v>NG</v>
      </c>
    </row>
    <row r="3512" spans="2:19" ht="20.25" customHeight="1" x14ac:dyDescent="0.4">
      <c r="B3512" s="38">
        <v>3500</v>
      </c>
      <c r="C3512" s="7"/>
      <c r="D3512" s="8"/>
      <c r="E3512" s="9"/>
      <c r="F3512" s="10"/>
      <c r="J3512" s="33">
        <f t="shared" si="432"/>
        <v>4</v>
      </c>
      <c r="K3512" s="34" t="str">
        <f t="shared" si="433"/>
        <v>NG</v>
      </c>
      <c r="L3512" s="34" t="str">
        <f t="shared" si="434"/>
        <v/>
      </c>
      <c r="M3512" s="34">
        <f t="shared" si="435"/>
        <v>0</v>
      </c>
      <c r="N3512" s="34">
        <f t="shared" ca="1" si="436"/>
        <v>126</v>
      </c>
      <c r="O3512" s="35">
        <f t="shared" si="437"/>
        <v>5479</v>
      </c>
      <c r="P3512" s="35">
        <f t="shared" si="438"/>
        <v>5205</v>
      </c>
      <c r="Q3512" s="34" t="str" cm="1">
        <f t="array" aca="1" ref="Q3512" ca="1">_xlfn.IFS(N3512="","NG",N3512&gt;16,"OK",TODAY()&gt;P3512,"OK",N3512&lt;16,"NG")</f>
        <v>OK</v>
      </c>
      <c r="R3512" s="34" t="str">
        <f t="shared" si="439"/>
        <v/>
      </c>
      <c r="S3512" s="34" t="str" cm="1">
        <f t="array" aca="1" ref="S3512" ca="1">_xlfn.IFS(K3512="NG","NG",M3512&gt;1,"NG",Q3512="NG","NG",R3512=FALSE,"NG",R3512=TRUE,"OK")</f>
        <v>NG</v>
      </c>
    </row>
    <row r="3513" spans="2:19" ht="20.25" customHeight="1" x14ac:dyDescent="0.4">
      <c r="B3513" s="38">
        <v>3501</v>
      </c>
      <c r="C3513" s="7"/>
      <c r="D3513" s="8"/>
      <c r="E3513" s="9"/>
      <c r="F3513" s="10"/>
      <c r="J3513" s="33">
        <f t="shared" si="432"/>
        <v>4</v>
      </c>
      <c r="K3513" s="34" t="str">
        <f t="shared" si="433"/>
        <v>NG</v>
      </c>
      <c r="L3513" s="34" t="str">
        <f t="shared" si="434"/>
        <v/>
      </c>
      <c r="M3513" s="34">
        <f t="shared" si="435"/>
        <v>0</v>
      </c>
      <c r="N3513" s="34">
        <f t="shared" ca="1" si="436"/>
        <v>126</v>
      </c>
      <c r="O3513" s="35">
        <f t="shared" si="437"/>
        <v>5479</v>
      </c>
      <c r="P3513" s="35">
        <f t="shared" si="438"/>
        <v>5205</v>
      </c>
      <c r="Q3513" s="34" t="str" cm="1">
        <f t="array" aca="1" ref="Q3513" ca="1">_xlfn.IFS(N3513="","NG",N3513&gt;16,"OK",TODAY()&gt;P3513,"OK",N3513&lt;16,"NG")</f>
        <v>OK</v>
      </c>
      <c r="R3513" s="34" t="str">
        <f t="shared" si="439"/>
        <v/>
      </c>
      <c r="S3513" s="34" t="str" cm="1">
        <f t="array" aca="1" ref="S3513" ca="1">_xlfn.IFS(K3513="NG","NG",M3513&gt;1,"NG",Q3513="NG","NG",R3513=FALSE,"NG",R3513=TRUE,"OK")</f>
        <v>NG</v>
      </c>
    </row>
    <row r="3514" spans="2:19" ht="20.25" customHeight="1" x14ac:dyDescent="0.4">
      <c r="B3514" s="38">
        <v>3502</v>
      </c>
      <c r="C3514" s="7"/>
      <c r="D3514" s="8"/>
      <c r="E3514" s="9"/>
      <c r="F3514" s="10"/>
      <c r="J3514" s="33">
        <f t="shared" si="432"/>
        <v>4</v>
      </c>
      <c r="K3514" s="34" t="str">
        <f t="shared" si="433"/>
        <v>NG</v>
      </c>
      <c r="L3514" s="34" t="str">
        <f t="shared" si="434"/>
        <v/>
      </c>
      <c r="M3514" s="34">
        <f t="shared" si="435"/>
        <v>0</v>
      </c>
      <c r="N3514" s="34">
        <f t="shared" ca="1" si="436"/>
        <v>126</v>
      </c>
      <c r="O3514" s="35">
        <f t="shared" si="437"/>
        <v>5479</v>
      </c>
      <c r="P3514" s="35">
        <f t="shared" si="438"/>
        <v>5205</v>
      </c>
      <c r="Q3514" s="34" t="str" cm="1">
        <f t="array" aca="1" ref="Q3514" ca="1">_xlfn.IFS(N3514="","NG",N3514&gt;16,"OK",TODAY()&gt;P3514,"OK",N3514&lt;16,"NG")</f>
        <v>OK</v>
      </c>
      <c r="R3514" s="34" t="str">
        <f t="shared" si="439"/>
        <v/>
      </c>
      <c r="S3514" s="34" t="str" cm="1">
        <f t="array" aca="1" ref="S3514" ca="1">_xlfn.IFS(K3514="NG","NG",M3514&gt;1,"NG",Q3514="NG","NG",R3514=FALSE,"NG",R3514=TRUE,"OK")</f>
        <v>NG</v>
      </c>
    </row>
    <row r="3515" spans="2:19" ht="20.25" customHeight="1" x14ac:dyDescent="0.4">
      <c r="B3515" s="38">
        <v>3503</v>
      </c>
      <c r="C3515" s="7"/>
      <c r="D3515" s="8"/>
      <c r="E3515" s="9"/>
      <c r="F3515" s="10"/>
      <c r="J3515" s="33">
        <f t="shared" si="432"/>
        <v>4</v>
      </c>
      <c r="K3515" s="34" t="str">
        <f t="shared" si="433"/>
        <v>NG</v>
      </c>
      <c r="L3515" s="34" t="str">
        <f t="shared" si="434"/>
        <v/>
      </c>
      <c r="M3515" s="34">
        <f t="shared" si="435"/>
        <v>0</v>
      </c>
      <c r="N3515" s="34">
        <f t="shared" ca="1" si="436"/>
        <v>126</v>
      </c>
      <c r="O3515" s="35">
        <f t="shared" si="437"/>
        <v>5479</v>
      </c>
      <c r="P3515" s="35">
        <f t="shared" si="438"/>
        <v>5205</v>
      </c>
      <c r="Q3515" s="34" t="str" cm="1">
        <f t="array" aca="1" ref="Q3515" ca="1">_xlfn.IFS(N3515="","NG",N3515&gt;16,"OK",TODAY()&gt;P3515,"OK",N3515&lt;16,"NG")</f>
        <v>OK</v>
      </c>
      <c r="R3515" s="34" t="str">
        <f t="shared" si="439"/>
        <v/>
      </c>
      <c r="S3515" s="34" t="str" cm="1">
        <f t="array" aca="1" ref="S3515" ca="1">_xlfn.IFS(K3515="NG","NG",M3515&gt;1,"NG",Q3515="NG","NG",R3515=FALSE,"NG",R3515=TRUE,"OK")</f>
        <v>NG</v>
      </c>
    </row>
    <row r="3516" spans="2:19" ht="20.25" customHeight="1" x14ac:dyDescent="0.4">
      <c r="B3516" s="38">
        <v>3504</v>
      </c>
      <c r="C3516" s="7"/>
      <c r="D3516" s="8"/>
      <c r="E3516" s="9"/>
      <c r="F3516" s="10"/>
      <c r="J3516" s="33">
        <f t="shared" si="432"/>
        <v>4</v>
      </c>
      <c r="K3516" s="34" t="str">
        <f t="shared" si="433"/>
        <v>NG</v>
      </c>
      <c r="L3516" s="34" t="str">
        <f t="shared" si="434"/>
        <v/>
      </c>
      <c r="M3516" s="34">
        <f t="shared" si="435"/>
        <v>0</v>
      </c>
      <c r="N3516" s="34">
        <f t="shared" ca="1" si="436"/>
        <v>126</v>
      </c>
      <c r="O3516" s="35">
        <f t="shared" si="437"/>
        <v>5479</v>
      </c>
      <c r="P3516" s="35">
        <f t="shared" si="438"/>
        <v>5205</v>
      </c>
      <c r="Q3516" s="34" t="str" cm="1">
        <f t="array" aca="1" ref="Q3516" ca="1">_xlfn.IFS(N3516="","NG",N3516&gt;16,"OK",TODAY()&gt;P3516,"OK",N3516&lt;16,"NG")</f>
        <v>OK</v>
      </c>
      <c r="R3516" s="34" t="str">
        <f t="shared" si="439"/>
        <v/>
      </c>
      <c r="S3516" s="34" t="str" cm="1">
        <f t="array" aca="1" ref="S3516" ca="1">_xlfn.IFS(K3516="NG","NG",M3516&gt;1,"NG",Q3516="NG","NG",R3516=FALSE,"NG",R3516=TRUE,"OK")</f>
        <v>NG</v>
      </c>
    </row>
    <row r="3517" spans="2:19" ht="20.25" customHeight="1" x14ac:dyDescent="0.4">
      <c r="B3517" s="38">
        <v>3505</v>
      </c>
      <c r="C3517" s="7"/>
      <c r="D3517" s="8"/>
      <c r="E3517" s="9"/>
      <c r="F3517" s="10"/>
      <c r="J3517" s="33">
        <f t="shared" si="432"/>
        <v>4</v>
      </c>
      <c r="K3517" s="34" t="str">
        <f t="shared" si="433"/>
        <v>NG</v>
      </c>
      <c r="L3517" s="34" t="str">
        <f t="shared" si="434"/>
        <v/>
      </c>
      <c r="M3517" s="34">
        <f t="shared" si="435"/>
        <v>0</v>
      </c>
      <c r="N3517" s="34">
        <f t="shared" ca="1" si="436"/>
        <v>126</v>
      </c>
      <c r="O3517" s="35">
        <f t="shared" si="437"/>
        <v>5479</v>
      </c>
      <c r="P3517" s="35">
        <f t="shared" si="438"/>
        <v>5205</v>
      </c>
      <c r="Q3517" s="34" t="str" cm="1">
        <f t="array" aca="1" ref="Q3517" ca="1">_xlfn.IFS(N3517="","NG",N3517&gt;16,"OK",TODAY()&gt;P3517,"OK",N3517&lt;16,"NG")</f>
        <v>OK</v>
      </c>
      <c r="R3517" s="34" t="str">
        <f t="shared" si="439"/>
        <v/>
      </c>
      <c r="S3517" s="34" t="str" cm="1">
        <f t="array" aca="1" ref="S3517" ca="1">_xlfn.IFS(K3517="NG","NG",M3517&gt;1,"NG",Q3517="NG","NG",R3517=FALSE,"NG",R3517=TRUE,"OK")</f>
        <v>NG</v>
      </c>
    </row>
    <row r="3518" spans="2:19" ht="20.25" customHeight="1" x14ac:dyDescent="0.4">
      <c r="B3518" s="38">
        <v>3506</v>
      </c>
      <c r="C3518" s="7"/>
      <c r="D3518" s="8"/>
      <c r="E3518" s="9"/>
      <c r="F3518" s="10"/>
      <c r="J3518" s="33">
        <f t="shared" si="432"/>
        <v>4</v>
      </c>
      <c r="K3518" s="34" t="str">
        <f t="shared" si="433"/>
        <v>NG</v>
      </c>
      <c r="L3518" s="34" t="str">
        <f t="shared" si="434"/>
        <v/>
      </c>
      <c r="M3518" s="34">
        <f t="shared" si="435"/>
        <v>0</v>
      </c>
      <c r="N3518" s="34">
        <f t="shared" ca="1" si="436"/>
        <v>126</v>
      </c>
      <c r="O3518" s="35">
        <f t="shared" si="437"/>
        <v>5479</v>
      </c>
      <c r="P3518" s="35">
        <f t="shared" si="438"/>
        <v>5205</v>
      </c>
      <c r="Q3518" s="34" t="str" cm="1">
        <f t="array" aca="1" ref="Q3518" ca="1">_xlfn.IFS(N3518="","NG",N3518&gt;16,"OK",TODAY()&gt;P3518,"OK",N3518&lt;16,"NG")</f>
        <v>OK</v>
      </c>
      <c r="R3518" s="34" t="str">
        <f t="shared" si="439"/>
        <v/>
      </c>
      <c r="S3518" s="34" t="str" cm="1">
        <f t="array" aca="1" ref="S3518" ca="1">_xlfn.IFS(K3518="NG","NG",M3518&gt;1,"NG",Q3518="NG","NG",R3518=FALSE,"NG",R3518=TRUE,"OK")</f>
        <v>NG</v>
      </c>
    </row>
    <row r="3519" spans="2:19" ht="20.25" customHeight="1" x14ac:dyDescent="0.4">
      <c r="B3519" s="38">
        <v>3507</v>
      </c>
      <c r="C3519" s="7"/>
      <c r="D3519" s="8"/>
      <c r="E3519" s="9"/>
      <c r="F3519" s="10"/>
      <c r="J3519" s="33">
        <f t="shared" si="432"/>
        <v>4</v>
      </c>
      <c r="K3519" s="34" t="str">
        <f t="shared" si="433"/>
        <v>NG</v>
      </c>
      <c r="L3519" s="34" t="str">
        <f t="shared" si="434"/>
        <v/>
      </c>
      <c r="M3519" s="34">
        <f t="shared" si="435"/>
        <v>0</v>
      </c>
      <c r="N3519" s="34">
        <f t="shared" ca="1" si="436"/>
        <v>126</v>
      </c>
      <c r="O3519" s="35">
        <f t="shared" si="437"/>
        <v>5479</v>
      </c>
      <c r="P3519" s="35">
        <f t="shared" si="438"/>
        <v>5205</v>
      </c>
      <c r="Q3519" s="34" t="str" cm="1">
        <f t="array" aca="1" ref="Q3519" ca="1">_xlfn.IFS(N3519="","NG",N3519&gt;16,"OK",TODAY()&gt;P3519,"OK",N3519&lt;16,"NG")</f>
        <v>OK</v>
      </c>
      <c r="R3519" s="34" t="str">
        <f t="shared" si="439"/>
        <v/>
      </c>
      <c r="S3519" s="34" t="str" cm="1">
        <f t="array" aca="1" ref="S3519" ca="1">_xlfn.IFS(K3519="NG","NG",M3519&gt;1,"NG",Q3519="NG","NG",R3519=FALSE,"NG",R3519=TRUE,"OK")</f>
        <v>NG</v>
      </c>
    </row>
    <row r="3520" spans="2:19" ht="20.25" customHeight="1" x14ac:dyDescent="0.4">
      <c r="B3520" s="38">
        <v>3508</v>
      </c>
      <c r="C3520" s="7"/>
      <c r="D3520" s="8"/>
      <c r="E3520" s="9"/>
      <c r="F3520" s="10"/>
      <c r="J3520" s="33">
        <f t="shared" si="432"/>
        <v>4</v>
      </c>
      <c r="K3520" s="34" t="str">
        <f t="shared" si="433"/>
        <v>NG</v>
      </c>
      <c r="L3520" s="34" t="str">
        <f t="shared" si="434"/>
        <v/>
      </c>
      <c r="M3520" s="34">
        <f t="shared" si="435"/>
        <v>0</v>
      </c>
      <c r="N3520" s="34">
        <f t="shared" ca="1" si="436"/>
        <v>126</v>
      </c>
      <c r="O3520" s="35">
        <f t="shared" si="437"/>
        <v>5479</v>
      </c>
      <c r="P3520" s="35">
        <f t="shared" si="438"/>
        <v>5205</v>
      </c>
      <c r="Q3520" s="34" t="str" cm="1">
        <f t="array" aca="1" ref="Q3520" ca="1">_xlfn.IFS(N3520="","NG",N3520&gt;16,"OK",TODAY()&gt;P3520,"OK",N3520&lt;16,"NG")</f>
        <v>OK</v>
      </c>
      <c r="R3520" s="34" t="str">
        <f t="shared" si="439"/>
        <v/>
      </c>
      <c r="S3520" s="34" t="str" cm="1">
        <f t="array" aca="1" ref="S3520" ca="1">_xlfn.IFS(K3520="NG","NG",M3520&gt;1,"NG",Q3520="NG","NG",R3520=FALSE,"NG",R3520=TRUE,"OK")</f>
        <v>NG</v>
      </c>
    </row>
    <row r="3521" spans="2:19" ht="20.25" customHeight="1" x14ac:dyDescent="0.4">
      <c r="B3521" s="38">
        <v>3509</v>
      </c>
      <c r="C3521" s="7"/>
      <c r="D3521" s="8"/>
      <c r="E3521" s="9"/>
      <c r="F3521" s="10"/>
      <c r="J3521" s="33">
        <f t="shared" si="432"/>
        <v>4</v>
      </c>
      <c r="K3521" s="34" t="str">
        <f t="shared" si="433"/>
        <v>NG</v>
      </c>
      <c r="L3521" s="34" t="str">
        <f t="shared" si="434"/>
        <v/>
      </c>
      <c r="M3521" s="34">
        <f t="shared" si="435"/>
        <v>0</v>
      </c>
      <c r="N3521" s="34">
        <f t="shared" ca="1" si="436"/>
        <v>126</v>
      </c>
      <c r="O3521" s="35">
        <f t="shared" si="437"/>
        <v>5479</v>
      </c>
      <c r="P3521" s="35">
        <f t="shared" si="438"/>
        <v>5205</v>
      </c>
      <c r="Q3521" s="34" t="str" cm="1">
        <f t="array" aca="1" ref="Q3521" ca="1">_xlfn.IFS(N3521="","NG",N3521&gt;16,"OK",TODAY()&gt;P3521,"OK",N3521&lt;16,"NG")</f>
        <v>OK</v>
      </c>
      <c r="R3521" s="34" t="str">
        <f t="shared" si="439"/>
        <v/>
      </c>
      <c r="S3521" s="34" t="str" cm="1">
        <f t="array" aca="1" ref="S3521" ca="1">_xlfn.IFS(K3521="NG","NG",M3521&gt;1,"NG",Q3521="NG","NG",R3521=FALSE,"NG",R3521=TRUE,"OK")</f>
        <v>NG</v>
      </c>
    </row>
    <row r="3522" spans="2:19" ht="20.25" customHeight="1" x14ac:dyDescent="0.4">
      <c r="B3522" s="38">
        <v>3510</v>
      </c>
      <c r="C3522" s="7"/>
      <c r="D3522" s="8"/>
      <c r="E3522" s="9"/>
      <c r="F3522" s="10"/>
      <c r="J3522" s="33">
        <f t="shared" si="432"/>
        <v>4</v>
      </c>
      <c r="K3522" s="34" t="str">
        <f t="shared" si="433"/>
        <v>NG</v>
      </c>
      <c r="L3522" s="34" t="str">
        <f t="shared" si="434"/>
        <v/>
      </c>
      <c r="M3522" s="34">
        <f t="shared" si="435"/>
        <v>0</v>
      </c>
      <c r="N3522" s="34">
        <f t="shared" ca="1" si="436"/>
        <v>126</v>
      </c>
      <c r="O3522" s="35">
        <f t="shared" si="437"/>
        <v>5479</v>
      </c>
      <c r="P3522" s="35">
        <f t="shared" si="438"/>
        <v>5205</v>
      </c>
      <c r="Q3522" s="34" t="str" cm="1">
        <f t="array" aca="1" ref="Q3522" ca="1">_xlfn.IFS(N3522="","NG",N3522&gt;16,"OK",TODAY()&gt;P3522,"OK",N3522&lt;16,"NG")</f>
        <v>OK</v>
      </c>
      <c r="R3522" s="34" t="str">
        <f t="shared" si="439"/>
        <v/>
      </c>
      <c r="S3522" s="34" t="str" cm="1">
        <f t="array" aca="1" ref="S3522" ca="1">_xlfn.IFS(K3522="NG","NG",M3522&gt;1,"NG",Q3522="NG","NG",R3522=FALSE,"NG",R3522=TRUE,"OK")</f>
        <v>NG</v>
      </c>
    </row>
    <row r="3523" spans="2:19" ht="20.25" customHeight="1" x14ac:dyDescent="0.4">
      <c r="B3523" s="38">
        <v>3511</v>
      </c>
      <c r="C3523" s="7"/>
      <c r="D3523" s="8"/>
      <c r="E3523" s="9"/>
      <c r="F3523" s="10"/>
      <c r="J3523" s="33">
        <f t="shared" si="432"/>
        <v>4</v>
      </c>
      <c r="K3523" s="34" t="str">
        <f t="shared" si="433"/>
        <v>NG</v>
      </c>
      <c r="L3523" s="34" t="str">
        <f t="shared" si="434"/>
        <v/>
      </c>
      <c r="M3523" s="34">
        <f t="shared" si="435"/>
        <v>0</v>
      </c>
      <c r="N3523" s="34">
        <f t="shared" ca="1" si="436"/>
        <v>126</v>
      </c>
      <c r="O3523" s="35">
        <f t="shared" si="437"/>
        <v>5479</v>
      </c>
      <c r="P3523" s="35">
        <f t="shared" si="438"/>
        <v>5205</v>
      </c>
      <c r="Q3523" s="34" t="str" cm="1">
        <f t="array" aca="1" ref="Q3523" ca="1">_xlfn.IFS(N3523="","NG",N3523&gt;16,"OK",TODAY()&gt;P3523,"OK",N3523&lt;16,"NG")</f>
        <v>OK</v>
      </c>
      <c r="R3523" s="34" t="str">
        <f t="shared" si="439"/>
        <v/>
      </c>
      <c r="S3523" s="34" t="str" cm="1">
        <f t="array" aca="1" ref="S3523" ca="1">_xlfn.IFS(K3523="NG","NG",M3523&gt;1,"NG",Q3523="NG","NG",R3523=FALSE,"NG",R3523=TRUE,"OK")</f>
        <v>NG</v>
      </c>
    </row>
    <row r="3524" spans="2:19" ht="20.25" customHeight="1" x14ac:dyDescent="0.4">
      <c r="B3524" s="38">
        <v>3512</v>
      </c>
      <c r="C3524" s="7"/>
      <c r="D3524" s="8"/>
      <c r="E3524" s="9"/>
      <c r="F3524" s="10"/>
      <c r="J3524" s="33">
        <f t="shared" si="432"/>
        <v>4</v>
      </c>
      <c r="K3524" s="34" t="str">
        <f t="shared" si="433"/>
        <v>NG</v>
      </c>
      <c r="L3524" s="34" t="str">
        <f t="shared" si="434"/>
        <v/>
      </c>
      <c r="M3524" s="34">
        <f t="shared" si="435"/>
        <v>0</v>
      </c>
      <c r="N3524" s="34">
        <f t="shared" ca="1" si="436"/>
        <v>126</v>
      </c>
      <c r="O3524" s="35">
        <f t="shared" si="437"/>
        <v>5479</v>
      </c>
      <c r="P3524" s="35">
        <f t="shared" si="438"/>
        <v>5205</v>
      </c>
      <c r="Q3524" s="34" t="str" cm="1">
        <f t="array" aca="1" ref="Q3524" ca="1">_xlfn.IFS(N3524="","NG",N3524&gt;16,"OK",TODAY()&gt;P3524,"OK",N3524&lt;16,"NG")</f>
        <v>OK</v>
      </c>
      <c r="R3524" s="34" t="str">
        <f t="shared" si="439"/>
        <v/>
      </c>
      <c r="S3524" s="34" t="str" cm="1">
        <f t="array" aca="1" ref="S3524" ca="1">_xlfn.IFS(K3524="NG","NG",M3524&gt;1,"NG",Q3524="NG","NG",R3524=FALSE,"NG",R3524=TRUE,"OK")</f>
        <v>NG</v>
      </c>
    </row>
    <row r="3525" spans="2:19" ht="20.25" customHeight="1" x14ac:dyDescent="0.4">
      <c r="B3525" s="38">
        <v>3513</v>
      </c>
      <c r="C3525" s="7"/>
      <c r="D3525" s="8"/>
      <c r="E3525" s="9"/>
      <c r="F3525" s="10"/>
      <c r="J3525" s="33">
        <f t="shared" si="432"/>
        <v>4</v>
      </c>
      <c r="K3525" s="34" t="str">
        <f t="shared" si="433"/>
        <v>NG</v>
      </c>
      <c r="L3525" s="34" t="str">
        <f t="shared" si="434"/>
        <v/>
      </c>
      <c r="M3525" s="34">
        <f t="shared" si="435"/>
        <v>0</v>
      </c>
      <c r="N3525" s="34">
        <f t="shared" ca="1" si="436"/>
        <v>126</v>
      </c>
      <c r="O3525" s="35">
        <f t="shared" si="437"/>
        <v>5479</v>
      </c>
      <c r="P3525" s="35">
        <f t="shared" si="438"/>
        <v>5205</v>
      </c>
      <c r="Q3525" s="34" t="str" cm="1">
        <f t="array" aca="1" ref="Q3525" ca="1">_xlfn.IFS(N3525="","NG",N3525&gt;16,"OK",TODAY()&gt;P3525,"OK",N3525&lt;16,"NG")</f>
        <v>OK</v>
      </c>
      <c r="R3525" s="34" t="str">
        <f t="shared" si="439"/>
        <v/>
      </c>
      <c r="S3525" s="34" t="str" cm="1">
        <f t="array" aca="1" ref="S3525" ca="1">_xlfn.IFS(K3525="NG","NG",M3525&gt;1,"NG",Q3525="NG","NG",R3525=FALSE,"NG",R3525=TRUE,"OK")</f>
        <v>NG</v>
      </c>
    </row>
    <row r="3526" spans="2:19" ht="20.25" customHeight="1" x14ac:dyDescent="0.4">
      <c r="B3526" s="38">
        <v>3514</v>
      </c>
      <c r="C3526" s="7"/>
      <c r="D3526" s="8"/>
      <c r="E3526" s="9"/>
      <c r="F3526" s="10"/>
      <c r="J3526" s="33">
        <f t="shared" si="432"/>
        <v>4</v>
      </c>
      <c r="K3526" s="34" t="str">
        <f t="shared" si="433"/>
        <v>NG</v>
      </c>
      <c r="L3526" s="34" t="str">
        <f t="shared" si="434"/>
        <v/>
      </c>
      <c r="M3526" s="34">
        <f t="shared" si="435"/>
        <v>0</v>
      </c>
      <c r="N3526" s="34">
        <f t="shared" ca="1" si="436"/>
        <v>126</v>
      </c>
      <c r="O3526" s="35">
        <f t="shared" si="437"/>
        <v>5479</v>
      </c>
      <c r="P3526" s="35">
        <f t="shared" si="438"/>
        <v>5205</v>
      </c>
      <c r="Q3526" s="34" t="str" cm="1">
        <f t="array" aca="1" ref="Q3526" ca="1">_xlfn.IFS(N3526="","NG",N3526&gt;16,"OK",TODAY()&gt;P3526,"OK",N3526&lt;16,"NG")</f>
        <v>OK</v>
      </c>
      <c r="R3526" s="34" t="str">
        <f t="shared" si="439"/>
        <v/>
      </c>
      <c r="S3526" s="34" t="str" cm="1">
        <f t="array" aca="1" ref="S3526" ca="1">_xlfn.IFS(K3526="NG","NG",M3526&gt;1,"NG",Q3526="NG","NG",R3526=FALSE,"NG",R3526=TRUE,"OK")</f>
        <v>NG</v>
      </c>
    </row>
    <row r="3527" spans="2:19" ht="20.25" customHeight="1" x14ac:dyDescent="0.4">
      <c r="B3527" s="38">
        <v>3515</v>
      </c>
      <c r="C3527" s="7"/>
      <c r="D3527" s="8"/>
      <c r="E3527" s="9"/>
      <c r="F3527" s="10"/>
      <c r="J3527" s="33">
        <f t="shared" si="432"/>
        <v>4</v>
      </c>
      <c r="K3527" s="34" t="str">
        <f t="shared" si="433"/>
        <v>NG</v>
      </c>
      <c r="L3527" s="34" t="str">
        <f t="shared" si="434"/>
        <v/>
      </c>
      <c r="M3527" s="34">
        <f t="shared" si="435"/>
        <v>0</v>
      </c>
      <c r="N3527" s="34">
        <f t="shared" ca="1" si="436"/>
        <v>126</v>
      </c>
      <c r="O3527" s="35">
        <f t="shared" si="437"/>
        <v>5479</v>
      </c>
      <c r="P3527" s="35">
        <f t="shared" si="438"/>
        <v>5205</v>
      </c>
      <c r="Q3527" s="34" t="str" cm="1">
        <f t="array" aca="1" ref="Q3527" ca="1">_xlfn.IFS(N3527="","NG",N3527&gt;16,"OK",TODAY()&gt;P3527,"OK",N3527&lt;16,"NG")</f>
        <v>OK</v>
      </c>
      <c r="R3527" s="34" t="str">
        <f t="shared" si="439"/>
        <v/>
      </c>
      <c r="S3527" s="34" t="str" cm="1">
        <f t="array" aca="1" ref="S3527" ca="1">_xlfn.IFS(K3527="NG","NG",M3527&gt;1,"NG",Q3527="NG","NG",R3527=FALSE,"NG",R3527=TRUE,"OK")</f>
        <v>NG</v>
      </c>
    </row>
    <row r="3528" spans="2:19" ht="20.25" customHeight="1" x14ac:dyDescent="0.4">
      <c r="B3528" s="38">
        <v>3516</v>
      </c>
      <c r="C3528" s="7"/>
      <c r="D3528" s="8"/>
      <c r="E3528" s="9"/>
      <c r="F3528" s="10"/>
      <c r="J3528" s="33">
        <f t="shared" si="432"/>
        <v>4</v>
      </c>
      <c r="K3528" s="34" t="str">
        <f t="shared" si="433"/>
        <v>NG</v>
      </c>
      <c r="L3528" s="34" t="str">
        <f t="shared" si="434"/>
        <v/>
      </c>
      <c r="M3528" s="34">
        <f t="shared" si="435"/>
        <v>0</v>
      </c>
      <c r="N3528" s="34">
        <f t="shared" ca="1" si="436"/>
        <v>126</v>
      </c>
      <c r="O3528" s="35">
        <f t="shared" si="437"/>
        <v>5479</v>
      </c>
      <c r="P3528" s="35">
        <f t="shared" si="438"/>
        <v>5205</v>
      </c>
      <c r="Q3528" s="34" t="str" cm="1">
        <f t="array" aca="1" ref="Q3528" ca="1">_xlfn.IFS(N3528="","NG",N3528&gt;16,"OK",TODAY()&gt;P3528,"OK",N3528&lt;16,"NG")</f>
        <v>OK</v>
      </c>
      <c r="R3528" s="34" t="str">
        <f t="shared" si="439"/>
        <v/>
      </c>
      <c r="S3528" s="34" t="str" cm="1">
        <f t="array" aca="1" ref="S3528" ca="1">_xlfn.IFS(K3528="NG","NG",M3528&gt;1,"NG",Q3528="NG","NG",R3528=FALSE,"NG",R3528=TRUE,"OK")</f>
        <v>NG</v>
      </c>
    </row>
    <row r="3529" spans="2:19" ht="20.25" customHeight="1" x14ac:dyDescent="0.4">
      <c r="B3529" s="38">
        <v>3517</v>
      </c>
      <c r="C3529" s="7"/>
      <c r="D3529" s="8"/>
      <c r="E3529" s="9"/>
      <c r="F3529" s="10"/>
      <c r="J3529" s="33">
        <f t="shared" si="432"/>
        <v>4</v>
      </c>
      <c r="K3529" s="34" t="str">
        <f t="shared" si="433"/>
        <v>NG</v>
      </c>
      <c r="L3529" s="34" t="str">
        <f t="shared" si="434"/>
        <v/>
      </c>
      <c r="M3529" s="34">
        <f t="shared" si="435"/>
        <v>0</v>
      </c>
      <c r="N3529" s="34">
        <f t="shared" ca="1" si="436"/>
        <v>126</v>
      </c>
      <c r="O3529" s="35">
        <f t="shared" si="437"/>
        <v>5479</v>
      </c>
      <c r="P3529" s="35">
        <f t="shared" si="438"/>
        <v>5205</v>
      </c>
      <c r="Q3529" s="34" t="str" cm="1">
        <f t="array" aca="1" ref="Q3529" ca="1">_xlfn.IFS(N3529="","NG",N3529&gt;16,"OK",TODAY()&gt;P3529,"OK",N3529&lt;16,"NG")</f>
        <v>OK</v>
      </c>
      <c r="R3529" s="34" t="str">
        <f t="shared" si="439"/>
        <v/>
      </c>
      <c r="S3529" s="34" t="str" cm="1">
        <f t="array" aca="1" ref="S3529" ca="1">_xlfn.IFS(K3529="NG","NG",M3529&gt;1,"NG",Q3529="NG","NG",R3529=FALSE,"NG",R3529=TRUE,"OK")</f>
        <v>NG</v>
      </c>
    </row>
    <row r="3530" spans="2:19" ht="20.25" customHeight="1" x14ac:dyDescent="0.4">
      <c r="B3530" s="38">
        <v>3518</v>
      </c>
      <c r="C3530" s="7"/>
      <c r="D3530" s="8"/>
      <c r="E3530" s="9"/>
      <c r="F3530" s="10"/>
      <c r="J3530" s="33">
        <f t="shared" si="432"/>
        <v>4</v>
      </c>
      <c r="K3530" s="34" t="str">
        <f t="shared" si="433"/>
        <v>NG</v>
      </c>
      <c r="L3530" s="34" t="str">
        <f t="shared" si="434"/>
        <v/>
      </c>
      <c r="M3530" s="34">
        <f t="shared" si="435"/>
        <v>0</v>
      </c>
      <c r="N3530" s="34">
        <f t="shared" ca="1" si="436"/>
        <v>126</v>
      </c>
      <c r="O3530" s="35">
        <f t="shared" si="437"/>
        <v>5479</v>
      </c>
      <c r="P3530" s="35">
        <f t="shared" si="438"/>
        <v>5205</v>
      </c>
      <c r="Q3530" s="34" t="str" cm="1">
        <f t="array" aca="1" ref="Q3530" ca="1">_xlfn.IFS(N3530="","NG",N3530&gt;16,"OK",TODAY()&gt;P3530,"OK",N3530&lt;16,"NG")</f>
        <v>OK</v>
      </c>
      <c r="R3530" s="34" t="str">
        <f t="shared" si="439"/>
        <v/>
      </c>
      <c r="S3530" s="34" t="str" cm="1">
        <f t="array" aca="1" ref="S3530" ca="1">_xlfn.IFS(K3530="NG","NG",M3530&gt;1,"NG",Q3530="NG","NG",R3530=FALSE,"NG",R3530=TRUE,"OK")</f>
        <v>NG</v>
      </c>
    </row>
    <row r="3531" spans="2:19" ht="20.25" customHeight="1" x14ac:dyDescent="0.4">
      <c r="B3531" s="38">
        <v>3519</v>
      </c>
      <c r="C3531" s="7"/>
      <c r="D3531" s="8"/>
      <c r="E3531" s="9"/>
      <c r="F3531" s="10"/>
      <c r="J3531" s="33">
        <f t="shared" si="432"/>
        <v>4</v>
      </c>
      <c r="K3531" s="34" t="str">
        <f t="shared" si="433"/>
        <v>NG</v>
      </c>
      <c r="L3531" s="34" t="str">
        <f t="shared" si="434"/>
        <v/>
      </c>
      <c r="M3531" s="34">
        <f t="shared" si="435"/>
        <v>0</v>
      </c>
      <c r="N3531" s="34">
        <f t="shared" ca="1" si="436"/>
        <v>126</v>
      </c>
      <c r="O3531" s="35">
        <f t="shared" si="437"/>
        <v>5479</v>
      </c>
      <c r="P3531" s="35">
        <f t="shared" si="438"/>
        <v>5205</v>
      </c>
      <c r="Q3531" s="34" t="str" cm="1">
        <f t="array" aca="1" ref="Q3531" ca="1">_xlfn.IFS(N3531="","NG",N3531&gt;16,"OK",TODAY()&gt;P3531,"OK",N3531&lt;16,"NG")</f>
        <v>OK</v>
      </c>
      <c r="R3531" s="34" t="str">
        <f t="shared" si="439"/>
        <v/>
      </c>
      <c r="S3531" s="34" t="str" cm="1">
        <f t="array" aca="1" ref="S3531" ca="1">_xlfn.IFS(K3531="NG","NG",M3531&gt;1,"NG",Q3531="NG","NG",R3531=FALSE,"NG",R3531=TRUE,"OK")</f>
        <v>NG</v>
      </c>
    </row>
    <row r="3532" spans="2:19" ht="20.25" customHeight="1" x14ac:dyDescent="0.4">
      <c r="B3532" s="38">
        <v>3520</v>
      </c>
      <c r="C3532" s="7"/>
      <c r="D3532" s="8"/>
      <c r="E3532" s="9"/>
      <c r="F3532" s="10"/>
      <c r="J3532" s="33">
        <f t="shared" ref="J3532:J3595" si="440">COUNTBLANK(C3532:F3532)</f>
        <v>4</v>
      </c>
      <c r="K3532" s="34" t="str">
        <f t="shared" ref="K3532:K3595" si="441">IF(C3532="","NG",IF(D3532="","NG",IF(E3532="","NG",IF(F3532="","NG","OK"))))</f>
        <v>NG</v>
      </c>
      <c r="L3532" s="34" t="str">
        <f t="shared" ref="L3532:L3595" si="442">TRIM(SUBSTITUTE(C3532&amp;D3532&amp;E3532,"　",""))</f>
        <v/>
      </c>
      <c r="M3532" s="34">
        <f t="shared" ref="M3532:M3595" si="443">IF(L3532="",0,COUNTIF($L$13:$L$5012,L3532))</f>
        <v>0</v>
      </c>
      <c r="N3532" s="34">
        <f t="shared" ref="N3532:N3595" ca="1" si="444">IFERROR(DATEDIF(E3532,TODAY(),"Y"),"")</f>
        <v>126</v>
      </c>
      <c r="O3532" s="35">
        <f t="shared" ref="O3532:O3595" si="445">DATE(YEAR(E3532)+15,MONTH(E3532),DAY(E3532))</f>
        <v>5479</v>
      </c>
      <c r="P3532" s="35">
        <f t="shared" ref="P3532:P3595" si="446">IF(OR(MONTH(E3532)=1,MONTH(E3532)=2,MONTH(E3532)=3),DATE(YEAR(O3532),MONTH(1)+3,DAY(1)),DATE(YEAR(O3532)+1,MONTH(1)+3,DAY(1)))</f>
        <v>5205</v>
      </c>
      <c r="Q3532" s="34" t="str" cm="1">
        <f t="array" aca="1" ref="Q3532" ca="1">_xlfn.IFS(N3532="","NG",N3532&gt;16,"OK",TODAY()&gt;P3532,"OK",N3532&lt;16,"NG")</f>
        <v>OK</v>
      </c>
      <c r="R3532" s="34" t="str">
        <f t="shared" ref="R3532:R3595" si="447">IF(F3532="","",ISNUMBER(F3532))</f>
        <v/>
      </c>
      <c r="S3532" s="34" t="str" cm="1">
        <f t="array" aca="1" ref="S3532" ca="1">_xlfn.IFS(K3532="NG","NG",M3532&gt;1,"NG",Q3532="NG","NG",R3532=FALSE,"NG",R3532=TRUE,"OK")</f>
        <v>NG</v>
      </c>
    </row>
    <row r="3533" spans="2:19" ht="20.25" customHeight="1" x14ac:dyDescent="0.4">
      <c r="B3533" s="38">
        <v>3521</v>
      </c>
      <c r="C3533" s="7"/>
      <c r="D3533" s="8"/>
      <c r="E3533" s="9"/>
      <c r="F3533" s="10"/>
      <c r="J3533" s="33">
        <f t="shared" si="440"/>
        <v>4</v>
      </c>
      <c r="K3533" s="34" t="str">
        <f t="shared" si="441"/>
        <v>NG</v>
      </c>
      <c r="L3533" s="34" t="str">
        <f t="shared" si="442"/>
        <v/>
      </c>
      <c r="M3533" s="34">
        <f t="shared" si="443"/>
        <v>0</v>
      </c>
      <c r="N3533" s="34">
        <f t="shared" ca="1" si="444"/>
        <v>126</v>
      </c>
      <c r="O3533" s="35">
        <f t="shared" si="445"/>
        <v>5479</v>
      </c>
      <c r="P3533" s="35">
        <f t="shared" si="446"/>
        <v>5205</v>
      </c>
      <c r="Q3533" s="34" t="str" cm="1">
        <f t="array" aca="1" ref="Q3533" ca="1">_xlfn.IFS(N3533="","NG",N3533&gt;16,"OK",TODAY()&gt;P3533,"OK",N3533&lt;16,"NG")</f>
        <v>OK</v>
      </c>
      <c r="R3533" s="34" t="str">
        <f t="shared" si="447"/>
        <v/>
      </c>
      <c r="S3533" s="34" t="str" cm="1">
        <f t="array" aca="1" ref="S3533" ca="1">_xlfn.IFS(K3533="NG","NG",M3533&gt;1,"NG",Q3533="NG","NG",R3533=FALSE,"NG",R3533=TRUE,"OK")</f>
        <v>NG</v>
      </c>
    </row>
    <row r="3534" spans="2:19" ht="20.25" customHeight="1" x14ac:dyDescent="0.4">
      <c r="B3534" s="38">
        <v>3522</v>
      </c>
      <c r="C3534" s="7"/>
      <c r="D3534" s="8"/>
      <c r="E3534" s="9"/>
      <c r="F3534" s="10"/>
      <c r="J3534" s="33">
        <f t="shared" si="440"/>
        <v>4</v>
      </c>
      <c r="K3534" s="34" t="str">
        <f t="shared" si="441"/>
        <v>NG</v>
      </c>
      <c r="L3534" s="34" t="str">
        <f t="shared" si="442"/>
        <v/>
      </c>
      <c r="M3534" s="34">
        <f t="shared" si="443"/>
        <v>0</v>
      </c>
      <c r="N3534" s="34">
        <f t="shared" ca="1" si="444"/>
        <v>126</v>
      </c>
      <c r="O3534" s="35">
        <f t="shared" si="445"/>
        <v>5479</v>
      </c>
      <c r="P3534" s="35">
        <f t="shared" si="446"/>
        <v>5205</v>
      </c>
      <c r="Q3534" s="34" t="str" cm="1">
        <f t="array" aca="1" ref="Q3534" ca="1">_xlfn.IFS(N3534="","NG",N3534&gt;16,"OK",TODAY()&gt;P3534,"OK",N3534&lt;16,"NG")</f>
        <v>OK</v>
      </c>
      <c r="R3534" s="34" t="str">
        <f t="shared" si="447"/>
        <v/>
      </c>
      <c r="S3534" s="34" t="str" cm="1">
        <f t="array" aca="1" ref="S3534" ca="1">_xlfn.IFS(K3534="NG","NG",M3534&gt;1,"NG",Q3534="NG","NG",R3534=FALSE,"NG",R3534=TRUE,"OK")</f>
        <v>NG</v>
      </c>
    </row>
    <row r="3535" spans="2:19" ht="20.25" customHeight="1" x14ac:dyDescent="0.4">
      <c r="B3535" s="38">
        <v>3523</v>
      </c>
      <c r="C3535" s="7"/>
      <c r="D3535" s="8"/>
      <c r="E3535" s="9"/>
      <c r="F3535" s="10"/>
      <c r="J3535" s="33">
        <f t="shared" si="440"/>
        <v>4</v>
      </c>
      <c r="K3535" s="34" t="str">
        <f t="shared" si="441"/>
        <v>NG</v>
      </c>
      <c r="L3535" s="34" t="str">
        <f t="shared" si="442"/>
        <v/>
      </c>
      <c r="M3535" s="34">
        <f t="shared" si="443"/>
        <v>0</v>
      </c>
      <c r="N3535" s="34">
        <f t="shared" ca="1" si="444"/>
        <v>126</v>
      </c>
      <c r="O3535" s="35">
        <f t="shared" si="445"/>
        <v>5479</v>
      </c>
      <c r="P3535" s="35">
        <f t="shared" si="446"/>
        <v>5205</v>
      </c>
      <c r="Q3535" s="34" t="str" cm="1">
        <f t="array" aca="1" ref="Q3535" ca="1">_xlfn.IFS(N3535="","NG",N3535&gt;16,"OK",TODAY()&gt;P3535,"OK",N3535&lt;16,"NG")</f>
        <v>OK</v>
      </c>
      <c r="R3535" s="34" t="str">
        <f t="shared" si="447"/>
        <v/>
      </c>
      <c r="S3535" s="34" t="str" cm="1">
        <f t="array" aca="1" ref="S3535" ca="1">_xlfn.IFS(K3535="NG","NG",M3535&gt;1,"NG",Q3535="NG","NG",R3535=FALSE,"NG",R3535=TRUE,"OK")</f>
        <v>NG</v>
      </c>
    </row>
    <row r="3536" spans="2:19" ht="20.25" customHeight="1" x14ac:dyDescent="0.4">
      <c r="B3536" s="38">
        <v>3524</v>
      </c>
      <c r="C3536" s="7"/>
      <c r="D3536" s="8"/>
      <c r="E3536" s="9"/>
      <c r="F3536" s="10"/>
      <c r="J3536" s="33">
        <f t="shared" si="440"/>
        <v>4</v>
      </c>
      <c r="K3536" s="34" t="str">
        <f t="shared" si="441"/>
        <v>NG</v>
      </c>
      <c r="L3536" s="34" t="str">
        <f t="shared" si="442"/>
        <v/>
      </c>
      <c r="M3536" s="34">
        <f t="shared" si="443"/>
        <v>0</v>
      </c>
      <c r="N3536" s="34">
        <f t="shared" ca="1" si="444"/>
        <v>126</v>
      </c>
      <c r="O3536" s="35">
        <f t="shared" si="445"/>
        <v>5479</v>
      </c>
      <c r="P3536" s="35">
        <f t="shared" si="446"/>
        <v>5205</v>
      </c>
      <c r="Q3536" s="34" t="str" cm="1">
        <f t="array" aca="1" ref="Q3536" ca="1">_xlfn.IFS(N3536="","NG",N3536&gt;16,"OK",TODAY()&gt;P3536,"OK",N3536&lt;16,"NG")</f>
        <v>OK</v>
      </c>
      <c r="R3536" s="34" t="str">
        <f t="shared" si="447"/>
        <v/>
      </c>
      <c r="S3536" s="34" t="str" cm="1">
        <f t="array" aca="1" ref="S3536" ca="1">_xlfn.IFS(K3536="NG","NG",M3536&gt;1,"NG",Q3536="NG","NG",R3536=FALSE,"NG",R3536=TRUE,"OK")</f>
        <v>NG</v>
      </c>
    </row>
    <row r="3537" spans="2:19" ht="20.25" customHeight="1" x14ac:dyDescent="0.4">
      <c r="B3537" s="38">
        <v>3525</v>
      </c>
      <c r="C3537" s="7"/>
      <c r="D3537" s="8"/>
      <c r="E3537" s="9"/>
      <c r="F3537" s="10"/>
      <c r="J3537" s="33">
        <f t="shared" si="440"/>
        <v>4</v>
      </c>
      <c r="K3537" s="34" t="str">
        <f t="shared" si="441"/>
        <v>NG</v>
      </c>
      <c r="L3537" s="34" t="str">
        <f t="shared" si="442"/>
        <v/>
      </c>
      <c r="M3537" s="34">
        <f t="shared" si="443"/>
        <v>0</v>
      </c>
      <c r="N3537" s="34">
        <f t="shared" ca="1" si="444"/>
        <v>126</v>
      </c>
      <c r="O3537" s="35">
        <f t="shared" si="445"/>
        <v>5479</v>
      </c>
      <c r="P3537" s="35">
        <f t="shared" si="446"/>
        <v>5205</v>
      </c>
      <c r="Q3537" s="34" t="str" cm="1">
        <f t="array" aca="1" ref="Q3537" ca="1">_xlfn.IFS(N3537="","NG",N3537&gt;16,"OK",TODAY()&gt;P3537,"OK",N3537&lt;16,"NG")</f>
        <v>OK</v>
      </c>
      <c r="R3537" s="34" t="str">
        <f t="shared" si="447"/>
        <v/>
      </c>
      <c r="S3537" s="34" t="str" cm="1">
        <f t="array" aca="1" ref="S3537" ca="1">_xlfn.IFS(K3537="NG","NG",M3537&gt;1,"NG",Q3537="NG","NG",R3537=FALSE,"NG",R3537=TRUE,"OK")</f>
        <v>NG</v>
      </c>
    </row>
    <row r="3538" spans="2:19" ht="20.25" customHeight="1" x14ac:dyDescent="0.4">
      <c r="B3538" s="38">
        <v>3526</v>
      </c>
      <c r="C3538" s="7"/>
      <c r="D3538" s="8"/>
      <c r="E3538" s="9"/>
      <c r="F3538" s="10"/>
      <c r="J3538" s="33">
        <f t="shared" si="440"/>
        <v>4</v>
      </c>
      <c r="K3538" s="34" t="str">
        <f t="shared" si="441"/>
        <v>NG</v>
      </c>
      <c r="L3538" s="34" t="str">
        <f t="shared" si="442"/>
        <v/>
      </c>
      <c r="M3538" s="34">
        <f t="shared" si="443"/>
        <v>0</v>
      </c>
      <c r="N3538" s="34">
        <f t="shared" ca="1" si="444"/>
        <v>126</v>
      </c>
      <c r="O3538" s="35">
        <f t="shared" si="445"/>
        <v>5479</v>
      </c>
      <c r="P3538" s="35">
        <f t="shared" si="446"/>
        <v>5205</v>
      </c>
      <c r="Q3538" s="34" t="str" cm="1">
        <f t="array" aca="1" ref="Q3538" ca="1">_xlfn.IFS(N3538="","NG",N3538&gt;16,"OK",TODAY()&gt;P3538,"OK",N3538&lt;16,"NG")</f>
        <v>OK</v>
      </c>
      <c r="R3538" s="34" t="str">
        <f t="shared" si="447"/>
        <v/>
      </c>
      <c r="S3538" s="34" t="str" cm="1">
        <f t="array" aca="1" ref="S3538" ca="1">_xlfn.IFS(K3538="NG","NG",M3538&gt;1,"NG",Q3538="NG","NG",R3538=FALSE,"NG",R3538=TRUE,"OK")</f>
        <v>NG</v>
      </c>
    </row>
    <row r="3539" spans="2:19" ht="20.25" customHeight="1" x14ac:dyDescent="0.4">
      <c r="B3539" s="38">
        <v>3527</v>
      </c>
      <c r="C3539" s="7"/>
      <c r="D3539" s="8"/>
      <c r="E3539" s="9"/>
      <c r="F3539" s="10"/>
      <c r="J3539" s="33">
        <f t="shared" si="440"/>
        <v>4</v>
      </c>
      <c r="K3539" s="34" t="str">
        <f t="shared" si="441"/>
        <v>NG</v>
      </c>
      <c r="L3539" s="34" t="str">
        <f t="shared" si="442"/>
        <v/>
      </c>
      <c r="M3539" s="34">
        <f t="shared" si="443"/>
        <v>0</v>
      </c>
      <c r="N3539" s="34">
        <f t="shared" ca="1" si="444"/>
        <v>126</v>
      </c>
      <c r="O3539" s="35">
        <f t="shared" si="445"/>
        <v>5479</v>
      </c>
      <c r="P3539" s="35">
        <f t="shared" si="446"/>
        <v>5205</v>
      </c>
      <c r="Q3539" s="34" t="str" cm="1">
        <f t="array" aca="1" ref="Q3539" ca="1">_xlfn.IFS(N3539="","NG",N3539&gt;16,"OK",TODAY()&gt;P3539,"OK",N3539&lt;16,"NG")</f>
        <v>OK</v>
      </c>
      <c r="R3539" s="34" t="str">
        <f t="shared" si="447"/>
        <v/>
      </c>
      <c r="S3539" s="34" t="str" cm="1">
        <f t="array" aca="1" ref="S3539" ca="1">_xlfn.IFS(K3539="NG","NG",M3539&gt;1,"NG",Q3539="NG","NG",R3539=FALSE,"NG",R3539=TRUE,"OK")</f>
        <v>NG</v>
      </c>
    </row>
    <row r="3540" spans="2:19" ht="20.25" customHeight="1" x14ac:dyDescent="0.4">
      <c r="B3540" s="38">
        <v>3528</v>
      </c>
      <c r="C3540" s="7"/>
      <c r="D3540" s="8"/>
      <c r="E3540" s="9"/>
      <c r="F3540" s="10"/>
      <c r="J3540" s="33">
        <f t="shared" si="440"/>
        <v>4</v>
      </c>
      <c r="K3540" s="34" t="str">
        <f t="shared" si="441"/>
        <v>NG</v>
      </c>
      <c r="L3540" s="34" t="str">
        <f t="shared" si="442"/>
        <v/>
      </c>
      <c r="M3540" s="34">
        <f t="shared" si="443"/>
        <v>0</v>
      </c>
      <c r="N3540" s="34">
        <f t="shared" ca="1" si="444"/>
        <v>126</v>
      </c>
      <c r="O3540" s="35">
        <f t="shared" si="445"/>
        <v>5479</v>
      </c>
      <c r="P3540" s="35">
        <f t="shared" si="446"/>
        <v>5205</v>
      </c>
      <c r="Q3540" s="34" t="str" cm="1">
        <f t="array" aca="1" ref="Q3540" ca="1">_xlfn.IFS(N3540="","NG",N3540&gt;16,"OK",TODAY()&gt;P3540,"OK",N3540&lt;16,"NG")</f>
        <v>OK</v>
      </c>
      <c r="R3540" s="34" t="str">
        <f t="shared" si="447"/>
        <v/>
      </c>
      <c r="S3540" s="34" t="str" cm="1">
        <f t="array" aca="1" ref="S3540" ca="1">_xlfn.IFS(K3540="NG","NG",M3540&gt;1,"NG",Q3540="NG","NG",R3540=FALSE,"NG",R3540=TRUE,"OK")</f>
        <v>NG</v>
      </c>
    </row>
    <row r="3541" spans="2:19" ht="20.25" customHeight="1" x14ac:dyDescent="0.4">
      <c r="B3541" s="38">
        <v>3529</v>
      </c>
      <c r="C3541" s="7"/>
      <c r="D3541" s="8"/>
      <c r="E3541" s="9"/>
      <c r="F3541" s="10"/>
      <c r="J3541" s="33">
        <f t="shared" si="440"/>
        <v>4</v>
      </c>
      <c r="K3541" s="34" t="str">
        <f t="shared" si="441"/>
        <v>NG</v>
      </c>
      <c r="L3541" s="34" t="str">
        <f t="shared" si="442"/>
        <v/>
      </c>
      <c r="M3541" s="34">
        <f t="shared" si="443"/>
        <v>0</v>
      </c>
      <c r="N3541" s="34">
        <f t="shared" ca="1" si="444"/>
        <v>126</v>
      </c>
      <c r="O3541" s="35">
        <f t="shared" si="445"/>
        <v>5479</v>
      </c>
      <c r="P3541" s="35">
        <f t="shared" si="446"/>
        <v>5205</v>
      </c>
      <c r="Q3541" s="34" t="str" cm="1">
        <f t="array" aca="1" ref="Q3541" ca="1">_xlfn.IFS(N3541="","NG",N3541&gt;16,"OK",TODAY()&gt;P3541,"OK",N3541&lt;16,"NG")</f>
        <v>OK</v>
      </c>
      <c r="R3541" s="34" t="str">
        <f t="shared" si="447"/>
        <v/>
      </c>
      <c r="S3541" s="34" t="str" cm="1">
        <f t="array" aca="1" ref="S3541" ca="1">_xlfn.IFS(K3541="NG","NG",M3541&gt;1,"NG",Q3541="NG","NG",R3541=FALSE,"NG",R3541=TRUE,"OK")</f>
        <v>NG</v>
      </c>
    </row>
    <row r="3542" spans="2:19" ht="20.25" customHeight="1" x14ac:dyDescent="0.4">
      <c r="B3542" s="38">
        <v>3530</v>
      </c>
      <c r="C3542" s="7"/>
      <c r="D3542" s="8"/>
      <c r="E3542" s="9"/>
      <c r="F3542" s="10"/>
      <c r="J3542" s="33">
        <f t="shared" si="440"/>
        <v>4</v>
      </c>
      <c r="K3542" s="34" t="str">
        <f t="shared" si="441"/>
        <v>NG</v>
      </c>
      <c r="L3542" s="34" t="str">
        <f t="shared" si="442"/>
        <v/>
      </c>
      <c r="M3542" s="34">
        <f t="shared" si="443"/>
        <v>0</v>
      </c>
      <c r="N3542" s="34">
        <f t="shared" ca="1" si="444"/>
        <v>126</v>
      </c>
      <c r="O3542" s="35">
        <f t="shared" si="445"/>
        <v>5479</v>
      </c>
      <c r="P3542" s="35">
        <f t="shared" si="446"/>
        <v>5205</v>
      </c>
      <c r="Q3542" s="34" t="str" cm="1">
        <f t="array" aca="1" ref="Q3542" ca="1">_xlfn.IFS(N3542="","NG",N3542&gt;16,"OK",TODAY()&gt;P3542,"OK",N3542&lt;16,"NG")</f>
        <v>OK</v>
      </c>
      <c r="R3542" s="34" t="str">
        <f t="shared" si="447"/>
        <v/>
      </c>
      <c r="S3542" s="34" t="str" cm="1">
        <f t="array" aca="1" ref="S3542" ca="1">_xlfn.IFS(K3542="NG","NG",M3542&gt;1,"NG",Q3542="NG","NG",R3542=FALSE,"NG",R3542=TRUE,"OK")</f>
        <v>NG</v>
      </c>
    </row>
    <row r="3543" spans="2:19" ht="20.25" customHeight="1" x14ac:dyDescent="0.4">
      <c r="B3543" s="38">
        <v>3531</v>
      </c>
      <c r="C3543" s="7"/>
      <c r="D3543" s="8"/>
      <c r="E3543" s="9"/>
      <c r="F3543" s="10"/>
      <c r="J3543" s="33">
        <f t="shared" si="440"/>
        <v>4</v>
      </c>
      <c r="K3543" s="34" t="str">
        <f t="shared" si="441"/>
        <v>NG</v>
      </c>
      <c r="L3543" s="34" t="str">
        <f t="shared" si="442"/>
        <v/>
      </c>
      <c r="M3543" s="34">
        <f t="shared" si="443"/>
        <v>0</v>
      </c>
      <c r="N3543" s="34">
        <f t="shared" ca="1" si="444"/>
        <v>126</v>
      </c>
      <c r="O3543" s="35">
        <f t="shared" si="445"/>
        <v>5479</v>
      </c>
      <c r="P3543" s="35">
        <f t="shared" si="446"/>
        <v>5205</v>
      </c>
      <c r="Q3543" s="34" t="str" cm="1">
        <f t="array" aca="1" ref="Q3543" ca="1">_xlfn.IFS(N3543="","NG",N3543&gt;16,"OK",TODAY()&gt;P3543,"OK",N3543&lt;16,"NG")</f>
        <v>OK</v>
      </c>
      <c r="R3543" s="34" t="str">
        <f t="shared" si="447"/>
        <v/>
      </c>
      <c r="S3543" s="34" t="str" cm="1">
        <f t="array" aca="1" ref="S3543" ca="1">_xlfn.IFS(K3543="NG","NG",M3543&gt;1,"NG",Q3543="NG","NG",R3543=FALSE,"NG",R3543=TRUE,"OK")</f>
        <v>NG</v>
      </c>
    </row>
    <row r="3544" spans="2:19" ht="20.25" customHeight="1" x14ac:dyDescent="0.4">
      <c r="B3544" s="38">
        <v>3532</v>
      </c>
      <c r="C3544" s="7"/>
      <c r="D3544" s="8"/>
      <c r="E3544" s="9"/>
      <c r="F3544" s="10"/>
      <c r="J3544" s="33">
        <f t="shared" si="440"/>
        <v>4</v>
      </c>
      <c r="K3544" s="34" t="str">
        <f t="shared" si="441"/>
        <v>NG</v>
      </c>
      <c r="L3544" s="34" t="str">
        <f t="shared" si="442"/>
        <v/>
      </c>
      <c r="M3544" s="34">
        <f t="shared" si="443"/>
        <v>0</v>
      </c>
      <c r="N3544" s="34">
        <f t="shared" ca="1" si="444"/>
        <v>126</v>
      </c>
      <c r="O3544" s="35">
        <f t="shared" si="445"/>
        <v>5479</v>
      </c>
      <c r="P3544" s="35">
        <f t="shared" si="446"/>
        <v>5205</v>
      </c>
      <c r="Q3544" s="34" t="str" cm="1">
        <f t="array" aca="1" ref="Q3544" ca="1">_xlfn.IFS(N3544="","NG",N3544&gt;16,"OK",TODAY()&gt;P3544,"OK",N3544&lt;16,"NG")</f>
        <v>OK</v>
      </c>
      <c r="R3544" s="34" t="str">
        <f t="shared" si="447"/>
        <v/>
      </c>
      <c r="S3544" s="34" t="str" cm="1">
        <f t="array" aca="1" ref="S3544" ca="1">_xlfn.IFS(K3544="NG","NG",M3544&gt;1,"NG",Q3544="NG","NG",R3544=FALSE,"NG",R3544=TRUE,"OK")</f>
        <v>NG</v>
      </c>
    </row>
    <row r="3545" spans="2:19" ht="20.25" customHeight="1" x14ac:dyDescent="0.4">
      <c r="B3545" s="38">
        <v>3533</v>
      </c>
      <c r="C3545" s="7"/>
      <c r="D3545" s="8"/>
      <c r="E3545" s="9"/>
      <c r="F3545" s="10"/>
      <c r="J3545" s="33">
        <f t="shared" si="440"/>
        <v>4</v>
      </c>
      <c r="K3545" s="34" t="str">
        <f t="shared" si="441"/>
        <v>NG</v>
      </c>
      <c r="L3545" s="34" t="str">
        <f t="shared" si="442"/>
        <v/>
      </c>
      <c r="M3545" s="34">
        <f t="shared" si="443"/>
        <v>0</v>
      </c>
      <c r="N3545" s="34">
        <f t="shared" ca="1" si="444"/>
        <v>126</v>
      </c>
      <c r="O3545" s="35">
        <f t="shared" si="445"/>
        <v>5479</v>
      </c>
      <c r="P3545" s="35">
        <f t="shared" si="446"/>
        <v>5205</v>
      </c>
      <c r="Q3545" s="34" t="str" cm="1">
        <f t="array" aca="1" ref="Q3545" ca="1">_xlfn.IFS(N3545="","NG",N3545&gt;16,"OK",TODAY()&gt;P3545,"OK",N3545&lt;16,"NG")</f>
        <v>OK</v>
      </c>
      <c r="R3545" s="34" t="str">
        <f t="shared" si="447"/>
        <v/>
      </c>
      <c r="S3545" s="34" t="str" cm="1">
        <f t="array" aca="1" ref="S3545" ca="1">_xlfn.IFS(K3545="NG","NG",M3545&gt;1,"NG",Q3545="NG","NG",R3545=FALSE,"NG",R3545=TRUE,"OK")</f>
        <v>NG</v>
      </c>
    </row>
    <row r="3546" spans="2:19" ht="20.25" customHeight="1" x14ac:dyDescent="0.4">
      <c r="B3546" s="38">
        <v>3534</v>
      </c>
      <c r="C3546" s="7"/>
      <c r="D3546" s="8"/>
      <c r="E3546" s="9"/>
      <c r="F3546" s="10"/>
      <c r="J3546" s="33">
        <f t="shared" si="440"/>
        <v>4</v>
      </c>
      <c r="K3546" s="34" t="str">
        <f t="shared" si="441"/>
        <v>NG</v>
      </c>
      <c r="L3546" s="34" t="str">
        <f t="shared" si="442"/>
        <v/>
      </c>
      <c r="M3546" s="34">
        <f t="shared" si="443"/>
        <v>0</v>
      </c>
      <c r="N3546" s="34">
        <f t="shared" ca="1" si="444"/>
        <v>126</v>
      </c>
      <c r="O3546" s="35">
        <f t="shared" si="445"/>
        <v>5479</v>
      </c>
      <c r="P3546" s="35">
        <f t="shared" si="446"/>
        <v>5205</v>
      </c>
      <c r="Q3546" s="34" t="str" cm="1">
        <f t="array" aca="1" ref="Q3546" ca="1">_xlfn.IFS(N3546="","NG",N3546&gt;16,"OK",TODAY()&gt;P3546,"OK",N3546&lt;16,"NG")</f>
        <v>OK</v>
      </c>
      <c r="R3546" s="34" t="str">
        <f t="shared" si="447"/>
        <v/>
      </c>
      <c r="S3546" s="34" t="str" cm="1">
        <f t="array" aca="1" ref="S3546" ca="1">_xlfn.IFS(K3546="NG","NG",M3546&gt;1,"NG",Q3546="NG","NG",R3546=FALSE,"NG",R3546=TRUE,"OK")</f>
        <v>NG</v>
      </c>
    </row>
    <row r="3547" spans="2:19" ht="20.25" customHeight="1" x14ac:dyDescent="0.4">
      <c r="B3547" s="38">
        <v>3535</v>
      </c>
      <c r="C3547" s="7"/>
      <c r="D3547" s="8"/>
      <c r="E3547" s="9"/>
      <c r="F3547" s="10"/>
      <c r="J3547" s="33">
        <f t="shared" si="440"/>
        <v>4</v>
      </c>
      <c r="K3547" s="34" t="str">
        <f t="shared" si="441"/>
        <v>NG</v>
      </c>
      <c r="L3547" s="34" t="str">
        <f t="shared" si="442"/>
        <v/>
      </c>
      <c r="M3547" s="34">
        <f t="shared" si="443"/>
        <v>0</v>
      </c>
      <c r="N3547" s="34">
        <f t="shared" ca="1" si="444"/>
        <v>126</v>
      </c>
      <c r="O3547" s="35">
        <f t="shared" si="445"/>
        <v>5479</v>
      </c>
      <c r="P3547" s="35">
        <f t="shared" si="446"/>
        <v>5205</v>
      </c>
      <c r="Q3547" s="34" t="str" cm="1">
        <f t="array" aca="1" ref="Q3547" ca="1">_xlfn.IFS(N3547="","NG",N3547&gt;16,"OK",TODAY()&gt;P3547,"OK",N3547&lt;16,"NG")</f>
        <v>OK</v>
      </c>
      <c r="R3547" s="34" t="str">
        <f t="shared" si="447"/>
        <v/>
      </c>
      <c r="S3547" s="34" t="str" cm="1">
        <f t="array" aca="1" ref="S3547" ca="1">_xlfn.IFS(K3547="NG","NG",M3547&gt;1,"NG",Q3547="NG","NG",R3547=FALSE,"NG",R3547=TRUE,"OK")</f>
        <v>NG</v>
      </c>
    </row>
    <row r="3548" spans="2:19" ht="20.25" customHeight="1" x14ac:dyDescent="0.4">
      <c r="B3548" s="38">
        <v>3536</v>
      </c>
      <c r="C3548" s="7"/>
      <c r="D3548" s="8"/>
      <c r="E3548" s="9"/>
      <c r="F3548" s="10"/>
      <c r="J3548" s="33">
        <f t="shared" si="440"/>
        <v>4</v>
      </c>
      <c r="K3548" s="34" t="str">
        <f t="shared" si="441"/>
        <v>NG</v>
      </c>
      <c r="L3548" s="34" t="str">
        <f t="shared" si="442"/>
        <v/>
      </c>
      <c r="M3548" s="34">
        <f t="shared" si="443"/>
        <v>0</v>
      </c>
      <c r="N3548" s="34">
        <f t="shared" ca="1" si="444"/>
        <v>126</v>
      </c>
      <c r="O3548" s="35">
        <f t="shared" si="445"/>
        <v>5479</v>
      </c>
      <c r="P3548" s="35">
        <f t="shared" si="446"/>
        <v>5205</v>
      </c>
      <c r="Q3548" s="34" t="str" cm="1">
        <f t="array" aca="1" ref="Q3548" ca="1">_xlfn.IFS(N3548="","NG",N3548&gt;16,"OK",TODAY()&gt;P3548,"OK",N3548&lt;16,"NG")</f>
        <v>OK</v>
      </c>
      <c r="R3548" s="34" t="str">
        <f t="shared" si="447"/>
        <v/>
      </c>
      <c r="S3548" s="34" t="str" cm="1">
        <f t="array" aca="1" ref="S3548" ca="1">_xlfn.IFS(K3548="NG","NG",M3548&gt;1,"NG",Q3548="NG","NG",R3548=FALSE,"NG",R3548=TRUE,"OK")</f>
        <v>NG</v>
      </c>
    </row>
    <row r="3549" spans="2:19" ht="20.25" customHeight="1" x14ac:dyDescent="0.4">
      <c r="B3549" s="38">
        <v>3537</v>
      </c>
      <c r="C3549" s="7"/>
      <c r="D3549" s="8"/>
      <c r="E3549" s="9"/>
      <c r="F3549" s="10"/>
      <c r="J3549" s="33">
        <f t="shared" si="440"/>
        <v>4</v>
      </c>
      <c r="K3549" s="34" t="str">
        <f t="shared" si="441"/>
        <v>NG</v>
      </c>
      <c r="L3549" s="34" t="str">
        <f t="shared" si="442"/>
        <v/>
      </c>
      <c r="M3549" s="34">
        <f t="shared" si="443"/>
        <v>0</v>
      </c>
      <c r="N3549" s="34">
        <f t="shared" ca="1" si="444"/>
        <v>126</v>
      </c>
      <c r="O3549" s="35">
        <f t="shared" si="445"/>
        <v>5479</v>
      </c>
      <c r="P3549" s="35">
        <f t="shared" si="446"/>
        <v>5205</v>
      </c>
      <c r="Q3549" s="34" t="str" cm="1">
        <f t="array" aca="1" ref="Q3549" ca="1">_xlfn.IFS(N3549="","NG",N3549&gt;16,"OK",TODAY()&gt;P3549,"OK",N3549&lt;16,"NG")</f>
        <v>OK</v>
      </c>
      <c r="R3549" s="34" t="str">
        <f t="shared" si="447"/>
        <v/>
      </c>
      <c r="S3549" s="34" t="str" cm="1">
        <f t="array" aca="1" ref="S3549" ca="1">_xlfn.IFS(K3549="NG","NG",M3549&gt;1,"NG",Q3549="NG","NG",R3549=FALSE,"NG",R3549=TRUE,"OK")</f>
        <v>NG</v>
      </c>
    </row>
    <row r="3550" spans="2:19" ht="20.25" customHeight="1" x14ac:dyDescent="0.4">
      <c r="B3550" s="38">
        <v>3538</v>
      </c>
      <c r="C3550" s="7"/>
      <c r="D3550" s="8"/>
      <c r="E3550" s="9"/>
      <c r="F3550" s="10"/>
      <c r="J3550" s="33">
        <f t="shared" si="440"/>
        <v>4</v>
      </c>
      <c r="K3550" s="34" t="str">
        <f t="shared" si="441"/>
        <v>NG</v>
      </c>
      <c r="L3550" s="34" t="str">
        <f t="shared" si="442"/>
        <v/>
      </c>
      <c r="M3550" s="34">
        <f t="shared" si="443"/>
        <v>0</v>
      </c>
      <c r="N3550" s="34">
        <f t="shared" ca="1" si="444"/>
        <v>126</v>
      </c>
      <c r="O3550" s="35">
        <f t="shared" si="445"/>
        <v>5479</v>
      </c>
      <c r="P3550" s="35">
        <f t="shared" si="446"/>
        <v>5205</v>
      </c>
      <c r="Q3550" s="34" t="str" cm="1">
        <f t="array" aca="1" ref="Q3550" ca="1">_xlfn.IFS(N3550="","NG",N3550&gt;16,"OK",TODAY()&gt;P3550,"OK",N3550&lt;16,"NG")</f>
        <v>OK</v>
      </c>
      <c r="R3550" s="34" t="str">
        <f t="shared" si="447"/>
        <v/>
      </c>
      <c r="S3550" s="34" t="str" cm="1">
        <f t="array" aca="1" ref="S3550" ca="1">_xlfn.IFS(K3550="NG","NG",M3550&gt;1,"NG",Q3550="NG","NG",R3550=FALSE,"NG",R3550=TRUE,"OK")</f>
        <v>NG</v>
      </c>
    </row>
    <row r="3551" spans="2:19" ht="20.25" customHeight="1" x14ac:dyDescent="0.4">
      <c r="B3551" s="38">
        <v>3539</v>
      </c>
      <c r="C3551" s="7"/>
      <c r="D3551" s="8"/>
      <c r="E3551" s="9"/>
      <c r="F3551" s="10"/>
      <c r="J3551" s="33">
        <f t="shared" si="440"/>
        <v>4</v>
      </c>
      <c r="K3551" s="34" t="str">
        <f t="shared" si="441"/>
        <v>NG</v>
      </c>
      <c r="L3551" s="34" t="str">
        <f t="shared" si="442"/>
        <v/>
      </c>
      <c r="M3551" s="34">
        <f t="shared" si="443"/>
        <v>0</v>
      </c>
      <c r="N3551" s="34">
        <f t="shared" ca="1" si="444"/>
        <v>126</v>
      </c>
      <c r="O3551" s="35">
        <f t="shared" si="445"/>
        <v>5479</v>
      </c>
      <c r="P3551" s="35">
        <f t="shared" si="446"/>
        <v>5205</v>
      </c>
      <c r="Q3551" s="34" t="str" cm="1">
        <f t="array" aca="1" ref="Q3551" ca="1">_xlfn.IFS(N3551="","NG",N3551&gt;16,"OK",TODAY()&gt;P3551,"OK",N3551&lt;16,"NG")</f>
        <v>OK</v>
      </c>
      <c r="R3551" s="34" t="str">
        <f t="shared" si="447"/>
        <v/>
      </c>
      <c r="S3551" s="34" t="str" cm="1">
        <f t="array" aca="1" ref="S3551" ca="1">_xlfn.IFS(K3551="NG","NG",M3551&gt;1,"NG",Q3551="NG","NG",R3551=FALSE,"NG",R3551=TRUE,"OK")</f>
        <v>NG</v>
      </c>
    </row>
    <row r="3552" spans="2:19" ht="20.25" customHeight="1" x14ac:dyDescent="0.4">
      <c r="B3552" s="38">
        <v>3540</v>
      </c>
      <c r="C3552" s="7"/>
      <c r="D3552" s="8"/>
      <c r="E3552" s="9"/>
      <c r="F3552" s="10"/>
      <c r="J3552" s="33">
        <f t="shared" si="440"/>
        <v>4</v>
      </c>
      <c r="K3552" s="34" t="str">
        <f t="shared" si="441"/>
        <v>NG</v>
      </c>
      <c r="L3552" s="34" t="str">
        <f t="shared" si="442"/>
        <v/>
      </c>
      <c r="M3552" s="34">
        <f t="shared" si="443"/>
        <v>0</v>
      </c>
      <c r="N3552" s="34">
        <f t="shared" ca="1" si="444"/>
        <v>126</v>
      </c>
      <c r="O3552" s="35">
        <f t="shared" si="445"/>
        <v>5479</v>
      </c>
      <c r="P3552" s="35">
        <f t="shared" si="446"/>
        <v>5205</v>
      </c>
      <c r="Q3552" s="34" t="str" cm="1">
        <f t="array" aca="1" ref="Q3552" ca="1">_xlfn.IFS(N3552="","NG",N3552&gt;16,"OK",TODAY()&gt;P3552,"OK",N3552&lt;16,"NG")</f>
        <v>OK</v>
      </c>
      <c r="R3552" s="34" t="str">
        <f t="shared" si="447"/>
        <v/>
      </c>
      <c r="S3552" s="34" t="str" cm="1">
        <f t="array" aca="1" ref="S3552" ca="1">_xlfn.IFS(K3552="NG","NG",M3552&gt;1,"NG",Q3552="NG","NG",R3552=FALSE,"NG",R3552=TRUE,"OK")</f>
        <v>NG</v>
      </c>
    </row>
    <row r="3553" spans="2:19" ht="20.25" customHeight="1" x14ac:dyDescent="0.4">
      <c r="B3553" s="38">
        <v>3541</v>
      </c>
      <c r="C3553" s="7"/>
      <c r="D3553" s="8"/>
      <c r="E3553" s="9"/>
      <c r="F3553" s="10"/>
      <c r="J3553" s="33">
        <f t="shared" si="440"/>
        <v>4</v>
      </c>
      <c r="K3553" s="34" t="str">
        <f t="shared" si="441"/>
        <v>NG</v>
      </c>
      <c r="L3553" s="34" t="str">
        <f t="shared" si="442"/>
        <v/>
      </c>
      <c r="M3553" s="34">
        <f t="shared" si="443"/>
        <v>0</v>
      </c>
      <c r="N3553" s="34">
        <f t="shared" ca="1" si="444"/>
        <v>126</v>
      </c>
      <c r="O3553" s="35">
        <f t="shared" si="445"/>
        <v>5479</v>
      </c>
      <c r="P3553" s="35">
        <f t="shared" si="446"/>
        <v>5205</v>
      </c>
      <c r="Q3553" s="34" t="str" cm="1">
        <f t="array" aca="1" ref="Q3553" ca="1">_xlfn.IFS(N3553="","NG",N3553&gt;16,"OK",TODAY()&gt;P3553,"OK",N3553&lt;16,"NG")</f>
        <v>OK</v>
      </c>
      <c r="R3553" s="34" t="str">
        <f t="shared" si="447"/>
        <v/>
      </c>
      <c r="S3553" s="34" t="str" cm="1">
        <f t="array" aca="1" ref="S3553" ca="1">_xlfn.IFS(K3553="NG","NG",M3553&gt;1,"NG",Q3553="NG","NG",R3553=FALSE,"NG",R3553=TRUE,"OK")</f>
        <v>NG</v>
      </c>
    </row>
    <row r="3554" spans="2:19" ht="20.25" customHeight="1" x14ac:dyDescent="0.4">
      <c r="B3554" s="38">
        <v>3542</v>
      </c>
      <c r="C3554" s="7"/>
      <c r="D3554" s="8"/>
      <c r="E3554" s="9"/>
      <c r="F3554" s="10"/>
      <c r="J3554" s="33">
        <f t="shared" si="440"/>
        <v>4</v>
      </c>
      <c r="K3554" s="34" t="str">
        <f t="shared" si="441"/>
        <v>NG</v>
      </c>
      <c r="L3554" s="34" t="str">
        <f t="shared" si="442"/>
        <v/>
      </c>
      <c r="M3554" s="34">
        <f t="shared" si="443"/>
        <v>0</v>
      </c>
      <c r="N3554" s="34">
        <f t="shared" ca="1" si="444"/>
        <v>126</v>
      </c>
      <c r="O3554" s="35">
        <f t="shared" si="445"/>
        <v>5479</v>
      </c>
      <c r="P3554" s="35">
        <f t="shared" si="446"/>
        <v>5205</v>
      </c>
      <c r="Q3554" s="34" t="str" cm="1">
        <f t="array" aca="1" ref="Q3554" ca="1">_xlfn.IFS(N3554="","NG",N3554&gt;16,"OK",TODAY()&gt;P3554,"OK",N3554&lt;16,"NG")</f>
        <v>OK</v>
      </c>
      <c r="R3554" s="34" t="str">
        <f t="shared" si="447"/>
        <v/>
      </c>
      <c r="S3554" s="34" t="str" cm="1">
        <f t="array" aca="1" ref="S3554" ca="1">_xlfn.IFS(K3554="NG","NG",M3554&gt;1,"NG",Q3554="NG","NG",R3554=FALSE,"NG",R3554=TRUE,"OK")</f>
        <v>NG</v>
      </c>
    </row>
    <row r="3555" spans="2:19" ht="20.25" customHeight="1" x14ac:dyDescent="0.4">
      <c r="B3555" s="38">
        <v>3543</v>
      </c>
      <c r="C3555" s="7"/>
      <c r="D3555" s="8"/>
      <c r="E3555" s="9"/>
      <c r="F3555" s="10"/>
      <c r="J3555" s="33">
        <f t="shared" si="440"/>
        <v>4</v>
      </c>
      <c r="K3555" s="34" t="str">
        <f t="shared" si="441"/>
        <v>NG</v>
      </c>
      <c r="L3555" s="34" t="str">
        <f t="shared" si="442"/>
        <v/>
      </c>
      <c r="M3555" s="34">
        <f t="shared" si="443"/>
        <v>0</v>
      </c>
      <c r="N3555" s="34">
        <f t="shared" ca="1" si="444"/>
        <v>126</v>
      </c>
      <c r="O3555" s="35">
        <f t="shared" si="445"/>
        <v>5479</v>
      </c>
      <c r="P3555" s="35">
        <f t="shared" si="446"/>
        <v>5205</v>
      </c>
      <c r="Q3555" s="34" t="str" cm="1">
        <f t="array" aca="1" ref="Q3555" ca="1">_xlfn.IFS(N3555="","NG",N3555&gt;16,"OK",TODAY()&gt;P3555,"OK",N3555&lt;16,"NG")</f>
        <v>OK</v>
      </c>
      <c r="R3555" s="34" t="str">
        <f t="shared" si="447"/>
        <v/>
      </c>
      <c r="S3555" s="34" t="str" cm="1">
        <f t="array" aca="1" ref="S3555" ca="1">_xlfn.IFS(K3555="NG","NG",M3555&gt;1,"NG",Q3555="NG","NG",R3555=FALSE,"NG",R3555=TRUE,"OK")</f>
        <v>NG</v>
      </c>
    </row>
    <row r="3556" spans="2:19" ht="20.25" customHeight="1" x14ac:dyDescent="0.4">
      <c r="B3556" s="38">
        <v>3544</v>
      </c>
      <c r="C3556" s="7"/>
      <c r="D3556" s="8"/>
      <c r="E3556" s="9"/>
      <c r="F3556" s="10"/>
      <c r="J3556" s="33">
        <f t="shared" si="440"/>
        <v>4</v>
      </c>
      <c r="K3556" s="34" t="str">
        <f t="shared" si="441"/>
        <v>NG</v>
      </c>
      <c r="L3556" s="34" t="str">
        <f t="shared" si="442"/>
        <v/>
      </c>
      <c r="M3556" s="34">
        <f t="shared" si="443"/>
        <v>0</v>
      </c>
      <c r="N3556" s="34">
        <f t="shared" ca="1" si="444"/>
        <v>126</v>
      </c>
      <c r="O3556" s="35">
        <f t="shared" si="445"/>
        <v>5479</v>
      </c>
      <c r="P3556" s="35">
        <f t="shared" si="446"/>
        <v>5205</v>
      </c>
      <c r="Q3556" s="34" t="str" cm="1">
        <f t="array" aca="1" ref="Q3556" ca="1">_xlfn.IFS(N3556="","NG",N3556&gt;16,"OK",TODAY()&gt;P3556,"OK",N3556&lt;16,"NG")</f>
        <v>OK</v>
      </c>
      <c r="R3556" s="34" t="str">
        <f t="shared" si="447"/>
        <v/>
      </c>
      <c r="S3556" s="34" t="str" cm="1">
        <f t="array" aca="1" ref="S3556" ca="1">_xlfn.IFS(K3556="NG","NG",M3556&gt;1,"NG",Q3556="NG","NG",R3556=FALSE,"NG",R3556=TRUE,"OK")</f>
        <v>NG</v>
      </c>
    </row>
    <row r="3557" spans="2:19" ht="20.25" customHeight="1" x14ac:dyDescent="0.4">
      <c r="B3557" s="38">
        <v>3545</v>
      </c>
      <c r="C3557" s="7"/>
      <c r="D3557" s="8"/>
      <c r="E3557" s="9"/>
      <c r="F3557" s="10"/>
      <c r="J3557" s="33">
        <f t="shared" si="440"/>
        <v>4</v>
      </c>
      <c r="K3557" s="34" t="str">
        <f t="shared" si="441"/>
        <v>NG</v>
      </c>
      <c r="L3557" s="34" t="str">
        <f t="shared" si="442"/>
        <v/>
      </c>
      <c r="M3557" s="34">
        <f t="shared" si="443"/>
        <v>0</v>
      </c>
      <c r="N3557" s="34">
        <f t="shared" ca="1" si="444"/>
        <v>126</v>
      </c>
      <c r="O3557" s="35">
        <f t="shared" si="445"/>
        <v>5479</v>
      </c>
      <c r="P3557" s="35">
        <f t="shared" si="446"/>
        <v>5205</v>
      </c>
      <c r="Q3557" s="34" t="str" cm="1">
        <f t="array" aca="1" ref="Q3557" ca="1">_xlfn.IFS(N3557="","NG",N3557&gt;16,"OK",TODAY()&gt;P3557,"OK",N3557&lt;16,"NG")</f>
        <v>OK</v>
      </c>
      <c r="R3557" s="34" t="str">
        <f t="shared" si="447"/>
        <v/>
      </c>
      <c r="S3557" s="34" t="str" cm="1">
        <f t="array" aca="1" ref="S3557" ca="1">_xlfn.IFS(K3557="NG","NG",M3557&gt;1,"NG",Q3557="NG","NG",R3557=FALSE,"NG",R3557=TRUE,"OK")</f>
        <v>NG</v>
      </c>
    </row>
    <row r="3558" spans="2:19" ht="20.25" customHeight="1" x14ac:dyDescent="0.4">
      <c r="B3558" s="38">
        <v>3546</v>
      </c>
      <c r="C3558" s="7"/>
      <c r="D3558" s="8"/>
      <c r="E3558" s="9"/>
      <c r="F3558" s="10"/>
      <c r="J3558" s="33">
        <f t="shared" si="440"/>
        <v>4</v>
      </c>
      <c r="K3558" s="34" t="str">
        <f t="shared" si="441"/>
        <v>NG</v>
      </c>
      <c r="L3558" s="34" t="str">
        <f t="shared" si="442"/>
        <v/>
      </c>
      <c r="M3558" s="34">
        <f t="shared" si="443"/>
        <v>0</v>
      </c>
      <c r="N3558" s="34">
        <f t="shared" ca="1" si="444"/>
        <v>126</v>
      </c>
      <c r="O3558" s="35">
        <f t="shared" si="445"/>
        <v>5479</v>
      </c>
      <c r="P3558" s="35">
        <f t="shared" si="446"/>
        <v>5205</v>
      </c>
      <c r="Q3558" s="34" t="str" cm="1">
        <f t="array" aca="1" ref="Q3558" ca="1">_xlfn.IFS(N3558="","NG",N3558&gt;16,"OK",TODAY()&gt;P3558,"OK",N3558&lt;16,"NG")</f>
        <v>OK</v>
      </c>
      <c r="R3558" s="34" t="str">
        <f t="shared" si="447"/>
        <v/>
      </c>
      <c r="S3558" s="34" t="str" cm="1">
        <f t="array" aca="1" ref="S3558" ca="1">_xlfn.IFS(K3558="NG","NG",M3558&gt;1,"NG",Q3558="NG","NG",R3558=FALSE,"NG",R3558=TRUE,"OK")</f>
        <v>NG</v>
      </c>
    </row>
    <row r="3559" spans="2:19" ht="20.25" customHeight="1" x14ac:dyDescent="0.4">
      <c r="B3559" s="38">
        <v>3547</v>
      </c>
      <c r="C3559" s="7"/>
      <c r="D3559" s="8"/>
      <c r="E3559" s="9"/>
      <c r="F3559" s="10"/>
      <c r="J3559" s="33">
        <f t="shared" si="440"/>
        <v>4</v>
      </c>
      <c r="K3559" s="34" t="str">
        <f t="shared" si="441"/>
        <v>NG</v>
      </c>
      <c r="L3559" s="34" t="str">
        <f t="shared" si="442"/>
        <v/>
      </c>
      <c r="M3559" s="34">
        <f t="shared" si="443"/>
        <v>0</v>
      </c>
      <c r="N3559" s="34">
        <f t="shared" ca="1" si="444"/>
        <v>126</v>
      </c>
      <c r="O3559" s="35">
        <f t="shared" si="445"/>
        <v>5479</v>
      </c>
      <c r="P3559" s="35">
        <f t="shared" si="446"/>
        <v>5205</v>
      </c>
      <c r="Q3559" s="34" t="str" cm="1">
        <f t="array" aca="1" ref="Q3559" ca="1">_xlfn.IFS(N3559="","NG",N3559&gt;16,"OK",TODAY()&gt;P3559,"OK",N3559&lt;16,"NG")</f>
        <v>OK</v>
      </c>
      <c r="R3559" s="34" t="str">
        <f t="shared" si="447"/>
        <v/>
      </c>
      <c r="S3559" s="34" t="str" cm="1">
        <f t="array" aca="1" ref="S3559" ca="1">_xlfn.IFS(K3559="NG","NG",M3559&gt;1,"NG",Q3559="NG","NG",R3559=FALSE,"NG",R3559=TRUE,"OK")</f>
        <v>NG</v>
      </c>
    </row>
    <row r="3560" spans="2:19" ht="20.25" customHeight="1" x14ac:dyDescent="0.4">
      <c r="B3560" s="38">
        <v>3548</v>
      </c>
      <c r="C3560" s="7"/>
      <c r="D3560" s="8"/>
      <c r="E3560" s="9"/>
      <c r="F3560" s="10"/>
      <c r="J3560" s="33">
        <f t="shared" si="440"/>
        <v>4</v>
      </c>
      <c r="K3560" s="34" t="str">
        <f t="shared" si="441"/>
        <v>NG</v>
      </c>
      <c r="L3560" s="34" t="str">
        <f t="shared" si="442"/>
        <v/>
      </c>
      <c r="M3560" s="34">
        <f t="shared" si="443"/>
        <v>0</v>
      </c>
      <c r="N3560" s="34">
        <f t="shared" ca="1" si="444"/>
        <v>126</v>
      </c>
      <c r="O3560" s="35">
        <f t="shared" si="445"/>
        <v>5479</v>
      </c>
      <c r="P3560" s="35">
        <f t="shared" si="446"/>
        <v>5205</v>
      </c>
      <c r="Q3560" s="34" t="str" cm="1">
        <f t="array" aca="1" ref="Q3560" ca="1">_xlfn.IFS(N3560="","NG",N3560&gt;16,"OK",TODAY()&gt;P3560,"OK",N3560&lt;16,"NG")</f>
        <v>OK</v>
      </c>
      <c r="R3560" s="34" t="str">
        <f t="shared" si="447"/>
        <v/>
      </c>
      <c r="S3560" s="34" t="str" cm="1">
        <f t="array" aca="1" ref="S3560" ca="1">_xlfn.IFS(K3560="NG","NG",M3560&gt;1,"NG",Q3560="NG","NG",R3560=FALSE,"NG",R3560=TRUE,"OK")</f>
        <v>NG</v>
      </c>
    </row>
    <row r="3561" spans="2:19" ht="20.25" customHeight="1" x14ac:dyDescent="0.4">
      <c r="B3561" s="38">
        <v>3549</v>
      </c>
      <c r="C3561" s="7"/>
      <c r="D3561" s="8"/>
      <c r="E3561" s="9"/>
      <c r="F3561" s="10"/>
      <c r="J3561" s="33">
        <f t="shared" si="440"/>
        <v>4</v>
      </c>
      <c r="K3561" s="34" t="str">
        <f t="shared" si="441"/>
        <v>NG</v>
      </c>
      <c r="L3561" s="34" t="str">
        <f t="shared" si="442"/>
        <v/>
      </c>
      <c r="M3561" s="34">
        <f t="shared" si="443"/>
        <v>0</v>
      </c>
      <c r="N3561" s="34">
        <f t="shared" ca="1" si="444"/>
        <v>126</v>
      </c>
      <c r="O3561" s="35">
        <f t="shared" si="445"/>
        <v>5479</v>
      </c>
      <c r="P3561" s="35">
        <f t="shared" si="446"/>
        <v>5205</v>
      </c>
      <c r="Q3561" s="34" t="str" cm="1">
        <f t="array" aca="1" ref="Q3561" ca="1">_xlfn.IFS(N3561="","NG",N3561&gt;16,"OK",TODAY()&gt;P3561,"OK",N3561&lt;16,"NG")</f>
        <v>OK</v>
      </c>
      <c r="R3561" s="34" t="str">
        <f t="shared" si="447"/>
        <v/>
      </c>
      <c r="S3561" s="34" t="str" cm="1">
        <f t="array" aca="1" ref="S3561" ca="1">_xlfn.IFS(K3561="NG","NG",M3561&gt;1,"NG",Q3561="NG","NG",R3561=FALSE,"NG",R3561=TRUE,"OK")</f>
        <v>NG</v>
      </c>
    </row>
    <row r="3562" spans="2:19" ht="20.25" customHeight="1" x14ac:dyDescent="0.4">
      <c r="B3562" s="38">
        <v>3550</v>
      </c>
      <c r="C3562" s="7"/>
      <c r="D3562" s="8"/>
      <c r="E3562" s="9"/>
      <c r="F3562" s="10"/>
      <c r="J3562" s="33">
        <f t="shared" si="440"/>
        <v>4</v>
      </c>
      <c r="K3562" s="34" t="str">
        <f t="shared" si="441"/>
        <v>NG</v>
      </c>
      <c r="L3562" s="34" t="str">
        <f t="shared" si="442"/>
        <v/>
      </c>
      <c r="M3562" s="34">
        <f t="shared" si="443"/>
        <v>0</v>
      </c>
      <c r="N3562" s="34">
        <f t="shared" ca="1" si="444"/>
        <v>126</v>
      </c>
      <c r="O3562" s="35">
        <f t="shared" si="445"/>
        <v>5479</v>
      </c>
      <c r="P3562" s="35">
        <f t="shared" si="446"/>
        <v>5205</v>
      </c>
      <c r="Q3562" s="34" t="str" cm="1">
        <f t="array" aca="1" ref="Q3562" ca="1">_xlfn.IFS(N3562="","NG",N3562&gt;16,"OK",TODAY()&gt;P3562,"OK",N3562&lt;16,"NG")</f>
        <v>OK</v>
      </c>
      <c r="R3562" s="34" t="str">
        <f t="shared" si="447"/>
        <v/>
      </c>
      <c r="S3562" s="34" t="str" cm="1">
        <f t="array" aca="1" ref="S3562" ca="1">_xlfn.IFS(K3562="NG","NG",M3562&gt;1,"NG",Q3562="NG","NG",R3562=FALSE,"NG",R3562=TRUE,"OK")</f>
        <v>NG</v>
      </c>
    </row>
    <row r="3563" spans="2:19" ht="20.25" customHeight="1" x14ac:dyDescent="0.4">
      <c r="B3563" s="38">
        <v>3551</v>
      </c>
      <c r="C3563" s="7"/>
      <c r="D3563" s="8"/>
      <c r="E3563" s="9"/>
      <c r="F3563" s="10"/>
      <c r="J3563" s="33">
        <f t="shared" si="440"/>
        <v>4</v>
      </c>
      <c r="K3563" s="34" t="str">
        <f t="shared" si="441"/>
        <v>NG</v>
      </c>
      <c r="L3563" s="34" t="str">
        <f t="shared" si="442"/>
        <v/>
      </c>
      <c r="M3563" s="34">
        <f t="shared" si="443"/>
        <v>0</v>
      </c>
      <c r="N3563" s="34">
        <f t="shared" ca="1" si="444"/>
        <v>126</v>
      </c>
      <c r="O3563" s="35">
        <f t="shared" si="445"/>
        <v>5479</v>
      </c>
      <c r="P3563" s="35">
        <f t="shared" si="446"/>
        <v>5205</v>
      </c>
      <c r="Q3563" s="34" t="str" cm="1">
        <f t="array" aca="1" ref="Q3563" ca="1">_xlfn.IFS(N3563="","NG",N3563&gt;16,"OK",TODAY()&gt;P3563,"OK",N3563&lt;16,"NG")</f>
        <v>OK</v>
      </c>
      <c r="R3563" s="34" t="str">
        <f t="shared" si="447"/>
        <v/>
      </c>
      <c r="S3563" s="34" t="str" cm="1">
        <f t="array" aca="1" ref="S3563" ca="1">_xlfn.IFS(K3563="NG","NG",M3563&gt;1,"NG",Q3563="NG","NG",R3563=FALSE,"NG",R3563=TRUE,"OK")</f>
        <v>NG</v>
      </c>
    </row>
    <row r="3564" spans="2:19" ht="20.25" customHeight="1" x14ac:dyDescent="0.4">
      <c r="B3564" s="38">
        <v>3552</v>
      </c>
      <c r="C3564" s="7"/>
      <c r="D3564" s="8"/>
      <c r="E3564" s="9"/>
      <c r="F3564" s="10"/>
      <c r="J3564" s="33">
        <f t="shared" si="440"/>
        <v>4</v>
      </c>
      <c r="K3564" s="34" t="str">
        <f t="shared" si="441"/>
        <v>NG</v>
      </c>
      <c r="L3564" s="34" t="str">
        <f t="shared" si="442"/>
        <v/>
      </c>
      <c r="M3564" s="34">
        <f t="shared" si="443"/>
        <v>0</v>
      </c>
      <c r="N3564" s="34">
        <f t="shared" ca="1" si="444"/>
        <v>126</v>
      </c>
      <c r="O3564" s="35">
        <f t="shared" si="445"/>
        <v>5479</v>
      </c>
      <c r="P3564" s="35">
        <f t="shared" si="446"/>
        <v>5205</v>
      </c>
      <c r="Q3564" s="34" t="str" cm="1">
        <f t="array" aca="1" ref="Q3564" ca="1">_xlfn.IFS(N3564="","NG",N3564&gt;16,"OK",TODAY()&gt;P3564,"OK",N3564&lt;16,"NG")</f>
        <v>OK</v>
      </c>
      <c r="R3564" s="34" t="str">
        <f t="shared" si="447"/>
        <v/>
      </c>
      <c r="S3564" s="34" t="str" cm="1">
        <f t="array" aca="1" ref="S3564" ca="1">_xlfn.IFS(K3564="NG","NG",M3564&gt;1,"NG",Q3564="NG","NG",R3564=FALSE,"NG",R3564=TRUE,"OK")</f>
        <v>NG</v>
      </c>
    </row>
    <row r="3565" spans="2:19" ht="20.25" customHeight="1" x14ac:dyDescent="0.4">
      <c r="B3565" s="38">
        <v>3553</v>
      </c>
      <c r="C3565" s="7"/>
      <c r="D3565" s="8"/>
      <c r="E3565" s="9"/>
      <c r="F3565" s="10"/>
      <c r="J3565" s="33">
        <f t="shared" si="440"/>
        <v>4</v>
      </c>
      <c r="K3565" s="34" t="str">
        <f t="shared" si="441"/>
        <v>NG</v>
      </c>
      <c r="L3565" s="34" t="str">
        <f t="shared" si="442"/>
        <v/>
      </c>
      <c r="M3565" s="34">
        <f t="shared" si="443"/>
        <v>0</v>
      </c>
      <c r="N3565" s="34">
        <f t="shared" ca="1" si="444"/>
        <v>126</v>
      </c>
      <c r="O3565" s="35">
        <f t="shared" si="445"/>
        <v>5479</v>
      </c>
      <c r="P3565" s="35">
        <f t="shared" si="446"/>
        <v>5205</v>
      </c>
      <c r="Q3565" s="34" t="str" cm="1">
        <f t="array" aca="1" ref="Q3565" ca="1">_xlfn.IFS(N3565="","NG",N3565&gt;16,"OK",TODAY()&gt;P3565,"OK",N3565&lt;16,"NG")</f>
        <v>OK</v>
      </c>
      <c r="R3565" s="34" t="str">
        <f t="shared" si="447"/>
        <v/>
      </c>
      <c r="S3565" s="34" t="str" cm="1">
        <f t="array" aca="1" ref="S3565" ca="1">_xlfn.IFS(K3565="NG","NG",M3565&gt;1,"NG",Q3565="NG","NG",R3565=FALSE,"NG",R3565=TRUE,"OK")</f>
        <v>NG</v>
      </c>
    </row>
    <row r="3566" spans="2:19" ht="20.25" customHeight="1" x14ac:dyDescent="0.4">
      <c r="B3566" s="38">
        <v>3554</v>
      </c>
      <c r="C3566" s="7"/>
      <c r="D3566" s="8"/>
      <c r="E3566" s="9"/>
      <c r="F3566" s="10"/>
      <c r="J3566" s="33">
        <f t="shared" si="440"/>
        <v>4</v>
      </c>
      <c r="K3566" s="34" t="str">
        <f t="shared" si="441"/>
        <v>NG</v>
      </c>
      <c r="L3566" s="34" t="str">
        <f t="shared" si="442"/>
        <v/>
      </c>
      <c r="M3566" s="34">
        <f t="shared" si="443"/>
        <v>0</v>
      </c>
      <c r="N3566" s="34">
        <f t="shared" ca="1" si="444"/>
        <v>126</v>
      </c>
      <c r="O3566" s="35">
        <f t="shared" si="445"/>
        <v>5479</v>
      </c>
      <c r="P3566" s="35">
        <f t="shared" si="446"/>
        <v>5205</v>
      </c>
      <c r="Q3566" s="34" t="str" cm="1">
        <f t="array" aca="1" ref="Q3566" ca="1">_xlfn.IFS(N3566="","NG",N3566&gt;16,"OK",TODAY()&gt;P3566,"OK",N3566&lt;16,"NG")</f>
        <v>OK</v>
      </c>
      <c r="R3566" s="34" t="str">
        <f t="shared" si="447"/>
        <v/>
      </c>
      <c r="S3566" s="34" t="str" cm="1">
        <f t="array" aca="1" ref="S3566" ca="1">_xlfn.IFS(K3566="NG","NG",M3566&gt;1,"NG",Q3566="NG","NG",R3566=FALSE,"NG",R3566=TRUE,"OK")</f>
        <v>NG</v>
      </c>
    </row>
    <row r="3567" spans="2:19" ht="20.25" customHeight="1" x14ac:dyDescent="0.4">
      <c r="B3567" s="38">
        <v>3555</v>
      </c>
      <c r="C3567" s="7"/>
      <c r="D3567" s="8"/>
      <c r="E3567" s="9"/>
      <c r="F3567" s="10"/>
      <c r="J3567" s="33">
        <f t="shared" si="440"/>
        <v>4</v>
      </c>
      <c r="K3567" s="34" t="str">
        <f t="shared" si="441"/>
        <v>NG</v>
      </c>
      <c r="L3567" s="34" t="str">
        <f t="shared" si="442"/>
        <v/>
      </c>
      <c r="M3567" s="34">
        <f t="shared" si="443"/>
        <v>0</v>
      </c>
      <c r="N3567" s="34">
        <f t="shared" ca="1" si="444"/>
        <v>126</v>
      </c>
      <c r="O3567" s="35">
        <f t="shared" si="445"/>
        <v>5479</v>
      </c>
      <c r="P3567" s="35">
        <f t="shared" si="446"/>
        <v>5205</v>
      </c>
      <c r="Q3567" s="34" t="str" cm="1">
        <f t="array" aca="1" ref="Q3567" ca="1">_xlfn.IFS(N3567="","NG",N3567&gt;16,"OK",TODAY()&gt;P3567,"OK",N3567&lt;16,"NG")</f>
        <v>OK</v>
      </c>
      <c r="R3567" s="34" t="str">
        <f t="shared" si="447"/>
        <v/>
      </c>
      <c r="S3567" s="34" t="str" cm="1">
        <f t="array" aca="1" ref="S3567" ca="1">_xlfn.IFS(K3567="NG","NG",M3567&gt;1,"NG",Q3567="NG","NG",R3567=FALSE,"NG",R3567=TRUE,"OK")</f>
        <v>NG</v>
      </c>
    </row>
    <row r="3568" spans="2:19" ht="20.25" customHeight="1" x14ac:dyDescent="0.4">
      <c r="B3568" s="38">
        <v>3556</v>
      </c>
      <c r="C3568" s="7"/>
      <c r="D3568" s="8"/>
      <c r="E3568" s="9"/>
      <c r="F3568" s="10"/>
      <c r="J3568" s="33">
        <f t="shared" si="440"/>
        <v>4</v>
      </c>
      <c r="K3568" s="34" t="str">
        <f t="shared" si="441"/>
        <v>NG</v>
      </c>
      <c r="L3568" s="34" t="str">
        <f t="shared" si="442"/>
        <v/>
      </c>
      <c r="M3568" s="34">
        <f t="shared" si="443"/>
        <v>0</v>
      </c>
      <c r="N3568" s="34">
        <f t="shared" ca="1" si="444"/>
        <v>126</v>
      </c>
      <c r="O3568" s="35">
        <f t="shared" si="445"/>
        <v>5479</v>
      </c>
      <c r="P3568" s="35">
        <f t="shared" si="446"/>
        <v>5205</v>
      </c>
      <c r="Q3568" s="34" t="str" cm="1">
        <f t="array" aca="1" ref="Q3568" ca="1">_xlfn.IFS(N3568="","NG",N3568&gt;16,"OK",TODAY()&gt;P3568,"OK",N3568&lt;16,"NG")</f>
        <v>OK</v>
      </c>
      <c r="R3568" s="34" t="str">
        <f t="shared" si="447"/>
        <v/>
      </c>
      <c r="S3568" s="34" t="str" cm="1">
        <f t="array" aca="1" ref="S3568" ca="1">_xlfn.IFS(K3568="NG","NG",M3568&gt;1,"NG",Q3568="NG","NG",R3568=FALSE,"NG",R3568=TRUE,"OK")</f>
        <v>NG</v>
      </c>
    </row>
    <row r="3569" spans="2:19" ht="20.25" customHeight="1" x14ac:dyDescent="0.4">
      <c r="B3569" s="38">
        <v>3557</v>
      </c>
      <c r="C3569" s="7"/>
      <c r="D3569" s="8"/>
      <c r="E3569" s="9"/>
      <c r="F3569" s="10"/>
      <c r="J3569" s="33">
        <f t="shared" si="440"/>
        <v>4</v>
      </c>
      <c r="K3569" s="34" t="str">
        <f t="shared" si="441"/>
        <v>NG</v>
      </c>
      <c r="L3569" s="34" t="str">
        <f t="shared" si="442"/>
        <v/>
      </c>
      <c r="M3569" s="34">
        <f t="shared" si="443"/>
        <v>0</v>
      </c>
      <c r="N3569" s="34">
        <f t="shared" ca="1" si="444"/>
        <v>126</v>
      </c>
      <c r="O3569" s="35">
        <f t="shared" si="445"/>
        <v>5479</v>
      </c>
      <c r="P3569" s="35">
        <f t="shared" si="446"/>
        <v>5205</v>
      </c>
      <c r="Q3569" s="34" t="str" cm="1">
        <f t="array" aca="1" ref="Q3569" ca="1">_xlfn.IFS(N3569="","NG",N3569&gt;16,"OK",TODAY()&gt;P3569,"OK",N3569&lt;16,"NG")</f>
        <v>OK</v>
      </c>
      <c r="R3569" s="34" t="str">
        <f t="shared" si="447"/>
        <v/>
      </c>
      <c r="S3569" s="34" t="str" cm="1">
        <f t="array" aca="1" ref="S3569" ca="1">_xlfn.IFS(K3569="NG","NG",M3569&gt;1,"NG",Q3569="NG","NG",R3569=FALSE,"NG",R3569=TRUE,"OK")</f>
        <v>NG</v>
      </c>
    </row>
    <row r="3570" spans="2:19" ht="20.25" customHeight="1" x14ac:dyDescent="0.4">
      <c r="B3570" s="38">
        <v>3558</v>
      </c>
      <c r="C3570" s="7"/>
      <c r="D3570" s="8"/>
      <c r="E3570" s="9"/>
      <c r="F3570" s="10"/>
      <c r="J3570" s="33">
        <f t="shared" si="440"/>
        <v>4</v>
      </c>
      <c r="K3570" s="34" t="str">
        <f t="shared" si="441"/>
        <v>NG</v>
      </c>
      <c r="L3570" s="34" t="str">
        <f t="shared" si="442"/>
        <v/>
      </c>
      <c r="M3570" s="34">
        <f t="shared" si="443"/>
        <v>0</v>
      </c>
      <c r="N3570" s="34">
        <f t="shared" ca="1" si="444"/>
        <v>126</v>
      </c>
      <c r="O3570" s="35">
        <f t="shared" si="445"/>
        <v>5479</v>
      </c>
      <c r="P3570" s="35">
        <f t="shared" si="446"/>
        <v>5205</v>
      </c>
      <c r="Q3570" s="34" t="str" cm="1">
        <f t="array" aca="1" ref="Q3570" ca="1">_xlfn.IFS(N3570="","NG",N3570&gt;16,"OK",TODAY()&gt;P3570,"OK",N3570&lt;16,"NG")</f>
        <v>OK</v>
      </c>
      <c r="R3570" s="34" t="str">
        <f t="shared" si="447"/>
        <v/>
      </c>
      <c r="S3570" s="34" t="str" cm="1">
        <f t="array" aca="1" ref="S3570" ca="1">_xlfn.IFS(K3570="NG","NG",M3570&gt;1,"NG",Q3570="NG","NG",R3570=FALSE,"NG",R3570=TRUE,"OK")</f>
        <v>NG</v>
      </c>
    </row>
    <row r="3571" spans="2:19" ht="20.25" customHeight="1" x14ac:dyDescent="0.4">
      <c r="B3571" s="38">
        <v>3559</v>
      </c>
      <c r="C3571" s="7"/>
      <c r="D3571" s="8"/>
      <c r="E3571" s="9"/>
      <c r="F3571" s="10"/>
      <c r="J3571" s="33">
        <f t="shared" si="440"/>
        <v>4</v>
      </c>
      <c r="K3571" s="34" t="str">
        <f t="shared" si="441"/>
        <v>NG</v>
      </c>
      <c r="L3571" s="34" t="str">
        <f t="shared" si="442"/>
        <v/>
      </c>
      <c r="M3571" s="34">
        <f t="shared" si="443"/>
        <v>0</v>
      </c>
      <c r="N3571" s="34">
        <f t="shared" ca="1" si="444"/>
        <v>126</v>
      </c>
      <c r="O3571" s="35">
        <f t="shared" si="445"/>
        <v>5479</v>
      </c>
      <c r="P3571" s="35">
        <f t="shared" si="446"/>
        <v>5205</v>
      </c>
      <c r="Q3571" s="34" t="str" cm="1">
        <f t="array" aca="1" ref="Q3571" ca="1">_xlfn.IFS(N3571="","NG",N3571&gt;16,"OK",TODAY()&gt;P3571,"OK",N3571&lt;16,"NG")</f>
        <v>OK</v>
      </c>
      <c r="R3571" s="34" t="str">
        <f t="shared" si="447"/>
        <v/>
      </c>
      <c r="S3571" s="34" t="str" cm="1">
        <f t="array" aca="1" ref="S3571" ca="1">_xlfn.IFS(K3571="NG","NG",M3571&gt;1,"NG",Q3571="NG","NG",R3571=FALSE,"NG",R3571=TRUE,"OK")</f>
        <v>NG</v>
      </c>
    </row>
    <row r="3572" spans="2:19" ht="20.25" customHeight="1" x14ac:dyDescent="0.4">
      <c r="B3572" s="38">
        <v>3560</v>
      </c>
      <c r="C3572" s="7"/>
      <c r="D3572" s="8"/>
      <c r="E3572" s="9"/>
      <c r="F3572" s="10"/>
      <c r="J3572" s="33">
        <f t="shared" si="440"/>
        <v>4</v>
      </c>
      <c r="K3572" s="34" t="str">
        <f t="shared" si="441"/>
        <v>NG</v>
      </c>
      <c r="L3572" s="34" t="str">
        <f t="shared" si="442"/>
        <v/>
      </c>
      <c r="M3572" s="34">
        <f t="shared" si="443"/>
        <v>0</v>
      </c>
      <c r="N3572" s="34">
        <f t="shared" ca="1" si="444"/>
        <v>126</v>
      </c>
      <c r="O3572" s="35">
        <f t="shared" si="445"/>
        <v>5479</v>
      </c>
      <c r="P3572" s="35">
        <f t="shared" si="446"/>
        <v>5205</v>
      </c>
      <c r="Q3572" s="34" t="str" cm="1">
        <f t="array" aca="1" ref="Q3572" ca="1">_xlfn.IFS(N3572="","NG",N3572&gt;16,"OK",TODAY()&gt;P3572,"OK",N3572&lt;16,"NG")</f>
        <v>OK</v>
      </c>
      <c r="R3572" s="34" t="str">
        <f t="shared" si="447"/>
        <v/>
      </c>
      <c r="S3572" s="34" t="str" cm="1">
        <f t="array" aca="1" ref="S3572" ca="1">_xlfn.IFS(K3572="NG","NG",M3572&gt;1,"NG",Q3572="NG","NG",R3572=FALSE,"NG",R3572=TRUE,"OK")</f>
        <v>NG</v>
      </c>
    </row>
    <row r="3573" spans="2:19" ht="20.25" customHeight="1" x14ac:dyDescent="0.4">
      <c r="B3573" s="38">
        <v>3561</v>
      </c>
      <c r="C3573" s="7"/>
      <c r="D3573" s="8"/>
      <c r="E3573" s="9"/>
      <c r="F3573" s="10"/>
      <c r="J3573" s="33">
        <f t="shared" si="440"/>
        <v>4</v>
      </c>
      <c r="K3573" s="34" t="str">
        <f t="shared" si="441"/>
        <v>NG</v>
      </c>
      <c r="L3573" s="34" t="str">
        <f t="shared" si="442"/>
        <v/>
      </c>
      <c r="M3573" s="34">
        <f t="shared" si="443"/>
        <v>0</v>
      </c>
      <c r="N3573" s="34">
        <f t="shared" ca="1" si="444"/>
        <v>126</v>
      </c>
      <c r="O3573" s="35">
        <f t="shared" si="445"/>
        <v>5479</v>
      </c>
      <c r="P3573" s="35">
        <f t="shared" si="446"/>
        <v>5205</v>
      </c>
      <c r="Q3573" s="34" t="str" cm="1">
        <f t="array" aca="1" ref="Q3573" ca="1">_xlfn.IFS(N3573="","NG",N3573&gt;16,"OK",TODAY()&gt;P3573,"OK",N3573&lt;16,"NG")</f>
        <v>OK</v>
      </c>
      <c r="R3573" s="34" t="str">
        <f t="shared" si="447"/>
        <v/>
      </c>
      <c r="S3573" s="34" t="str" cm="1">
        <f t="array" aca="1" ref="S3573" ca="1">_xlfn.IFS(K3573="NG","NG",M3573&gt;1,"NG",Q3573="NG","NG",R3573=FALSE,"NG",R3573=TRUE,"OK")</f>
        <v>NG</v>
      </c>
    </row>
    <row r="3574" spans="2:19" ht="20.25" customHeight="1" x14ac:dyDescent="0.4">
      <c r="B3574" s="38">
        <v>3562</v>
      </c>
      <c r="C3574" s="7"/>
      <c r="D3574" s="8"/>
      <c r="E3574" s="9"/>
      <c r="F3574" s="10"/>
      <c r="J3574" s="33">
        <f t="shared" si="440"/>
        <v>4</v>
      </c>
      <c r="K3574" s="34" t="str">
        <f t="shared" si="441"/>
        <v>NG</v>
      </c>
      <c r="L3574" s="34" t="str">
        <f t="shared" si="442"/>
        <v/>
      </c>
      <c r="M3574" s="34">
        <f t="shared" si="443"/>
        <v>0</v>
      </c>
      <c r="N3574" s="34">
        <f t="shared" ca="1" si="444"/>
        <v>126</v>
      </c>
      <c r="O3574" s="35">
        <f t="shared" si="445"/>
        <v>5479</v>
      </c>
      <c r="P3574" s="35">
        <f t="shared" si="446"/>
        <v>5205</v>
      </c>
      <c r="Q3574" s="34" t="str" cm="1">
        <f t="array" aca="1" ref="Q3574" ca="1">_xlfn.IFS(N3574="","NG",N3574&gt;16,"OK",TODAY()&gt;P3574,"OK",N3574&lt;16,"NG")</f>
        <v>OK</v>
      </c>
      <c r="R3574" s="34" t="str">
        <f t="shared" si="447"/>
        <v/>
      </c>
      <c r="S3574" s="34" t="str" cm="1">
        <f t="array" aca="1" ref="S3574" ca="1">_xlfn.IFS(K3574="NG","NG",M3574&gt;1,"NG",Q3574="NG","NG",R3574=FALSE,"NG",R3574=TRUE,"OK")</f>
        <v>NG</v>
      </c>
    </row>
    <row r="3575" spans="2:19" ht="20.25" customHeight="1" x14ac:dyDescent="0.4">
      <c r="B3575" s="38">
        <v>3563</v>
      </c>
      <c r="C3575" s="7"/>
      <c r="D3575" s="8"/>
      <c r="E3575" s="9"/>
      <c r="F3575" s="10"/>
      <c r="J3575" s="33">
        <f t="shared" si="440"/>
        <v>4</v>
      </c>
      <c r="K3575" s="34" t="str">
        <f t="shared" si="441"/>
        <v>NG</v>
      </c>
      <c r="L3575" s="34" t="str">
        <f t="shared" si="442"/>
        <v/>
      </c>
      <c r="M3575" s="34">
        <f t="shared" si="443"/>
        <v>0</v>
      </c>
      <c r="N3575" s="34">
        <f t="shared" ca="1" si="444"/>
        <v>126</v>
      </c>
      <c r="O3575" s="35">
        <f t="shared" si="445"/>
        <v>5479</v>
      </c>
      <c r="P3575" s="35">
        <f t="shared" si="446"/>
        <v>5205</v>
      </c>
      <c r="Q3575" s="34" t="str" cm="1">
        <f t="array" aca="1" ref="Q3575" ca="1">_xlfn.IFS(N3575="","NG",N3575&gt;16,"OK",TODAY()&gt;P3575,"OK",N3575&lt;16,"NG")</f>
        <v>OK</v>
      </c>
      <c r="R3575" s="34" t="str">
        <f t="shared" si="447"/>
        <v/>
      </c>
      <c r="S3575" s="34" t="str" cm="1">
        <f t="array" aca="1" ref="S3575" ca="1">_xlfn.IFS(K3575="NG","NG",M3575&gt;1,"NG",Q3575="NG","NG",R3575=FALSE,"NG",R3575=TRUE,"OK")</f>
        <v>NG</v>
      </c>
    </row>
    <row r="3576" spans="2:19" ht="20.25" customHeight="1" x14ac:dyDescent="0.4">
      <c r="B3576" s="38">
        <v>3564</v>
      </c>
      <c r="C3576" s="7"/>
      <c r="D3576" s="8"/>
      <c r="E3576" s="9"/>
      <c r="F3576" s="10"/>
      <c r="J3576" s="33">
        <f t="shared" si="440"/>
        <v>4</v>
      </c>
      <c r="K3576" s="34" t="str">
        <f t="shared" si="441"/>
        <v>NG</v>
      </c>
      <c r="L3576" s="34" t="str">
        <f t="shared" si="442"/>
        <v/>
      </c>
      <c r="M3576" s="34">
        <f t="shared" si="443"/>
        <v>0</v>
      </c>
      <c r="N3576" s="34">
        <f t="shared" ca="1" si="444"/>
        <v>126</v>
      </c>
      <c r="O3576" s="35">
        <f t="shared" si="445"/>
        <v>5479</v>
      </c>
      <c r="P3576" s="35">
        <f t="shared" si="446"/>
        <v>5205</v>
      </c>
      <c r="Q3576" s="34" t="str" cm="1">
        <f t="array" aca="1" ref="Q3576" ca="1">_xlfn.IFS(N3576="","NG",N3576&gt;16,"OK",TODAY()&gt;P3576,"OK",N3576&lt;16,"NG")</f>
        <v>OK</v>
      </c>
      <c r="R3576" s="34" t="str">
        <f t="shared" si="447"/>
        <v/>
      </c>
      <c r="S3576" s="34" t="str" cm="1">
        <f t="array" aca="1" ref="S3576" ca="1">_xlfn.IFS(K3576="NG","NG",M3576&gt;1,"NG",Q3576="NG","NG",R3576=FALSE,"NG",R3576=TRUE,"OK")</f>
        <v>NG</v>
      </c>
    </row>
    <row r="3577" spans="2:19" ht="20.25" customHeight="1" x14ac:dyDescent="0.4">
      <c r="B3577" s="38">
        <v>3565</v>
      </c>
      <c r="C3577" s="7"/>
      <c r="D3577" s="8"/>
      <c r="E3577" s="9"/>
      <c r="F3577" s="10"/>
      <c r="J3577" s="33">
        <f t="shared" si="440"/>
        <v>4</v>
      </c>
      <c r="K3577" s="34" t="str">
        <f t="shared" si="441"/>
        <v>NG</v>
      </c>
      <c r="L3577" s="34" t="str">
        <f t="shared" si="442"/>
        <v/>
      </c>
      <c r="M3577" s="34">
        <f t="shared" si="443"/>
        <v>0</v>
      </c>
      <c r="N3577" s="34">
        <f t="shared" ca="1" si="444"/>
        <v>126</v>
      </c>
      <c r="O3577" s="35">
        <f t="shared" si="445"/>
        <v>5479</v>
      </c>
      <c r="P3577" s="35">
        <f t="shared" si="446"/>
        <v>5205</v>
      </c>
      <c r="Q3577" s="34" t="str" cm="1">
        <f t="array" aca="1" ref="Q3577" ca="1">_xlfn.IFS(N3577="","NG",N3577&gt;16,"OK",TODAY()&gt;P3577,"OK",N3577&lt;16,"NG")</f>
        <v>OK</v>
      </c>
      <c r="R3577" s="34" t="str">
        <f t="shared" si="447"/>
        <v/>
      </c>
      <c r="S3577" s="34" t="str" cm="1">
        <f t="array" aca="1" ref="S3577" ca="1">_xlfn.IFS(K3577="NG","NG",M3577&gt;1,"NG",Q3577="NG","NG",R3577=FALSE,"NG",R3577=TRUE,"OK")</f>
        <v>NG</v>
      </c>
    </row>
    <row r="3578" spans="2:19" ht="20.25" customHeight="1" x14ac:dyDescent="0.4">
      <c r="B3578" s="38">
        <v>3566</v>
      </c>
      <c r="C3578" s="7"/>
      <c r="D3578" s="8"/>
      <c r="E3578" s="9"/>
      <c r="F3578" s="10"/>
      <c r="J3578" s="33">
        <f t="shared" si="440"/>
        <v>4</v>
      </c>
      <c r="K3578" s="34" t="str">
        <f t="shared" si="441"/>
        <v>NG</v>
      </c>
      <c r="L3578" s="34" t="str">
        <f t="shared" si="442"/>
        <v/>
      </c>
      <c r="M3578" s="34">
        <f t="shared" si="443"/>
        <v>0</v>
      </c>
      <c r="N3578" s="34">
        <f t="shared" ca="1" si="444"/>
        <v>126</v>
      </c>
      <c r="O3578" s="35">
        <f t="shared" si="445"/>
        <v>5479</v>
      </c>
      <c r="P3578" s="35">
        <f t="shared" si="446"/>
        <v>5205</v>
      </c>
      <c r="Q3578" s="34" t="str" cm="1">
        <f t="array" aca="1" ref="Q3578" ca="1">_xlfn.IFS(N3578="","NG",N3578&gt;16,"OK",TODAY()&gt;P3578,"OK",N3578&lt;16,"NG")</f>
        <v>OK</v>
      </c>
      <c r="R3578" s="34" t="str">
        <f t="shared" si="447"/>
        <v/>
      </c>
      <c r="S3578" s="34" t="str" cm="1">
        <f t="array" aca="1" ref="S3578" ca="1">_xlfn.IFS(K3578="NG","NG",M3578&gt;1,"NG",Q3578="NG","NG",R3578=FALSE,"NG",R3578=TRUE,"OK")</f>
        <v>NG</v>
      </c>
    </row>
    <row r="3579" spans="2:19" ht="20.25" customHeight="1" x14ac:dyDescent="0.4">
      <c r="B3579" s="38">
        <v>3567</v>
      </c>
      <c r="C3579" s="7"/>
      <c r="D3579" s="8"/>
      <c r="E3579" s="9"/>
      <c r="F3579" s="10"/>
      <c r="J3579" s="33">
        <f t="shared" si="440"/>
        <v>4</v>
      </c>
      <c r="K3579" s="34" t="str">
        <f t="shared" si="441"/>
        <v>NG</v>
      </c>
      <c r="L3579" s="34" t="str">
        <f t="shared" si="442"/>
        <v/>
      </c>
      <c r="M3579" s="34">
        <f t="shared" si="443"/>
        <v>0</v>
      </c>
      <c r="N3579" s="34">
        <f t="shared" ca="1" si="444"/>
        <v>126</v>
      </c>
      <c r="O3579" s="35">
        <f t="shared" si="445"/>
        <v>5479</v>
      </c>
      <c r="P3579" s="35">
        <f t="shared" si="446"/>
        <v>5205</v>
      </c>
      <c r="Q3579" s="34" t="str" cm="1">
        <f t="array" aca="1" ref="Q3579" ca="1">_xlfn.IFS(N3579="","NG",N3579&gt;16,"OK",TODAY()&gt;P3579,"OK",N3579&lt;16,"NG")</f>
        <v>OK</v>
      </c>
      <c r="R3579" s="34" t="str">
        <f t="shared" si="447"/>
        <v/>
      </c>
      <c r="S3579" s="34" t="str" cm="1">
        <f t="array" aca="1" ref="S3579" ca="1">_xlfn.IFS(K3579="NG","NG",M3579&gt;1,"NG",Q3579="NG","NG",R3579=FALSE,"NG",R3579=TRUE,"OK")</f>
        <v>NG</v>
      </c>
    </row>
    <row r="3580" spans="2:19" ht="20.25" customHeight="1" x14ac:dyDescent="0.4">
      <c r="B3580" s="38">
        <v>3568</v>
      </c>
      <c r="C3580" s="7"/>
      <c r="D3580" s="8"/>
      <c r="E3580" s="9"/>
      <c r="F3580" s="10"/>
      <c r="J3580" s="33">
        <f t="shared" si="440"/>
        <v>4</v>
      </c>
      <c r="K3580" s="34" t="str">
        <f t="shared" si="441"/>
        <v>NG</v>
      </c>
      <c r="L3580" s="34" t="str">
        <f t="shared" si="442"/>
        <v/>
      </c>
      <c r="M3580" s="34">
        <f t="shared" si="443"/>
        <v>0</v>
      </c>
      <c r="N3580" s="34">
        <f t="shared" ca="1" si="444"/>
        <v>126</v>
      </c>
      <c r="O3580" s="35">
        <f t="shared" si="445"/>
        <v>5479</v>
      </c>
      <c r="P3580" s="35">
        <f t="shared" si="446"/>
        <v>5205</v>
      </c>
      <c r="Q3580" s="34" t="str" cm="1">
        <f t="array" aca="1" ref="Q3580" ca="1">_xlfn.IFS(N3580="","NG",N3580&gt;16,"OK",TODAY()&gt;P3580,"OK",N3580&lt;16,"NG")</f>
        <v>OK</v>
      </c>
      <c r="R3580" s="34" t="str">
        <f t="shared" si="447"/>
        <v/>
      </c>
      <c r="S3580" s="34" t="str" cm="1">
        <f t="array" aca="1" ref="S3580" ca="1">_xlfn.IFS(K3580="NG","NG",M3580&gt;1,"NG",Q3580="NG","NG",R3580=FALSE,"NG",R3580=TRUE,"OK")</f>
        <v>NG</v>
      </c>
    </row>
    <row r="3581" spans="2:19" ht="20.25" customHeight="1" x14ac:dyDescent="0.4">
      <c r="B3581" s="38">
        <v>3569</v>
      </c>
      <c r="C3581" s="7"/>
      <c r="D3581" s="8"/>
      <c r="E3581" s="9"/>
      <c r="F3581" s="10"/>
      <c r="J3581" s="33">
        <f t="shared" si="440"/>
        <v>4</v>
      </c>
      <c r="K3581" s="34" t="str">
        <f t="shared" si="441"/>
        <v>NG</v>
      </c>
      <c r="L3581" s="34" t="str">
        <f t="shared" si="442"/>
        <v/>
      </c>
      <c r="M3581" s="34">
        <f t="shared" si="443"/>
        <v>0</v>
      </c>
      <c r="N3581" s="34">
        <f t="shared" ca="1" si="444"/>
        <v>126</v>
      </c>
      <c r="O3581" s="35">
        <f t="shared" si="445"/>
        <v>5479</v>
      </c>
      <c r="P3581" s="35">
        <f t="shared" si="446"/>
        <v>5205</v>
      </c>
      <c r="Q3581" s="34" t="str" cm="1">
        <f t="array" aca="1" ref="Q3581" ca="1">_xlfn.IFS(N3581="","NG",N3581&gt;16,"OK",TODAY()&gt;P3581,"OK",N3581&lt;16,"NG")</f>
        <v>OK</v>
      </c>
      <c r="R3581" s="34" t="str">
        <f t="shared" si="447"/>
        <v/>
      </c>
      <c r="S3581" s="34" t="str" cm="1">
        <f t="array" aca="1" ref="S3581" ca="1">_xlfn.IFS(K3581="NG","NG",M3581&gt;1,"NG",Q3581="NG","NG",R3581=FALSE,"NG",R3581=TRUE,"OK")</f>
        <v>NG</v>
      </c>
    </row>
    <row r="3582" spans="2:19" ht="20.25" customHeight="1" x14ac:dyDescent="0.4">
      <c r="B3582" s="38">
        <v>3570</v>
      </c>
      <c r="C3582" s="7"/>
      <c r="D3582" s="8"/>
      <c r="E3582" s="9"/>
      <c r="F3582" s="10"/>
      <c r="J3582" s="33">
        <f t="shared" si="440"/>
        <v>4</v>
      </c>
      <c r="K3582" s="34" t="str">
        <f t="shared" si="441"/>
        <v>NG</v>
      </c>
      <c r="L3582" s="34" t="str">
        <f t="shared" si="442"/>
        <v/>
      </c>
      <c r="M3582" s="34">
        <f t="shared" si="443"/>
        <v>0</v>
      </c>
      <c r="N3582" s="34">
        <f t="shared" ca="1" si="444"/>
        <v>126</v>
      </c>
      <c r="O3582" s="35">
        <f t="shared" si="445"/>
        <v>5479</v>
      </c>
      <c r="P3582" s="35">
        <f t="shared" si="446"/>
        <v>5205</v>
      </c>
      <c r="Q3582" s="34" t="str" cm="1">
        <f t="array" aca="1" ref="Q3582" ca="1">_xlfn.IFS(N3582="","NG",N3582&gt;16,"OK",TODAY()&gt;P3582,"OK",N3582&lt;16,"NG")</f>
        <v>OK</v>
      </c>
      <c r="R3582" s="34" t="str">
        <f t="shared" si="447"/>
        <v/>
      </c>
      <c r="S3582" s="34" t="str" cm="1">
        <f t="array" aca="1" ref="S3582" ca="1">_xlfn.IFS(K3582="NG","NG",M3582&gt;1,"NG",Q3582="NG","NG",R3582=FALSE,"NG",R3582=TRUE,"OK")</f>
        <v>NG</v>
      </c>
    </row>
    <row r="3583" spans="2:19" ht="20.25" customHeight="1" x14ac:dyDescent="0.4">
      <c r="B3583" s="38">
        <v>3571</v>
      </c>
      <c r="C3583" s="7"/>
      <c r="D3583" s="8"/>
      <c r="E3583" s="9"/>
      <c r="F3583" s="10"/>
      <c r="J3583" s="33">
        <f t="shared" si="440"/>
        <v>4</v>
      </c>
      <c r="K3583" s="34" t="str">
        <f t="shared" si="441"/>
        <v>NG</v>
      </c>
      <c r="L3583" s="34" t="str">
        <f t="shared" si="442"/>
        <v/>
      </c>
      <c r="M3583" s="34">
        <f t="shared" si="443"/>
        <v>0</v>
      </c>
      <c r="N3583" s="34">
        <f t="shared" ca="1" si="444"/>
        <v>126</v>
      </c>
      <c r="O3583" s="35">
        <f t="shared" si="445"/>
        <v>5479</v>
      </c>
      <c r="P3583" s="35">
        <f t="shared" si="446"/>
        <v>5205</v>
      </c>
      <c r="Q3583" s="34" t="str" cm="1">
        <f t="array" aca="1" ref="Q3583" ca="1">_xlfn.IFS(N3583="","NG",N3583&gt;16,"OK",TODAY()&gt;P3583,"OK",N3583&lt;16,"NG")</f>
        <v>OK</v>
      </c>
      <c r="R3583" s="34" t="str">
        <f t="shared" si="447"/>
        <v/>
      </c>
      <c r="S3583" s="34" t="str" cm="1">
        <f t="array" aca="1" ref="S3583" ca="1">_xlfn.IFS(K3583="NG","NG",M3583&gt;1,"NG",Q3583="NG","NG",R3583=FALSE,"NG",R3583=TRUE,"OK")</f>
        <v>NG</v>
      </c>
    </row>
    <row r="3584" spans="2:19" ht="20.25" customHeight="1" x14ac:dyDescent="0.4">
      <c r="B3584" s="38">
        <v>3572</v>
      </c>
      <c r="C3584" s="7"/>
      <c r="D3584" s="8"/>
      <c r="E3584" s="9"/>
      <c r="F3584" s="10"/>
      <c r="J3584" s="33">
        <f t="shared" si="440"/>
        <v>4</v>
      </c>
      <c r="K3584" s="34" t="str">
        <f t="shared" si="441"/>
        <v>NG</v>
      </c>
      <c r="L3584" s="34" t="str">
        <f t="shared" si="442"/>
        <v/>
      </c>
      <c r="M3584" s="34">
        <f t="shared" si="443"/>
        <v>0</v>
      </c>
      <c r="N3584" s="34">
        <f t="shared" ca="1" si="444"/>
        <v>126</v>
      </c>
      <c r="O3584" s="35">
        <f t="shared" si="445"/>
        <v>5479</v>
      </c>
      <c r="P3584" s="35">
        <f t="shared" si="446"/>
        <v>5205</v>
      </c>
      <c r="Q3584" s="34" t="str" cm="1">
        <f t="array" aca="1" ref="Q3584" ca="1">_xlfn.IFS(N3584="","NG",N3584&gt;16,"OK",TODAY()&gt;P3584,"OK",N3584&lt;16,"NG")</f>
        <v>OK</v>
      </c>
      <c r="R3584" s="34" t="str">
        <f t="shared" si="447"/>
        <v/>
      </c>
      <c r="S3584" s="34" t="str" cm="1">
        <f t="array" aca="1" ref="S3584" ca="1">_xlfn.IFS(K3584="NG","NG",M3584&gt;1,"NG",Q3584="NG","NG",R3584=FALSE,"NG",R3584=TRUE,"OK")</f>
        <v>NG</v>
      </c>
    </row>
    <row r="3585" spans="2:19" ht="20.25" customHeight="1" x14ac:dyDescent="0.4">
      <c r="B3585" s="38">
        <v>3573</v>
      </c>
      <c r="C3585" s="7"/>
      <c r="D3585" s="8"/>
      <c r="E3585" s="9"/>
      <c r="F3585" s="10"/>
      <c r="J3585" s="33">
        <f t="shared" si="440"/>
        <v>4</v>
      </c>
      <c r="K3585" s="34" t="str">
        <f t="shared" si="441"/>
        <v>NG</v>
      </c>
      <c r="L3585" s="34" t="str">
        <f t="shared" si="442"/>
        <v/>
      </c>
      <c r="M3585" s="34">
        <f t="shared" si="443"/>
        <v>0</v>
      </c>
      <c r="N3585" s="34">
        <f t="shared" ca="1" si="444"/>
        <v>126</v>
      </c>
      <c r="O3585" s="35">
        <f t="shared" si="445"/>
        <v>5479</v>
      </c>
      <c r="P3585" s="35">
        <f t="shared" si="446"/>
        <v>5205</v>
      </c>
      <c r="Q3585" s="34" t="str" cm="1">
        <f t="array" aca="1" ref="Q3585" ca="1">_xlfn.IFS(N3585="","NG",N3585&gt;16,"OK",TODAY()&gt;P3585,"OK",N3585&lt;16,"NG")</f>
        <v>OK</v>
      </c>
      <c r="R3585" s="34" t="str">
        <f t="shared" si="447"/>
        <v/>
      </c>
      <c r="S3585" s="34" t="str" cm="1">
        <f t="array" aca="1" ref="S3585" ca="1">_xlfn.IFS(K3585="NG","NG",M3585&gt;1,"NG",Q3585="NG","NG",R3585=FALSE,"NG",R3585=TRUE,"OK")</f>
        <v>NG</v>
      </c>
    </row>
    <row r="3586" spans="2:19" ht="20.25" customHeight="1" x14ac:dyDescent="0.4">
      <c r="B3586" s="38">
        <v>3574</v>
      </c>
      <c r="C3586" s="7"/>
      <c r="D3586" s="8"/>
      <c r="E3586" s="9"/>
      <c r="F3586" s="10"/>
      <c r="J3586" s="33">
        <f t="shared" si="440"/>
        <v>4</v>
      </c>
      <c r="K3586" s="34" t="str">
        <f t="shared" si="441"/>
        <v>NG</v>
      </c>
      <c r="L3586" s="34" t="str">
        <f t="shared" si="442"/>
        <v/>
      </c>
      <c r="M3586" s="34">
        <f t="shared" si="443"/>
        <v>0</v>
      </c>
      <c r="N3586" s="34">
        <f t="shared" ca="1" si="444"/>
        <v>126</v>
      </c>
      <c r="O3586" s="35">
        <f t="shared" si="445"/>
        <v>5479</v>
      </c>
      <c r="P3586" s="35">
        <f t="shared" si="446"/>
        <v>5205</v>
      </c>
      <c r="Q3586" s="34" t="str" cm="1">
        <f t="array" aca="1" ref="Q3586" ca="1">_xlfn.IFS(N3586="","NG",N3586&gt;16,"OK",TODAY()&gt;P3586,"OK",N3586&lt;16,"NG")</f>
        <v>OK</v>
      </c>
      <c r="R3586" s="34" t="str">
        <f t="shared" si="447"/>
        <v/>
      </c>
      <c r="S3586" s="34" t="str" cm="1">
        <f t="array" aca="1" ref="S3586" ca="1">_xlfn.IFS(K3586="NG","NG",M3586&gt;1,"NG",Q3586="NG","NG",R3586=FALSE,"NG",R3586=TRUE,"OK")</f>
        <v>NG</v>
      </c>
    </row>
    <row r="3587" spans="2:19" ht="20.25" customHeight="1" x14ac:dyDescent="0.4">
      <c r="B3587" s="38">
        <v>3575</v>
      </c>
      <c r="C3587" s="7"/>
      <c r="D3587" s="8"/>
      <c r="E3587" s="9"/>
      <c r="F3587" s="10"/>
      <c r="J3587" s="33">
        <f t="shared" si="440"/>
        <v>4</v>
      </c>
      <c r="K3587" s="34" t="str">
        <f t="shared" si="441"/>
        <v>NG</v>
      </c>
      <c r="L3587" s="34" t="str">
        <f t="shared" si="442"/>
        <v/>
      </c>
      <c r="M3587" s="34">
        <f t="shared" si="443"/>
        <v>0</v>
      </c>
      <c r="N3587" s="34">
        <f t="shared" ca="1" si="444"/>
        <v>126</v>
      </c>
      <c r="O3587" s="35">
        <f t="shared" si="445"/>
        <v>5479</v>
      </c>
      <c r="P3587" s="35">
        <f t="shared" si="446"/>
        <v>5205</v>
      </c>
      <c r="Q3587" s="34" t="str" cm="1">
        <f t="array" aca="1" ref="Q3587" ca="1">_xlfn.IFS(N3587="","NG",N3587&gt;16,"OK",TODAY()&gt;P3587,"OK",N3587&lt;16,"NG")</f>
        <v>OK</v>
      </c>
      <c r="R3587" s="34" t="str">
        <f t="shared" si="447"/>
        <v/>
      </c>
      <c r="S3587" s="34" t="str" cm="1">
        <f t="array" aca="1" ref="S3587" ca="1">_xlfn.IFS(K3587="NG","NG",M3587&gt;1,"NG",Q3587="NG","NG",R3587=FALSE,"NG",R3587=TRUE,"OK")</f>
        <v>NG</v>
      </c>
    </row>
    <row r="3588" spans="2:19" ht="20.25" customHeight="1" x14ac:dyDescent="0.4">
      <c r="B3588" s="38">
        <v>3576</v>
      </c>
      <c r="C3588" s="7"/>
      <c r="D3588" s="8"/>
      <c r="E3588" s="9"/>
      <c r="F3588" s="10"/>
      <c r="J3588" s="33">
        <f t="shared" si="440"/>
        <v>4</v>
      </c>
      <c r="K3588" s="34" t="str">
        <f t="shared" si="441"/>
        <v>NG</v>
      </c>
      <c r="L3588" s="34" t="str">
        <f t="shared" si="442"/>
        <v/>
      </c>
      <c r="M3588" s="34">
        <f t="shared" si="443"/>
        <v>0</v>
      </c>
      <c r="N3588" s="34">
        <f t="shared" ca="1" si="444"/>
        <v>126</v>
      </c>
      <c r="O3588" s="35">
        <f t="shared" si="445"/>
        <v>5479</v>
      </c>
      <c r="P3588" s="35">
        <f t="shared" si="446"/>
        <v>5205</v>
      </c>
      <c r="Q3588" s="34" t="str" cm="1">
        <f t="array" aca="1" ref="Q3588" ca="1">_xlfn.IFS(N3588="","NG",N3588&gt;16,"OK",TODAY()&gt;P3588,"OK",N3588&lt;16,"NG")</f>
        <v>OK</v>
      </c>
      <c r="R3588" s="34" t="str">
        <f t="shared" si="447"/>
        <v/>
      </c>
      <c r="S3588" s="34" t="str" cm="1">
        <f t="array" aca="1" ref="S3588" ca="1">_xlfn.IFS(K3588="NG","NG",M3588&gt;1,"NG",Q3588="NG","NG",R3588=FALSE,"NG",R3588=TRUE,"OK")</f>
        <v>NG</v>
      </c>
    </row>
    <row r="3589" spans="2:19" ht="20.25" customHeight="1" x14ac:dyDescent="0.4">
      <c r="B3589" s="38">
        <v>3577</v>
      </c>
      <c r="C3589" s="7"/>
      <c r="D3589" s="8"/>
      <c r="E3589" s="9"/>
      <c r="F3589" s="10"/>
      <c r="J3589" s="33">
        <f t="shared" si="440"/>
        <v>4</v>
      </c>
      <c r="K3589" s="34" t="str">
        <f t="shared" si="441"/>
        <v>NG</v>
      </c>
      <c r="L3589" s="34" t="str">
        <f t="shared" si="442"/>
        <v/>
      </c>
      <c r="M3589" s="34">
        <f t="shared" si="443"/>
        <v>0</v>
      </c>
      <c r="N3589" s="34">
        <f t="shared" ca="1" si="444"/>
        <v>126</v>
      </c>
      <c r="O3589" s="35">
        <f t="shared" si="445"/>
        <v>5479</v>
      </c>
      <c r="P3589" s="35">
        <f t="shared" si="446"/>
        <v>5205</v>
      </c>
      <c r="Q3589" s="34" t="str" cm="1">
        <f t="array" aca="1" ref="Q3589" ca="1">_xlfn.IFS(N3589="","NG",N3589&gt;16,"OK",TODAY()&gt;P3589,"OK",N3589&lt;16,"NG")</f>
        <v>OK</v>
      </c>
      <c r="R3589" s="34" t="str">
        <f t="shared" si="447"/>
        <v/>
      </c>
      <c r="S3589" s="34" t="str" cm="1">
        <f t="array" aca="1" ref="S3589" ca="1">_xlfn.IFS(K3589="NG","NG",M3589&gt;1,"NG",Q3589="NG","NG",R3589=FALSE,"NG",R3589=TRUE,"OK")</f>
        <v>NG</v>
      </c>
    </row>
    <row r="3590" spans="2:19" ht="20.25" customHeight="1" x14ac:dyDescent="0.4">
      <c r="B3590" s="38">
        <v>3578</v>
      </c>
      <c r="C3590" s="7"/>
      <c r="D3590" s="8"/>
      <c r="E3590" s="9"/>
      <c r="F3590" s="10"/>
      <c r="J3590" s="33">
        <f t="shared" si="440"/>
        <v>4</v>
      </c>
      <c r="K3590" s="34" t="str">
        <f t="shared" si="441"/>
        <v>NG</v>
      </c>
      <c r="L3590" s="34" t="str">
        <f t="shared" si="442"/>
        <v/>
      </c>
      <c r="M3590" s="34">
        <f t="shared" si="443"/>
        <v>0</v>
      </c>
      <c r="N3590" s="34">
        <f t="shared" ca="1" si="444"/>
        <v>126</v>
      </c>
      <c r="O3590" s="35">
        <f t="shared" si="445"/>
        <v>5479</v>
      </c>
      <c r="P3590" s="35">
        <f t="shared" si="446"/>
        <v>5205</v>
      </c>
      <c r="Q3590" s="34" t="str" cm="1">
        <f t="array" aca="1" ref="Q3590" ca="1">_xlfn.IFS(N3590="","NG",N3590&gt;16,"OK",TODAY()&gt;P3590,"OK",N3590&lt;16,"NG")</f>
        <v>OK</v>
      </c>
      <c r="R3590" s="34" t="str">
        <f t="shared" si="447"/>
        <v/>
      </c>
      <c r="S3590" s="34" t="str" cm="1">
        <f t="array" aca="1" ref="S3590" ca="1">_xlfn.IFS(K3590="NG","NG",M3590&gt;1,"NG",Q3590="NG","NG",R3590=FALSE,"NG",R3590=TRUE,"OK")</f>
        <v>NG</v>
      </c>
    </row>
    <row r="3591" spans="2:19" ht="20.25" customHeight="1" x14ac:dyDescent="0.4">
      <c r="B3591" s="38">
        <v>3579</v>
      </c>
      <c r="C3591" s="7"/>
      <c r="D3591" s="8"/>
      <c r="E3591" s="9"/>
      <c r="F3591" s="10"/>
      <c r="J3591" s="33">
        <f t="shared" si="440"/>
        <v>4</v>
      </c>
      <c r="K3591" s="34" t="str">
        <f t="shared" si="441"/>
        <v>NG</v>
      </c>
      <c r="L3591" s="34" t="str">
        <f t="shared" si="442"/>
        <v/>
      </c>
      <c r="M3591" s="34">
        <f t="shared" si="443"/>
        <v>0</v>
      </c>
      <c r="N3591" s="34">
        <f t="shared" ca="1" si="444"/>
        <v>126</v>
      </c>
      <c r="O3591" s="35">
        <f t="shared" si="445"/>
        <v>5479</v>
      </c>
      <c r="P3591" s="35">
        <f t="shared" si="446"/>
        <v>5205</v>
      </c>
      <c r="Q3591" s="34" t="str" cm="1">
        <f t="array" aca="1" ref="Q3591" ca="1">_xlfn.IFS(N3591="","NG",N3591&gt;16,"OK",TODAY()&gt;P3591,"OK",N3591&lt;16,"NG")</f>
        <v>OK</v>
      </c>
      <c r="R3591" s="34" t="str">
        <f t="shared" si="447"/>
        <v/>
      </c>
      <c r="S3591" s="34" t="str" cm="1">
        <f t="array" aca="1" ref="S3591" ca="1">_xlfn.IFS(K3591="NG","NG",M3591&gt;1,"NG",Q3591="NG","NG",R3591=FALSE,"NG",R3591=TRUE,"OK")</f>
        <v>NG</v>
      </c>
    </row>
    <row r="3592" spans="2:19" ht="20.25" customHeight="1" x14ac:dyDescent="0.4">
      <c r="B3592" s="38">
        <v>3580</v>
      </c>
      <c r="C3592" s="7"/>
      <c r="D3592" s="8"/>
      <c r="E3592" s="9"/>
      <c r="F3592" s="10"/>
      <c r="J3592" s="33">
        <f t="shared" si="440"/>
        <v>4</v>
      </c>
      <c r="K3592" s="34" t="str">
        <f t="shared" si="441"/>
        <v>NG</v>
      </c>
      <c r="L3592" s="34" t="str">
        <f t="shared" si="442"/>
        <v/>
      </c>
      <c r="M3592" s="34">
        <f t="shared" si="443"/>
        <v>0</v>
      </c>
      <c r="N3592" s="34">
        <f t="shared" ca="1" si="444"/>
        <v>126</v>
      </c>
      <c r="O3592" s="35">
        <f t="shared" si="445"/>
        <v>5479</v>
      </c>
      <c r="P3592" s="35">
        <f t="shared" si="446"/>
        <v>5205</v>
      </c>
      <c r="Q3592" s="34" t="str" cm="1">
        <f t="array" aca="1" ref="Q3592" ca="1">_xlfn.IFS(N3592="","NG",N3592&gt;16,"OK",TODAY()&gt;P3592,"OK",N3592&lt;16,"NG")</f>
        <v>OK</v>
      </c>
      <c r="R3592" s="34" t="str">
        <f t="shared" si="447"/>
        <v/>
      </c>
      <c r="S3592" s="34" t="str" cm="1">
        <f t="array" aca="1" ref="S3592" ca="1">_xlfn.IFS(K3592="NG","NG",M3592&gt;1,"NG",Q3592="NG","NG",R3592=FALSE,"NG",R3592=TRUE,"OK")</f>
        <v>NG</v>
      </c>
    </row>
    <row r="3593" spans="2:19" ht="20.25" customHeight="1" x14ac:dyDescent="0.4">
      <c r="B3593" s="38">
        <v>3581</v>
      </c>
      <c r="C3593" s="7"/>
      <c r="D3593" s="8"/>
      <c r="E3593" s="9"/>
      <c r="F3593" s="10"/>
      <c r="J3593" s="33">
        <f t="shared" si="440"/>
        <v>4</v>
      </c>
      <c r="K3593" s="34" t="str">
        <f t="shared" si="441"/>
        <v>NG</v>
      </c>
      <c r="L3593" s="34" t="str">
        <f t="shared" si="442"/>
        <v/>
      </c>
      <c r="M3593" s="34">
        <f t="shared" si="443"/>
        <v>0</v>
      </c>
      <c r="N3593" s="34">
        <f t="shared" ca="1" si="444"/>
        <v>126</v>
      </c>
      <c r="O3593" s="35">
        <f t="shared" si="445"/>
        <v>5479</v>
      </c>
      <c r="P3593" s="35">
        <f t="shared" si="446"/>
        <v>5205</v>
      </c>
      <c r="Q3593" s="34" t="str" cm="1">
        <f t="array" aca="1" ref="Q3593" ca="1">_xlfn.IFS(N3593="","NG",N3593&gt;16,"OK",TODAY()&gt;P3593,"OK",N3593&lt;16,"NG")</f>
        <v>OK</v>
      </c>
      <c r="R3593" s="34" t="str">
        <f t="shared" si="447"/>
        <v/>
      </c>
      <c r="S3593" s="34" t="str" cm="1">
        <f t="array" aca="1" ref="S3593" ca="1">_xlfn.IFS(K3593="NG","NG",M3593&gt;1,"NG",Q3593="NG","NG",R3593=FALSE,"NG",R3593=TRUE,"OK")</f>
        <v>NG</v>
      </c>
    </row>
    <row r="3594" spans="2:19" ht="20.25" customHeight="1" x14ac:dyDescent="0.4">
      <c r="B3594" s="38">
        <v>3582</v>
      </c>
      <c r="C3594" s="7"/>
      <c r="D3594" s="8"/>
      <c r="E3594" s="9"/>
      <c r="F3594" s="10"/>
      <c r="J3594" s="33">
        <f t="shared" si="440"/>
        <v>4</v>
      </c>
      <c r="K3594" s="34" t="str">
        <f t="shared" si="441"/>
        <v>NG</v>
      </c>
      <c r="L3594" s="34" t="str">
        <f t="shared" si="442"/>
        <v/>
      </c>
      <c r="M3594" s="34">
        <f t="shared" si="443"/>
        <v>0</v>
      </c>
      <c r="N3594" s="34">
        <f t="shared" ca="1" si="444"/>
        <v>126</v>
      </c>
      <c r="O3594" s="35">
        <f t="shared" si="445"/>
        <v>5479</v>
      </c>
      <c r="P3594" s="35">
        <f t="shared" si="446"/>
        <v>5205</v>
      </c>
      <c r="Q3594" s="34" t="str" cm="1">
        <f t="array" aca="1" ref="Q3594" ca="1">_xlfn.IFS(N3594="","NG",N3594&gt;16,"OK",TODAY()&gt;P3594,"OK",N3594&lt;16,"NG")</f>
        <v>OK</v>
      </c>
      <c r="R3594" s="34" t="str">
        <f t="shared" si="447"/>
        <v/>
      </c>
      <c r="S3594" s="34" t="str" cm="1">
        <f t="array" aca="1" ref="S3594" ca="1">_xlfn.IFS(K3594="NG","NG",M3594&gt;1,"NG",Q3594="NG","NG",R3594=FALSE,"NG",R3594=TRUE,"OK")</f>
        <v>NG</v>
      </c>
    </row>
    <row r="3595" spans="2:19" ht="20.25" customHeight="1" x14ac:dyDescent="0.4">
      <c r="B3595" s="38">
        <v>3583</v>
      </c>
      <c r="C3595" s="7"/>
      <c r="D3595" s="8"/>
      <c r="E3595" s="9"/>
      <c r="F3595" s="10"/>
      <c r="J3595" s="33">
        <f t="shared" si="440"/>
        <v>4</v>
      </c>
      <c r="K3595" s="34" t="str">
        <f t="shared" si="441"/>
        <v>NG</v>
      </c>
      <c r="L3595" s="34" t="str">
        <f t="shared" si="442"/>
        <v/>
      </c>
      <c r="M3595" s="34">
        <f t="shared" si="443"/>
        <v>0</v>
      </c>
      <c r="N3595" s="34">
        <f t="shared" ca="1" si="444"/>
        <v>126</v>
      </c>
      <c r="O3595" s="35">
        <f t="shared" si="445"/>
        <v>5479</v>
      </c>
      <c r="P3595" s="35">
        <f t="shared" si="446"/>
        <v>5205</v>
      </c>
      <c r="Q3595" s="34" t="str" cm="1">
        <f t="array" aca="1" ref="Q3595" ca="1">_xlfn.IFS(N3595="","NG",N3595&gt;16,"OK",TODAY()&gt;P3595,"OK",N3595&lt;16,"NG")</f>
        <v>OK</v>
      </c>
      <c r="R3595" s="34" t="str">
        <f t="shared" si="447"/>
        <v/>
      </c>
      <c r="S3595" s="34" t="str" cm="1">
        <f t="array" aca="1" ref="S3595" ca="1">_xlfn.IFS(K3595="NG","NG",M3595&gt;1,"NG",Q3595="NG","NG",R3595=FALSE,"NG",R3595=TRUE,"OK")</f>
        <v>NG</v>
      </c>
    </row>
    <row r="3596" spans="2:19" ht="20.25" customHeight="1" x14ac:dyDescent="0.4">
      <c r="B3596" s="38">
        <v>3584</v>
      </c>
      <c r="C3596" s="7"/>
      <c r="D3596" s="8"/>
      <c r="E3596" s="9"/>
      <c r="F3596" s="10"/>
      <c r="J3596" s="33">
        <f t="shared" ref="J3596:J3659" si="448">COUNTBLANK(C3596:F3596)</f>
        <v>4</v>
      </c>
      <c r="K3596" s="34" t="str">
        <f t="shared" ref="K3596:K3659" si="449">IF(C3596="","NG",IF(D3596="","NG",IF(E3596="","NG",IF(F3596="","NG","OK"))))</f>
        <v>NG</v>
      </c>
      <c r="L3596" s="34" t="str">
        <f t="shared" ref="L3596:L3659" si="450">TRIM(SUBSTITUTE(C3596&amp;D3596&amp;E3596,"　",""))</f>
        <v/>
      </c>
      <c r="M3596" s="34">
        <f t="shared" ref="M3596:M3659" si="451">IF(L3596="",0,COUNTIF($L$13:$L$5012,L3596))</f>
        <v>0</v>
      </c>
      <c r="N3596" s="34">
        <f t="shared" ref="N3596:N3659" ca="1" si="452">IFERROR(DATEDIF(E3596,TODAY(),"Y"),"")</f>
        <v>126</v>
      </c>
      <c r="O3596" s="35">
        <f t="shared" ref="O3596:O3659" si="453">DATE(YEAR(E3596)+15,MONTH(E3596),DAY(E3596))</f>
        <v>5479</v>
      </c>
      <c r="P3596" s="35">
        <f t="shared" ref="P3596:P3659" si="454">IF(OR(MONTH(E3596)=1,MONTH(E3596)=2,MONTH(E3596)=3),DATE(YEAR(O3596),MONTH(1)+3,DAY(1)),DATE(YEAR(O3596)+1,MONTH(1)+3,DAY(1)))</f>
        <v>5205</v>
      </c>
      <c r="Q3596" s="34" t="str" cm="1">
        <f t="array" aca="1" ref="Q3596" ca="1">_xlfn.IFS(N3596="","NG",N3596&gt;16,"OK",TODAY()&gt;P3596,"OK",N3596&lt;16,"NG")</f>
        <v>OK</v>
      </c>
      <c r="R3596" s="34" t="str">
        <f t="shared" ref="R3596:R3659" si="455">IF(F3596="","",ISNUMBER(F3596))</f>
        <v/>
      </c>
      <c r="S3596" s="34" t="str" cm="1">
        <f t="array" aca="1" ref="S3596" ca="1">_xlfn.IFS(K3596="NG","NG",M3596&gt;1,"NG",Q3596="NG","NG",R3596=FALSE,"NG",R3596=TRUE,"OK")</f>
        <v>NG</v>
      </c>
    </row>
    <row r="3597" spans="2:19" ht="20.25" customHeight="1" x14ac:dyDescent="0.4">
      <c r="B3597" s="38">
        <v>3585</v>
      </c>
      <c r="C3597" s="7"/>
      <c r="D3597" s="8"/>
      <c r="E3597" s="9"/>
      <c r="F3597" s="10"/>
      <c r="J3597" s="33">
        <f t="shared" si="448"/>
        <v>4</v>
      </c>
      <c r="K3597" s="34" t="str">
        <f t="shared" si="449"/>
        <v>NG</v>
      </c>
      <c r="L3597" s="34" t="str">
        <f t="shared" si="450"/>
        <v/>
      </c>
      <c r="M3597" s="34">
        <f t="shared" si="451"/>
        <v>0</v>
      </c>
      <c r="N3597" s="34">
        <f t="shared" ca="1" si="452"/>
        <v>126</v>
      </c>
      <c r="O3597" s="35">
        <f t="shared" si="453"/>
        <v>5479</v>
      </c>
      <c r="P3597" s="35">
        <f t="shared" si="454"/>
        <v>5205</v>
      </c>
      <c r="Q3597" s="34" t="str" cm="1">
        <f t="array" aca="1" ref="Q3597" ca="1">_xlfn.IFS(N3597="","NG",N3597&gt;16,"OK",TODAY()&gt;P3597,"OK",N3597&lt;16,"NG")</f>
        <v>OK</v>
      </c>
      <c r="R3597" s="34" t="str">
        <f t="shared" si="455"/>
        <v/>
      </c>
      <c r="S3597" s="34" t="str" cm="1">
        <f t="array" aca="1" ref="S3597" ca="1">_xlfn.IFS(K3597="NG","NG",M3597&gt;1,"NG",Q3597="NG","NG",R3597=FALSE,"NG",R3597=TRUE,"OK")</f>
        <v>NG</v>
      </c>
    </row>
    <row r="3598" spans="2:19" ht="20.25" customHeight="1" x14ac:dyDescent="0.4">
      <c r="B3598" s="38">
        <v>3586</v>
      </c>
      <c r="C3598" s="7"/>
      <c r="D3598" s="8"/>
      <c r="E3598" s="9"/>
      <c r="F3598" s="10"/>
      <c r="J3598" s="33">
        <f t="shared" si="448"/>
        <v>4</v>
      </c>
      <c r="K3598" s="34" t="str">
        <f t="shared" si="449"/>
        <v>NG</v>
      </c>
      <c r="L3598" s="34" t="str">
        <f t="shared" si="450"/>
        <v/>
      </c>
      <c r="M3598" s="34">
        <f t="shared" si="451"/>
        <v>0</v>
      </c>
      <c r="N3598" s="34">
        <f t="shared" ca="1" si="452"/>
        <v>126</v>
      </c>
      <c r="O3598" s="35">
        <f t="shared" si="453"/>
        <v>5479</v>
      </c>
      <c r="P3598" s="35">
        <f t="shared" si="454"/>
        <v>5205</v>
      </c>
      <c r="Q3598" s="34" t="str" cm="1">
        <f t="array" aca="1" ref="Q3598" ca="1">_xlfn.IFS(N3598="","NG",N3598&gt;16,"OK",TODAY()&gt;P3598,"OK",N3598&lt;16,"NG")</f>
        <v>OK</v>
      </c>
      <c r="R3598" s="34" t="str">
        <f t="shared" si="455"/>
        <v/>
      </c>
      <c r="S3598" s="34" t="str" cm="1">
        <f t="array" aca="1" ref="S3598" ca="1">_xlfn.IFS(K3598="NG","NG",M3598&gt;1,"NG",Q3598="NG","NG",R3598=FALSE,"NG",R3598=TRUE,"OK")</f>
        <v>NG</v>
      </c>
    </row>
    <row r="3599" spans="2:19" ht="20.25" customHeight="1" x14ac:dyDescent="0.4">
      <c r="B3599" s="38">
        <v>3587</v>
      </c>
      <c r="C3599" s="7"/>
      <c r="D3599" s="8"/>
      <c r="E3599" s="9"/>
      <c r="F3599" s="10"/>
      <c r="J3599" s="33">
        <f t="shared" si="448"/>
        <v>4</v>
      </c>
      <c r="K3599" s="34" t="str">
        <f t="shared" si="449"/>
        <v>NG</v>
      </c>
      <c r="L3599" s="34" t="str">
        <f t="shared" si="450"/>
        <v/>
      </c>
      <c r="M3599" s="34">
        <f t="shared" si="451"/>
        <v>0</v>
      </c>
      <c r="N3599" s="34">
        <f t="shared" ca="1" si="452"/>
        <v>126</v>
      </c>
      <c r="O3599" s="35">
        <f t="shared" si="453"/>
        <v>5479</v>
      </c>
      <c r="P3599" s="35">
        <f t="shared" si="454"/>
        <v>5205</v>
      </c>
      <c r="Q3599" s="34" t="str" cm="1">
        <f t="array" aca="1" ref="Q3599" ca="1">_xlfn.IFS(N3599="","NG",N3599&gt;16,"OK",TODAY()&gt;P3599,"OK",N3599&lt;16,"NG")</f>
        <v>OK</v>
      </c>
      <c r="R3599" s="34" t="str">
        <f t="shared" si="455"/>
        <v/>
      </c>
      <c r="S3599" s="34" t="str" cm="1">
        <f t="array" aca="1" ref="S3599" ca="1">_xlfn.IFS(K3599="NG","NG",M3599&gt;1,"NG",Q3599="NG","NG",R3599=FALSE,"NG",R3599=TRUE,"OK")</f>
        <v>NG</v>
      </c>
    </row>
    <row r="3600" spans="2:19" ht="20.25" customHeight="1" x14ac:dyDescent="0.4">
      <c r="B3600" s="38">
        <v>3588</v>
      </c>
      <c r="C3600" s="7"/>
      <c r="D3600" s="8"/>
      <c r="E3600" s="9"/>
      <c r="F3600" s="10"/>
      <c r="J3600" s="33">
        <f t="shared" si="448"/>
        <v>4</v>
      </c>
      <c r="K3600" s="34" t="str">
        <f t="shared" si="449"/>
        <v>NG</v>
      </c>
      <c r="L3600" s="34" t="str">
        <f t="shared" si="450"/>
        <v/>
      </c>
      <c r="M3600" s="34">
        <f t="shared" si="451"/>
        <v>0</v>
      </c>
      <c r="N3600" s="34">
        <f t="shared" ca="1" si="452"/>
        <v>126</v>
      </c>
      <c r="O3600" s="35">
        <f t="shared" si="453"/>
        <v>5479</v>
      </c>
      <c r="P3600" s="35">
        <f t="shared" si="454"/>
        <v>5205</v>
      </c>
      <c r="Q3600" s="34" t="str" cm="1">
        <f t="array" aca="1" ref="Q3600" ca="1">_xlfn.IFS(N3600="","NG",N3600&gt;16,"OK",TODAY()&gt;P3600,"OK",N3600&lt;16,"NG")</f>
        <v>OK</v>
      </c>
      <c r="R3600" s="34" t="str">
        <f t="shared" si="455"/>
        <v/>
      </c>
      <c r="S3600" s="34" t="str" cm="1">
        <f t="array" aca="1" ref="S3600" ca="1">_xlfn.IFS(K3600="NG","NG",M3600&gt;1,"NG",Q3600="NG","NG",R3600=FALSE,"NG",R3600=TRUE,"OK")</f>
        <v>NG</v>
      </c>
    </row>
    <row r="3601" spans="2:19" ht="20.25" customHeight="1" x14ac:dyDescent="0.4">
      <c r="B3601" s="38">
        <v>3589</v>
      </c>
      <c r="C3601" s="7"/>
      <c r="D3601" s="8"/>
      <c r="E3601" s="9"/>
      <c r="F3601" s="10"/>
      <c r="J3601" s="33">
        <f t="shared" si="448"/>
        <v>4</v>
      </c>
      <c r="K3601" s="34" t="str">
        <f t="shared" si="449"/>
        <v>NG</v>
      </c>
      <c r="L3601" s="34" t="str">
        <f t="shared" si="450"/>
        <v/>
      </c>
      <c r="M3601" s="34">
        <f t="shared" si="451"/>
        <v>0</v>
      </c>
      <c r="N3601" s="34">
        <f t="shared" ca="1" si="452"/>
        <v>126</v>
      </c>
      <c r="O3601" s="35">
        <f t="shared" si="453"/>
        <v>5479</v>
      </c>
      <c r="P3601" s="35">
        <f t="shared" si="454"/>
        <v>5205</v>
      </c>
      <c r="Q3601" s="34" t="str" cm="1">
        <f t="array" aca="1" ref="Q3601" ca="1">_xlfn.IFS(N3601="","NG",N3601&gt;16,"OK",TODAY()&gt;P3601,"OK",N3601&lt;16,"NG")</f>
        <v>OK</v>
      </c>
      <c r="R3601" s="34" t="str">
        <f t="shared" si="455"/>
        <v/>
      </c>
      <c r="S3601" s="34" t="str" cm="1">
        <f t="array" aca="1" ref="S3601" ca="1">_xlfn.IFS(K3601="NG","NG",M3601&gt;1,"NG",Q3601="NG","NG",R3601=FALSE,"NG",R3601=TRUE,"OK")</f>
        <v>NG</v>
      </c>
    </row>
    <row r="3602" spans="2:19" ht="20.25" customHeight="1" x14ac:dyDescent="0.4">
      <c r="B3602" s="38">
        <v>3590</v>
      </c>
      <c r="C3602" s="7"/>
      <c r="D3602" s="8"/>
      <c r="E3602" s="9"/>
      <c r="F3602" s="10"/>
      <c r="J3602" s="33">
        <f t="shared" si="448"/>
        <v>4</v>
      </c>
      <c r="K3602" s="34" t="str">
        <f t="shared" si="449"/>
        <v>NG</v>
      </c>
      <c r="L3602" s="34" t="str">
        <f t="shared" si="450"/>
        <v/>
      </c>
      <c r="M3602" s="34">
        <f t="shared" si="451"/>
        <v>0</v>
      </c>
      <c r="N3602" s="34">
        <f t="shared" ca="1" si="452"/>
        <v>126</v>
      </c>
      <c r="O3602" s="35">
        <f t="shared" si="453"/>
        <v>5479</v>
      </c>
      <c r="P3602" s="35">
        <f t="shared" si="454"/>
        <v>5205</v>
      </c>
      <c r="Q3602" s="34" t="str" cm="1">
        <f t="array" aca="1" ref="Q3602" ca="1">_xlfn.IFS(N3602="","NG",N3602&gt;16,"OK",TODAY()&gt;P3602,"OK",N3602&lt;16,"NG")</f>
        <v>OK</v>
      </c>
      <c r="R3602" s="34" t="str">
        <f t="shared" si="455"/>
        <v/>
      </c>
      <c r="S3602" s="34" t="str" cm="1">
        <f t="array" aca="1" ref="S3602" ca="1">_xlfn.IFS(K3602="NG","NG",M3602&gt;1,"NG",Q3602="NG","NG",R3602=FALSE,"NG",R3602=TRUE,"OK")</f>
        <v>NG</v>
      </c>
    </row>
    <row r="3603" spans="2:19" ht="20.25" customHeight="1" x14ac:dyDescent="0.4">
      <c r="B3603" s="38">
        <v>3591</v>
      </c>
      <c r="C3603" s="7"/>
      <c r="D3603" s="8"/>
      <c r="E3603" s="9"/>
      <c r="F3603" s="10"/>
      <c r="J3603" s="33">
        <f t="shared" si="448"/>
        <v>4</v>
      </c>
      <c r="K3603" s="34" t="str">
        <f t="shared" si="449"/>
        <v>NG</v>
      </c>
      <c r="L3603" s="34" t="str">
        <f t="shared" si="450"/>
        <v/>
      </c>
      <c r="M3603" s="34">
        <f t="shared" si="451"/>
        <v>0</v>
      </c>
      <c r="N3603" s="34">
        <f t="shared" ca="1" si="452"/>
        <v>126</v>
      </c>
      <c r="O3603" s="35">
        <f t="shared" si="453"/>
        <v>5479</v>
      </c>
      <c r="P3603" s="35">
        <f t="shared" si="454"/>
        <v>5205</v>
      </c>
      <c r="Q3603" s="34" t="str" cm="1">
        <f t="array" aca="1" ref="Q3603" ca="1">_xlfn.IFS(N3603="","NG",N3603&gt;16,"OK",TODAY()&gt;P3603,"OK",N3603&lt;16,"NG")</f>
        <v>OK</v>
      </c>
      <c r="R3603" s="34" t="str">
        <f t="shared" si="455"/>
        <v/>
      </c>
      <c r="S3603" s="34" t="str" cm="1">
        <f t="array" aca="1" ref="S3603" ca="1">_xlfn.IFS(K3603="NG","NG",M3603&gt;1,"NG",Q3603="NG","NG",R3603=FALSE,"NG",R3603=TRUE,"OK")</f>
        <v>NG</v>
      </c>
    </row>
    <row r="3604" spans="2:19" ht="20.25" customHeight="1" x14ac:dyDescent="0.4">
      <c r="B3604" s="38">
        <v>3592</v>
      </c>
      <c r="C3604" s="7"/>
      <c r="D3604" s="8"/>
      <c r="E3604" s="9"/>
      <c r="F3604" s="10"/>
      <c r="J3604" s="33">
        <f t="shared" si="448"/>
        <v>4</v>
      </c>
      <c r="K3604" s="34" t="str">
        <f t="shared" si="449"/>
        <v>NG</v>
      </c>
      <c r="L3604" s="34" t="str">
        <f t="shared" si="450"/>
        <v/>
      </c>
      <c r="M3604" s="34">
        <f t="shared" si="451"/>
        <v>0</v>
      </c>
      <c r="N3604" s="34">
        <f t="shared" ca="1" si="452"/>
        <v>126</v>
      </c>
      <c r="O3604" s="35">
        <f t="shared" si="453"/>
        <v>5479</v>
      </c>
      <c r="P3604" s="35">
        <f t="shared" si="454"/>
        <v>5205</v>
      </c>
      <c r="Q3604" s="34" t="str" cm="1">
        <f t="array" aca="1" ref="Q3604" ca="1">_xlfn.IFS(N3604="","NG",N3604&gt;16,"OK",TODAY()&gt;P3604,"OK",N3604&lt;16,"NG")</f>
        <v>OK</v>
      </c>
      <c r="R3604" s="34" t="str">
        <f t="shared" si="455"/>
        <v/>
      </c>
      <c r="S3604" s="34" t="str" cm="1">
        <f t="array" aca="1" ref="S3604" ca="1">_xlfn.IFS(K3604="NG","NG",M3604&gt;1,"NG",Q3604="NG","NG",R3604=FALSE,"NG",R3604=TRUE,"OK")</f>
        <v>NG</v>
      </c>
    </row>
    <row r="3605" spans="2:19" ht="20.25" customHeight="1" x14ac:dyDescent="0.4">
      <c r="B3605" s="38">
        <v>3593</v>
      </c>
      <c r="C3605" s="7"/>
      <c r="D3605" s="8"/>
      <c r="E3605" s="9"/>
      <c r="F3605" s="10"/>
      <c r="J3605" s="33">
        <f t="shared" si="448"/>
        <v>4</v>
      </c>
      <c r="K3605" s="34" t="str">
        <f t="shared" si="449"/>
        <v>NG</v>
      </c>
      <c r="L3605" s="34" t="str">
        <f t="shared" si="450"/>
        <v/>
      </c>
      <c r="M3605" s="34">
        <f t="shared" si="451"/>
        <v>0</v>
      </c>
      <c r="N3605" s="34">
        <f t="shared" ca="1" si="452"/>
        <v>126</v>
      </c>
      <c r="O3605" s="35">
        <f t="shared" si="453"/>
        <v>5479</v>
      </c>
      <c r="P3605" s="35">
        <f t="shared" si="454"/>
        <v>5205</v>
      </c>
      <c r="Q3605" s="34" t="str" cm="1">
        <f t="array" aca="1" ref="Q3605" ca="1">_xlfn.IFS(N3605="","NG",N3605&gt;16,"OK",TODAY()&gt;P3605,"OK",N3605&lt;16,"NG")</f>
        <v>OK</v>
      </c>
      <c r="R3605" s="34" t="str">
        <f t="shared" si="455"/>
        <v/>
      </c>
      <c r="S3605" s="34" t="str" cm="1">
        <f t="array" aca="1" ref="S3605" ca="1">_xlfn.IFS(K3605="NG","NG",M3605&gt;1,"NG",Q3605="NG","NG",R3605=FALSE,"NG",R3605=TRUE,"OK")</f>
        <v>NG</v>
      </c>
    </row>
    <row r="3606" spans="2:19" ht="20.25" customHeight="1" x14ac:dyDescent="0.4">
      <c r="B3606" s="38">
        <v>3594</v>
      </c>
      <c r="C3606" s="7"/>
      <c r="D3606" s="8"/>
      <c r="E3606" s="9"/>
      <c r="F3606" s="10"/>
      <c r="J3606" s="33">
        <f t="shared" si="448"/>
        <v>4</v>
      </c>
      <c r="K3606" s="34" t="str">
        <f t="shared" si="449"/>
        <v>NG</v>
      </c>
      <c r="L3606" s="34" t="str">
        <f t="shared" si="450"/>
        <v/>
      </c>
      <c r="M3606" s="34">
        <f t="shared" si="451"/>
        <v>0</v>
      </c>
      <c r="N3606" s="34">
        <f t="shared" ca="1" si="452"/>
        <v>126</v>
      </c>
      <c r="O3606" s="35">
        <f t="shared" si="453"/>
        <v>5479</v>
      </c>
      <c r="P3606" s="35">
        <f t="shared" si="454"/>
        <v>5205</v>
      </c>
      <c r="Q3606" s="34" t="str" cm="1">
        <f t="array" aca="1" ref="Q3606" ca="1">_xlfn.IFS(N3606="","NG",N3606&gt;16,"OK",TODAY()&gt;P3606,"OK",N3606&lt;16,"NG")</f>
        <v>OK</v>
      </c>
      <c r="R3606" s="34" t="str">
        <f t="shared" si="455"/>
        <v/>
      </c>
      <c r="S3606" s="34" t="str" cm="1">
        <f t="array" aca="1" ref="S3606" ca="1">_xlfn.IFS(K3606="NG","NG",M3606&gt;1,"NG",Q3606="NG","NG",R3606=FALSE,"NG",R3606=TRUE,"OK")</f>
        <v>NG</v>
      </c>
    </row>
    <row r="3607" spans="2:19" ht="20.25" customHeight="1" x14ac:dyDescent="0.4">
      <c r="B3607" s="38">
        <v>3595</v>
      </c>
      <c r="C3607" s="7"/>
      <c r="D3607" s="8"/>
      <c r="E3607" s="9"/>
      <c r="F3607" s="10"/>
      <c r="J3607" s="33">
        <f t="shared" si="448"/>
        <v>4</v>
      </c>
      <c r="K3607" s="34" t="str">
        <f t="shared" si="449"/>
        <v>NG</v>
      </c>
      <c r="L3607" s="34" t="str">
        <f t="shared" si="450"/>
        <v/>
      </c>
      <c r="M3607" s="34">
        <f t="shared" si="451"/>
        <v>0</v>
      </c>
      <c r="N3607" s="34">
        <f t="shared" ca="1" si="452"/>
        <v>126</v>
      </c>
      <c r="O3607" s="35">
        <f t="shared" si="453"/>
        <v>5479</v>
      </c>
      <c r="P3607" s="35">
        <f t="shared" si="454"/>
        <v>5205</v>
      </c>
      <c r="Q3607" s="34" t="str" cm="1">
        <f t="array" aca="1" ref="Q3607" ca="1">_xlfn.IFS(N3607="","NG",N3607&gt;16,"OK",TODAY()&gt;P3607,"OK",N3607&lt;16,"NG")</f>
        <v>OK</v>
      </c>
      <c r="R3607" s="34" t="str">
        <f t="shared" si="455"/>
        <v/>
      </c>
      <c r="S3607" s="34" t="str" cm="1">
        <f t="array" aca="1" ref="S3607" ca="1">_xlfn.IFS(K3607="NG","NG",M3607&gt;1,"NG",Q3607="NG","NG",R3607=FALSE,"NG",R3607=TRUE,"OK")</f>
        <v>NG</v>
      </c>
    </row>
    <row r="3608" spans="2:19" ht="20.25" customHeight="1" x14ac:dyDescent="0.4">
      <c r="B3608" s="38">
        <v>3596</v>
      </c>
      <c r="C3608" s="7"/>
      <c r="D3608" s="8"/>
      <c r="E3608" s="9"/>
      <c r="F3608" s="10"/>
      <c r="J3608" s="33">
        <f t="shared" si="448"/>
        <v>4</v>
      </c>
      <c r="K3608" s="34" t="str">
        <f t="shared" si="449"/>
        <v>NG</v>
      </c>
      <c r="L3608" s="34" t="str">
        <f t="shared" si="450"/>
        <v/>
      </c>
      <c r="M3608" s="34">
        <f t="shared" si="451"/>
        <v>0</v>
      </c>
      <c r="N3608" s="34">
        <f t="shared" ca="1" si="452"/>
        <v>126</v>
      </c>
      <c r="O3608" s="35">
        <f t="shared" si="453"/>
        <v>5479</v>
      </c>
      <c r="P3608" s="35">
        <f t="shared" si="454"/>
        <v>5205</v>
      </c>
      <c r="Q3608" s="34" t="str" cm="1">
        <f t="array" aca="1" ref="Q3608" ca="1">_xlfn.IFS(N3608="","NG",N3608&gt;16,"OK",TODAY()&gt;P3608,"OK",N3608&lt;16,"NG")</f>
        <v>OK</v>
      </c>
      <c r="R3608" s="34" t="str">
        <f t="shared" si="455"/>
        <v/>
      </c>
      <c r="S3608" s="34" t="str" cm="1">
        <f t="array" aca="1" ref="S3608" ca="1">_xlfn.IFS(K3608="NG","NG",M3608&gt;1,"NG",Q3608="NG","NG",R3608=FALSE,"NG",R3608=TRUE,"OK")</f>
        <v>NG</v>
      </c>
    </row>
    <row r="3609" spans="2:19" ht="20.25" customHeight="1" x14ac:dyDescent="0.4">
      <c r="B3609" s="38">
        <v>3597</v>
      </c>
      <c r="C3609" s="7"/>
      <c r="D3609" s="8"/>
      <c r="E3609" s="9"/>
      <c r="F3609" s="10"/>
      <c r="J3609" s="33">
        <f t="shared" si="448"/>
        <v>4</v>
      </c>
      <c r="K3609" s="34" t="str">
        <f t="shared" si="449"/>
        <v>NG</v>
      </c>
      <c r="L3609" s="34" t="str">
        <f t="shared" si="450"/>
        <v/>
      </c>
      <c r="M3609" s="34">
        <f t="shared" si="451"/>
        <v>0</v>
      </c>
      <c r="N3609" s="34">
        <f t="shared" ca="1" si="452"/>
        <v>126</v>
      </c>
      <c r="O3609" s="35">
        <f t="shared" si="453"/>
        <v>5479</v>
      </c>
      <c r="P3609" s="35">
        <f t="shared" si="454"/>
        <v>5205</v>
      </c>
      <c r="Q3609" s="34" t="str" cm="1">
        <f t="array" aca="1" ref="Q3609" ca="1">_xlfn.IFS(N3609="","NG",N3609&gt;16,"OK",TODAY()&gt;P3609,"OK",N3609&lt;16,"NG")</f>
        <v>OK</v>
      </c>
      <c r="R3609" s="34" t="str">
        <f t="shared" si="455"/>
        <v/>
      </c>
      <c r="S3609" s="34" t="str" cm="1">
        <f t="array" aca="1" ref="S3609" ca="1">_xlfn.IFS(K3609="NG","NG",M3609&gt;1,"NG",Q3609="NG","NG",R3609=FALSE,"NG",R3609=TRUE,"OK")</f>
        <v>NG</v>
      </c>
    </row>
    <row r="3610" spans="2:19" ht="20.25" customHeight="1" x14ac:dyDescent="0.4">
      <c r="B3610" s="38">
        <v>3598</v>
      </c>
      <c r="C3610" s="7"/>
      <c r="D3610" s="8"/>
      <c r="E3610" s="9"/>
      <c r="F3610" s="10"/>
      <c r="J3610" s="33">
        <f t="shared" si="448"/>
        <v>4</v>
      </c>
      <c r="K3610" s="34" t="str">
        <f t="shared" si="449"/>
        <v>NG</v>
      </c>
      <c r="L3610" s="34" t="str">
        <f t="shared" si="450"/>
        <v/>
      </c>
      <c r="M3610" s="34">
        <f t="shared" si="451"/>
        <v>0</v>
      </c>
      <c r="N3610" s="34">
        <f t="shared" ca="1" si="452"/>
        <v>126</v>
      </c>
      <c r="O3610" s="35">
        <f t="shared" si="453"/>
        <v>5479</v>
      </c>
      <c r="P3610" s="35">
        <f t="shared" si="454"/>
        <v>5205</v>
      </c>
      <c r="Q3610" s="34" t="str" cm="1">
        <f t="array" aca="1" ref="Q3610" ca="1">_xlfn.IFS(N3610="","NG",N3610&gt;16,"OK",TODAY()&gt;P3610,"OK",N3610&lt;16,"NG")</f>
        <v>OK</v>
      </c>
      <c r="R3610" s="34" t="str">
        <f t="shared" si="455"/>
        <v/>
      </c>
      <c r="S3610" s="34" t="str" cm="1">
        <f t="array" aca="1" ref="S3610" ca="1">_xlfn.IFS(K3610="NG","NG",M3610&gt;1,"NG",Q3610="NG","NG",R3610=FALSE,"NG",R3610=TRUE,"OK")</f>
        <v>NG</v>
      </c>
    </row>
    <row r="3611" spans="2:19" ht="20.25" customHeight="1" x14ac:dyDescent="0.4">
      <c r="B3611" s="38">
        <v>3599</v>
      </c>
      <c r="C3611" s="7"/>
      <c r="D3611" s="8"/>
      <c r="E3611" s="9"/>
      <c r="F3611" s="10"/>
      <c r="J3611" s="33">
        <f t="shared" si="448"/>
        <v>4</v>
      </c>
      <c r="K3611" s="34" t="str">
        <f t="shared" si="449"/>
        <v>NG</v>
      </c>
      <c r="L3611" s="34" t="str">
        <f t="shared" si="450"/>
        <v/>
      </c>
      <c r="M3611" s="34">
        <f t="shared" si="451"/>
        <v>0</v>
      </c>
      <c r="N3611" s="34">
        <f t="shared" ca="1" si="452"/>
        <v>126</v>
      </c>
      <c r="O3611" s="35">
        <f t="shared" si="453"/>
        <v>5479</v>
      </c>
      <c r="P3611" s="35">
        <f t="shared" si="454"/>
        <v>5205</v>
      </c>
      <c r="Q3611" s="34" t="str" cm="1">
        <f t="array" aca="1" ref="Q3611" ca="1">_xlfn.IFS(N3611="","NG",N3611&gt;16,"OK",TODAY()&gt;P3611,"OK",N3611&lt;16,"NG")</f>
        <v>OK</v>
      </c>
      <c r="R3611" s="34" t="str">
        <f t="shared" si="455"/>
        <v/>
      </c>
      <c r="S3611" s="34" t="str" cm="1">
        <f t="array" aca="1" ref="S3611" ca="1">_xlfn.IFS(K3611="NG","NG",M3611&gt;1,"NG",Q3611="NG","NG",R3611=FALSE,"NG",R3611=TRUE,"OK")</f>
        <v>NG</v>
      </c>
    </row>
    <row r="3612" spans="2:19" ht="20.25" customHeight="1" x14ac:dyDescent="0.4">
      <c r="B3612" s="38">
        <v>3600</v>
      </c>
      <c r="C3612" s="7"/>
      <c r="D3612" s="8"/>
      <c r="E3612" s="9"/>
      <c r="F3612" s="10"/>
      <c r="J3612" s="33">
        <f t="shared" si="448"/>
        <v>4</v>
      </c>
      <c r="K3612" s="34" t="str">
        <f t="shared" si="449"/>
        <v>NG</v>
      </c>
      <c r="L3612" s="34" t="str">
        <f t="shared" si="450"/>
        <v/>
      </c>
      <c r="M3612" s="34">
        <f t="shared" si="451"/>
        <v>0</v>
      </c>
      <c r="N3612" s="34">
        <f t="shared" ca="1" si="452"/>
        <v>126</v>
      </c>
      <c r="O3612" s="35">
        <f t="shared" si="453"/>
        <v>5479</v>
      </c>
      <c r="P3612" s="35">
        <f t="shared" si="454"/>
        <v>5205</v>
      </c>
      <c r="Q3612" s="34" t="str" cm="1">
        <f t="array" aca="1" ref="Q3612" ca="1">_xlfn.IFS(N3612="","NG",N3612&gt;16,"OK",TODAY()&gt;P3612,"OK",N3612&lt;16,"NG")</f>
        <v>OK</v>
      </c>
      <c r="R3612" s="34" t="str">
        <f t="shared" si="455"/>
        <v/>
      </c>
      <c r="S3612" s="34" t="str" cm="1">
        <f t="array" aca="1" ref="S3612" ca="1">_xlfn.IFS(K3612="NG","NG",M3612&gt;1,"NG",Q3612="NG","NG",R3612=FALSE,"NG",R3612=TRUE,"OK")</f>
        <v>NG</v>
      </c>
    </row>
    <row r="3613" spans="2:19" ht="20.25" customHeight="1" x14ac:dyDescent="0.4">
      <c r="B3613" s="38">
        <v>3601</v>
      </c>
      <c r="C3613" s="7"/>
      <c r="D3613" s="8"/>
      <c r="E3613" s="9"/>
      <c r="F3613" s="10"/>
      <c r="J3613" s="33">
        <f t="shared" si="448"/>
        <v>4</v>
      </c>
      <c r="K3613" s="34" t="str">
        <f t="shared" si="449"/>
        <v>NG</v>
      </c>
      <c r="L3613" s="34" t="str">
        <f t="shared" si="450"/>
        <v/>
      </c>
      <c r="M3613" s="34">
        <f t="shared" si="451"/>
        <v>0</v>
      </c>
      <c r="N3613" s="34">
        <f t="shared" ca="1" si="452"/>
        <v>126</v>
      </c>
      <c r="O3613" s="35">
        <f t="shared" si="453"/>
        <v>5479</v>
      </c>
      <c r="P3613" s="35">
        <f t="shared" si="454"/>
        <v>5205</v>
      </c>
      <c r="Q3613" s="34" t="str" cm="1">
        <f t="array" aca="1" ref="Q3613" ca="1">_xlfn.IFS(N3613="","NG",N3613&gt;16,"OK",TODAY()&gt;P3613,"OK",N3613&lt;16,"NG")</f>
        <v>OK</v>
      </c>
      <c r="R3613" s="34" t="str">
        <f t="shared" si="455"/>
        <v/>
      </c>
      <c r="S3613" s="34" t="str" cm="1">
        <f t="array" aca="1" ref="S3613" ca="1">_xlfn.IFS(K3613="NG","NG",M3613&gt;1,"NG",Q3613="NG","NG",R3613=FALSE,"NG",R3613=TRUE,"OK")</f>
        <v>NG</v>
      </c>
    </row>
    <row r="3614" spans="2:19" ht="20.25" customHeight="1" x14ac:dyDescent="0.4">
      <c r="B3614" s="38">
        <v>3602</v>
      </c>
      <c r="C3614" s="7"/>
      <c r="D3614" s="8"/>
      <c r="E3614" s="9"/>
      <c r="F3614" s="10"/>
      <c r="J3614" s="33">
        <f t="shared" si="448"/>
        <v>4</v>
      </c>
      <c r="K3614" s="34" t="str">
        <f t="shared" si="449"/>
        <v>NG</v>
      </c>
      <c r="L3614" s="34" t="str">
        <f t="shared" si="450"/>
        <v/>
      </c>
      <c r="M3614" s="34">
        <f t="shared" si="451"/>
        <v>0</v>
      </c>
      <c r="N3614" s="34">
        <f t="shared" ca="1" si="452"/>
        <v>126</v>
      </c>
      <c r="O3614" s="35">
        <f t="shared" si="453"/>
        <v>5479</v>
      </c>
      <c r="P3614" s="35">
        <f t="shared" si="454"/>
        <v>5205</v>
      </c>
      <c r="Q3614" s="34" t="str" cm="1">
        <f t="array" aca="1" ref="Q3614" ca="1">_xlfn.IFS(N3614="","NG",N3614&gt;16,"OK",TODAY()&gt;P3614,"OK",N3614&lt;16,"NG")</f>
        <v>OK</v>
      </c>
      <c r="R3614" s="34" t="str">
        <f t="shared" si="455"/>
        <v/>
      </c>
      <c r="S3614" s="34" t="str" cm="1">
        <f t="array" aca="1" ref="S3614" ca="1">_xlfn.IFS(K3614="NG","NG",M3614&gt;1,"NG",Q3614="NG","NG",R3614=FALSE,"NG",R3614=TRUE,"OK")</f>
        <v>NG</v>
      </c>
    </row>
    <row r="3615" spans="2:19" ht="20.25" customHeight="1" x14ac:dyDescent="0.4">
      <c r="B3615" s="38">
        <v>3603</v>
      </c>
      <c r="C3615" s="7"/>
      <c r="D3615" s="8"/>
      <c r="E3615" s="9"/>
      <c r="F3615" s="10"/>
      <c r="J3615" s="33">
        <f t="shared" si="448"/>
        <v>4</v>
      </c>
      <c r="K3615" s="34" t="str">
        <f t="shared" si="449"/>
        <v>NG</v>
      </c>
      <c r="L3615" s="34" t="str">
        <f t="shared" si="450"/>
        <v/>
      </c>
      <c r="M3615" s="34">
        <f t="shared" si="451"/>
        <v>0</v>
      </c>
      <c r="N3615" s="34">
        <f t="shared" ca="1" si="452"/>
        <v>126</v>
      </c>
      <c r="O3615" s="35">
        <f t="shared" si="453"/>
        <v>5479</v>
      </c>
      <c r="P3615" s="35">
        <f t="shared" si="454"/>
        <v>5205</v>
      </c>
      <c r="Q3615" s="34" t="str" cm="1">
        <f t="array" aca="1" ref="Q3615" ca="1">_xlfn.IFS(N3615="","NG",N3615&gt;16,"OK",TODAY()&gt;P3615,"OK",N3615&lt;16,"NG")</f>
        <v>OK</v>
      </c>
      <c r="R3615" s="34" t="str">
        <f t="shared" si="455"/>
        <v/>
      </c>
      <c r="S3615" s="34" t="str" cm="1">
        <f t="array" aca="1" ref="S3615" ca="1">_xlfn.IFS(K3615="NG","NG",M3615&gt;1,"NG",Q3615="NG","NG",R3615=FALSE,"NG",R3615=TRUE,"OK")</f>
        <v>NG</v>
      </c>
    </row>
    <row r="3616" spans="2:19" ht="20.25" customHeight="1" x14ac:dyDescent="0.4">
      <c r="B3616" s="38">
        <v>3604</v>
      </c>
      <c r="C3616" s="7"/>
      <c r="D3616" s="8"/>
      <c r="E3616" s="9"/>
      <c r="F3616" s="10"/>
      <c r="J3616" s="33">
        <f t="shared" si="448"/>
        <v>4</v>
      </c>
      <c r="K3616" s="34" t="str">
        <f t="shared" si="449"/>
        <v>NG</v>
      </c>
      <c r="L3616" s="34" t="str">
        <f t="shared" si="450"/>
        <v/>
      </c>
      <c r="M3616" s="34">
        <f t="shared" si="451"/>
        <v>0</v>
      </c>
      <c r="N3616" s="34">
        <f t="shared" ca="1" si="452"/>
        <v>126</v>
      </c>
      <c r="O3616" s="35">
        <f t="shared" si="453"/>
        <v>5479</v>
      </c>
      <c r="P3616" s="35">
        <f t="shared" si="454"/>
        <v>5205</v>
      </c>
      <c r="Q3616" s="34" t="str" cm="1">
        <f t="array" aca="1" ref="Q3616" ca="1">_xlfn.IFS(N3616="","NG",N3616&gt;16,"OK",TODAY()&gt;P3616,"OK",N3616&lt;16,"NG")</f>
        <v>OK</v>
      </c>
      <c r="R3616" s="34" t="str">
        <f t="shared" si="455"/>
        <v/>
      </c>
      <c r="S3616" s="34" t="str" cm="1">
        <f t="array" aca="1" ref="S3616" ca="1">_xlfn.IFS(K3616="NG","NG",M3616&gt;1,"NG",Q3616="NG","NG",R3616=FALSE,"NG",R3616=TRUE,"OK")</f>
        <v>NG</v>
      </c>
    </row>
    <row r="3617" spans="2:19" ht="20.25" customHeight="1" x14ac:dyDescent="0.4">
      <c r="B3617" s="38">
        <v>3605</v>
      </c>
      <c r="C3617" s="7"/>
      <c r="D3617" s="8"/>
      <c r="E3617" s="9"/>
      <c r="F3617" s="10"/>
      <c r="J3617" s="33">
        <f t="shared" si="448"/>
        <v>4</v>
      </c>
      <c r="K3617" s="34" t="str">
        <f t="shared" si="449"/>
        <v>NG</v>
      </c>
      <c r="L3617" s="34" t="str">
        <f t="shared" si="450"/>
        <v/>
      </c>
      <c r="M3617" s="34">
        <f t="shared" si="451"/>
        <v>0</v>
      </c>
      <c r="N3617" s="34">
        <f t="shared" ca="1" si="452"/>
        <v>126</v>
      </c>
      <c r="O3617" s="35">
        <f t="shared" si="453"/>
        <v>5479</v>
      </c>
      <c r="P3617" s="35">
        <f t="shared" si="454"/>
        <v>5205</v>
      </c>
      <c r="Q3617" s="34" t="str" cm="1">
        <f t="array" aca="1" ref="Q3617" ca="1">_xlfn.IFS(N3617="","NG",N3617&gt;16,"OK",TODAY()&gt;P3617,"OK",N3617&lt;16,"NG")</f>
        <v>OK</v>
      </c>
      <c r="R3617" s="34" t="str">
        <f t="shared" si="455"/>
        <v/>
      </c>
      <c r="S3617" s="34" t="str" cm="1">
        <f t="array" aca="1" ref="S3617" ca="1">_xlfn.IFS(K3617="NG","NG",M3617&gt;1,"NG",Q3617="NG","NG",R3617=FALSE,"NG",R3617=TRUE,"OK")</f>
        <v>NG</v>
      </c>
    </row>
    <row r="3618" spans="2:19" ht="20.25" customHeight="1" x14ac:dyDescent="0.4">
      <c r="B3618" s="38">
        <v>3606</v>
      </c>
      <c r="C3618" s="7"/>
      <c r="D3618" s="8"/>
      <c r="E3618" s="9"/>
      <c r="F3618" s="10"/>
      <c r="J3618" s="33">
        <f t="shared" si="448"/>
        <v>4</v>
      </c>
      <c r="K3618" s="34" t="str">
        <f t="shared" si="449"/>
        <v>NG</v>
      </c>
      <c r="L3618" s="34" t="str">
        <f t="shared" si="450"/>
        <v/>
      </c>
      <c r="M3618" s="34">
        <f t="shared" si="451"/>
        <v>0</v>
      </c>
      <c r="N3618" s="34">
        <f t="shared" ca="1" si="452"/>
        <v>126</v>
      </c>
      <c r="O3618" s="35">
        <f t="shared" si="453"/>
        <v>5479</v>
      </c>
      <c r="P3618" s="35">
        <f t="shared" si="454"/>
        <v>5205</v>
      </c>
      <c r="Q3618" s="34" t="str" cm="1">
        <f t="array" aca="1" ref="Q3618" ca="1">_xlfn.IFS(N3618="","NG",N3618&gt;16,"OK",TODAY()&gt;P3618,"OK",N3618&lt;16,"NG")</f>
        <v>OK</v>
      </c>
      <c r="R3618" s="34" t="str">
        <f t="shared" si="455"/>
        <v/>
      </c>
      <c r="S3618" s="34" t="str" cm="1">
        <f t="array" aca="1" ref="S3618" ca="1">_xlfn.IFS(K3618="NG","NG",M3618&gt;1,"NG",Q3618="NG","NG",R3618=FALSE,"NG",R3618=TRUE,"OK")</f>
        <v>NG</v>
      </c>
    </row>
    <row r="3619" spans="2:19" ht="20.25" customHeight="1" x14ac:dyDescent="0.4">
      <c r="B3619" s="38">
        <v>3607</v>
      </c>
      <c r="C3619" s="7"/>
      <c r="D3619" s="8"/>
      <c r="E3619" s="9"/>
      <c r="F3619" s="10"/>
      <c r="J3619" s="33">
        <f t="shared" si="448"/>
        <v>4</v>
      </c>
      <c r="K3619" s="34" t="str">
        <f t="shared" si="449"/>
        <v>NG</v>
      </c>
      <c r="L3619" s="34" t="str">
        <f t="shared" si="450"/>
        <v/>
      </c>
      <c r="M3619" s="34">
        <f t="shared" si="451"/>
        <v>0</v>
      </c>
      <c r="N3619" s="34">
        <f t="shared" ca="1" si="452"/>
        <v>126</v>
      </c>
      <c r="O3619" s="35">
        <f t="shared" si="453"/>
        <v>5479</v>
      </c>
      <c r="P3619" s="35">
        <f t="shared" si="454"/>
        <v>5205</v>
      </c>
      <c r="Q3619" s="34" t="str" cm="1">
        <f t="array" aca="1" ref="Q3619" ca="1">_xlfn.IFS(N3619="","NG",N3619&gt;16,"OK",TODAY()&gt;P3619,"OK",N3619&lt;16,"NG")</f>
        <v>OK</v>
      </c>
      <c r="R3619" s="34" t="str">
        <f t="shared" si="455"/>
        <v/>
      </c>
      <c r="S3619" s="34" t="str" cm="1">
        <f t="array" aca="1" ref="S3619" ca="1">_xlfn.IFS(K3619="NG","NG",M3619&gt;1,"NG",Q3619="NG","NG",R3619=FALSE,"NG",R3619=TRUE,"OK")</f>
        <v>NG</v>
      </c>
    </row>
    <row r="3620" spans="2:19" ht="20.25" customHeight="1" x14ac:dyDescent="0.4">
      <c r="B3620" s="38">
        <v>3608</v>
      </c>
      <c r="C3620" s="7"/>
      <c r="D3620" s="8"/>
      <c r="E3620" s="9"/>
      <c r="F3620" s="10"/>
      <c r="J3620" s="33">
        <f t="shared" si="448"/>
        <v>4</v>
      </c>
      <c r="K3620" s="34" t="str">
        <f t="shared" si="449"/>
        <v>NG</v>
      </c>
      <c r="L3620" s="34" t="str">
        <f t="shared" si="450"/>
        <v/>
      </c>
      <c r="M3620" s="34">
        <f t="shared" si="451"/>
        <v>0</v>
      </c>
      <c r="N3620" s="34">
        <f t="shared" ca="1" si="452"/>
        <v>126</v>
      </c>
      <c r="O3620" s="35">
        <f t="shared" si="453"/>
        <v>5479</v>
      </c>
      <c r="P3620" s="35">
        <f t="shared" si="454"/>
        <v>5205</v>
      </c>
      <c r="Q3620" s="34" t="str" cm="1">
        <f t="array" aca="1" ref="Q3620" ca="1">_xlfn.IFS(N3620="","NG",N3620&gt;16,"OK",TODAY()&gt;P3620,"OK",N3620&lt;16,"NG")</f>
        <v>OK</v>
      </c>
      <c r="R3620" s="34" t="str">
        <f t="shared" si="455"/>
        <v/>
      </c>
      <c r="S3620" s="34" t="str" cm="1">
        <f t="array" aca="1" ref="S3620" ca="1">_xlfn.IFS(K3620="NG","NG",M3620&gt;1,"NG",Q3620="NG","NG",R3620=FALSE,"NG",R3620=TRUE,"OK")</f>
        <v>NG</v>
      </c>
    </row>
    <row r="3621" spans="2:19" ht="20.25" customHeight="1" x14ac:dyDescent="0.4">
      <c r="B3621" s="38">
        <v>3609</v>
      </c>
      <c r="C3621" s="7"/>
      <c r="D3621" s="8"/>
      <c r="E3621" s="9"/>
      <c r="F3621" s="10"/>
      <c r="J3621" s="33">
        <f t="shared" si="448"/>
        <v>4</v>
      </c>
      <c r="K3621" s="34" t="str">
        <f t="shared" si="449"/>
        <v>NG</v>
      </c>
      <c r="L3621" s="34" t="str">
        <f t="shared" si="450"/>
        <v/>
      </c>
      <c r="M3621" s="34">
        <f t="shared" si="451"/>
        <v>0</v>
      </c>
      <c r="N3621" s="34">
        <f t="shared" ca="1" si="452"/>
        <v>126</v>
      </c>
      <c r="O3621" s="35">
        <f t="shared" si="453"/>
        <v>5479</v>
      </c>
      <c r="P3621" s="35">
        <f t="shared" si="454"/>
        <v>5205</v>
      </c>
      <c r="Q3621" s="34" t="str" cm="1">
        <f t="array" aca="1" ref="Q3621" ca="1">_xlfn.IFS(N3621="","NG",N3621&gt;16,"OK",TODAY()&gt;P3621,"OK",N3621&lt;16,"NG")</f>
        <v>OK</v>
      </c>
      <c r="R3621" s="34" t="str">
        <f t="shared" si="455"/>
        <v/>
      </c>
      <c r="S3621" s="34" t="str" cm="1">
        <f t="array" aca="1" ref="S3621" ca="1">_xlfn.IFS(K3621="NG","NG",M3621&gt;1,"NG",Q3621="NG","NG",R3621=FALSE,"NG",R3621=TRUE,"OK")</f>
        <v>NG</v>
      </c>
    </row>
    <row r="3622" spans="2:19" ht="20.25" customHeight="1" x14ac:dyDescent="0.4">
      <c r="B3622" s="38">
        <v>3610</v>
      </c>
      <c r="C3622" s="7"/>
      <c r="D3622" s="8"/>
      <c r="E3622" s="9"/>
      <c r="F3622" s="10"/>
      <c r="J3622" s="33">
        <f t="shared" si="448"/>
        <v>4</v>
      </c>
      <c r="K3622" s="34" t="str">
        <f t="shared" si="449"/>
        <v>NG</v>
      </c>
      <c r="L3622" s="34" t="str">
        <f t="shared" si="450"/>
        <v/>
      </c>
      <c r="M3622" s="34">
        <f t="shared" si="451"/>
        <v>0</v>
      </c>
      <c r="N3622" s="34">
        <f t="shared" ca="1" si="452"/>
        <v>126</v>
      </c>
      <c r="O3622" s="35">
        <f t="shared" si="453"/>
        <v>5479</v>
      </c>
      <c r="P3622" s="35">
        <f t="shared" si="454"/>
        <v>5205</v>
      </c>
      <c r="Q3622" s="34" t="str" cm="1">
        <f t="array" aca="1" ref="Q3622" ca="1">_xlfn.IFS(N3622="","NG",N3622&gt;16,"OK",TODAY()&gt;P3622,"OK",N3622&lt;16,"NG")</f>
        <v>OK</v>
      </c>
      <c r="R3622" s="34" t="str">
        <f t="shared" si="455"/>
        <v/>
      </c>
      <c r="S3622" s="34" t="str" cm="1">
        <f t="array" aca="1" ref="S3622" ca="1">_xlfn.IFS(K3622="NG","NG",M3622&gt;1,"NG",Q3622="NG","NG",R3622=FALSE,"NG",R3622=TRUE,"OK")</f>
        <v>NG</v>
      </c>
    </row>
    <row r="3623" spans="2:19" ht="20.25" customHeight="1" x14ac:dyDescent="0.4">
      <c r="B3623" s="38">
        <v>3611</v>
      </c>
      <c r="C3623" s="7"/>
      <c r="D3623" s="8"/>
      <c r="E3623" s="9"/>
      <c r="F3623" s="10"/>
      <c r="J3623" s="33">
        <f t="shared" si="448"/>
        <v>4</v>
      </c>
      <c r="K3623" s="34" t="str">
        <f t="shared" si="449"/>
        <v>NG</v>
      </c>
      <c r="L3623" s="34" t="str">
        <f t="shared" si="450"/>
        <v/>
      </c>
      <c r="M3623" s="34">
        <f t="shared" si="451"/>
        <v>0</v>
      </c>
      <c r="N3623" s="34">
        <f t="shared" ca="1" si="452"/>
        <v>126</v>
      </c>
      <c r="O3623" s="35">
        <f t="shared" si="453"/>
        <v>5479</v>
      </c>
      <c r="P3623" s="35">
        <f t="shared" si="454"/>
        <v>5205</v>
      </c>
      <c r="Q3623" s="34" t="str" cm="1">
        <f t="array" aca="1" ref="Q3623" ca="1">_xlfn.IFS(N3623="","NG",N3623&gt;16,"OK",TODAY()&gt;P3623,"OK",N3623&lt;16,"NG")</f>
        <v>OK</v>
      </c>
      <c r="R3623" s="34" t="str">
        <f t="shared" si="455"/>
        <v/>
      </c>
      <c r="S3623" s="34" t="str" cm="1">
        <f t="array" aca="1" ref="S3623" ca="1">_xlfn.IFS(K3623="NG","NG",M3623&gt;1,"NG",Q3623="NG","NG",R3623=FALSE,"NG",R3623=TRUE,"OK")</f>
        <v>NG</v>
      </c>
    </row>
    <row r="3624" spans="2:19" ht="20.25" customHeight="1" x14ac:dyDescent="0.4">
      <c r="B3624" s="38">
        <v>3612</v>
      </c>
      <c r="C3624" s="7"/>
      <c r="D3624" s="8"/>
      <c r="E3624" s="9"/>
      <c r="F3624" s="10"/>
      <c r="J3624" s="33">
        <f t="shared" si="448"/>
        <v>4</v>
      </c>
      <c r="K3624" s="34" t="str">
        <f t="shared" si="449"/>
        <v>NG</v>
      </c>
      <c r="L3624" s="34" t="str">
        <f t="shared" si="450"/>
        <v/>
      </c>
      <c r="M3624" s="34">
        <f t="shared" si="451"/>
        <v>0</v>
      </c>
      <c r="N3624" s="34">
        <f t="shared" ca="1" si="452"/>
        <v>126</v>
      </c>
      <c r="O3624" s="35">
        <f t="shared" si="453"/>
        <v>5479</v>
      </c>
      <c r="P3624" s="35">
        <f t="shared" si="454"/>
        <v>5205</v>
      </c>
      <c r="Q3624" s="34" t="str" cm="1">
        <f t="array" aca="1" ref="Q3624" ca="1">_xlfn.IFS(N3624="","NG",N3624&gt;16,"OK",TODAY()&gt;P3624,"OK",N3624&lt;16,"NG")</f>
        <v>OK</v>
      </c>
      <c r="R3624" s="34" t="str">
        <f t="shared" si="455"/>
        <v/>
      </c>
      <c r="S3624" s="34" t="str" cm="1">
        <f t="array" aca="1" ref="S3624" ca="1">_xlfn.IFS(K3624="NG","NG",M3624&gt;1,"NG",Q3624="NG","NG",R3624=FALSE,"NG",R3624=TRUE,"OK")</f>
        <v>NG</v>
      </c>
    </row>
    <row r="3625" spans="2:19" ht="20.25" customHeight="1" x14ac:dyDescent="0.4">
      <c r="B3625" s="38">
        <v>3613</v>
      </c>
      <c r="C3625" s="7"/>
      <c r="D3625" s="8"/>
      <c r="E3625" s="9"/>
      <c r="F3625" s="10"/>
      <c r="J3625" s="33">
        <f t="shared" si="448"/>
        <v>4</v>
      </c>
      <c r="K3625" s="34" t="str">
        <f t="shared" si="449"/>
        <v>NG</v>
      </c>
      <c r="L3625" s="34" t="str">
        <f t="shared" si="450"/>
        <v/>
      </c>
      <c r="M3625" s="34">
        <f t="shared" si="451"/>
        <v>0</v>
      </c>
      <c r="N3625" s="34">
        <f t="shared" ca="1" si="452"/>
        <v>126</v>
      </c>
      <c r="O3625" s="35">
        <f t="shared" si="453"/>
        <v>5479</v>
      </c>
      <c r="P3625" s="35">
        <f t="shared" si="454"/>
        <v>5205</v>
      </c>
      <c r="Q3625" s="34" t="str" cm="1">
        <f t="array" aca="1" ref="Q3625" ca="1">_xlfn.IFS(N3625="","NG",N3625&gt;16,"OK",TODAY()&gt;P3625,"OK",N3625&lt;16,"NG")</f>
        <v>OK</v>
      </c>
      <c r="R3625" s="34" t="str">
        <f t="shared" si="455"/>
        <v/>
      </c>
      <c r="S3625" s="34" t="str" cm="1">
        <f t="array" aca="1" ref="S3625" ca="1">_xlfn.IFS(K3625="NG","NG",M3625&gt;1,"NG",Q3625="NG","NG",R3625=FALSE,"NG",R3625=TRUE,"OK")</f>
        <v>NG</v>
      </c>
    </row>
    <row r="3626" spans="2:19" ht="20.25" customHeight="1" x14ac:dyDescent="0.4">
      <c r="B3626" s="38">
        <v>3614</v>
      </c>
      <c r="C3626" s="7"/>
      <c r="D3626" s="8"/>
      <c r="E3626" s="9"/>
      <c r="F3626" s="10"/>
      <c r="J3626" s="33">
        <f t="shared" si="448"/>
        <v>4</v>
      </c>
      <c r="K3626" s="34" t="str">
        <f t="shared" si="449"/>
        <v>NG</v>
      </c>
      <c r="L3626" s="34" t="str">
        <f t="shared" si="450"/>
        <v/>
      </c>
      <c r="M3626" s="34">
        <f t="shared" si="451"/>
        <v>0</v>
      </c>
      <c r="N3626" s="34">
        <f t="shared" ca="1" si="452"/>
        <v>126</v>
      </c>
      <c r="O3626" s="35">
        <f t="shared" si="453"/>
        <v>5479</v>
      </c>
      <c r="P3626" s="35">
        <f t="shared" si="454"/>
        <v>5205</v>
      </c>
      <c r="Q3626" s="34" t="str" cm="1">
        <f t="array" aca="1" ref="Q3626" ca="1">_xlfn.IFS(N3626="","NG",N3626&gt;16,"OK",TODAY()&gt;P3626,"OK",N3626&lt;16,"NG")</f>
        <v>OK</v>
      </c>
      <c r="R3626" s="34" t="str">
        <f t="shared" si="455"/>
        <v/>
      </c>
      <c r="S3626" s="34" t="str" cm="1">
        <f t="array" aca="1" ref="S3626" ca="1">_xlfn.IFS(K3626="NG","NG",M3626&gt;1,"NG",Q3626="NG","NG",R3626=FALSE,"NG",R3626=TRUE,"OK")</f>
        <v>NG</v>
      </c>
    </row>
    <row r="3627" spans="2:19" ht="20.25" customHeight="1" x14ac:dyDescent="0.4">
      <c r="B3627" s="38">
        <v>3615</v>
      </c>
      <c r="C3627" s="7"/>
      <c r="D3627" s="8"/>
      <c r="E3627" s="9"/>
      <c r="F3627" s="10"/>
      <c r="J3627" s="33">
        <f t="shared" si="448"/>
        <v>4</v>
      </c>
      <c r="K3627" s="34" t="str">
        <f t="shared" si="449"/>
        <v>NG</v>
      </c>
      <c r="L3627" s="34" t="str">
        <f t="shared" si="450"/>
        <v/>
      </c>
      <c r="M3627" s="34">
        <f t="shared" si="451"/>
        <v>0</v>
      </c>
      <c r="N3627" s="34">
        <f t="shared" ca="1" si="452"/>
        <v>126</v>
      </c>
      <c r="O3627" s="35">
        <f t="shared" si="453"/>
        <v>5479</v>
      </c>
      <c r="P3627" s="35">
        <f t="shared" si="454"/>
        <v>5205</v>
      </c>
      <c r="Q3627" s="34" t="str" cm="1">
        <f t="array" aca="1" ref="Q3627" ca="1">_xlfn.IFS(N3627="","NG",N3627&gt;16,"OK",TODAY()&gt;P3627,"OK",N3627&lt;16,"NG")</f>
        <v>OK</v>
      </c>
      <c r="R3627" s="34" t="str">
        <f t="shared" si="455"/>
        <v/>
      </c>
      <c r="S3627" s="34" t="str" cm="1">
        <f t="array" aca="1" ref="S3627" ca="1">_xlfn.IFS(K3627="NG","NG",M3627&gt;1,"NG",Q3627="NG","NG",R3627=FALSE,"NG",R3627=TRUE,"OK")</f>
        <v>NG</v>
      </c>
    </row>
    <row r="3628" spans="2:19" ht="20.25" customHeight="1" x14ac:dyDescent="0.4">
      <c r="B3628" s="38">
        <v>3616</v>
      </c>
      <c r="C3628" s="7"/>
      <c r="D3628" s="8"/>
      <c r="E3628" s="9"/>
      <c r="F3628" s="10"/>
      <c r="J3628" s="33">
        <f t="shared" si="448"/>
        <v>4</v>
      </c>
      <c r="K3628" s="34" t="str">
        <f t="shared" si="449"/>
        <v>NG</v>
      </c>
      <c r="L3628" s="34" t="str">
        <f t="shared" si="450"/>
        <v/>
      </c>
      <c r="M3628" s="34">
        <f t="shared" si="451"/>
        <v>0</v>
      </c>
      <c r="N3628" s="34">
        <f t="shared" ca="1" si="452"/>
        <v>126</v>
      </c>
      <c r="O3628" s="35">
        <f t="shared" si="453"/>
        <v>5479</v>
      </c>
      <c r="P3628" s="35">
        <f t="shared" si="454"/>
        <v>5205</v>
      </c>
      <c r="Q3628" s="34" t="str" cm="1">
        <f t="array" aca="1" ref="Q3628" ca="1">_xlfn.IFS(N3628="","NG",N3628&gt;16,"OK",TODAY()&gt;P3628,"OK",N3628&lt;16,"NG")</f>
        <v>OK</v>
      </c>
      <c r="R3628" s="34" t="str">
        <f t="shared" si="455"/>
        <v/>
      </c>
      <c r="S3628" s="34" t="str" cm="1">
        <f t="array" aca="1" ref="S3628" ca="1">_xlfn.IFS(K3628="NG","NG",M3628&gt;1,"NG",Q3628="NG","NG",R3628=FALSE,"NG",R3628=TRUE,"OK")</f>
        <v>NG</v>
      </c>
    </row>
    <row r="3629" spans="2:19" ht="20.25" customHeight="1" x14ac:dyDescent="0.4">
      <c r="B3629" s="38">
        <v>3617</v>
      </c>
      <c r="C3629" s="7"/>
      <c r="D3629" s="8"/>
      <c r="E3629" s="9"/>
      <c r="F3629" s="10"/>
      <c r="J3629" s="33">
        <f t="shared" si="448"/>
        <v>4</v>
      </c>
      <c r="K3629" s="34" t="str">
        <f t="shared" si="449"/>
        <v>NG</v>
      </c>
      <c r="L3629" s="34" t="str">
        <f t="shared" si="450"/>
        <v/>
      </c>
      <c r="M3629" s="34">
        <f t="shared" si="451"/>
        <v>0</v>
      </c>
      <c r="N3629" s="34">
        <f t="shared" ca="1" si="452"/>
        <v>126</v>
      </c>
      <c r="O3629" s="35">
        <f t="shared" si="453"/>
        <v>5479</v>
      </c>
      <c r="P3629" s="35">
        <f t="shared" si="454"/>
        <v>5205</v>
      </c>
      <c r="Q3629" s="34" t="str" cm="1">
        <f t="array" aca="1" ref="Q3629" ca="1">_xlfn.IFS(N3629="","NG",N3629&gt;16,"OK",TODAY()&gt;P3629,"OK",N3629&lt;16,"NG")</f>
        <v>OK</v>
      </c>
      <c r="R3629" s="34" t="str">
        <f t="shared" si="455"/>
        <v/>
      </c>
      <c r="S3629" s="34" t="str" cm="1">
        <f t="array" aca="1" ref="S3629" ca="1">_xlfn.IFS(K3629="NG","NG",M3629&gt;1,"NG",Q3629="NG","NG",R3629=FALSE,"NG",R3629=TRUE,"OK")</f>
        <v>NG</v>
      </c>
    </row>
    <row r="3630" spans="2:19" ht="20.25" customHeight="1" x14ac:dyDescent="0.4">
      <c r="B3630" s="38">
        <v>3618</v>
      </c>
      <c r="C3630" s="7"/>
      <c r="D3630" s="8"/>
      <c r="E3630" s="9"/>
      <c r="F3630" s="10"/>
      <c r="J3630" s="33">
        <f t="shared" si="448"/>
        <v>4</v>
      </c>
      <c r="K3630" s="34" t="str">
        <f t="shared" si="449"/>
        <v>NG</v>
      </c>
      <c r="L3630" s="34" t="str">
        <f t="shared" si="450"/>
        <v/>
      </c>
      <c r="M3630" s="34">
        <f t="shared" si="451"/>
        <v>0</v>
      </c>
      <c r="N3630" s="34">
        <f t="shared" ca="1" si="452"/>
        <v>126</v>
      </c>
      <c r="O3630" s="35">
        <f t="shared" si="453"/>
        <v>5479</v>
      </c>
      <c r="P3630" s="35">
        <f t="shared" si="454"/>
        <v>5205</v>
      </c>
      <c r="Q3630" s="34" t="str" cm="1">
        <f t="array" aca="1" ref="Q3630" ca="1">_xlfn.IFS(N3630="","NG",N3630&gt;16,"OK",TODAY()&gt;P3630,"OK",N3630&lt;16,"NG")</f>
        <v>OK</v>
      </c>
      <c r="R3630" s="34" t="str">
        <f t="shared" si="455"/>
        <v/>
      </c>
      <c r="S3630" s="34" t="str" cm="1">
        <f t="array" aca="1" ref="S3630" ca="1">_xlfn.IFS(K3630="NG","NG",M3630&gt;1,"NG",Q3630="NG","NG",R3630=FALSE,"NG",R3630=TRUE,"OK")</f>
        <v>NG</v>
      </c>
    </row>
    <row r="3631" spans="2:19" ht="20.25" customHeight="1" x14ac:dyDescent="0.4">
      <c r="B3631" s="38">
        <v>3619</v>
      </c>
      <c r="C3631" s="7"/>
      <c r="D3631" s="8"/>
      <c r="E3631" s="9"/>
      <c r="F3631" s="10"/>
      <c r="J3631" s="33">
        <f t="shared" si="448"/>
        <v>4</v>
      </c>
      <c r="K3631" s="34" t="str">
        <f t="shared" si="449"/>
        <v>NG</v>
      </c>
      <c r="L3631" s="34" t="str">
        <f t="shared" si="450"/>
        <v/>
      </c>
      <c r="M3631" s="34">
        <f t="shared" si="451"/>
        <v>0</v>
      </c>
      <c r="N3631" s="34">
        <f t="shared" ca="1" si="452"/>
        <v>126</v>
      </c>
      <c r="O3631" s="35">
        <f t="shared" si="453"/>
        <v>5479</v>
      </c>
      <c r="P3631" s="35">
        <f t="shared" si="454"/>
        <v>5205</v>
      </c>
      <c r="Q3631" s="34" t="str" cm="1">
        <f t="array" aca="1" ref="Q3631" ca="1">_xlfn.IFS(N3631="","NG",N3631&gt;16,"OK",TODAY()&gt;P3631,"OK",N3631&lt;16,"NG")</f>
        <v>OK</v>
      </c>
      <c r="R3631" s="34" t="str">
        <f t="shared" si="455"/>
        <v/>
      </c>
      <c r="S3631" s="34" t="str" cm="1">
        <f t="array" aca="1" ref="S3631" ca="1">_xlfn.IFS(K3631="NG","NG",M3631&gt;1,"NG",Q3631="NG","NG",R3631=FALSE,"NG",R3631=TRUE,"OK")</f>
        <v>NG</v>
      </c>
    </row>
    <row r="3632" spans="2:19" ht="20.25" customHeight="1" x14ac:dyDescent="0.4">
      <c r="B3632" s="38">
        <v>3620</v>
      </c>
      <c r="C3632" s="7"/>
      <c r="D3632" s="8"/>
      <c r="E3632" s="9"/>
      <c r="F3632" s="10"/>
      <c r="J3632" s="33">
        <f t="shared" si="448"/>
        <v>4</v>
      </c>
      <c r="K3632" s="34" t="str">
        <f t="shared" si="449"/>
        <v>NG</v>
      </c>
      <c r="L3632" s="34" t="str">
        <f t="shared" si="450"/>
        <v/>
      </c>
      <c r="M3632" s="34">
        <f t="shared" si="451"/>
        <v>0</v>
      </c>
      <c r="N3632" s="34">
        <f t="shared" ca="1" si="452"/>
        <v>126</v>
      </c>
      <c r="O3632" s="35">
        <f t="shared" si="453"/>
        <v>5479</v>
      </c>
      <c r="P3632" s="35">
        <f t="shared" si="454"/>
        <v>5205</v>
      </c>
      <c r="Q3632" s="34" t="str" cm="1">
        <f t="array" aca="1" ref="Q3632" ca="1">_xlfn.IFS(N3632="","NG",N3632&gt;16,"OK",TODAY()&gt;P3632,"OK",N3632&lt;16,"NG")</f>
        <v>OK</v>
      </c>
      <c r="R3632" s="34" t="str">
        <f t="shared" si="455"/>
        <v/>
      </c>
      <c r="S3632" s="34" t="str" cm="1">
        <f t="array" aca="1" ref="S3632" ca="1">_xlfn.IFS(K3632="NG","NG",M3632&gt;1,"NG",Q3632="NG","NG",R3632=FALSE,"NG",R3632=TRUE,"OK")</f>
        <v>NG</v>
      </c>
    </row>
    <row r="3633" spans="2:19" ht="20.25" customHeight="1" x14ac:dyDescent="0.4">
      <c r="B3633" s="38">
        <v>3621</v>
      </c>
      <c r="C3633" s="7"/>
      <c r="D3633" s="8"/>
      <c r="E3633" s="9"/>
      <c r="F3633" s="10"/>
      <c r="J3633" s="33">
        <f t="shared" si="448"/>
        <v>4</v>
      </c>
      <c r="K3633" s="34" t="str">
        <f t="shared" si="449"/>
        <v>NG</v>
      </c>
      <c r="L3633" s="34" t="str">
        <f t="shared" si="450"/>
        <v/>
      </c>
      <c r="M3633" s="34">
        <f t="shared" si="451"/>
        <v>0</v>
      </c>
      <c r="N3633" s="34">
        <f t="shared" ca="1" si="452"/>
        <v>126</v>
      </c>
      <c r="O3633" s="35">
        <f t="shared" si="453"/>
        <v>5479</v>
      </c>
      <c r="P3633" s="35">
        <f t="shared" si="454"/>
        <v>5205</v>
      </c>
      <c r="Q3633" s="34" t="str" cm="1">
        <f t="array" aca="1" ref="Q3633" ca="1">_xlfn.IFS(N3633="","NG",N3633&gt;16,"OK",TODAY()&gt;P3633,"OK",N3633&lt;16,"NG")</f>
        <v>OK</v>
      </c>
      <c r="R3633" s="34" t="str">
        <f t="shared" si="455"/>
        <v/>
      </c>
      <c r="S3633" s="34" t="str" cm="1">
        <f t="array" aca="1" ref="S3633" ca="1">_xlfn.IFS(K3633="NG","NG",M3633&gt;1,"NG",Q3633="NG","NG",R3633=FALSE,"NG",R3633=TRUE,"OK")</f>
        <v>NG</v>
      </c>
    </row>
    <row r="3634" spans="2:19" ht="20.25" customHeight="1" x14ac:dyDescent="0.4">
      <c r="B3634" s="38">
        <v>3622</v>
      </c>
      <c r="C3634" s="7"/>
      <c r="D3634" s="8"/>
      <c r="E3634" s="9"/>
      <c r="F3634" s="10"/>
      <c r="J3634" s="33">
        <f t="shared" si="448"/>
        <v>4</v>
      </c>
      <c r="K3634" s="34" t="str">
        <f t="shared" si="449"/>
        <v>NG</v>
      </c>
      <c r="L3634" s="34" t="str">
        <f t="shared" si="450"/>
        <v/>
      </c>
      <c r="M3634" s="34">
        <f t="shared" si="451"/>
        <v>0</v>
      </c>
      <c r="N3634" s="34">
        <f t="shared" ca="1" si="452"/>
        <v>126</v>
      </c>
      <c r="O3634" s="35">
        <f t="shared" si="453"/>
        <v>5479</v>
      </c>
      <c r="P3634" s="35">
        <f t="shared" si="454"/>
        <v>5205</v>
      </c>
      <c r="Q3634" s="34" t="str" cm="1">
        <f t="array" aca="1" ref="Q3634" ca="1">_xlfn.IFS(N3634="","NG",N3634&gt;16,"OK",TODAY()&gt;P3634,"OK",N3634&lt;16,"NG")</f>
        <v>OK</v>
      </c>
      <c r="R3634" s="34" t="str">
        <f t="shared" si="455"/>
        <v/>
      </c>
      <c r="S3634" s="34" t="str" cm="1">
        <f t="array" aca="1" ref="S3634" ca="1">_xlfn.IFS(K3634="NG","NG",M3634&gt;1,"NG",Q3634="NG","NG",R3634=FALSE,"NG",R3634=TRUE,"OK")</f>
        <v>NG</v>
      </c>
    </row>
    <row r="3635" spans="2:19" ht="20.25" customHeight="1" x14ac:dyDescent="0.4">
      <c r="B3635" s="38">
        <v>3623</v>
      </c>
      <c r="C3635" s="7"/>
      <c r="D3635" s="8"/>
      <c r="E3635" s="9"/>
      <c r="F3635" s="10"/>
      <c r="J3635" s="33">
        <f t="shared" si="448"/>
        <v>4</v>
      </c>
      <c r="K3635" s="34" t="str">
        <f t="shared" si="449"/>
        <v>NG</v>
      </c>
      <c r="L3635" s="34" t="str">
        <f t="shared" si="450"/>
        <v/>
      </c>
      <c r="M3635" s="34">
        <f t="shared" si="451"/>
        <v>0</v>
      </c>
      <c r="N3635" s="34">
        <f t="shared" ca="1" si="452"/>
        <v>126</v>
      </c>
      <c r="O3635" s="35">
        <f t="shared" si="453"/>
        <v>5479</v>
      </c>
      <c r="P3635" s="35">
        <f t="shared" si="454"/>
        <v>5205</v>
      </c>
      <c r="Q3635" s="34" t="str" cm="1">
        <f t="array" aca="1" ref="Q3635" ca="1">_xlfn.IFS(N3635="","NG",N3635&gt;16,"OK",TODAY()&gt;P3635,"OK",N3635&lt;16,"NG")</f>
        <v>OK</v>
      </c>
      <c r="R3635" s="34" t="str">
        <f t="shared" si="455"/>
        <v/>
      </c>
      <c r="S3635" s="34" t="str" cm="1">
        <f t="array" aca="1" ref="S3635" ca="1">_xlfn.IFS(K3635="NG","NG",M3635&gt;1,"NG",Q3635="NG","NG",R3635=FALSE,"NG",R3635=TRUE,"OK")</f>
        <v>NG</v>
      </c>
    </row>
    <row r="3636" spans="2:19" ht="20.25" customHeight="1" x14ac:dyDescent="0.4">
      <c r="B3636" s="38">
        <v>3624</v>
      </c>
      <c r="C3636" s="7"/>
      <c r="D3636" s="8"/>
      <c r="E3636" s="9"/>
      <c r="F3636" s="10"/>
      <c r="J3636" s="33">
        <f t="shared" si="448"/>
        <v>4</v>
      </c>
      <c r="K3636" s="34" t="str">
        <f t="shared" si="449"/>
        <v>NG</v>
      </c>
      <c r="L3636" s="34" t="str">
        <f t="shared" si="450"/>
        <v/>
      </c>
      <c r="M3636" s="34">
        <f t="shared" si="451"/>
        <v>0</v>
      </c>
      <c r="N3636" s="34">
        <f t="shared" ca="1" si="452"/>
        <v>126</v>
      </c>
      <c r="O3636" s="35">
        <f t="shared" si="453"/>
        <v>5479</v>
      </c>
      <c r="P3636" s="35">
        <f t="shared" si="454"/>
        <v>5205</v>
      </c>
      <c r="Q3636" s="34" t="str" cm="1">
        <f t="array" aca="1" ref="Q3636" ca="1">_xlfn.IFS(N3636="","NG",N3636&gt;16,"OK",TODAY()&gt;P3636,"OK",N3636&lt;16,"NG")</f>
        <v>OK</v>
      </c>
      <c r="R3636" s="34" t="str">
        <f t="shared" si="455"/>
        <v/>
      </c>
      <c r="S3636" s="34" t="str" cm="1">
        <f t="array" aca="1" ref="S3636" ca="1">_xlfn.IFS(K3636="NG","NG",M3636&gt;1,"NG",Q3636="NG","NG",R3636=FALSE,"NG",R3636=TRUE,"OK")</f>
        <v>NG</v>
      </c>
    </row>
    <row r="3637" spans="2:19" ht="20.25" customHeight="1" x14ac:dyDescent="0.4">
      <c r="B3637" s="38">
        <v>3625</v>
      </c>
      <c r="C3637" s="7"/>
      <c r="D3637" s="8"/>
      <c r="E3637" s="9"/>
      <c r="F3637" s="10"/>
      <c r="J3637" s="33">
        <f t="shared" si="448"/>
        <v>4</v>
      </c>
      <c r="K3637" s="34" t="str">
        <f t="shared" si="449"/>
        <v>NG</v>
      </c>
      <c r="L3637" s="34" t="str">
        <f t="shared" si="450"/>
        <v/>
      </c>
      <c r="M3637" s="34">
        <f t="shared" si="451"/>
        <v>0</v>
      </c>
      <c r="N3637" s="34">
        <f t="shared" ca="1" si="452"/>
        <v>126</v>
      </c>
      <c r="O3637" s="35">
        <f t="shared" si="453"/>
        <v>5479</v>
      </c>
      <c r="P3637" s="35">
        <f t="shared" si="454"/>
        <v>5205</v>
      </c>
      <c r="Q3637" s="34" t="str" cm="1">
        <f t="array" aca="1" ref="Q3637" ca="1">_xlfn.IFS(N3637="","NG",N3637&gt;16,"OK",TODAY()&gt;P3637,"OK",N3637&lt;16,"NG")</f>
        <v>OK</v>
      </c>
      <c r="R3637" s="34" t="str">
        <f t="shared" si="455"/>
        <v/>
      </c>
      <c r="S3637" s="34" t="str" cm="1">
        <f t="array" aca="1" ref="S3637" ca="1">_xlfn.IFS(K3637="NG","NG",M3637&gt;1,"NG",Q3637="NG","NG",R3637=FALSE,"NG",R3637=TRUE,"OK")</f>
        <v>NG</v>
      </c>
    </row>
    <row r="3638" spans="2:19" ht="20.25" customHeight="1" x14ac:dyDescent="0.4">
      <c r="B3638" s="38">
        <v>3626</v>
      </c>
      <c r="C3638" s="7"/>
      <c r="D3638" s="8"/>
      <c r="E3638" s="9"/>
      <c r="F3638" s="10"/>
      <c r="J3638" s="33">
        <f t="shared" si="448"/>
        <v>4</v>
      </c>
      <c r="K3638" s="34" t="str">
        <f t="shared" si="449"/>
        <v>NG</v>
      </c>
      <c r="L3638" s="34" t="str">
        <f t="shared" si="450"/>
        <v/>
      </c>
      <c r="M3638" s="34">
        <f t="shared" si="451"/>
        <v>0</v>
      </c>
      <c r="N3638" s="34">
        <f t="shared" ca="1" si="452"/>
        <v>126</v>
      </c>
      <c r="O3638" s="35">
        <f t="shared" si="453"/>
        <v>5479</v>
      </c>
      <c r="P3638" s="35">
        <f t="shared" si="454"/>
        <v>5205</v>
      </c>
      <c r="Q3638" s="34" t="str" cm="1">
        <f t="array" aca="1" ref="Q3638" ca="1">_xlfn.IFS(N3638="","NG",N3638&gt;16,"OK",TODAY()&gt;P3638,"OK",N3638&lt;16,"NG")</f>
        <v>OK</v>
      </c>
      <c r="R3638" s="34" t="str">
        <f t="shared" si="455"/>
        <v/>
      </c>
      <c r="S3638" s="34" t="str" cm="1">
        <f t="array" aca="1" ref="S3638" ca="1">_xlfn.IFS(K3638="NG","NG",M3638&gt;1,"NG",Q3638="NG","NG",R3638=FALSE,"NG",R3638=TRUE,"OK")</f>
        <v>NG</v>
      </c>
    </row>
    <row r="3639" spans="2:19" ht="20.25" customHeight="1" x14ac:dyDescent="0.4">
      <c r="B3639" s="38">
        <v>3627</v>
      </c>
      <c r="C3639" s="7"/>
      <c r="D3639" s="8"/>
      <c r="E3639" s="9"/>
      <c r="F3639" s="10"/>
      <c r="J3639" s="33">
        <f t="shared" si="448"/>
        <v>4</v>
      </c>
      <c r="K3639" s="34" t="str">
        <f t="shared" si="449"/>
        <v>NG</v>
      </c>
      <c r="L3639" s="34" t="str">
        <f t="shared" si="450"/>
        <v/>
      </c>
      <c r="M3639" s="34">
        <f t="shared" si="451"/>
        <v>0</v>
      </c>
      <c r="N3639" s="34">
        <f t="shared" ca="1" si="452"/>
        <v>126</v>
      </c>
      <c r="O3639" s="35">
        <f t="shared" si="453"/>
        <v>5479</v>
      </c>
      <c r="P3639" s="35">
        <f t="shared" si="454"/>
        <v>5205</v>
      </c>
      <c r="Q3639" s="34" t="str" cm="1">
        <f t="array" aca="1" ref="Q3639" ca="1">_xlfn.IFS(N3639="","NG",N3639&gt;16,"OK",TODAY()&gt;P3639,"OK",N3639&lt;16,"NG")</f>
        <v>OK</v>
      </c>
      <c r="R3639" s="34" t="str">
        <f t="shared" si="455"/>
        <v/>
      </c>
      <c r="S3639" s="34" t="str" cm="1">
        <f t="array" aca="1" ref="S3639" ca="1">_xlfn.IFS(K3639="NG","NG",M3639&gt;1,"NG",Q3639="NG","NG",R3639=FALSE,"NG",R3639=TRUE,"OK")</f>
        <v>NG</v>
      </c>
    </row>
    <row r="3640" spans="2:19" ht="20.25" customHeight="1" x14ac:dyDescent="0.4">
      <c r="B3640" s="38">
        <v>3628</v>
      </c>
      <c r="C3640" s="7"/>
      <c r="D3640" s="8"/>
      <c r="E3640" s="9"/>
      <c r="F3640" s="10"/>
      <c r="J3640" s="33">
        <f t="shared" si="448"/>
        <v>4</v>
      </c>
      <c r="K3640" s="34" t="str">
        <f t="shared" si="449"/>
        <v>NG</v>
      </c>
      <c r="L3640" s="34" t="str">
        <f t="shared" si="450"/>
        <v/>
      </c>
      <c r="M3640" s="34">
        <f t="shared" si="451"/>
        <v>0</v>
      </c>
      <c r="N3640" s="34">
        <f t="shared" ca="1" si="452"/>
        <v>126</v>
      </c>
      <c r="O3640" s="35">
        <f t="shared" si="453"/>
        <v>5479</v>
      </c>
      <c r="P3640" s="35">
        <f t="shared" si="454"/>
        <v>5205</v>
      </c>
      <c r="Q3640" s="34" t="str" cm="1">
        <f t="array" aca="1" ref="Q3640" ca="1">_xlfn.IFS(N3640="","NG",N3640&gt;16,"OK",TODAY()&gt;P3640,"OK",N3640&lt;16,"NG")</f>
        <v>OK</v>
      </c>
      <c r="R3640" s="34" t="str">
        <f t="shared" si="455"/>
        <v/>
      </c>
      <c r="S3640" s="34" t="str" cm="1">
        <f t="array" aca="1" ref="S3640" ca="1">_xlfn.IFS(K3640="NG","NG",M3640&gt;1,"NG",Q3640="NG","NG",R3640=FALSE,"NG",R3640=TRUE,"OK")</f>
        <v>NG</v>
      </c>
    </row>
    <row r="3641" spans="2:19" ht="20.25" customHeight="1" x14ac:dyDescent="0.4">
      <c r="B3641" s="38">
        <v>3629</v>
      </c>
      <c r="C3641" s="7"/>
      <c r="D3641" s="8"/>
      <c r="E3641" s="9"/>
      <c r="F3641" s="10"/>
      <c r="J3641" s="33">
        <f t="shared" si="448"/>
        <v>4</v>
      </c>
      <c r="K3641" s="34" t="str">
        <f t="shared" si="449"/>
        <v>NG</v>
      </c>
      <c r="L3641" s="34" t="str">
        <f t="shared" si="450"/>
        <v/>
      </c>
      <c r="M3641" s="34">
        <f t="shared" si="451"/>
        <v>0</v>
      </c>
      <c r="N3641" s="34">
        <f t="shared" ca="1" si="452"/>
        <v>126</v>
      </c>
      <c r="O3641" s="35">
        <f t="shared" si="453"/>
        <v>5479</v>
      </c>
      <c r="P3641" s="35">
        <f t="shared" si="454"/>
        <v>5205</v>
      </c>
      <c r="Q3641" s="34" t="str" cm="1">
        <f t="array" aca="1" ref="Q3641" ca="1">_xlfn.IFS(N3641="","NG",N3641&gt;16,"OK",TODAY()&gt;P3641,"OK",N3641&lt;16,"NG")</f>
        <v>OK</v>
      </c>
      <c r="R3641" s="34" t="str">
        <f t="shared" si="455"/>
        <v/>
      </c>
      <c r="S3641" s="34" t="str" cm="1">
        <f t="array" aca="1" ref="S3641" ca="1">_xlfn.IFS(K3641="NG","NG",M3641&gt;1,"NG",Q3641="NG","NG",R3641=FALSE,"NG",R3641=TRUE,"OK")</f>
        <v>NG</v>
      </c>
    </row>
    <row r="3642" spans="2:19" ht="20.25" customHeight="1" x14ac:dyDescent="0.4">
      <c r="B3642" s="38">
        <v>3630</v>
      </c>
      <c r="C3642" s="7"/>
      <c r="D3642" s="8"/>
      <c r="E3642" s="9"/>
      <c r="F3642" s="10"/>
      <c r="J3642" s="33">
        <f t="shared" si="448"/>
        <v>4</v>
      </c>
      <c r="K3642" s="34" t="str">
        <f t="shared" si="449"/>
        <v>NG</v>
      </c>
      <c r="L3642" s="34" t="str">
        <f t="shared" si="450"/>
        <v/>
      </c>
      <c r="M3642" s="34">
        <f t="shared" si="451"/>
        <v>0</v>
      </c>
      <c r="N3642" s="34">
        <f t="shared" ca="1" si="452"/>
        <v>126</v>
      </c>
      <c r="O3642" s="35">
        <f t="shared" si="453"/>
        <v>5479</v>
      </c>
      <c r="P3642" s="35">
        <f t="shared" si="454"/>
        <v>5205</v>
      </c>
      <c r="Q3642" s="34" t="str" cm="1">
        <f t="array" aca="1" ref="Q3642" ca="1">_xlfn.IFS(N3642="","NG",N3642&gt;16,"OK",TODAY()&gt;P3642,"OK",N3642&lt;16,"NG")</f>
        <v>OK</v>
      </c>
      <c r="R3642" s="34" t="str">
        <f t="shared" si="455"/>
        <v/>
      </c>
      <c r="S3642" s="34" t="str" cm="1">
        <f t="array" aca="1" ref="S3642" ca="1">_xlfn.IFS(K3642="NG","NG",M3642&gt;1,"NG",Q3642="NG","NG",R3642=FALSE,"NG",R3642=TRUE,"OK")</f>
        <v>NG</v>
      </c>
    </row>
    <row r="3643" spans="2:19" ht="20.25" customHeight="1" x14ac:dyDescent="0.4">
      <c r="B3643" s="38">
        <v>3631</v>
      </c>
      <c r="C3643" s="7"/>
      <c r="D3643" s="8"/>
      <c r="E3643" s="9"/>
      <c r="F3643" s="10"/>
      <c r="J3643" s="33">
        <f t="shared" si="448"/>
        <v>4</v>
      </c>
      <c r="K3643" s="34" t="str">
        <f t="shared" si="449"/>
        <v>NG</v>
      </c>
      <c r="L3643" s="34" t="str">
        <f t="shared" si="450"/>
        <v/>
      </c>
      <c r="M3643" s="34">
        <f t="shared" si="451"/>
        <v>0</v>
      </c>
      <c r="N3643" s="34">
        <f t="shared" ca="1" si="452"/>
        <v>126</v>
      </c>
      <c r="O3643" s="35">
        <f t="shared" si="453"/>
        <v>5479</v>
      </c>
      <c r="P3643" s="35">
        <f t="shared" si="454"/>
        <v>5205</v>
      </c>
      <c r="Q3643" s="34" t="str" cm="1">
        <f t="array" aca="1" ref="Q3643" ca="1">_xlfn.IFS(N3643="","NG",N3643&gt;16,"OK",TODAY()&gt;P3643,"OK",N3643&lt;16,"NG")</f>
        <v>OK</v>
      </c>
      <c r="R3643" s="34" t="str">
        <f t="shared" si="455"/>
        <v/>
      </c>
      <c r="S3643" s="34" t="str" cm="1">
        <f t="array" aca="1" ref="S3643" ca="1">_xlfn.IFS(K3643="NG","NG",M3643&gt;1,"NG",Q3643="NG","NG",R3643=FALSE,"NG",R3643=TRUE,"OK")</f>
        <v>NG</v>
      </c>
    </row>
    <row r="3644" spans="2:19" ht="20.25" customHeight="1" x14ac:dyDescent="0.4">
      <c r="B3644" s="38">
        <v>3632</v>
      </c>
      <c r="C3644" s="7"/>
      <c r="D3644" s="8"/>
      <c r="E3644" s="9"/>
      <c r="F3644" s="10"/>
      <c r="J3644" s="33">
        <f t="shared" si="448"/>
        <v>4</v>
      </c>
      <c r="K3644" s="34" t="str">
        <f t="shared" si="449"/>
        <v>NG</v>
      </c>
      <c r="L3644" s="34" t="str">
        <f t="shared" si="450"/>
        <v/>
      </c>
      <c r="M3644" s="34">
        <f t="shared" si="451"/>
        <v>0</v>
      </c>
      <c r="N3644" s="34">
        <f t="shared" ca="1" si="452"/>
        <v>126</v>
      </c>
      <c r="O3644" s="35">
        <f t="shared" si="453"/>
        <v>5479</v>
      </c>
      <c r="P3644" s="35">
        <f t="shared" si="454"/>
        <v>5205</v>
      </c>
      <c r="Q3644" s="34" t="str" cm="1">
        <f t="array" aca="1" ref="Q3644" ca="1">_xlfn.IFS(N3644="","NG",N3644&gt;16,"OK",TODAY()&gt;P3644,"OK",N3644&lt;16,"NG")</f>
        <v>OK</v>
      </c>
      <c r="R3644" s="34" t="str">
        <f t="shared" si="455"/>
        <v/>
      </c>
      <c r="S3644" s="34" t="str" cm="1">
        <f t="array" aca="1" ref="S3644" ca="1">_xlfn.IFS(K3644="NG","NG",M3644&gt;1,"NG",Q3644="NG","NG",R3644=FALSE,"NG",R3644=TRUE,"OK")</f>
        <v>NG</v>
      </c>
    </row>
    <row r="3645" spans="2:19" ht="20.25" customHeight="1" x14ac:dyDescent="0.4">
      <c r="B3645" s="38">
        <v>3633</v>
      </c>
      <c r="C3645" s="7"/>
      <c r="D3645" s="8"/>
      <c r="E3645" s="9"/>
      <c r="F3645" s="10"/>
      <c r="J3645" s="33">
        <f t="shared" si="448"/>
        <v>4</v>
      </c>
      <c r="K3645" s="34" t="str">
        <f t="shared" si="449"/>
        <v>NG</v>
      </c>
      <c r="L3645" s="34" t="str">
        <f t="shared" si="450"/>
        <v/>
      </c>
      <c r="M3645" s="34">
        <f t="shared" si="451"/>
        <v>0</v>
      </c>
      <c r="N3645" s="34">
        <f t="shared" ca="1" si="452"/>
        <v>126</v>
      </c>
      <c r="O3645" s="35">
        <f t="shared" si="453"/>
        <v>5479</v>
      </c>
      <c r="P3645" s="35">
        <f t="shared" si="454"/>
        <v>5205</v>
      </c>
      <c r="Q3645" s="34" t="str" cm="1">
        <f t="array" aca="1" ref="Q3645" ca="1">_xlfn.IFS(N3645="","NG",N3645&gt;16,"OK",TODAY()&gt;P3645,"OK",N3645&lt;16,"NG")</f>
        <v>OK</v>
      </c>
      <c r="R3645" s="34" t="str">
        <f t="shared" si="455"/>
        <v/>
      </c>
      <c r="S3645" s="34" t="str" cm="1">
        <f t="array" aca="1" ref="S3645" ca="1">_xlfn.IFS(K3645="NG","NG",M3645&gt;1,"NG",Q3645="NG","NG",R3645=FALSE,"NG",R3645=TRUE,"OK")</f>
        <v>NG</v>
      </c>
    </row>
    <row r="3646" spans="2:19" ht="20.25" customHeight="1" x14ac:dyDescent="0.4">
      <c r="B3646" s="38">
        <v>3634</v>
      </c>
      <c r="C3646" s="7"/>
      <c r="D3646" s="8"/>
      <c r="E3646" s="9"/>
      <c r="F3646" s="10"/>
      <c r="J3646" s="33">
        <f t="shared" si="448"/>
        <v>4</v>
      </c>
      <c r="K3646" s="34" t="str">
        <f t="shared" si="449"/>
        <v>NG</v>
      </c>
      <c r="L3646" s="34" t="str">
        <f t="shared" si="450"/>
        <v/>
      </c>
      <c r="M3646" s="34">
        <f t="shared" si="451"/>
        <v>0</v>
      </c>
      <c r="N3646" s="34">
        <f t="shared" ca="1" si="452"/>
        <v>126</v>
      </c>
      <c r="O3646" s="35">
        <f t="shared" si="453"/>
        <v>5479</v>
      </c>
      <c r="P3646" s="35">
        <f t="shared" si="454"/>
        <v>5205</v>
      </c>
      <c r="Q3646" s="34" t="str" cm="1">
        <f t="array" aca="1" ref="Q3646" ca="1">_xlfn.IFS(N3646="","NG",N3646&gt;16,"OK",TODAY()&gt;P3646,"OK",N3646&lt;16,"NG")</f>
        <v>OK</v>
      </c>
      <c r="R3646" s="34" t="str">
        <f t="shared" si="455"/>
        <v/>
      </c>
      <c r="S3646" s="34" t="str" cm="1">
        <f t="array" aca="1" ref="S3646" ca="1">_xlfn.IFS(K3646="NG","NG",M3646&gt;1,"NG",Q3646="NG","NG",R3646=FALSE,"NG",R3646=TRUE,"OK")</f>
        <v>NG</v>
      </c>
    </row>
    <row r="3647" spans="2:19" ht="20.25" customHeight="1" x14ac:dyDescent="0.4">
      <c r="B3647" s="38">
        <v>3635</v>
      </c>
      <c r="C3647" s="7"/>
      <c r="D3647" s="8"/>
      <c r="E3647" s="9"/>
      <c r="F3647" s="10"/>
      <c r="J3647" s="33">
        <f t="shared" si="448"/>
        <v>4</v>
      </c>
      <c r="K3647" s="34" t="str">
        <f t="shared" si="449"/>
        <v>NG</v>
      </c>
      <c r="L3647" s="34" t="str">
        <f t="shared" si="450"/>
        <v/>
      </c>
      <c r="M3647" s="34">
        <f t="shared" si="451"/>
        <v>0</v>
      </c>
      <c r="N3647" s="34">
        <f t="shared" ca="1" si="452"/>
        <v>126</v>
      </c>
      <c r="O3647" s="35">
        <f t="shared" si="453"/>
        <v>5479</v>
      </c>
      <c r="P3647" s="35">
        <f t="shared" si="454"/>
        <v>5205</v>
      </c>
      <c r="Q3647" s="34" t="str" cm="1">
        <f t="array" aca="1" ref="Q3647" ca="1">_xlfn.IFS(N3647="","NG",N3647&gt;16,"OK",TODAY()&gt;P3647,"OK",N3647&lt;16,"NG")</f>
        <v>OK</v>
      </c>
      <c r="R3647" s="34" t="str">
        <f t="shared" si="455"/>
        <v/>
      </c>
      <c r="S3647" s="34" t="str" cm="1">
        <f t="array" aca="1" ref="S3647" ca="1">_xlfn.IFS(K3647="NG","NG",M3647&gt;1,"NG",Q3647="NG","NG",R3647=FALSE,"NG",R3647=TRUE,"OK")</f>
        <v>NG</v>
      </c>
    </row>
    <row r="3648" spans="2:19" ht="20.25" customHeight="1" x14ac:dyDescent="0.4">
      <c r="B3648" s="38">
        <v>3636</v>
      </c>
      <c r="C3648" s="7"/>
      <c r="D3648" s="8"/>
      <c r="E3648" s="9"/>
      <c r="F3648" s="10"/>
      <c r="J3648" s="33">
        <f t="shared" si="448"/>
        <v>4</v>
      </c>
      <c r="K3648" s="34" t="str">
        <f t="shared" si="449"/>
        <v>NG</v>
      </c>
      <c r="L3648" s="34" t="str">
        <f t="shared" si="450"/>
        <v/>
      </c>
      <c r="M3648" s="34">
        <f t="shared" si="451"/>
        <v>0</v>
      </c>
      <c r="N3648" s="34">
        <f t="shared" ca="1" si="452"/>
        <v>126</v>
      </c>
      <c r="O3648" s="35">
        <f t="shared" si="453"/>
        <v>5479</v>
      </c>
      <c r="P3648" s="35">
        <f t="shared" si="454"/>
        <v>5205</v>
      </c>
      <c r="Q3648" s="34" t="str" cm="1">
        <f t="array" aca="1" ref="Q3648" ca="1">_xlfn.IFS(N3648="","NG",N3648&gt;16,"OK",TODAY()&gt;P3648,"OK",N3648&lt;16,"NG")</f>
        <v>OK</v>
      </c>
      <c r="R3648" s="34" t="str">
        <f t="shared" si="455"/>
        <v/>
      </c>
      <c r="S3648" s="34" t="str" cm="1">
        <f t="array" aca="1" ref="S3648" ca="1">_xlfn.IFS(K3648="NG","NG",M3648&gt;1,"NG",Q3648="NG","NG",R3648=FALSE,"NG",R3648=TRUE,"OK")</f>
        <v>NG</v>
      </c>
    </row>
    <row r="3649" spans="2:19" ht="20.25" customHeight="1" x14ac:dyDescent="0.4">
      <c r="B3649" s="38">
        <v>3637</v>
      </c>
      <c r="C3649" s="7"/>
      <c r="D3649" s="8"/>
      <c r="E3649" s="9"/>
      <c r="F3649" s="10"/>
      <c r="J3649" s="33">
        <f t="shared" si="448"/>
        <v>4</v>
      </c>
      <c r="K3649" s="34" t="str">
        <f t="shared" si="449"/>
        <v>NG</v>
      </c>
      <c r="L3649" s="34" t="str">
        <f t="shared" si="450"/>
        <v/>
      </c>
      <c r="M3649" s="34">
        <f t="shared" si="451"/>
        <v>0</v>
      </c>
      <c r="N3649" s="34">
        <f t="shared" ca="1" si="452"/>
        <v>126</v>
      </c>
      <c r="O3649" s="35">
        <f t="shared" si="453"/>
        <v>5479</v>
      </c>
      <c r="P3649" s="35">
        <f t="shared" si="454"/>
        <v>5205</v>
      </c>
      <c r="Q3649" s="34" t="str" cm="1">
        <f t="array" aca="1" ref="Q3649" ca="1">_xlfn.IFS(N3649="","NG",N3649&gt;16,"OK",TODAY()&gt;P3649,"OK",N3649&lt;16,"NG")</f>
        <v>OK</v>
      </c>
      <c r="R3649" s="34" t="str">
        <f t="shared" si="455"/>
        <v/>
      </c>
      <c r="S3649" s="34" t="str" cm="1">
        <f t="array" aca="1" ref="S3649" ca="1">_xlfn.IFS(K3649="NG","NG",M3649&gt;1,"NG",Q3649="NG","NG",R3649=FALSE,"NG",R3649=TRUE,"OK")</f>
        <v>NG</v>
      </c>
    </row>
    <row r="3650" spans="2:19" ht="20.25" customHeight="1" x14ac:dyDescent="0.4">
      <c r="B3650" s="38">
        <v>3638</v>
      </c>
      <c r="C3650" s="7"/>
      <c r="D3650" s="8"/>
      <c r="E3650" s="9"/>
      <c r="F3650" s="10"/>
      <c r="J3650" s="33">
        <f t="shared" si="448"/>
        <v>4</v>
      </c>
      <c r="K3650" s="34" t="str">
        <f t="shared" si="449"/>
        <v>NG</v>
      </c>
      <c r="L3650" s="34" t="str">
        <f t="shared" si="450"/>
        <v/>
      </c>
      <c r="M3650" s="34">
        <f t="shared" si="451"/>
        <v>0</v>
      </c>
      <c r="N3650" s="34">
        <f t="shared" ca="1" si="452"/>
        <v>126</v>
      </c>
      <c r="O3650" s="35">
        <f t="shared" si="453"/>
        <v>5479</v>
      </c>
      <c r="P3650" s="35">
        <f t="shared" si="454"/>
        <v>5205</v>
      </c>
      <c r="Q3650" s="34" t="str" cm="1">
        <f t="array" aca="1" ref="Q3650" ca="1">_xlfn.IFS(N3650="","NG",N3650&gt;16,"OK",TODAY()&gt;P3650,"OK",N3650&lt;16,"NG")</f>
        <v>OK</v>
      </c>
      <c r="R3650" s="34" t="str">
        <f t="shared" si="455"/>
        <v/>
      </c>
      <c r="S3650" s="34" t="str" cm="1">
        <f t="array" aca="1" ref="S3650" ca="1">_xlfn.IFS(K3650="NG","NG",M3650&gt;1,"NG",Q3650="NG","NG",R3650=FALSE,"NG",R3650=TRUE,"OK")</f>
        <v>NG</v>
      </c>
    </row>
    <row r="3651" spans="2:19" ht="20.25" customHeight="1" x14ac:dyDescent="0.4">
      <c r="B3651" s="38">
        <v>3639</v>
      </c>
      <c r="C3651" s="7"/>
      <c r="D3651" s="8"/>
      <c r="E3651" s="9"/>
      <c r="F3651" s="10"/>
      <c r="J3651" s="33">
        <f t="shared" si="448"/>
        <v>4</v>
      </c>
      <c r="K3651" s="34" t="str">
        <f t="shared" si="449"/>
        <v>NG</v>
      </c>
      <c r="L3651" s="34" t="str">
        <f t="shared" si="450"/>
        <v/>
      </c>
      <c r="M3651" s="34">
        <f t="shared" si="451"/>
        <v>0</v>
      </c>
      <c r="N3651" s="34">
        <f t="shared" ca="1" si="452"/>
        <v>126</v>
      </c>
      <c r="O3651" s="35">
        <f t="shared" si="453"/>
        <v>5479</v>
      </c>
      <c r="P3651" s="35">
        <f t="shared" si="454"/>
        <v>5205</v>
      </c>
      <c r="Q3651" s="34" t="str" cm="1">
        <f t="array" aca="1" ref="Q3651" ca="1">_xlfn.IFS(N3651="","NG",N3651&gt;16,"OK",TODAY()&gt;P3651,"OK",N3651&lt;16,"NG")</f>
        <v>OK</v>
      </c>
      <c r="R3651" s="34" t="str">
        <f t="shared" si="455"/>
        <v/>
      </c>
      <c r="S3651" s="34" t="str" cm="1">
        <f t="array" aca="1" ref="S3651" ca="1">_xlfn.IFS(K3651="NG","NG",M3651&gt;1,"NG",Q3651="NG","NG",R3651=FALSE,"NG",R3651=TRUE,"OK")</f>
        <v>NG</v>
      </c>
    </row>
    <row r="3652" spans="2:19" ht="20.25" customHeight="1" x14ac:dyDescent="0.4">
      <c r="B3652" s="38">
        <v>3640</v>
      </c>
      <c r="C3652" s="7"/>
      <c r="D3652" s="8"/>
      <c r="E3652" s="9"/>
      <c r="F3652" s="10"/>
      <c r="J3652" s="33">
        <f t="shared" si="448"/>
        <v>4</v>
      </c>
      <c r="K3652" s="34" t="str">
        <f t="shared" si="449"/>
        <v>NG</v>
      </c>
      <c r="L3652" s="34" t="str">
        <f t="shared" si="450"/>
        <v/>
      </c>
      <c r="M3652" s="34">
        <f t="shared" si="451"/>
        <v>0</v>
      </c>
      <c r="N3652" s="34">
        <f t="shared" ca="1" si="452"/>
        <v>126</v>
      </c>
      <c r="O3652" s="35">
        <f t="shared" si="453"/>
        <v>5479</v>
      </c>
      <c r="P3652" s="35">
        <f t="shared" si="454"/>
        <v>5205</v>
      </c>
      <c r="Q3652" s="34" t="str" cm="1">
        <f t="array" aca="1" ref="Q3652" ca="1">_xlfn.IFS(N3652="","NG",N3652&gt;16,"OK",TODAY()&gt;P3652,"OK",N3652&lt;16,"NG")</f>
        <v>OK</v>
      </c>
      <c r="R3652" s="34" t="str">
        <f t="shared" si="455"/>
        <v/>
      </c>
      <c r="S3652" s="34" t="str" cm="1">
        <f t="array" aca="1" ref="S3652" ca="1">_xlfn.IFS(K3652="NG","NG",M3652&gt;1,"NG",Q3652="NG","NG",R3652=FALSE,"NG",R3652=TRUE,"OK")</f>
        <v>NG</v>
      </c>
    </row>
    <row r="3653" spans="2:19" ht="20.25" customHeight="1" x14ac:dyDescent="0.4">
      <c r="B3653" s="38">
        <v>3641</v>
      </c>
      <c r="C3653" s="7"/>
      <c r="D3653" s="8"/>
      <c r="E3653" s="9"/>
      <c r="F3653" s="10"/>
      <c r="J3653" s="33">
        <f t="shared" si="448"/>
        <v>4</v>
      </c>
      <c r="K3653" s="34" t="str">
        <f t="shared" si="449"/>
        <v>NG</v>
      </c>
      <c r="L3653" s="34" t="str">
        <f t="shared" si="450"/>
        <v/>
      </c>
      <c r="M3653" s="34">
        <f t="shared" si="451"/>
        <v>0</v>
      </c>
      <c r="N3653" s="34">
        <f t="shared" ca="1" si="452"/>
        <v>126</v>
      </c>
      <c r="O3653" s="35">
        <f t="shared" si="453"/>
        <v>5479</v>
      </c>
      <c r="P3653" s="35">
        <f t="shared" si="454"/>
        <v>5205</v>
      </c>
      <c r="Q3653" s="34" t="str" cm="1">
        <f t="array" aca="1" ref="Q3653" ca="1">_xlfn.IFS(N3653="","NG",N3653&gt;16,"OK",TODAY()&gt;P3653,"OK",N3653&lt;16,"NG")</f>
        <v>OK</v>
      </c>
      <c r="R3653" s="34" t="str">
        <f t="shared" si="455"/>
        <v/>
      </c>
      <c r="S3653" s="34" t="str" cm="1">
        <f t="array" aca="1" ref="S3653" ca="1">_xlfn.IFS(K3653="NG","NG",M3653&gt;1,"NG",Q3653="NG","NG",R3653=FALSE,"NG",R3653=TRUE,"OK")</f>
        <v>NG</v>
      </c>
    </row>
    <row r="3654" spans="2:19" ht="20.25" customHeight="1" x14ac:dyDescent="0.4">
      <c r="B3654" s="38">
        <v>3642</v>
      </c>
      <c r="C3654" s="7"/>
      <c r="D3654" s="8"/>
      <c r="E3654" s="9"/>
      <c r="F3654" s="10"/>
      <c r="J3654" s="33">
        <f t="shared" si="448"/>
        <v>4</v>
      </c>
      <c r="K3654" s="34" t="str">
        <f t="shared" si="449"/>
        <v>NG</v>
      </c>
      <c r="L3654" s="34" t="str">
        <f t="shared" si="450"/>
        <v/>
      </c>
      <c r="M3654" s="34">
        <f t="shared" si="451"/>
        <v>0</v>
      </c>
      <c r="N3654" s="34">
        <f t="shared" ca="1" si="452"/>
        <v>126</v>
      </c>
      <c r="O3654" s="35">
        <f t="shared" si="453"/>
        <v>5479</v>
      </c>
      <c r="P3654" s="35">
        <f t="shared" si="454"/>
        <v>5205</v>
      </c>
      <c r="Q3654" s="34" t="str" cm="1">
        <f t="array" aca="1" ref="Q3654" ca="1">_xlfn.IFS(N3654="","NG",N3654&gt;16,"OK",TODAY()&gt;P3654,"OK",N3654&lt;16,"NG")</f>
        <v>OK</v>
      </c>
      <c r="R3654" s="34" t="str">
        <f t="shared" si="455"/>
        <v/>
      </c>
      <c r="S3654" s="34" t="str" cm="1">
        <f t="array" aca="1" ref="S3654" ca="1">_xlfn.IFS(K3654="NG","NG",M3654&gt;1,"NG",Q3654="NG","NG",R3654=FALSE,"NG",R3654=TRUE,"OK")</f>
        <v>NG</v>
      </c>
    </row>
    <row r="3655" spans="2:19" ht="20.25" customHeight="1" x14ac:dyDescent="0.4">
      <c r="B3655" s="38">
        <v>3643</v>
      </c>
      <c r="C3655" s="7"/>
      <c r="D3655" s="8"/>
      <c r="E3655" s="9"/>
      <c r="F3655" s="10"/>
      <c r="J3655" s="33">
        <f t="shared" si="448"/>
        <v>4</v>
      </c>
      <c r="K3655" s="34" t="str">
        <f t="shared" si="449"/>
        <v>NG</v>
      </c>
      <c r="L3655" s="34" t="str">
        <f t="shared" si="450"/>
        <v/>
      </c>
      <c r="M3655" s="34">
        <f t="shared" si="451"/>
        <v>0</v>
      </c>
      <c r="N3655" s="34">
        <f t="shared" ca="1" si="452"/>
        <v>126</v>
      </c>
      <c r="O3655" s="35">
        <f t="shared" si="453"/>
        <v>5479</v>
      </c>
      <c r="P3655" s="35">
        <f t="shared" si="454"/>
        <v>5205</v>
      </c>
      <c r="Q3655" s="34" t="str" cm="1">
        <f t="array" aca="1" ref="Q3655" ca="1">_xlfn.IFS(N3655="","NG",N3655&gt;16,"OK",TODAY()&gt;P3655,"OK",N3655&lt;16,"NG")</f>
        <v>OK</v>
      </c>
      <c r="R3655" s="34" t="str">
        <f t="shared" si="455"/>
        <v/>
      </c>
      <c r="S3655" s="34" t="str" cm="1">
        <f t="array" aca="1" ref="S3655" ca="1">_xlfn.IFS(K3655="NG","NG",M3655&gt;1,"NG",Q3655="NG","NG",R3655=FALSE,"NG",R3655=TRUE,"OK")</f>
        <v>NG</v>
      </c>
    </row>
    <row r="3656" spans="2:19" ht="20.25" customHeight="1" x14ac:dyDescent="0.4">
      <c r="B3656" s="38">
        <v>3644</v>
      </c>
      <c r="C3656" s="7"/>
      <c r="D3656" s="8"/>
      <c r="E3656" s="9"/>
      <c r="F3656" s="10"/>
      <c r="J3656" s="33">
        <f t="shared" si="448"/>
        <v>4</v>
      </c>
      <c r="K3656" s="34" t="str">
        <f t="shared" si="449"/>
        <v>NG</v>
      </c>
      <c r="L3656" s="34" t="str">
        <f t="shared" si="450"/>
        <v/>
      </c>
      <c r="M3656" s="34">
        <f t="shared" si="451"/>
        <v>0</v>
      </c>
      <c r="N3656" s="34">
        <f t="shared" ca="1" si="452"/>
        <v>126</v>
      </c>
      <c r="O3656" s="35">
        <f t="shared" si="453"/>
        <v>5479</v>
      </c>
      <c r="P3656" s="35">
        <f t="shared" si="454"/>
        <v>5205</v>
      </c>
      <c r="Q3656" s="34" t="str" cm="1">
        <f t="array" aca="1" ref="Q3656" ca="1">_xlfn.IFS(N3656="","NG",N3656&gt;16,"OK",TODAY()&gt;P3656,"OK",N3656&lt;16,"NG")</f>
        <v>OK</v>
      </c>
      <c r="R3656" s="34" t="str">
        <f t="shared" si="455"/>
        <v/>
      </c>
      <c r="S3656" s="34" t="str" cm="1">
        <f t="array" aca="1" ref="S3656" ca="1">_xlfn.IFS(K3656="NG","NG",M3656&gt;1,"NG",Q3656="NG","NG",R3656=FALSE,"NG",R3656=TRUE,"OK")</f>
        <v>NG</v>
      </c>
    </row>
    <row r="3657" spans="2:19" ht="20.25" customHeight="1" x14ac:dyDescent="0.4">
      <c r="B3657" s="38">
        <v>3645</v>
      </c>
      <c r="C3657" s="7"/>
      <c r="D3657" s="8"/>
      <c r="E3657" s="9"/>
      <c r="F3657" s="10"/>
      <c r="J3657" s="33">
        <f t="shared" si="448"/>
        <v>4</v>
      </c>
      <c r="K3657" s="34" t="str">
        <f t="shared" si="449"/>
        <v>NG</v>
      </c>
      <c r="L3657" s="34" t="str">
        <f t="shared" si="450"/>
        <v/>
      </c>
      <c r="M3657" s="34">
        <f t="shared" si="451"/>
        <v>0</v>
      </c>
      <c r="N3657" s="34">
        <f t="shared" ca="1" si="452"/>
        <v>126</v>
      </c>
      <c r="O3657" s="35">
        <f t="shared" si="453"/>
        <v>5479</v>
      </c>
      <c r="P3657" s="35">
        <f t="shared" si="454"/>
        <v>5205</v>
      </c>
      <c r="Q3657" s="34" t="str" cm="1">
        <f t="array" aca="1" ref="Q3657" ca="1">_xlfn.IFS(N3657="","NG",N3657&gt;16,"OK",TODAY()&gt;P3657,"OK",N3657&lt;16,"NG")</f>
        <v>OK</v>
      </c>
      <c r="R3657" s="34" t="str">
        <f t="shared" si="455"/>
        <v/>
      </c>
      <c r="S3657" s="34" t="str" cm="1">
        <f t="array" aca="1" ref="S3657" ca="1">_xlfn.IFS(K3657="NG","NG",M3657&gt;1,"NG",Q3657="NG","NG",R3657=FALSE,"NG",R3657=TRUE,"OK")</f>
        <v>NG</v>
      </c>
    </row>
    <row r="3658" spans="2:19" ht="20.25" customHeight="1" x14ac:dyDescent="0.4">
      <c r="B3658" s="38">
        <v>3646</v>
      </c>
      <c r="C3658" s="7"/>
      <c r="D3658" s="8"/>
      <c r="E3658" s="9"/>
      <c r="F3658" s="10"/>
      <c r="J3658" s="33">
        <f t="shared" si="448"/>
        <v>4</v>
      </c>
      <c r="K3658" s="34" t="str">
        <f t="shared" si="449"/>
        <v>NG</v>
      </c>
      <c r="L3658" s="34" t="str">
        <f t="shared" si="450"/>
        <v/>
      </c>
      <c r="M3658" s="34">
        <f t="shared" si="451"/>
        <v>0</v>
      </c>
      <c r="N3658" s="34">
        <f t="shared" ca="1" si="452"/>
        <v>126</v>
      </c>
      <c r="O3658" s="35">
        <f t="shared" si="453"/>
        <v>5479</v>
      </c>
      <c r="P3658" s="35">
        <f t="shared" si="454"/>
        <v>5205</v>
      </c>
      <c r="Q3658" s="34" t="str" cm="1">
        <f t="array" aca="1" ref="Q3658" ca="1">_xlfn.IFS(N3658="","NG",N3658&gt;16,"OK",TODAY()&gt;P3658,"OK",N3658&lt;16,"NG")</f>
        <v>OK</v>
      </c>
      <c r="R3658" s="34" t="str">
        <f t="shared" si="455"/>
        <v/>
      </c>
      <c r="S3658" s="34" t="str" cm="1">
        <f t="array" aca="1" ref="S3658" ca="1">_xlfn.IFS(K3658="NG","NG",M3658&gt;1,"NG",Q3658="NG","NG",R3658=FALSE,"NG",R3658=TRUE,"OK")</f>
        <v>NG</v>
      </c>
    </row>
    <row r="3659" spans="2:19" ht="20.25" customHeight="1" x14ac:dyDescent="0.4">
      <c r="B3659" s="38">
        <v>3647</v>
      </c>
      <c r="C3659" s="7"/>
      <c r="D3659" s="8"/>
      <c r="E3659" s="9"/>
      <c r="F3659" s="10"/>
      <c r="J3659" s="33">
        <f t="shared" si="448"/>
        <v>4</v>
      </c>
      <c r="K3659" s="34" t="str">
        <f t="shared" si="449"/>
        <v>NG</v>
      </c>
      <c r="L3659" s="34" t="str">
        <f t="shared" si="450"/>
        <v/>
      </c>
      <c r="M3659" s="34">
        <f t="shared" si="451"/>
        <v>0</v>
      </c>
      <c r="N3659" s="34">
        <f t="shared" ca="1" si="452"/>
        <v>126</v>
      </c>
      <c r="O3659" s="35">
        <f t="shared" si="453"/>
        <v>5479</v>
      </c>
      <c r="P3659" s="35">
        <f t="shared" si="454"/>
        <v>5205</v>
      </c>
      <c r="Q3659" s="34" t="str" cm="1">
        <f t="array" aca="1" ref="Q3659" ca="1">_xlfn.IFS(N3659="","NG",N3659&gt;16,"OK",TODAY()&gt;P3659,"OK",N3659&lt;16,"NG")</f>
        <v>OK</v>
      </c>
      <c r="R3659" s="34" t="str">
        <f t="shared" si="455"/>
        <v/>
      </c>
      <c r="S3659" s="34" t="str" cm="1">
        <f t="array" aca="1" ref="S3659" ca="1">_xlfn.IFS(K3659="NG","NG",M3659&gt;1,"NG",Q3659="NG","NG",R3659=FALSE,"NG",R3659=TRUE,"OK")</f>
        <v>NG</v>
      </c>
    </row>
    <row r="3660" spans="2:19" ht="20.25" customHeight="1" x14ac:dyDescent="0.4">
      <c r="B3660" s="38">
        <v>3648</v>
      </c>
      <c r="C3660" s="7"/>
      <c r="D3660" s="8"/>
      <c r="E3660" s="9"/>
      <c r="F3660" s="10"/>
      <c r="J3660" s="33">
        <f t="shared" ref="J3660:J3723" si="456">COUNTBLANK(C3660:F3660)</f>
        <v>4</v>
      </c>
      <c r="K3660" s="34" t="str">
        <f t="shared" ref="K3660:K3723" si="457">IF(C3660="","NG",IF(D3660="","NG",IF(E3660="","NG",IF(F3660="","NG","OK"))))</f>
        <v>NG</v>
      </c>
      <c r="L3660" s="34" t="str">
        <f t="shared" ref="L3660:L3723" si="458">TRIM(SUBSTITUTE(C3660&amp;D3660&amp;E3660,"　",""))</f>
        <v/>
      </c>
      <c r="M3660" s="34">
        <f t="shared" ref="M3660:M3723" si="459">IF(L3660="",0,COUNTIF($L$13:$L$5012,L3660))</f>
        <v>0</v>
      </c>
      <c r="N3660" s="34">
        <f t="shared" ref="N3660:N3723" ca="1" si="460">IFERROR(DATEDIF(E3660,TODAY(),"Y"),"")</f>
        <v>126</v>
      </c>
      <c r="O3660" s="35">
        <f t="shared" ref="O3660:O3723" si="461">DATE(YEAR(E3660)+15,MONTH(E3660),DAY(E3660))</f>
        <v>5479</v>
      </c>
      <c r="P3660" s="35">
        <f t="shared" ref="P3660:P3723" si="462">IF(OR(MONTH(E3660)=1,MONTH(E3660)=2,MONTH(E3660)=3),DATE(YEAR(O3660),MONTH(1)+3,DAY(1)),DATE(YEAR(O3660)+1,MONTH(1)+3,DAY(1)))</f>
        <v>5205</v>
      </c>
      <c r="Q3660" s="34" t="str" cm="1">
        <f t="array" aca="1" ref="Q3660" ca="1">_xlfn.IFS(N3660="","NG",N3660&gt;16,"OK",TODAY()&gt;P3660,"OK",N3660&lt;16,"NG")</f>
        <v>OK</v>
      </c>
      <c r="R3660" s="34" t="str">
        <f t="shared" ref="R3660:R3723" si="463">IF(F3660="","",ISNUMBER(F3660))</f>
        <v/>
      </c>
      <c r="S3660" s="34" t="str" cm="1">
        <f t="array" aca="1" ref="S3660" ca="1">_xlfn.IFS(K3660="NG","NG",M3660&gt;1,"NG",Q3660="NG","NG",R3660=FALSE,"NG",R3660=TRUE,"OK")</f>
        <v>NG</v>
      </c>
    </row>
    <row r="3661" spans="2:19" ht="20.25" customHeight="1" x14ac:dyDescent="0.4">
      <c r="B3661" s="38">
        <v>3649</v>
      </c>
      <c r="C3661" s="7"/>
      <c r="D3661" s="8"/>
      <c r="E3661" s="9"/>
      <c r="F3661" s="10"/>
      <c r="J3661" s="33">
        <f t="shared" si="456"/>
        <v>4</v>
      </c>
      <c r="K3661" s="34" t="str">
        <f t="shared" si="457"/>
        <v>NG</v>
      </c>
      <c r="L3661" s="34" t="str">
        <f t="shared" si="458"/>
        <v/>
      </c>
      <c r="M3661" s="34">
        <f t="shared" si="459"/>
        <v>0</v>
      </c>
      <c r="N3661" s="34">
        <f t="shared" ca="1" si="460"/>
        <v>126</v>
      </c>
      <c r="O3661" s="35">
        <f t="shared" si="461"/>
        <v>5479</v>
      </c>
      <c r="P3661" s="35">
        <f t="shared" si="462"/>
        <v>5205</v>
      </c>
      <c r="Q3661" s="34" t="str" cm="1">
        <f t="array" aca="1" ref="Q3661" ca="1">_xlfn.IFS(N3661="","NG",N3661&gt;16,"OK",TODAY()&gt;P3661,"OK",N3661&lt;16,"NG")</f>
        <v>OK</v>
      </c>
      <c r="R3661" s="34" t="str">
        <f t="shared" si="463"/>
        <v/>
      </c>
      <c r="S3661" s="34" t="str" cm="1">
        <f t="array" aca="1" ref="S3661" ca="1">_xlfn.IFS(K3661="NG","NG",M3661&gt;1,"NG",Q3661="NG","NG",R3661=FALSE,"NG",R3661=TRUE,"OK")</f>
        <v>NG</v>
      </c>
    </row>
    <row r="3662" spans="2:19" ht="20.25" customHeight="1" x14ac:dyDescent="0.4">
      <c r="B3662" s="38">
        <v>3650</v>
      </c>
      <c r="C3662" s="7"/>
      <c r="D3662" s="8"/>
      <c r="E3662" s="9"/>
      <c r="F3662" s="10"/>
      <c r="J3662" s="33">
        <f t="shared" si="456"/>
        <v>4</v>
      </c>
      <c r="K3662" s="34" t="str">
        <f t="shared" si="457"/>
        <v>NG</v>
      </c>
      <c r="L3662" s="34" t="str">
        <f t="shared" si="458"/>
        <v/>
      </c>
      <c r="M3662" s="34">
        <f t="shared" si="459"/>
        <v>0</v>
      </c>
      <c r="N3662" s="34">
        <f t="shared" ca="1" si="460"/>
        <v>126</v>
      </c>
      <c r="O3662" s="35">
        <f t="shared" si="461"/>
        <v>5479</v>
      </c>
      <c r="P3662" s="35">
        <f t="shared" si="462"/>
        <v>5205</v>
      </c>
      <c r="Q3662" s="34" t="str" cm="1">
        <f t="array" aca="1" ref="Q3662" ca="1">_xlfn.IFS(N3662="","NG",N3662&gt;16,"OK",TODAY()&gt;P3662,"OK",N3662&lt;16,"NG")</f>
        <v>OK</v>
      </c>
      <c r="R3662" s="34" t="str">
        <f t="shared" si="463"/>
        <v/>
      </c>
      <c r="S3662" s="34" t="str" cm="1">
        <f t="array" aca="1" ref="S3662" ca="1">_xlfn.IFS(K3662="NG","NG",M3662&gt;1,"NG",Q3662="NG","NG",R3662=FALSE,"NG",R3662=TRUE,"OK")</f>
        <v>NG</v>
      </c>
    </row>
    <row r="3663" spans="2:19" ht="20.25" customHeight="1" x14ac:dyDescent="0.4">
      <c r="B3663" s="38">
        <v>3651</v>
      </c>
      <c r="C3663" s="7"/>
      <c r="D3663" s="8"/>
      <c r="E3663" s="9"/>
      <c r="F3663" s="10"/>
      <c r="J3663" s="33">
        <f t="shared" si="456"/>
        <v>4</v>
      </c>
      <c r="K3663" s="34" t="str">
        <f t="shared" si="457"/>
        <v>NG</v>
      </c>
      <c r="L3663" s="34" t="str">
        <f t="shared" si="458"/>
        <v/>
      </c>
      <c r="M3663" s="34">
        <f t="shared" si="459"/>
        <v>0</v>
      </c>
      <c r="N3663" s="34">
        <f t="shared" ca="1" si="460"/>
        <v>126</v>
      </c>
      <c r="O3663" s="35">
        <f t="shared" si="461"/>
        <v>5479</v>
      </c>
      <c r="P3663" s="35">
        <f t="shared" si="462"/>
        <v>5205</v>
      </c>
      <c r="Q3663" s="34" t="str" cm="1">
        <f t="array" aca="1" ref="Q3663" ca="1">_xlfn.IFS(N3663="","NG",N3663&gt;16,"OK",TODAY()&gt;P3663,"OK",N3663&lt;16,"NG")</f>
        <v>OK</v>
      </c>
      <c r="R3663" s="34" t="str">
        <f t="shared" si="463"/>
        <v/>
      </c>
      <c r="S3663" s="34" t="str" cm="1">
        <f t="array" aca="1" ref="S3663" ca="1">_xlfn.IFS(K3663="NG","NG",M3663&gt;1,"NG",Q3663="NG","NG",R3663=FALSE,"NG",R3663=TRUE,"OK")</f>
        <v>NG</v>
      </c>
    </row>
    <row r="3664" spans="2:19" ht="20.25" customHeight="1" x14ac:dyDescent="0.4">
      <c r="B3664" s="38">
        <v>3652</v>
      </c>
      <c r="C3664" s="7"/>
      <c r="D3664" s="8"/>
      <c r="E3664" s="9"/>
      <c r="F3664" s="10"/>
      <c r="J3664" s="33">
        <f t="shared" si="456"/>
        <v>4</v>
      </c>
      <c r="K3664" s="34" t="str">
        <f t="shared" si="457"/>
        <v>NG</v>
      </c>
      <c r="L3664" s="34" t="str">
        <f t="shared" si="458"/>
        <v/>
      </c>
      <c r="M3664" s="34">
        <f t="shared" si="459"/>
        <v>0</v>
      </c>
      <c r="N3664" s="34">
        <f t="shared" ca="1" si="460"/>
        <v>126</v>
      </c>
      <c r="O3664" s="35">
        <f t="shared" si="461"/>
        <v>5479</v>
      </c>
      <c r="P3664" s="35">
        <f t="shared" si="462"/>
        <v>5205</v>
      </c>
      <c r="Q3664" s="34" t="str" cm="1">
        <f t="array" aca="1" ref="Q3664" ca="1">_xlfn.IFS(N3664="","NG",N3664&gt;16,"OK",TODAY()&gt;P3664,"OK",N3664&lt;16,"NG")</f>
        <v>OK</v>
      </c>
      <c r="R3664" s="34" t="str">
        <f t="shared" si="463"/>
        <v/>
      </c>
      <c r="S3664" s="34" t="str" cm="1">
        <f t="array" aca="1" ref="S3664" ca="1">_xlfn.IFS(K3664="NG","NG",M3664&gt;1,"NG",Q3664="NG","NG",R3664=FALSE,"NG",R3664=TRUE,"OK")</f>
        <v>NG</v>
      </c>
    </row>
    <row r="3665" spans="2:19" ht="20.25" customHeight="1" x14ac:dyDescent="0.4">
      <c r="B3665" s="38">
        <v>3653</v>
      </c>
      <c r="C3665" s="7"/>
      <c r="D3665" s="8"/>
      <c r="E3665" s="9"/>
      <c r="F3665" s="10"/>
      <c r="J3665" s="33">
        <f t="shared" si="456"/>
        <v>4</v>
      </c>
      <c r="K3665" s="34" t="str">
        <f t="shared" si="457"/>
        <v>NG</v>
      </c>
      <c r="L3665" s="34" t="str">
        <f t="shared" si="458"/>
        <v/>
      </c>
      <c r="M3665" s="34">
        <f t="shared" si="459"/>
        <v>0</v>
      </c>
      <c r="N3665" s="34">
        <f t="shared" ca="1" si="460"/>
        <v>126</v>
      </c>
      <c r="O3665" s="35">
        <f t="shared" si="461"/>
        <v>5479</v>
      </c>
      <c r="P3665" s="35">
        <f t="shared" si="462"/>
        <v>5205</v>
      </c>
      <c r="Q3665" s="34" t="str" cm="1">
        <f t="array" aca="1" ref="Q3665" ca="1">_xlfn.IFS(N3665="","NG",N3665&gt;16,"OK",TODAY()&gt;P3665,"OK",N3665&lt;16,"NG")</f>
        <v>OK</v>
      </c>
      <c r="R3665" s="34" t="str">
        <f t="shared" si="463"/>
        <v/>
      </c>
      <c r="S3665" s="34" t="str" cm="1">
        <f t="array" aca="1" ref="S3665" ca="1">_xlfn.IFS(K3665="NG","NG",M3665&gt;1,"NG",Q3665="NG","NG",R3665=FALSE,"NG",R3665=TRUE,"OK")</f>
        <v>NG</v>
      </c>
    </row>
    <row r="3666" spans="2:19" ht="20.25" customHeight="1" x14ac:dyDescent="0.4">
      <c r="B3666" s="38">
        <v>3654</v>
      </c>
      <c r="C3666" s="7"/>
      <c r="D3666" s="8"/>
      <c r="E3666" s="9"/>
      <c r="F3666" s="10"/>
      <c r="J3666" s="33">
        <f t="shared" si="456"/>
        <v>4</v>
      </c>
      <c r="K3666" s="34" t="str">
        <f t="shared" si="457"/>
        <v>NG</v>
      </c>
      <c r="L3666" s="34" t="str">
        <f t="shared" si="458"/>
        <v/>
      </c>
      <c r="M3666" s="34">
        <f t="shared" si="459"/>
        <v>0</v>
      </c>
      <c r="N3666" s="34">
        <f t="shared" ca="1" si="460"/>
        <v>126</v>
      </c>
      <c r="O3666" s="35">
        <f t="shared" si="461"/>
        <v>5479</v>
      </c>
      <c r="P3666" s="35">
        <f t="shared" si="462"/>
        <v>5205</v>
      </c>
      <c r="Q3666" s="34" t="str" cm="1">
        <f t="array" aca="1" ref="Q3666" ca="1">_xlfn.IFS(N3666="","NG",N3666&gt;16,"OK",TODAY()&gt;P3666,"OK",N3666&lt;16,"NG")</f>
        <v>OK</v>
      </c>
      <c r="R3666" s="34" t="str">
        <f t="shared" si="463"/>
        <v/>
      </c>
      <c r="S3666" s="34" t="str" cm="1">
        <f t="array" aca="1" ref="S3666" ca="1">_xlfn.IFS(K3666="NG","NG",M3666&gt;1,"NG",Q3666="NG","NG",R3666=FALSE,"NG",R3666=TRUE,"OK")</f>
        <v>NG</v>
      </c>
    </row>
    <row r="3667" spans="2:19" ht="20.25" customHeight="1" x14ac:dyDescent="0.4">
      <c r="B3667" s="38">
        <v>3655</v>
      </c>
      <c r="C3667" s="7"/>
      <c r="D3667" s="8"/>
      <c r="E3667" s="9"/>
      <c r="F3667" s="10"/>
      <c r="J3667" s="33">
        <f t="shared" si="456"/>
        <v>4</v>
      </c>
      <c r="K3667" s="34" t="str">
        <f t="shared" si="457"/>
        <v>NG</v>
      </c>
      <c r="L3667" s="34" t="str">
        <f t="shared" si="458"/>
        <v/>
      </c>
      <c r="M3667" s="34">
        <f t="shared" si="459"/>
        <v>0</v>
      </c>
      <c r="N3667" s="34">
        <f t="shared" ca="1" si="460"/>
        <v>126</v>
      </c>
      <c r="O3667" s="35">
        <f t="shared" si="461"/>
        <v>5479</v>
      </c>
      <c r="P3667" s="35">
        <f t="shared" si="462"/>
        <v>5205</v>
      </c>
      <c r="Q3667" s="34" t="str" cm="1">
        <f t="array" aca="1" ref="Q3667" ca="1">_xlfn.IFS(N3667="","NG",N3667&gt;16,"OK",TODAY()&gt;P3667,"OK",N3667&lt;16,"NG")</f>
        <v>OK</v>
      </c>
      <c r="R3667" s="34" t="str">
        <f t="shared" si="463"/>
        <v/>
      </c>
      <c r="S3667" s="34" t="str" cm="1">
        <f t="array" aca="1" ref="S3667" ca="1">_xlfn.IFS(K3667="NG","NG",M3667&gt;1,"NG",Q3667="NG","NG",R3667=FALSE,"NG",R3667=TRUE,"OK")</f>
        <v>NG</v>
      </c>
    </row>
    <row r="3668" spans="2:19" ht="20.25" customHeight="1" x14ac:dyDescent="0.4">
      <c r="B3668" s="38">
        <v>3656</v>
      </c>
      <c r="C3668" s="7"/>
      <c r="D3668" s="8"/>
      <c r="E3668" s="9"/>
      <c r="F3668" s="10"/>
      <c r="J3668" s="33">
        <f t="shared" si="456"/>
        <v>4</v>
      </c>
      <c r="K3668" s="34" t="str">
        <f t="shared" si="457"/>
        <v>NG</v>
      </c>
      <c r="L3668" s="34" t="str">
        <f t="shared" si="458"/>
        <v/>
      </c>
      <c r="M3668" s="34">
        <f t="shared" si="459"/>
        <v>0</v>
      </c>
      <c r="N3668" s="34">
        <f t="shared" ca="1" si="460"/>
        <v>126</v>
      </c>
      <c r="O3668" s="35">
        <f t="shared" si="461"/>
        <v>5479</v>
      </c>
      <c r="P3668" s="35">
        <f t="shared" si="462"/>
        <v>5205</v>
      </c>
      <c r="Q3668" s="34" t="str" cm="1">
        <f t="array" aca="1" ref="Q3668" ca="1">_xlfn.IFS(N3668="","NG",N3668&gt;16,"OK",TODAY()&gt;P3668,"OK",N3668&lt;16,"NG")</f>
        <v>OK</v>
      </c>
      <c r="R3668" s="34" t="str">
        <f t="shared" si="463"/>
        <v/>
      </c>
      <c r="S3668" s="34" t="str" cm="1">
        <f t="array" aca="1" ref="S3668" ca="1">_xlfn.IFS(K3668="NG","NG",M3668&gt;1,"NG",Q3668="NG","NG",R3668=FALSE,"NG",R3668=TRUE,"OK")</f>
        <v>NG</v>
      </c>
    </row>
    <row r="3669" spans="2:19" ht="20.25" customHeight="1" x14ac:dyDescent="0.4">
      <c r="B3669" s="38">
        <v>3657</v>
      </c>
      <c r="C3669" s="7"/>
      <c r="D3669" s="8"/>
      <c r="E3669" s="9"/>
      <c r="F3669" s="10"/>
      <c r="J3669" s="33">
        <f t="shared" si="456"/>
        <v>4</v>
      </c>
      <c r="K3669" s="34" t="str">
        <f t="shared" si="457"/>
        <v>NG</v>
      </c>
      <c r="L3669" s="34" t="str">
        <f t="shared" si="458"/>
        <v/>
      </c>
      <c r="M3669" s="34">
        <f t="shared" si="459"/>
        <v>0</v>
      </c>
      <c r="N3669" s="34">
        <f t="shared" ca="1" si="460"/>
        <v>126</v>
      </c>
      <c r="O3669" s="35">
        <f t="shared" si="461"/>
        <v>5479</v>
      </c>
      <c r="P3669" s="35">
        <f t="shared" si="462"/>
        <v>5205</v>
      </c>
      <c r="Q3669" s="34" t="str" cm="1">
        <f t="array" aca="1" ref="Q3669" ca="1">_xlfn.IFS(N3669="","NG",N3669&gt;16,"OK",TODAY()&gt;P3669,"OK",N3669&lt;16,"NG")</f>
        <v>OK</v>
      </c>
      <c r="R3669" s="34" t="str">
        <f t="shared" si="463"/>
        <v/>
      </c>
      <c r="S3669" s="34" t="str" cm="1">
        <f t="array" aca="1" ref="S3669" ca="1">_xlfn.IFS(K3669="NG","NG",M3669&gt;1,"NG",Q3669="NG","NG",R3669=FALSE,"NG",R3669=TRUE,"OK")</f>
        <v>NG</v>
      </c>
    </row>
    <row r="3670" spans="2:19" ht="20.25" customHeight="1" x14ac:dyDescent="0.4">
      <c r="B3670" s="38">
        <v>3658</v>
      </c>
      <c r="C3670" s="7"/>
      <c r="D3670" s="8"/>
      <c r="E3670" s="9"/>
      <c r="F3670" s="10"/>
      <c r="J3670" s="33">
        <f t="shared" si="456"/>
        <v>4</v>
      </c>
      <c r="K3670" s="34" t="str">
        <f t="shared" si="457"/>
        <v>NG</v>
      </c>
      <c r="L3670" s="34" t="str">
        <f t="shared" si="458"/>
        <v/>
      </c>
      <c r="M3670" s="34">
        <f t="shared" si="459"/>
        <v>0</v>
      </c>
      <c r="N3670" s="34">
        <f t="shared" ca="1" si="460"/>
        <v>126</v>
      </c>
      <c r="O3670" s="35">
        <f t="shared" si="461"/>
        <v>5479</v>
      </c>
      <c r="P3670" s="35">
        <f t="shared" si="462"/>
        <v>5205</v>
      </c>
      <c r="Q3670" s="34" t="str" cm="1">
        <f t="array" aca="1" ref="Q3670" ca="1">_xlfn.IFS(N3670="","NG",N3670&gt;16,"OK",TODAY()&gt;P3670,"OK",N3670&lt;16,"NG")</f>
        <v>OK</v>
      </c>
      <c r="R3670" s="34" t="str">
        <f t="shared" si="463"/>
        <v/>
      </c>
      <c r="S3670" s="34" t="str" cm="1">
        <f t="array" aca="1" ref="S3670" ca="1">_xlfn.IFS(K3670="NG","NG",M3670&gt;1,"NG",Q3670="NG","NG",R3670=FALSE,"NG",R3670=TRUE,"OK")</f>
        <v>NG</v>
      </c>
    </row>
    <row r="3671" spans="2:19" ht="20.25" customHeight="1" x14ac:dyDescent="0.4">
      <c r="B3671" s="38">
        <v>3659</v>
      </c>
      <c r="C3671" s="7"/>
      <c r="D3671" s="8"/>
      <c r="E3671" s="9"/>
      <c r="F3671" s="10"/>
      <c r="J3671" s="33">
        <f t="shared" si="456"/>
        <v>4</v>
      </c>
      <c r="K3671" s="34" t="str">
        <f t="shared" si="457"/>
        <v>NG</v>
      </c>
      <c r="L3671" s="34" t="str">
        <f t="shared" si="458"/>
        <v/>
      </c>
      <c r="M3671" s="34">
        <f t="shared" si="459"/>
        <v>0</v>
      </c>
      <c r="N3671" s="34">
        <f t="shared" ca="1" si="460"/>
        <v>126</v>
      </c>
      <c r="O3671" s="35">
        <f t="shared" si="461"/>
        <v>5479</v>
      </c>
      <c r="P3671" s="35">
        <f t="shared" si="462"/>
        <v>5205</v>
      </c>
      <c r="Q3671" s="34" t="str" cm="1">
        <f t="array" aca="1" ref="Q3671" ca="1">_xlfn.IFS(N3671="","NG",N3671&gt;16,"OK",TODAY()&gt;P3671,"OK",N3671&lt;16,"NG")</f>
        <v>OK</v>
      </c>
      <c r="R3671" s="34" t="str">
        <f t="shared" si="463"/>
        <v/>
      </c>
      <c r="S3671" s="34" t="str" cm="1">
        <f t="array" aca="1" ref="S3671" ca="1">_xlfn.IFS(K3671="NG","NG",M3671&gt;1,"NG",Q3671="NG","NG",R3671=FALSE,"NG",R3671=TRUE,"OK")</f>
        <v>NG</v>
      </c>
    </row>
    <row r="3672" spans="2:19" ht="20.25" customHeight="1" x14ac:dyDescent="0.4">
      <c r="B3672" s="38">
        <v>3660</v>
      </c>
      <c r="C3672" s="7"/>
      <c r="D3672" s="8"/>
      <c r="E3672" s="9"/>
      <c r="F3672" s="10"/>
      <c r="J3672" s="33">
        <f t="shared" si="456"/>
        <v>4</v>
      </c>
      <c r="K3672" s="34" t="str">
        <f t="shared" si="457"/>
        <v>NG</v>
      </c>
      <c r="L3672" s="34" t="str">
        <f t="shared" si="458"/>
        <v/>
      </c>
      <c r="M3672" s="34">
        <f t="shared" si="459"/>
        <v>0</v>
      </c>
      <c r="N3672" s="34">
        <f t="shared" ca="1" si="460"/>
        <v>126</v>
      </c>
      <c r="O3672" s="35">
        <f t="shared" si="461"/>
        <v>5479</v>
      </c>
      <c r="P3672" s="35">
        <f t="shared" si="462"/>
        <v>5205</v>
      </c>
      <c r="Q3672" s="34" t="str" cm="1">
        <f t="array" aca="1" ref="Q3672" ca="1">_xlfn.IFS(N3672="","NG",N3672&gt;16,"OK",TODAY()&gt;P3672,"OK",N3672&lt;16,"NG")</f>
        <v>OK</v>
      </c>
      <c r="R3672" s="34" t="str">
        <f t="shared" si="463"/>
        <v/>
      </c>
      <c r="S3672" s="34" t="str" cm="1">
        <f t="array" aca="1" ref="S3672" ca="1">_xlfn.IFS(K3672="NG","NG",M3672&gt;1,"NG",Q3672="NG","NG",R3672=FALSE,"NG",R3672=TRUE,"OK")</f>
        <v>NG</v>
      </c>
    </row>
    <row r="3673" spans="2:19" ht="20.25" customHeight="1" x14ac:dyDescent="0.4">
      <c r="B3673" s="38">
        <v>3661</v>
      </c>
      <c r="C3673" s="7"/>
      <c r="D3673" s="8"/>
      <c r="E3673" s="9"/>
      <c r="F3673" s="10"/>
      <c r="J3673" s="33">
        <f t="shared" si="456"/>
        <v>4</v>
      </c>
      <c r="K3673" s="34" t="str">
        <f t="shared" si="457"/>
        <v>NG</v>
      </c>
      <c r="L3673" s="34" t="str">
        <f t="shared" si="458"/>
        <v/>
      </c>
      <c r="M3673" s="34">
        <f t="shared" si="459"/>
        <v>0</v>
      </c>
      <c r="N3673" s="34">
        <f t="shared" ca="1" si="460"/>
        <v>126</v>
      </c>
      <c r="O3673" s="35">
        <f t="shared" si="461"/>
        <v>5479</v>
      </c>
      <c r="P3673" s="35">
        <f t="shared" si="462"/>
        <v>5205</v>
      </c>
      <c r="Q3673" s="34" t="str" cm="1">
        <f t="array" aca="1" ref="Q3673" ca="1">_xlfn.IFS(N3673="","NG",N3673&gt;16,"OK",TODAY()&gt;P3673,"OK",N3673&lt;16,"NG")</f>
        <v>OK</v>
      </c>
      <c r="R3673" s="34" t="str">
        <f t="shared" si="463"/>
        <v/>
      </c>
      <c r="S3673" s="34" t="str" cm="1">
        <f t="array" aca="1" ref="S3673" ca="1">_xlfn.IFS(K3673="NG","NG",M3673&gt;1,"NG",Q3673="NG","NG",R3673=FALSE,"NG",R3673=TRUE,"OK")</f>
        <v>NG</v>
      </c>
    </row>
    <row r="3674" spans="2:19" ht="20.25" customHeight="1" x14ac:dyDescent="0.4">
      <c r="B3674" s="38">
        <v>3662</v>
      </c>
      <c r="C3674" s="7"/>
      <c r="D3674" s="8"/>
      <c r="E3674" s="9"/>
      <c r="F3674" s="10"/>
      <c r="J3674" s="33">
        <f t="shared" si="456"/>
        <v>4</v>
      </c>
      <c r="K3674" s="34" t="str">
        <f t="shared" si="457"/>
        <v>NG</v>
      </c>
      <c r="L3674" s="34" t="str">
        <f t="shared" si="458"/>
        <v/>
      </c>
      <c r="M3674" s="34">
        <f t="shared" si="459"/>
        <v>0</v>
      </c>
      <c r="N3674" s="34">
        <f t="shared" ca="1" si="460"/>
        <v>126</v>
      </c>
      <c r="O3674" s="35">
        <f t="shared" si="461"/>
        <v>5479</v>
      </c>
      <c r="P3674" s="35">
        <f t="shared" si="462"/>
        <v>5205</v>
      </c>
      <c r="Q3674" s="34" t="str" cm="1">
        <f t="array" aca="1" ref="Q3674" ca="1">_xlfn.IFS(N3674="","NG",N3674&gt;16,"OK",TODAY()&gt;P3674,"OK",N3674&lt;16,"NG")</f>
        <v>OK</v>
      </c>
      <c r="R3674" s="34" t="str">
        <f t="shared" si="463"/>
        <v/>
      </c>
      <c r="S3674" s="34" t="str" cm="1">
        <f t="array" aca="1" ref="S3674" ca="1">_xlfn.IFS(K3674="NG","NG",M3674&gt;1,"NG",Q3674="NG","NG",R3674=FALSE,"NG",R3674=TRUE,"OK")</f>
        <v>NG</v>
      </c>
    </row>
    <row r="3675" spans="2:19" ht="20.25" customHeight="1" x14ac:dyDescent="0.4">
      <c r="B3675" s="38">
        <v>3663</v>
      </c>
      <c r="C3675" s="7"/>
      <c r="D3675" s="8"/>
      <c r="E3675" s="9"/>
      <c r="F3675" s="10"/>
      <c r="J3675" s="33">
        <f t="shared" si="456"/>
        <v>4</v>
      </c>
      <c r="K3675" s="34" t="str">
        <f t="shared" si="457"/>
        <v>NG</v>
      </c>
      <c r="L3675" s="34" t="str">
        <f t="shared" si="458"/>
        <v/>
      </c>
      <c r="M3675" s="34">
        <f t="shared" si="459"/>
        <v>0</v>
      </c>
      <c r="N3675" s="34">
        <f t="shared" ca="1" si="460"/>
        <v>126</v>
      </c>
      <c r="O3675" s="35">
        <f t="shared" si="461"/>
        <v>5479</v>
      </c>
      <c r="P3675" s="35">
        <f t="shared" si="462"/>
        <v>5205</v>
      </c>
      <c r="Q3675" s="34" t="str" cm="1">
        <f t="array" aca="1" ref="Q3675" ca="1">_xlfn.IFS(N3675="","NG",N3675&gt;16,"OK",TODAY()&gt;P3675,"OK",N3675&lt;16,"NG")</f>
        <v>OK</v>
      </c>
      <c r="R3675" s="34" t="str">
        <f t="shared" si="463"/>
        <v/>
      </c>
      <c r="S3675" s="34" t="str" cm="1">
        <f t="array" aca="1" ref="S3675" ca="1">_xlfn.IFS(K3675="NG","NG",M3675&gt;1,"NG",Q3675="NG","NG",R3675=FALSE,"NG",R3675=TRUE,"OK")</f>
        <v>NG</v>
      </c>
    </row>
    <row r="3676" spans="2:19" ht="20.25" customHeight="1" x14ac:dyDescent="0.4">
      <c r="B3676" s="38">
        <v>3664</v>
      </c>
      <c r="C3676" s="7"/>
      <c r="D3676" s="8"/>
      <c r="E3676" s="9"/>
      <c r="F3676" s="10"/>
      <c r="J3676" s="33">
        <f t="shared" si="456"/>
        <v>4</v>
      </c>
      <c r="K3676" s="34" t="str">
        <f t="shared" si="457"/>
        <v>NG</v>
      </c>
      <c r="L3676" s="34" t="str">
        <f t="shared" si="458"/>
        <v/>
      </c>
      <c r="M3676" s="34">
        <f t="shared" si="459"/>
        <v>0</v>
      </c>
      <c r="N3676" s="34">
        <f t="shared" ca="1" si="460"/>
        <v>126</v>
      </c>
      <c r="O3676" s="35">
        <f t="shared" si="461"/>
        <v>5479</v>
      </c>
      <c r="P3676" s="35">
        <f t="shared" si="462"/>
        <v>5205</v>
      </c>
      <c r="Q3676" s="34" t="str" cm="1">
        <f t="array" aca="1" ref="Q3676" ca="1">_xlfn.IFS(N3676="","NG",N3676&gt;16,"OK",TODAY()&gt;P3676,"OK",N3676&lt;16,"NG")</f>
        <v>OK</v>
      </c>
      <c r="R3676" s="34" t="str">
        <f t="shared" si="463"/>
        <v/>
      </c>
      <c r="S3676" s="34" t="str" cm="1">
        <f t="array" aca="1" ref="S3676" ca="1">_xlfn.IFS(K3676="NG","NG",M3676&gt;1,"NG",Q3676="NG","NG",R3676=FALSE,"NG",R3676=TRUE,"OK")</f>
        <v>NG</v>
      </c>
    </row>
    <row r="3677" spans="2:19" ht="20.25" customHeight="1" x14ac:dyDescent="0.4">
      <c r="B3677" s="38">
        <v>3665</v>
      </c>
      <c r="C3677" s="7"/>
      <c r="D3677" s="8"/>
      <c r="E3677" s="9"/>
      <c r="F3677" s="10"/>
      <c r="J3677" s="33">
        <f t="shared" si="456"/>
        <v>4</v>
      </c>
      <c r="K3677" s="34" t="str">
        <f t="shared" si="457"/>
        <v>NG</v>
      </c>
      <c r="L3677" s="34" t="str">
        <f t="shared" si="458"/>
        <v/>
      </c>
      <c r="M3677" s="34">
        <f t="shared" si="459"/>
        <v>0</v>
      </c>
      <c r="N3677" s="34">
        <f t="shared" ca="1" si="460"/>
        <v>126</v>
      </c>
      <c r="O3677" s="35">
        <f t="shared" si="461"/>
        <v>5479</v>
      </c>
      <c r="P3677" s="35">
        <f t="shared" si="462"/>
        <v>5205</v>
      </c>
      <c r="Q3677" s="34" t="str" cm="1">
        <f t="array" aca="1" ref="Q3677" ca="1">_xlfn.IFS(N3677="","NG",N3677&gt;16,"OK",TODAY()&gt;P3677,"OK",N3677&lt;16,"NG")</f>
        <v>OK</v>
      </c>
      <c r="R3677" s="34" t="str">
        <f t="shared" si="463"/>
        <v/>
      </c>
      <c r="S3677" s="34" t="str" cm="1">
        <f t="array" aca="1" ref="S3677" ca="1">_xlfn.IFS(K3677="NG","NG",M3677&gt;1,"NG",Q3677="NG","NG",R3677=FALSE,"NG",R3677=TRUE,"OK")</f>
        <v>NG</v>
      </c>
    </row>
    <row r="3678" spans="2:19" ht="20.25" customHeight="1" x14ac:dyDescent="0.4">
      <c r="B3678" s="38">
        <v>3666</v>
      </c>
      <c r="C3678" s="7"/>
      <c r="D3678" s="8"/>
      <c r="E3678" s="9"/>
      <c r="F3678" s="10"/>
      <c r="J3678" s="33">
        <f t="shared" si="456"/>
        <v>4</v>
      </c>
      <c r="K3678" s="34" t="str">
        <f t="shared" si="457"/>
        <v>NG</v>
      </c>
      <c r="L3678" s="34" t="str">
        <f t="shared" si="458"/>
        <v/>
      </c>
      <c r="M3678" s="34">
        <f t="shared" si="459"/>
        <v>0</v>
      </c>
      <c r="N3678" s="34">
        <f t="shared" ca="1" si="460"/>
        <v>126</v>
      </c>
      <c r="O3678" s="35">
        <f t="shared" si="461"/>
        <v>5479</v>
      </c>
      <c r="P3678" s="35">
        <f t="shared" si="462"/>
        <v>5205</v>
      </c>
      <c r="Q3678" s="34" t="str" cm="1">
        <f t="array" aca="1" ref="Q3678" ca="1">_xlfn.IFS(N3678="","NG",N3678&gt;16,"OK",TODAY()&gt;P3678,"OK",N3678&lt;16,"NG")</f>
        <v>OK</v>
      </c>
      <c r="R3678" s="34" t="str">
        <f t="shared" si="463"/>
        <v/>
      </c>
      <c r="S3678" s="34" t="str" cm="1">
        <f t="array" aca="1" ref="S3678" ca="1">_xlfn.IFS(K3678="NG","NG",M3678&gt;1,"NG",Q3678="NG","NG",R3678=FALSE,"NG",R3678=TRUE,"OK")</f>
        <v>NG</v>
      </c>
    </row>
    <row r="3679" spans="2:19" ht="20.25" customHeight="1" x14ac:dyDescent="0.4">
      <c r="B3679" s="38">
        <v>3667</v>
      </c>
      <c r="C3679" s="7"/>
      <c r="D3679" s="8"/>
      <c r="E3679" s="9"/>
      <c r="F3679" s="10"/>
      <c r="J3679" s="33">
        <f t="shared" si="456"/>
        <v>4</v>
      </c>
      <c r="K3679" s="34" t="str">
        <f t="shared" si="457"/>
        <v>NG</v>
      </c>
      <c r="L3679" s="34" t="str">
        <f t="shared" si="458"/>
        <v/>
      </c>
      <c r="M3679" s="34">
        <f t="shared" si="459"/>
        <v>0</v>
      </c>
      <c r="N3679" s="34">
        <f t="shared" ca="1" si="460"/>
        <v>126</v>
      </c>
      <c r="O3679" s="35">
        <f t="shared" si="461"/>
        <v>5479</v>
      </c>
      <c r="P3679" s="35">
        <f t="shared" si="462"/>
        <v>5205</v>
      </c>
      <c r="Q3679" s="34" t="str" cm="1">
        <f t="array" aca="1" ref="Q3679" ca="1">_xlfn.IFS(N3679="","NG",N3679&gt;16,"OK",TODAY()&gt;P3679,"OK",N3679&lt;16,"NG")</f>
        <v>OK</v>
      </c>
      <c r="R3679" s="34" t="str">
        <f t="shared" si="463"/>
        <v/>
      </c>
      <c r="S3679" s="34" t="str" cm="1">
        <f t="array" aca="1" ref="S3679" ca="1">_xlfn.IFS(K3679="NG","NG",M3679&gt;1,"NG",Q3679="NG","NG",R3679=FALSE,"NG",R3679=TRUE,"OK")</f>
        <v>NG</v>
      </c>
    </row>
    <row r="3680" spans="2:19" ht="20.25" customHeight="1" x14ac:dyDescent="0.4">
      <c r="B3680" s="38">
        <v>3668</v>
      </c>
      <c r="C3680" s="7"/>
      <c r="D3680" s="8"/>
      <c r="E3680" s="9"/>
      <c r="F3680" s="10"/>
      <c r="J3680" s="33">
        <f t="shared" si="456"/>
        <v>4</v>
      </c>
      <c r="K3680" s="34" t="str">
        <f t="shared" si="457"/>
        <v>NG</v>
      </c>
      <c r="L3680" s="34" t="str">
        <f t="shared" si="458"/>
        <v/>
      </c>
      <c r="M3680" s="34">
        <f t="shared" si="459"/>
        <v>0</v>
      </c>
      <c r="N3680" s="34">
        <f t="shared" ca="1" si="460"/>
        <v>126</v>
      </c>
      <c r="O3680" s="35">
        <f t="shared" si="461"/>
        <v>5479</v>
      </c>
      <c r="P3680" s="35">
        <f t="shared" si="462"/>
        <v>5205</v>
      </c>
      <c r="Q3680" s="34" t="str" cm="1">
        <f t="array" aca="1" ref="Q3680" ca="1">_xlfn.IFS(N3680="","NG",N3680&gt;16,"OK",TODAY()&gt;P3680,"OK",N3680&lt;16,"NG")</f>
        <v>OK</v>
      </c>
      <c r="R3680" s="34" t="str">
        <f t="shared" si="463"/>
        <v/>
      </c>
      <c r="S3680" s="34" t="str" cm="1">
        <f t="array" aca="1" ref="S3680" ca="1">_xlfn.IFS(K3680="NG","NG",M3680&gt;1,"NG",Q3680="NG","NG",R3680=FALSE,"NG",R3680=TRUE,"OK")</f>
        <v>NG</v>
      </c>
    </row>
    <row r="3681" spans="2:19" ht="20.25" customHeight="1" x14ac:dyDescent="0.4">
      <c r="B3681" s="38">
        <v>3669</v>
      </c>
      <c r="C3681" s="7"/>
      <c r="D3681" s="8"/>
      <c r="E3681" s="9"/>
      <c r="F3681" s="10"/>
      <c r="J3681" s="33">
        <f t="shared" si="456"/>
        <v>4</v>
      </c>
      <c r="K3681" s="34" t="str">
        <f t="shared" si="457"/>
        <v>NG</v>
      </c>
      <c r="L3681" s="34" t="str">
        <f t="shared" si="458"/>
        <v/>
      </c>
      <c r="M3681" s="34">
        <f t="shared" si="459"/>
        <v>0</v>
      </c>
      <c r="N3681" s="34">
        <f t="shared" ca="1" si="460"/>
        <v>126</v>
      </c>
      <c r="O3681" s="35">
        <f t="shared" si="461"/>
        <v>5479</v>
      </c>
      <c r="P3681" s="35">
        <f t="shared" si="462"/>
        <v>5205</v>
      </c>
      <c r="Q3681" s="34" t="str" cm="1">
        <f t="array" aca="1" ref="Q3681" ca="1">_xlfn.IFS(N3681="","NG",N3681&gt;16,"OK",TODAY()&gt;P3681,"OK",N3681&lt;16,"NG")</f>
        <v>OK</v>
      </c>
      <c r="R3681" s="34" t="str">
        <f t="shared" si="463"/>
        <v/>
      </c>
      <c r="S3681" s="34" t="str" cm="1">
        <f t="array" aca="1" ref="S3681" ca="1">_xlfn.IFS(K3681="NG","NG",M3681&gt;1,"NG",Q3681="NG","NG",R3681=FALSE,"NG",R3681=TRUE,"OK")</f>
        <v>NG</v>
      </c>
    </row>
    <row r="3682" spans="2:19" ht="20.25" customHeight="1" x14ac:dyDescent="0.4">
      <c r="B3682" s="38">
        <v>3670</v>
      </c>
      <c r="C3682" s="7"/>
      <c r="D3682" s="8"/>
      <c r="E3682" s="9"/>
      <c r="F3682" s="10"/>
      <c r="J3682" s="33">
        <f t="shared" si="456"/>
        <v>4</v>
      </c>
      <c r="K3682" s="34" t="str">
        <f t="shared" si="457"/>
        <v>NG</v>
      </c>
      <c r="L3682" s="34" t="str">
        <f t="shared" si="458"/>
        <v/>
      </c>
      <c r="M3682" s="34">
        <f t="shared" si="459"/>
        <v>0</v>
      </c>
      <c r="N3682" s="34">
        <f t="shared" ca="1" si="460"/>
        <v>126</v>
      </c>
      <c r="O3682" s="35">
        <f t="shared" si="461"/>
        <v>5479</v>
      </c>
      <c r="P3682" s="35">
        <f t="shared" si="462"/>
        <v>5205</v>
      </c>
      <c r="Q3682" s="34" t="str" cm="1">
        <f t="array" aca="1" ref="Q3682" ca="1">_xlfn.IFS(N3682="","NG",N3682&gt;16,"OK",TODAY()&gt;P3682,"OK",N3682&lt;16,"NG")</f>
        <v>OK</v>
      </c>
      <c r="R3682" s="34" t="str">
        <f t="shared" si="463"/>
        <v/>
      </c>
      <c r="S3682" s="34" t="str" cm="1">
        <f t="array" aca="1" ref="S3682" ca="1">_xlfn.IFS(K3682="NG","NG",M3682&gt;1,"NG",Q3682="NG","NG",R3682=FALSE,"NG",R3682=TRUE,"OK")</f>
        <v>NG</v>
      </c>
    </row>
    <row r="3683" spans="2:19" ht="20.25" customHeight="1" x14ac:dyDescent="0.4">
      <c r="B3683" s="38">
        <v>3671</v>
      </c>
      <c r="C3683" s="7"/>
      <c r="D3683" s="8"/>
      <c r="E3683" s="9"/>
      <c r="F3683" s="10"/>
      <c r="J3683" s="33">
        <f t="shared" si="456"/>
        <v>4</v>
      </c>
      <c r="K3683" s="34" t="str">
        <f t="shared" si="457"/>
        <v>NG</v>
      </c>
      <c r="L3683" s="34" t="str">
        <f t="shared" si="458"/>
        <v/>
      </c>
      <c r="M3683" s="34">
        <f t="shared" si="459"/>
        <v>0</v>
      </c>
      <c r="N3683" s="34">
        <f t="shared" ca="1" si="460"/>
        <v>126</v>
      </c>
      <c r="O3683" s="35">
        <f t="shared" si="461"/>
        <v>5479</v>
      </c>
      <c r="P3683" s="35">
        <f t="shared" si="462"/>
        <v>5205</v>
      </c>
      <c r="Q3683" s="34" t="str" cm="1">
        <f t="array" aca="1" ref="Q3683" ca="1">_xlfn.IFS(N3683="","NG",N3683&gt;16,"OK",TODAY()&gt;P3683,"OK",N3683&lt;16,"NG")</f>
        <v>OK</v>
      </c>
      <c r="R3683" s="34" t="str">
        <f t="shared" si="463"/>
        <v/>
      </c>
      <c r="S3683" s="34" t="str" cm="1">
        <f t="array" aca="1" ref="S3683" ca="1">_xlfn.IFS(K3683="NG","NG",M3683&gt;1,"NG",Q3683="NG","NG",R3683=FALSE,"NG",R3683=TRUE,"OK")</f>
        <v>NG</v>
      </c>
    </row>
    <row r="3684" spans="2:19" ht="20.25" customHeight="1" x14ac:dyDescent="0.4">
      <c r="B3684" s="38">
        <v>3672</v>
      </c>
      <c r="C3684" s="7"/>
      <c r="D3684" s="8"/>
      <c r="E3684" s="9"/>
      <c r="F3684" s="10"/>
      <c r="J3684" s="33">
        <f t="shared" si="456"/>
        <v>4</v>
      </c>
      <c r="K3684" s="34" t="str">
        <f t="shared" si="457"/>
        <v>NG</v>
      </c>
      <c r="L3684" s="34" t="str">
        <f t="shared" si="458"/>
        <v/>
      </c>
      <c r="M3684" s="34">
        <f t="shared" si="459"/>
        <v>0</v>
      </c>
      <c r="N3684" s="34">
        <f t="shared" ca="1" si="460"/>
        <v>126</v>
      </c>
      <c r="O3684" s="35">
        <f t="shared" si="461"/>
        <v>5479</v>
      </c>
      <c r="P3684" s="35">
        <f t="shared" si="462"/>
        <v>5205</v>
      </c>
      <c r="Q3684" s="34" t="str" cm="1">
        <f t="array" aca="1" ref="Q3684" ca="1">_xlfn.IFS(N3684="","NG",N3684&gt;16,"OK",TODAY()&gt;P3684,"OK",N3684&lt;16,"NG")</f>
        <v>OK</v>
      </c>
      <c r="R3684" s="34" t="str">
        <f t="shared" si="463"/>
        <v/>
      </c>
      <c r="S3684" s="34" t="str" cm="1">
        <f t="array" aca="1" ref="S3684" ca="1">_xlfn.IFS(K3684="NG","NG",M3684&gt;1,"NG",Q3684="NG","NG",R3684=FALSE,"NG",R3684=TRUE,"OK")</f>
        <v>NG</v>
      </c>
    </row>
    <row r="3685" spans="2:19" ht="20.25" customHeight="1" x14ac:dyDescent="0.4">
      <c r="B3685" s="38">
        <v>3673</v>
      </c>
      <c r="C3685" s="7"/>
      <c r="D3685" s="8"/>
      <c r="E3685" s="9"/>
      <c r="F3685" s="10"/>
      <c r="J3685" s="33">
        <f t="shared" si="456"/>
        <v>4</v>
      </c>
      <c r="K3685" s="34" t="str">
        <f t="shared" si="457"/>
        <v>NG</v>
      </c>
      <c r="L3685" s="34" t="str">
        <f t="shared" si="458"/>
        <v/>
      </c>
      <c r="M3685" s="34">
        <f t="shared" si="459"/>
        <v>0</v>
      </c>
      <c r="N3685" s="34">
        <f t="shared" ca="1" si="460"/>
        <v>126</v>
      </c>
      <c r="O3685" s="35">
        <f t="shared" si="461"/>
        <v>5479</v>
      </c>
      <c r="P3685" s="35">
        <f t="shared" si="462"/>
        <v>5205</v>
      </c>
      <c r="Q3685" s="34" t="str" cm="1">
        <f t="array" aca="1" ref="Q3685" ca="1">_xlfn.IFS(N3685="","NG",N3685&gt;16,"OK",TODAY()&gt;P3685,"OK",N3685&lt;16,"NG")</f>
        <v>OK</v>
      </c>
      <c r="R3685" s="34" t="str">
        <f t="shared" si="463"/>
        <v/>
      </c>
      <c r="S3685" s="34" t="str" cm="1">
        <f t="array" aca="1" ref="S3685" ca="1">_xlfn.IFS(K3685="NG","NG",M3685&gt;1,"NG",Q3685="NG","NG",R3685=FALSE,"NG",R3685=TRUE,"OK")</f>
        <v>NG</v>
      </c>
    </row>
    <row r="3686" spans="2:19" ht="20.25" customHeight="1" x14ac:dyDescent="0.4">
      <c r="B3686" s="38">
        <v>3674</v>
      </c>
      <c r="C3686" s="7"/>
      <c r="D3686" s="8"/>
      <c r="E3686" s="9"/>
      <c r="F3686" s="10"/>
      <c r="J3686" s="33">
        <f t="shared" si="456"/>
        <v>4</v>
      </c>
      <c r="K3686" s="34" t="str">
        <f t="shared" si="457"/>
        <v>NG</v>
      </c>
      <c r="L3686" s="34" t="str">
        <f t="shared" si="458"/>
        <v/>
      </c>
      <c r="M3686" s="34">
        <f t="shared" si="459"/>
        <v>0</v>
      </c>
      <c r="N3686" s="34">
        <f t="shared" ca="1" si="460"/>
        <v>126</v>
      </c>
      <c r="O3686" s="35">
        <f t="shared" si="461"/>
        <v>5479</v>
      </c>
      <c r="P3686" s="35">
        <f t="shared" si="462"/>
        <v>5205</v>
      </c>
      <c r="Q3686" s="34" t="str" cm="1">
        <f t="array" aca="1" ref="Q3686" ca="1">_xlfn.IFS(N3686="","NG",N3686&gt;16,"OK",TODAY()&gt;P3686,"OK",N3686&lt;16,"NG")</f>
        <v>OK</v>
      </c>
      <c r="R3686" s="34" t="str">
        <f t="shared" si="463"/>
        <v/>
      </c>
      <c r="S3686" s="34" t="str" cm="1">
        <f t="array" aca="1" ref="S3686" ca="1">_xlfn.IFS(K3686="NG","NG",M3686&gt;1,"NG",Q3686="NG","NG",R3686=FALSE,"NG",R3686=TRUE,"OK")</f>
        <v>NG</v>
      </c>
    </row>
    <row r="3687" spans="2:19" ht="20.25" customHeight="1" x14ac:dyDescent="0.4">
      <c r="B3687" s="38">
        <v>3675</v>
      </c>
      <c r="C3687" s="7"/>
      <c r="D3687" s="8"/>
      <c r="E3687" s="9"/>
      <c r="F3687" s="10"/>
      <c r="J3687" s="33">
        <f t="shared" si="456"/>
        <v>4</v>
      </c>
      <c r="K3687" s="34" t="str">
        <f t="shared" si="457"/>
        <v>NG</v>
      </c>
      <c r="L3687" s="34" t="str">
        <f t="shared" si="458"/>
        <v/>
      </c>
      <c r="M3687" s="34">
        <f t="shared" si="459"/>
        <v>0</v>
      </c>
      <c r="N3687" s="34">
        <f t="shared" ca="1" si="460"/>
        <v>126</v>
      </c>
      <c r="O3687" s="35">
        <f t="shared" si="461"/>
        <v>5479</v>
      </c>
      <c r="P3687" s="35">
        <f t="shared" si="462"/>
        <v>5205</v>
      </c>
      <c r="Q3687" s="34" t="str" cm="1">
        <f t="array" aca="1" ref="Q3687" ca="1">_xlfn.IFS(N3687="","NG",N3687&gt;16,"OK",TODAY()&gt;P3687,"OK",N3687&lt;16,"NG")</f>
        <v>OK</v>
      </c>
      <c r="R3687" s="34" t="str">
        <f t="shared" si="463"/>
        <v/>
      </c>
      <c r="S3687" s="34" t="str" cm="1">
        <f t="array" aca="1" ref="S3687" ca="1">_xlfn.IFS(K3687="NG","NG",M3687&gt;1,"NG",Q3687="NG","NG",R3687=FALSE,"NG",R3687=TRUE,"OK")</f>
        <v>NG</v>
      </c>
    </row>
    <row r="3688" spans="2:19" ht="20.25" customHeight="1" x14ac:dyDescent="0.4">
      <c r="B3688" s="38">
        <v>3676</v>
      </c>
      <c r="C3688" s="7"/>
      <c r="D3688" s="8"/>
      <c r="E3688" s="9"/>
      <c r="F3688" s="10"/>
      <c r="J3688" s="33">
        <f t="shared" si="456"/>
        <v>4</v>
      </c>
      <c r="K3688" s="34" t="str">
        <f t="shared" si="457"/>
        <v>NG</v>
      </c>
      <c r="L3688" s="34" t="str">
        <f t="shared" si="458"/>
        <v/>
      </c>
      <c r="M3688" s="34">
        <f t="shared" si="459"/>
        <v>0</v>
      </c>
      <c r="N3688" s="34">
        <f t="shared" ca="1" si="460"/>
        <v>126</v>
      </c>
      <c r="O3688" s="35">
        <f t="shared" si="461"/>
        <v>5479</v>
      </c>
      <c r="P3688" s="35">
        <f t="shared" si="462"/>
        <v>5205</v>
      </c>
      <c r="Q3688" s="34" t="str" cm="1">
        <f t="array" aca="1" ref="Q3688" ca="1">_xlfn.IFS(N3688="","NG",N3688&gt;16,"OK",TODAY()&gt;P3688,"OK",N3688&lt;16,"NG")</f>
        <v>OK</v>
      </c>
      <c r="R3688" s="34" t="str">
        <f t="shared" si="463"/>
        <v/>
      </c>
      <c r="S3688" s="34" t="str" cm="1">
        <f t="array" aca="1" ref="S3688" ca="1">_xlfn.IFS(K3688="NG","NG",M3688&gt;1,"NG",Q3688="NG","NG",R3688=FALSE,"NG",R3688=TRUE,"OK")</f>
        <v>NG</v>
      </c>
    </row>
    <row r="3689" spans="2:19" ht="20.25" customHeight="1" x14ac:dyDescent="0.4">
      <c r="B3689" s="38">
        <v>3677</v>
      </c>
      <c r="C3689" s="7"/>
      <c r="D3689" s="8"/>
      <c r="E3689" s="9"/>
      <c r="F3689" s="10"/>
      <c r="J3689" s="33">
        <f t="shared" si="456"/>
        <v>4</v>
      </c>
      <c r="K3689" s="34" t="str">
        <f t="shared" si="457"/>
        <v>NG</v>
      </c>
      <c r="L3689" s="34" t="str">
        <f t="shared" si="458"/>
        <v/>
      </c>
      <c r="M3689" s="34">
        <f t="shared" si="459"/>
        <v>0</v>
      </c>
      <c r="N3689" s="34">
        <f t="shared" ca="1" si="460"/>
        <v>126</v>
      </c>
      <c r="O3689" s="35">
        <f t="shared" si="461"/>
        <v>5479</v>
      </c>
      <c r="P3689" s="35">
        <f t="shared" si="462"/>
        <v>5205</v>
      </c>
      <c r="Q3689" s="34" t="str" cm="1">
        <f t="array" aca="1" ref="Q3689" ca="1">_xlfn.IFS(N3689="","NG",N3689&gt;16,"OK",TODAY()&gt;P3689,"OK",N3689&lt;16,"NG")</f>
        <v>OK</v>
      </c>
      <c r="R3689" s="34" t="str">
        <f t="shared" si="463"/>
        <v/>
      </c>
      <c r="S3689" s="34" t="str" cm="1">
        <f t="array" aca="1" ref="S3689" ca="1">_xlfn.IFS(K3689="NG","NG",M3689&gt;1,"NG",Q3689="NG","NG",R3689=FALSE,"NG",R3689=TRUE,"OK")</f>
        <v>NG</v>
      </c>
    </row>
    <row r="3690" spans="2:19" ht="20.25" customHeight="1" x14ac:dyDescent="0.4">
      <c r="B3690" s="38">
        <v>3678</v>
      </c>
      <c r="C3690" s="7"/>
      <c r="D3690" s="8"/>
      <c r="E3690" s="9"/>
      <c r="F3690" s="10"/>
      <c r="J3690" s="33">
        <f t="shared" si="456"/>
        <v>4</v>
      </c>
      <c r="K3690" s="34" t="str">
        <f t="shared" si="457"/>
        <v>NG</v>
      </c>
      <c r="L3690" s="34" t="str">
        <f t="shared" si="458"/>
        <v/>
      </c>
      <c r="M3690" s="34">
        <f t="shared" si="459"/>
        <v>0</v>
      </c>
      <c r="N3690" s="34">
        <f t="shared" ca="1" si="460"/>
        <v>126</v>
      </c>
      <c r="O3690" s="35">
        <f t="shared" si="461"/>
        <v>5479</v>
      </c>
      <c r="P3690" s="35">
        <f t="shared" si="462"/>
        <v>5205</v>
      </c>
      <c r="Q3690" s="34" t="str" cm="1">
        <f t="array" aca="1" ref="Q3690" ca="1">_xlfn.IFS(N3690="","NG",N3690&gt;16,"OK",TODAY()&gt;P3690,"OK",N3690&lt;16,"NG")</f>
        <v>OK</v>
      </c>
      <c r="R3690" s="34" t="str">
        <f t="shared" si="463"/>
        <v/>
      </c>
      <c r="S3690" s="34" t="str" cm="1">
        <f t="array" aca="1" ref="S3690" ca="1">_xlfn.IFS(K3690="NG","NG",M3690&gt;1,"NG",Q3690="NG","NG",R3690=FALSE,"NG",R3690=TRUE,"OK")</f>
        <v>NG</v>
      </c>
    </row>
    <row r="3691" spans="2:19" ht="20.25" customHeight="1" x14ac:dyDescent="0.4">
      <c r="B3691" s="38">
        <v>3679</v>
      </c>
      <c r="C3691" s="7"/>
      <c r="D3691" s="8"/>
      <c r="E3691" s="9"/>
      <c r="F3691" s="10"/>
      <c r="J3691" s="33">
        <f t="shared" si="456"/>
        <v>4</v>
      </c>
      <c r="K3691" s="34" t="str">
        <f t="shared" si="457"/>
        <v>NG</v>
      </c>
      <c r="L3691" s="34" t="str">
        <f t="shared" si="458"/>
        <v/>
      </c>
      <c r="M3691" s="34">
        <f t="shared" si="459"/>
        <v>0</v>
      </c>
      <c r="N3691" s="34">
        <f t="shared" ca="1" si="460"/>
        <v>126</v>
      </c>
      <c r="O3691" s="35">
        <f t="shared" si="461"/>
        <v>5479</v>
      </c>
      <c r="P3691" s="35">
        <f t="shared" si="462"/>
        <v>5205</v>
      </c>
      <c r="Q3691" s="34" t="str" cm="1">
        <f t="array" aca="1" ref="Q3691" ca="1">_xlfn.IFS(N3691="","NG",N3691&gt;16,"OK",TODAY()&gt;P3691,"OK",N3691&lt;16,"NG")</f>
        <v>OK</v>
      </c>
      <c r="R3691" s="34" t="str">
        <f t="shared" si="463"/>
        <v/>
      </c>
      <c r="S3691" s="34" t="str" cm="1">
        <f t="array" aca="1" ref="S3691" ca="1">_xlfn.IFS(K3691="NG","NG",M3691&gt;1,"NG",Q3691="NG","NG",R3691=FALSE,"NG",R3691=TRUE,"OK")</f>
        <v>NG</v>
      </c>
    </row>
    <row r="3692" spans="2:19" ht="20.25" customHeight="1" x14ac:dyDescent="0.4">
      <c r="B3692" s="38">
        <v>3680</v>
      </c>
      <c r="C3692" s="7"/>
      <c r="D3692" s="8"/>
      <c r="E3692" s="9"/>
      <c r="F3692" s="10"/>
      <c r="J3692" s="33">
        <f t="shared" si="456"/>
        <v>4</v>
      </c>
      <c r="K3692" s="34" t="str">
        <f t="shared" si="457"/>
        <v>NG</v>
      </c>
      <c r="L3692" s="34" t="str">
        <f t="shared" si="458"/>
        <v/>
      </c>
      <c r="M3692" s="34">
        <f t="shared" si="459"/>
        <v>0</v>
      </c>
      <c r="N3692" s="34">
        <f t="shared" ca="1" si="460"/>
        <v>126</v>
      </c>
      <c r="O3692" s="35">
        <f t="shared" si="461"/>
        <v>5479</v>
      </c>
      <c r="P3692" s="35">
        <f t="shared" si="462"/>
        <v>5205</v>
      </c>
      <c r="Q3692" s="34" t="str" cm="1">
        <f t="array" aca="1" ref="Q3692" ca="1">_xlfn.IFS(N3692="","NG",N3692&gt;16,"OK",TODAY()&gt;P3692,"OK",N3692&lt;16,"NG")</f>
        <v>OK</v>
      </c>
      <c r="R3692" s="34" t="str">
        <f t="shared" si="463"/>
        <v/>
      </c>
      <c r="S3692" s="34" t="str" cm="1">
        <f t="array" aca="1" ref="S3692" ca="1">_xlfn.IFS(K3692="NG","NG",M3692&gt;1,"NG",Q3692="NG","NG",R3692=FALSE,"NG",R3692=TRUE,"OK")</f>
        <v>NG</v>
      </c>
    </row>
    <row r="3693" spans="2:19" ht="20.25" customHeight="1" x14ac:dyDescent="0.4">
      <c r="B3693" s="38">
        <v>3681</v>
      </c>
      <c r="C3693" s="7"/>
      <c r="D3693" s="8"/>
      <c r="E3693" s="9"/>
      <c r="F3693" s="10"/>
      <c r="J3693" s="33">
        <f t="shared" si="456"/>
        <v>4</v>
      </c>
      <c r="K3693" s="34" t="str">
        <f t="shared" si="457"/>
        <v>NG</v>
      </c>
      <c r="L3693" s="34" t="str">
        <f t="shared" si="458"/>
        <v/>
      </c>
      <c r="M3693" s="34">
        <f t="shared" si="459"/>
        <v>0</v>
      </c>
      <c r="N3693" s="34">
        <f t="shared" ca="1" si="460"/>
        <v>126</v>
      </c>
      <c r="O3693" s="35">
        <f t="shared" si="461"/>
        <v>5479</v>
      </c>
      <c r="P3693" s="35">
        <f t="shared" si="462"/>
        <v>5205</v>
      </c>
      <c r="Q3693" s="34" t="str" cm="1">
        <f t="array" aca="1" ref="Q3693" ca="1">_xlfn.IFS(N3693="","NG",N3693&gt;16,"OK",TODAY()&gt;P3693,"OK",N3693&lt;16,"NG")</f>
        <v>OK</v>
      </c>
      <c r="R3693" s="34" t="str">
        <f t="shared" si="463"/>
        <v/>
      </c>
      <c r="S3693" s="34" t="str" cm="1">
        <f t="array" aca="1" ref="S3693" ca="1">_xlfn.IFS(K3693="NG","NG",M3693&gt;1,"NG",Q3693="NG","NG",R3693=FALSE,"NG",R3693=TRUE,"OK")</f>
        <v>NG</v>
      </c>
    </row>
    <row r="3694" spans="2:19" ht="20.25" customHeight="1" x14ac:dyDescent="0.4">
      <c r="B3694" s="38">
        <v>3682</v>
      </c>
      <c r="C3694" s="7"/>
      <c r="D3694" s="8"/>
      <c r="E3694" s="9"/>
      <c r="F3694" s="10"/>
      <c r="J3694" s="33">
        <f t="shared" si="456"/>
        <v>4</v>
      </c>
      <c r="K3694" s="34" t="str">
        <f t="shared" si="457"/>
        <v>NG</v>
      </c>
      <c r="L3694" s="34" t="str">
        <f t="shared" si="458"/>
        <v/>
      </c>
      <c r="M3694" s="34">
        <f t="shared" si="459"/>
        <v>0</v>
      </c>
      <c r="N3694" s="34">
        <f t="shared" ca="1" si="460"/>
        <v>126</v>
      </c>
      <c r="O3694" s="35">
        <f t="shared" si="461"/>
        <v>5479</v>
      </c>
      <c r="P3694" s="35">
        <f t="shared" si="462"/>
        <v>5205</v>
      </c>
      <c r="Q3694" s="34" t="str" cm="1">
        <f t="array" aca="1" ref="Q3694" ca="1">_xlfn.IFS(N3694="","NG",N3694&gt;16,"OK",TODAY()&gt;P3694,"OK",N3694&lt;16,"NG")</f>
        <v>OK</v>
      </c>
      <c r="R3694" s="34" t="str">
        <f t="shared" si="463"/>
        <v/>
      </c>
      <c r="S3694" s="34" t="str" cm="1">
        <f t="array" aca="1" ref="S3694" ca="1">_xlfn.IFS(K3694="NG","NG",M3694&gt;1,"NG",Q3694="NG","NG",R3694=FALSE,"NG",R3694=TRUE,"OK")</f>
        <v>NG</v>
      </c>
    </row>
    <row r="3695" spans="2:19" ht="20.25" customHeight="1" x14ac:dyDescent="0.4">
      <c r="B3695" s="38">
        <v>3683</v>
      </c>
      <c r="C3695" s="7"/>
      <c r="D3695" s="8"/>
      <c r="E3695" s="9"/>
      <c r="F3695" s="10"/>
      <c r="J3695" s="33">
        <f t="shared" si="456"/>
        <v>4</v>
      </c>
      <c r="K3695" s="34" t="str">
        <f t="shared" si="457"/>
        <v>NG</v>
      </c>
      <c r="L3695" s="34" t="str">
        <f t="shared" si="458"/>
        <v/>
      </c>
      <c r="M3695" s="34">
        <f t="shared" si="459"/>
        <v>0</v>
      </c>
      <c r="N3695" s="34">
        <f t="shared" ca="1" si="460"/>
        <v>126</v>
      </c>
      <c r="O3695" s="35">
        <f t="shared" si="461"/>
        <v>5479</v>
      </c>
      <c r="P3695" s="35">
        <f t="shared" si="462"/>
        <v>5205</v>
      </c>
      <c r="Q3695" s="34" t="str" cm="1">
        <f t="array" aca="1" ref="Q3695" ca="1">_xlfn.IFS(N3695="","NG",N3695&gt;16,"OK",TODAY()&gt;P3695,"OK",N3695&lt;16,"NG")</f>
        <v>OK</v>
      </c>
      <c r="R3695" s="34" t="str">
        <f t="shared" si="463"/>
        <v/>
      </c>
      <c r="S3695" s="34" t="str" cm="1">
        <f t="array" aca="1" ref="S3695" ca="1">_xlfn.IFS(K3695="NG","NG",M3695&gt;1,"NG",Q3695="NG","NG",R3695=FALSE,"NG",R3695=TRUE,"OK")</f>
        <v>NG</v>
      </c>
    </row>
    <row r="3696" spans="2:19" ht="20.25" customHeight="1" x14ac:dyDescent="0.4">
      <c r="B3696" s="38">
        <v>3684</v>
      </c>
      <c r="C3696" s="7"/>
      <c r="D3696" s="8"/>
      <c r="E3696" s="9"/>
      <c r="F3696" s="10"/>
      <c r="J3696" s="33">
        <f t="shared" si="456"/>
        <v>4</v>
      </c>
      <c r="K3696" s="34" t="str">
        <f t="shared" si="457"/>
        <v>NG</v>
      </c>
      <c r="L3696" s="34" t="str">
        <f t="shared" si="458"/>
        <v/>
      </c>
      <c r="M3696" s="34">
        <f t="shared" si="459"/>
        <v>0</v>
      </c>
      <c r="N3696" s="34">
        <f t="shared" ca="1" si="460"/>
        <v>126</v>
      </c>
      <c r="O3696" s="35">
        <f t="shared" si="461"/>
        <v>5479</v>
      </c>
      <c r="P3696" s="35">
        <f t="shared" si="462"/>
        <v>5205</v>
      </c>
      <c r="Q3696" s="34" t="str" cm="1">
        <f t="array" aca="1" ref="Q3696" ca="1">_xlfn.IFS(N3696="","NG",N3696&gt;16,"OK",TODAY()&gt;P3696,"OK",N3696&lt;16,"NG")</f>
        <v>OK</v>
      </c>
      <c r="R3696" s="34" t="str">
        <f t="shared" si="463"/>
        <v/>
      </c>
      <c r="S3696" s="34" t="str" cm="1">
        <f t="array" aca="1" ref="S3696" ca="1">_xlfn.IFS(K3696="NG","NG",M3696&gt;1,"NG",Q3696="NG","NG",R3696=FALSE,"NG",R3696=TRUE,"OK")</f>
        <v>NG</v>
      </c>
    </row>
    <row r="3697" spans="2:19" ht="20.25" customHeight="1" x14ac:dyDescent="0.4">
      <c r="B3697" s="38">
        <v>3685</v>
      </c>
      <c r="C3697" s="7"/>
      <c r="D3697" s="8"/>
      <c r="E3697" s="9"/>
      <c r="F3697" s="10"/>
      <c r="J3697" s="33">
        <f t="shared" si="456"/>
        <v>4</v>
      </c>
      <c r="K3697" s="34" t="str">
        <f t="shared" si="457"/>
        <v>NG</v>
      </c>
      <c r="L3697" s="34" t="str">
        <f t="shared" si="458"/>
        <v/>
      </c>
      <c r="M3697" s="34">
        <f t="shared" si="459"/>
        <v>0</v>
      </c>
      <c r="N3697" s="34">
        <f t="shared" ca="1" si="460"/>
        <v>126</v>
      </c>
      <c r="O3697" s="35">
        <f t="shared" si="461"/>
        <v>5479</v>
      </c>
      <c r="P3697" s="35">
        <f t="shared" si="462"/>
        <v>5205</v>
      </c>
      <c r="Q3697" s="34" t="str" cm="1">
        <f t="array" aca="1" ref="Q3697" ca="1">_xlfn.IFS(N3697="","NG",N3697&gt;16,"OK",TODAY()&gt;P3697,"OK",N3697&lt;16,"NG")</f>
        <v>OK</v>
      </c>
      <c r="R3697" s="34" t="str">
        <f t="shared" si="463"/>
        <v/>
      </c>
      <c r="S3697" s="34" t="str" cm="1">
        <f t="array" aca="1" ref="S3697" ca="1">_xlfn.IFS(K3697="NG","NG",M3697&gt;1,"NG",Q3697="NG","NG",R3697=FALSE,"NG",R3697=TRUE,"OK")</f>
        <v>NG</v>
      </c>
    </row>
    <row r="3698" spans="2:19" ht="20.25" customHeight="1" x14ac:dyDescent="0.4">
      <c r="B3698" s="38">
        <v>3686</v>
      </c>
      <c r="C3698" s="7"/>
      <c r="D3698" s="8"/>
      <c r="E3698" s="9"/>
      <c r="F3698" s="10"/>
      <c r="J3698" s="33">
        <f t="shared" si="456"/>
        <v>4</v>
      </c>
      <c r="K3698" s="34" t="str">
        <f t="shared" si="457"/>
        <v>NG</v>
      </c>
      <c r="L3698" s="34" t="str">
        <f t="shared" si="458"/>
        <v/>
      </c>
      <c r="M3698" s="34">
        <f t="shared" si="459"/>
        <v>0</v>
      </c>
      <c r="N3698" s="34">
        <f t="shared" ca="1" si="460"/>
        <v>126</v>
      </c>
      <c r="O3698" s="35">
        <f t="shared" si="461"/>
        <v>5479</v>
      </c>
      <c r="P3698" s="35">
        <f t="shared" si="462"/>
        <v>5205</v>
      </c>
      <c r="Q3698" s="34" t="str" cm="1">
        <f t="array" aca="1" ref="Q3698" ca="1">_xlfn.IFS(N3698="","NG",N3698&gt;16,"OK",TODAY()&gt;P3698,"OK",N3698&lt;16,"NG")</f>
        <v>OK</v>
      </c>
      <c r="R3698" s="34" t="str">
        <f t="shared" si="463"/>
        <v/>
      </c>
      <c r="S3698" s="34" t="str" cm="1">
        <f t="array" aca="1" ref="S3698" ca="1">_xlfn.IFS(K3698="NG","NG",M3698&gt;1,"NG",Q3698="NG","NG",R3698=FALSE,"NG",R3698=TRUE,"OK")</f>
        <v>NG</v>
      </c>
    </row>
    <row r="3699" spans="2:19" ht="20.25" customHeight="1" x14ac:dyDescent="0.4">
      <c r="B3699" s="38">
        <v>3687</v>
      </c>
      <c r="C3699" s="7"/>
      <c r="D3699" s="8"/>
      <c r="E3699" s="9"/>
      <c r="F3699" s="10"/>
      <c r="J3699" s="33">
        <f t="shared" si="456"/>
        <v>4</v>
      </c>
      <c r="K3699" s="34" t="str">
        <f t="shared" si="457"/>
        <v>NG</v>
      </c>
      <c r="L3699" s="34" t="str">
        <f t="shared" si="458"/>
        <v/>
      </c>
      <c r="M3699" s="34">
        <f t="shared" si="459"/>
        <v>0</v>
      </c>
      <c r="N3699" s="34">
        <f t="shared" ca="1" si="460"/>
        <v>126</v>
      </c>
      <c r="O3699" s="35">
        <f t="shared" si="461"/>
        <v>5479</v>
      </c>
      <c r="P3699" s="35">
        <f t="shared" si="462"/>
        <v>5205</v>
      </c>
      <c r="Q3699" s="34" t="str" cm="1">
        <f t="array" aca="1" ref="Q3699" ca="1">_xlfn.IFS(N3699="","NG",N3699&gt;16,"OK",TODAY()&gt;P3699,"OK",N3699&lt;16,"NG")</f>
        <v>OK</v>
      </c>
      <c r="R3699" s="34" t="str">
        <f t="shared" si="463"/>
        <v/>
      </c>
      <c r="S3699" s="34" t="str" cm="1">
        <f t="array" aca="1" ref="S3699" ca="1">_xlfn.IFS(K3699="NG","NG",M3699&gt;1,"NG",Q3699="NG","NG",R3699=FALSE,"NG",R3699=TRUE,"OK")</f>
        <v>NG</v>
      </c>
    </row>
    <row r="3700" spans="2:19" ht="20.25" customHeight="1" x14ac:dyDescent="0.4">
      <c r="B3700" s="38">
        <v>3688</v>
      </c>
      <c r="C3700" s="7"/>
      <c r="D3700" s="8"/>
      <c r="E3700" s="9"/>
      <c r="F3700" s="10"/>
      <c r="J3700" s="33">
        <f t="shared" si="456"/>
        <v>4</v>
      </c>
      <c r="K3700" s="34" t="str">
        <f t="shared" si="457"/>
        <v>NG</v>
      </c>
      <c r="L3700" s="34" t="str">
        <f t="shared" si="458"/>
        <v/>
      </c>
      <c r="M3700" s="34">
        <f t="shared" si="459"/>
        <v>0</v>
      </c>
      <c r="N3700" s="34">
        <f t="shared" ca="1" si="460"/>
        <v>126</v>
      </c>
      <c r="O3700" s="35">
        <f t="shared" si="461"/>
        <v>5479</v>
      </c>
      <c r="P3700" s="35">
        <f t="shared" si="462"/>
        <v>5205</v>
      </c>
      <c r="Q3700" s="34" t="str" cm="1">
        <f t="array" aca="1" ref="Q3700" ca="1">_xlfn.IFS(N3700="","NG",N3700&gt;16,"OK",TODAY()&gt;P3700,"OK",N3700&lt;16,"NG")</f>
        <v>OK</v>
      </c>
      <c r="R3700" s="34" t="str">
        <f t="shared" si="463"/>
        <v/>
      </c>
      <c r="S3700" s="34" t="str" cm="1">
        <f t="array" aca="1" ref="S3700" ca="1">_xlfn.IFS(K3700="NG","NG",M3700&gt;1,"NG",Q3700="NG","NG",R3700=FALSE,"NG",R3700=TRUE,"OK")</f>
        <v>NG</v>
      </c>
    </row>
    <row r="3701" spans="2:19" ht="20.25" customHeight="1" x14ac:dyDescent="0.4">
      <c r="B3701" s="38">
        <v>3689</v>
      </c>
      <c r="C3701" s="7"/>
      <c r="D3701" s="8"/>
      <c r="E3701" s="9"/>
      <c r="F3701" s="10"/>
      <c r="J3701" s="33">
        <f t="shared" si="456"/>
        <v>4</v>
      </c>
      <c r="K3701" s="34" t="str">
        <f t="shared" si="457"/>
        <v>NG</v>
      </c>
      <c r="L3701" s="34" t="str">
        <f t="shared" si="458"/>
        <v/>
      </c>
      <c r="M3701" s="34">
        <f t="shared" si="459"/>
        <v>0</v>
      </c>
      <c r="N3701" s="34">
        <f t="shared" ca="1" si="460"/>
        <v>126</v>
      </c>
      <c r="O3701" s="35">
        <f t="shared" si="461"/>
        <v>5479</v>
      </c>
      <c r="P3701" s="35">
        <f t="shared" si="462"/>
        <v>5205</v>
      </c>
      <c r="Q3701" s="34" t="str" cm="1">
        <f t="array" aca="1" ref="Q3701" ca="1">_xlfn.IFS(N3701="","NG",N3701&gt;16,"OK",TODAY()&gt;P3701,"OK",N3701&lt;16,"NG")</f>
        <v>OK</v>
      </c>
      <c r="R3701" s="34" t="str">
        <f t="shared" si="463"/>
        <v/>
      </c>
      <c r="S3701" s="34" t="str" cm="1">
        <f t="array" aca="1" ref="S3701" ca="1">_xlfn.IFS(K3701="NG","NG",M3701&gt;1,"NG",Q3701="NG","NG",R3701=FALSE,"NG",R3701=TRUE,"OK")</f>
        <v>NG</v>
      </c>
    </row>
    <row r="3702" spans="2:19" ht="20.25" customHeight="1" x14ac:dyDescent="0.4">
      <c r="B3702" s="38">
        <v>3690</v>
      </c>
      <c r="C3702" s="7"/>
      <c r="D3702" s="8"/>
      <c r="E3702" s="9"/>
      <c r="F3702" s="10"/>
      <c r="J3702" s="33">
        <f t="shared" si="456"/>
        <v>4</v>
      </c>
      <c r="K3702" s="34" t="str">
        <f t="shared" si="457"/>
        <v>NG</v>
      </c>
      <c r="L3702" s="34" t="str">
        <f t="shared" si="458"/>
        <v/>
      </c>
      <c r="M3702" s="34">
        <f t="shared" si="459"/>
        <v>0</v>
      </c>
      <c r="N3702" s="34">
        <f t="shared" ca="1" si="460"/>
        <v>126</v>
      </c>
      <c r="O3702" s="35">
        <f t="shared" si="461"/>
        <v>5479</v>
      </c>
      <c r="P3702" s="35">
        <f t="shared" si="462"/>
        <v>5205</v>
      </c>
      <c r="Q3702" s="34" t="str" cm="1">
        <f t="array" aca="1" ref="Q3702" ca="1">_xlfn.IFS(N3702="","NG",N3702&gt;16,"OK",TODAY()&gt;P3702,"OK",N3702&lt;16,"NG")</f>
        <v>OK</v>
      </c>
      <c r="R3702" s="34" t="str">
        <f t="shared" si="463"/>
        <v/>
      </c>
      <c r="S3702" s="34" t="str" cm="1">
        <f t="array" aca="1" ref="S3702" ca="1">_xlfn.IFS(K3702="NG","NG",M3702&gt;1,"NG",Q3702="NG","NG",R3702=FALSE,"NG",R3702=TRUE,"OK")</f>
        <v>NG</v>
      </c>
    </row>
    <row r="3703" spans="2:19" ht="20.25" customHeight="1" x14ac:dyDescent="0.4">
      <c r="B3703" s="38">
        <v>3691</v>
      </c>
      <c r="C3703" s="7"/>
      <c r="D3703" s="8"/>
      <c r="E3703" s="9"/>
      <c r="F3703" s="10"/>
      <c r="J3703" s="33">
        <f t="shared" si="456"/>
        <v>4</v>
      </c>
      <c r="K3703" s="34" t="str">
        <f t="shared" si="457"/>
        <v>NG</v>
      </c>
      <c r="L3703" s="34" t="str">
        <f t="shared" si="458"/>
        <v/>
      </c>
      <c r="M3703" s="34">
        <f t="shared" si="459"/>
        <v>0</v>
      </c>
      <c r="N3703" s="34">
        <f t="shared" ca="1" si="460"/>
        <v>126</v>
      </c>
      <c r="O3703" s="35">
        <f t="shared" si="461"/>
        <v>5479</v>
      </c>
      <c r="P3703" s="35">
        <f t="shared" si="462"/>
        <v>5205</v>
      </c>
      <c r="Q3703" s="34" t="str" cm="1">
        <f t="array" aca="1" ref="Q3703" ca="1">_xlfn.IFS(N3703="","NG",N3703&gt;16,"OK",TODAY()&gt;P3703,"OK",N3703&lt;16,"NG")</f>
        <v>OK</v>
      </c>
      <c r="R3703" s="34" t="str">
        <f t="shared" si="463"/>
        <v/>
      </c>
      <c r="S3703" s="34" t="str" cm="1">
        <f t="array" aca="1" ref="S3703" ca="1">_xlfn.IFS(K3703="NG","NG",M3703&gt;1,"NG",Q3703="NG","NG",R3703=FALSE,"NG",R3703=TRUE,"OK")</f>
        <v>NG</v>
      </c>
    </row>
    <row r="3704" spans="2:19" ht="20.25" customHeight="1" x14ac:dyDescent="0.4">
      <c r="B3704" s="38">
        <v>3692</v>
      </c>
      <c r="C3704" s="7"/>
      <c r="D3704" s="8"/>
      <c r="E3704" s="9"/>
      <c r="F3704" s="10"/>
      <c r="J3704" s="33">
        <f t="shared" si="456"/>
        <v>4</v>
      </c>
      <c r="K3704" s="34" t="str">
        <f t="shared" si="457"/>
        <v>NG</v>
      </c>
      <c r="L3704" s="34" t="str">
        <f t="shared" si="458"/>
        <v/>
      </c>
      <c r="M3704" s="34">
        <f t="shared" si="459"/>
        <v>0</v>
      </c>
      <c r="N3704" s="34">
        <f t="shared" ca="1" si="460"/>
        <v>126</v>
      </c>
      <c r="O3704" s="35">
        <f t="shared" si="461"/>
        <v>5479</v>
      </c>
      <c r="P3704" s="35">
        <f t="shared" si="462"/>
        <v>5205</v>
      </c>
      <c r="Q3704" s="34" t="str" cm="1">
        <f t="array" aca="1" ref="Q3704" ca="1">_xlfn.IFS(N3704="","NG",N3704&gt;16,"OK",TODAY()&gt;P3704,"OK",N3704&lt;16,"NG")</f>
        <v>OK</v>
      </c>
      <c r="R3704" s="34" t="str">
        <f t="shared" si="463"/>
        <v/>
      </c>
      <c r="S3704" s="34" t="str" cm="1">
        <f t="array" aca="1" ref="S3704" ca="1">_xlfn.IFS(K3704="NG","NG",M3704&gt;1,"NG",Q3704="NG","NG",R3704=FALSE,"NG",R3704=TRUE,"OK")</f>
        <v>NG</v>
      </c>
    </row>
    <row r="3705" spans="2:19" ht="20.25" customHeight="1" x14ac:dyDescent="0.4">
      <c r="B3705" s="38">
        <v>3693</v>
      </c>
      <c r="C3705" s="7"/>
      <c r="D3705" s="8"/>
      <c r="E3705" s="9"/>
      <c r="F3705" s="10"/>
      <c r="J3705" s="33">
        <f t="shared" si="456"/>
        <v>4</v>
      </c>
      <c r="K3705" s="34" t="str">
        <f t="shared" si="457"/>
        <v>NG</v>
      </c>
      <c r="L3705" s="34" t="str">
        <f t="shared" si="458"/>
        <v/>
      </c>
      <c r="M3705" s="34">
        <f t="shared" si="459"/>
        <v>0</v>
      </c>
      <c r="N3705" s="34">
        <f t="shared" ca="1" si="460"/>
        <v>126</v>
      </c>
      <c r="O3705" s="35">
        <f t="shared" si="461"/>
        <v>5479</v>
      </c>
      <c r="P3705" s="35">
        <f t="shared" si="462"/>
        <v>5205</v>
      </c>
      <c r="Q3705" s="34" t="str" cm="1">
        <f t="array" aca="1" ref="Q3705" ca="1">_xlfn.IFS(N3705="","NG",N3705&gt;16,"OK",TODAY()&gt;P3705,"OK",N3705&lt;16,"NG")</f>
        <v>OK</v>
      </c>
      <c r="R3705" s="34" t="str">
        <f t="shared" si="463"/>
        <v/>
      </c>
      <c r="S3705" s="34" t="str" cm="1">
        <f t="array" aca="1" ref="S3705" ca="1">_xlfn.IFS(K3705="NG","NG",M3705&gt;1,"NG",Q3705="NG","NG",R3705=FALSE,"NG",R3705=TRUE,"OK")</f>
        <v>NG</v>
      </c>
    </row>
    <row r="3706" spans="2:19" ht="20.25" customHeight="1" x14ac:dyDescent="0.4">
      <c r="B3706" s="38">
        <v>3694</v>
      </c>
      <c r="C3706" s="7"/>
      <c r="D3706" s="8"/>
      <c r="E3706" s="9"/>
      <c r="F3706" s="10"/>
      <c r="J3706" s="33">
        <f t="shared" si="456"/>
        <v>4</v>
      </c>
      <c r="K3706" s="34" t="str">
        <f t="shared" si="457"/>
        <v>NG</v>
      </c>
      <c r="L3706" s="34" t="str">
        <f t="shared" si="458"/>
        <v/>
      </c>
      <c r="M3706" s="34">
        <f t="shared" si="459"/>
        <v>0</v>
      </c>
      <c r="N3706" s="34">
        <f t="shared" ca="1" si="460"/>
        <v>126</v>
      </c>
      <c r="O3706" s="35">
        <f t="shared" si="461"/>
        <v>5479</v>
      </c>
      <c r="P3706" s="35">
        <f t="shared" si="462"/>
        <v>5205</v>
      </c>
      <c r="Q3706" s="34" t="str" cm="1">
        <f t="array" aca="1" ref="Q3706" ca="1">_xlfn.IFS(N3706="","NG",N3706&gt;16,"OK",TODAY()&gt;P3706,"OK",N3706&lt;16,"NG")</f>
        <v>OK</v>
      </c>
      <c r="R3706" s="34" t="str">
        <f t="shared" si="463"/>
        <v/>
      </c>
      <c r="S3706" s="34" t="str" cm="1">
        <f t="array" aca="1" ref="S3706" ca="1">_xlfn.IFS(K3706="NG","NG",M3706&gt;1,"NG",Q3706="NG","NG",R3706=FALSE,"NG",R3706=TRUE,"OK")</f>
        <v>NG</v>
      </c>
    </row>
    <row r="3707" spans="2:19" ht="20.25" customHeight="1" x14ac:dyDescent="0.4">
      <c r="B3707" s="38">
        <v>3695</v>
      </c>
      <c r="C3707" s="7"/>
      <c r="D3707" s="8"/>
      <c r="E3707" s="9"/>
      <c r="F3707" s="10"/>
      <c r="J3707" s="33">
        <f t="shared" si="456"/>
        <v>4</v>
      </c>
      <c r="K3707" s="34" t="str">
        <f t="shared" si="457"/>
        <v>NG</v>
      </c>
      <c r="L3707" s="34" t="str">
        <f t="shared" si="458"/>
        <v/>
      </c>
      <c r="M3707" s="34">
        <f t="shared" si="459"/>
        <v>0</v>
      </c>
      <c r="N3707" s="34">
        <f t="shared" ca="1" si="460"/>
        <v>126</v>
      </c>
      <c r="O3707" s="35">
        <f t="shared" si="461"/>
        <v>5479</v>
      </c>
      <c r="P3707" s="35">
        <f t="shared" si="462"/>
        <v>5205</v>
      </c>
      <c r="Q3707" s="34" t="str" cm="1">
        <f t="array" aca="1" ref="Q3707" ca="1">_xlfn.IFS(N3707="","NG",N3707&gt;16,"OK",TODAY()&gt;P3707,"OK",N3707&lt;16,"NG")</f>
        <v>OK</v>
      </c>
      <c r="R3707" s="34" t="str">
        <f t="shared" si="463"/>
        <v/>
      </c>
      <c r="S3707" s="34" t="str" cm="1">
        <f t="array" aca="1" ref="S3707" ca="1">_xlfn.IFS(K3707="NG","NG",M3707&gt;1,"NG",Q3707="NG","NG",R3707=FALSE,"NG",R3707=TRUE,"OK")</f>
        <v>NG</v>
      </c>
    </row>
    <row r="3708" spans="2:19" ht="20.25" customHeight="1" x14ac:dyDescent="0.4">
      <c r="B3708" s="38">
        <v>3696</v>
      </c>
      <c r="C3708" s="7"/>
      <c r="D3708" s="8"/>
      <c r="E3708" s="9"/>
      <c r="F3708" s="10"/>
      <c r="J3708" s="33">
        <f t="shared" si="456"/>
        <v>4</v>
      </c>
      <c r="K3708" s="34" t="str">
        <f t="shared" si="457"/>
        <v>NG</v>
      </c>
      <c r="L3708" s="34" t="str">
        <f t="shared" si="458"/>
        <v/>
      </c>
      <c r="M3708" s="34">
        <f t="shared" si="459"/>
        <v>0</v>
      </c>
      <c r="N3708" s="34">
        <f t="shared" ca="1" si="460"/>
        <v>126</v>
      </c>
      <c r="O3708" s="35">
        <f t="shared" si="461"/>
        <v>5479</v>
      </c>
      <c r="P3708" s="35">
        <f t="shared" si="462"/>
        <v>5205</v>
      </c>
      <c r="Q3708" s="34" t="str" cm="1">
        <f t="array" aca="1" ref="Q3708" ca="1">_xlfn.IFS(N3708="","NG",N3708&gt;16,"OK",TODAY()&gt;P3708,"OK",N3708&lt;16,"NG")</f>
        <v>OK</v>
      </c>
      <c r="R3708" s="34" t="str">
        <f t="shared" si="463"/>
        <v/>
      </c>
      <c r="S3708" s="34" t="str" cm="1">
        <f t="array" aca="1" ref="S3708" ca="1">_xlfn.IFS(K3708="NG","NG",M3708&gt;1,"NG",Q3708="NG","NG",R3708=FALSE,"NG",R3708=TRUE,"OK")</f>
        <v>NG</v>
      </c>
    </row>
    <row r="3709" spans="2:19" ht="20.25" customHeight="1" x14ac:dyDescent="0.4">
      <c r="B3709" s="38">
        <v>3697</v>
      </c>
      <c r="C3709" s="7"/>
      <c r="D3709" s="8"/>
      <c r="E3709" s="9"/>
      <c r="F3709" s="10"/>
      <c r="J3709" s="33">
        <f t="shared" si="456"/>
        <v>4</v>
      </c>
      <c r="K3709" s="34" t="str">
        <f t="shared" si="457"/>
        <v>NG</v>
      </c>
      <c r="L3709" s="34" t="str">
        <f t="shared" si="458"/>
        <v/>
      </c>
      <c r="M3709" s="34">
        <f t="shared" si="459"/>
        <v>0</v>
      </c>
      <c r="N3709" s="34">
        <f t="shared" ca="1" si="460"/>
        <v>126</v>
      </c>
      <c r="O3709" s="35">
        <f t="shared" si="461"/>
        <v>5479</v>
      </c>
      <c r="P3709" s="35">
        <f t="shared" si="462"/>
        <v>5205</v>
      </c>
      <c r="Q3709" s="34" t="str" cm="1">
        <f t="array" aca="1" ref="Q3709" ca="1">_xlfn.IFS(N3709="","NG",N3709&gt;16,"OK",TODAY()&gt;P3709,"OK",N3709&lt;16,"NG")</f>
        <v>OK</v>
      </c>
      <c r="R3709" s="34" t="str">
        <f t="shared" si="463"/>
        <v/>
      </c>
      <c r="S3709" s="34" t="str" cm="1">
        <f t="array" aca="1" ref="S3709" ca="1">_xlfn.IFS(K3709="NG","NG",M3709&gt;1,"NG",Q3709="NG","NG",R3709=FALSE,"NG",R3709=TRUE,"OK")</f>
        <v>NG</v>
      </c>
    </row>
    <row r="3710" spans="2:19" ht="20.25" customHeight="1" x14ac:dyDescent="0.4">
      <c r="B3710" s="38">
        <v>3698</v>
      </c>
      <c r="C3710" s="7"/>
      <c r="D3710" s="8"/>
      <c r="E3710" s="9"/>
      <c r="F3710" s="10"/>
      <c r="J3710" s="33">
        <f t="shared" si="456"/>
        <v>4</v>
      </c>
      <c r="K3710" s="34" t="str">
        <f t="shared" si="457"/>
        <v>NG</v>
      </c>
      <c r="L3710" s="34" t="str">
        <f t="shared" si="458"/>
        <v/>
      </c>
      <c r="M3710" s="34">
        <f t="shared" si="459"/>
        <v>0</v>
      </c>
      <c r="N3710" s="34">
        <f t="shared" ca="1" si="460"/>
        <v>126</v>
      </c>
      <c r="O3710" s="35">
        <f t="shared" si="461"/>
        <v>5479</v>
      </c>
      <c r="P3710" s="35">
        <f t="shared" si="462"/>
        <v>5205</v>
      </c>
      <c r="Q3710" s="34" t="str" cm="1">
        <f t="array" aca="1" ref="Q3710" ca="1">_xlfn.IFS(N3710="","NG",N3710&gt;16,"OK",TODAY()&gt;P3710,"OK",N3710&lt;16,"NG")</f>
        <v>OK</v>
      </c>
      <c r="R3710" s="34" t="str">
        <f t="shared" si="463"/>
        <v/>
      </c>
      <c r="S3710" s="34" t="str" cm="1">
        <f t="array" aca="1" ref="S3710" ca="1">_xlfn.IFS(K3710="NG","NG",M3710&gt;1,"NG",Q3710="NG","NG",R3710=FALSE,"NG",R3710=TRUE,"OK")</f>
        <v>NG</v>
      </c>
    </row>
    <row r="3711" spans="2:19" ht="20.25" customHeight="1" x14ac:dyDescent="0.4">
      <c r="B3711" s="38">
        <v>3699</v>
      </c>
      <c r="C3711" s="7"/>
      <c r="D3711" s="8"/>
      <c r="E3711" s="9"/>
      <c r="F3711" s="10"/>
      <c r="J3711" s="33">
        <f t="shared" si="456"/>
        <v>4</v>
      </c>
      <c r="K3711" s="34" t="str">
        <f t="shared" si="457"/>
        <v>NG</v>
      </c>
      <c r="L3711" s="34" t="str">
        <f t="shared" si="458"/>
        <v/>
      </c>
      <c r="M3711" s="34">
        <f t="shared" si="459"/>
        <v>0</v>
      </c>
      <c r="N3711" s="34">
        <f t="shared" ca="1" si="460"/>
        <v>126</v>
      </c>
      <c r="O3711" s="35">
        <f t="shared" si="461"/>
        <v>5479</v>
      </c>
      <c r="P3711" s="35">
        <f t="shared" si="462"/>
        <v>5205</v>
      </c>
      <c r="Q3711" s="34" t="str" cm="1">
        <f t="array" aca="1" ref="Q3711" ca="1">_xlfn.IFS(N3711="","NG",N3711&gt;16,"OK",TODAY()&gt;P3711,"OK",N3711&lt;16,"NG")</f>
        <v>OK</v>
      </c>
      <c r="R3711" s="34" t="str">
        <f t="shared" si="463"/>
        <v/>
      </c>
      <c r="S3711" s="34" t="str" cm="1">
        <f t="array" aca="1" ref="S3711" ca="1">_xlfn.IFS(K3711="NG","NG",M3711&gt;1,"NG",Q3711="NG","NG",R3711=FALSE,"NG",R3711=TRUE,"OK")</f>
        <v>NG</v>
      </c>
    </row>
    <row r="3712" spans="2:19" ht="20.25" customHeight="1" x14ac:dyDescent="0.4">
      <c r="B3712" s="38">
        <v>3700</v>
      </c>
      <c r="C3712" s="7"/>
      <c r="D3712" s="8"/>
      <c r="E3712" s="9"/>
      <c r="F3712" s="10"/>
      <c r="J3712" s="33">
        <f t="shared" si="456"/>
        <v>4</v>
      </c>
      <c r="K3712" s="34" t="str">
        <f t="shared" si="457"/>
        <v>NG</v>
      </c>
      <c r="L3712" s="34" t="str">
        <f t="shared" si="458"/>
        <v/>
      </c>
      <c r="M3712" s="34">
        <f t="shared" si="459"/>
        <v>0</v>
      </c>
      <c r="N3712" s="34">
        <f t="shared" ca="1" si="460"/>
        <v>126</v>
      </c>
      <c r="O3712" s="35">
        <f t="shared" si="461"/>
        <v>5479</v>
      </c>
      <c r="P3712" s="35">
        <f t="shared" si="462"/>
        <v>5205</v>
      </c>
      <c r="Q3712" s="34" t="str" cm="1">
        <f t="array" aca="1" ref="Q3712" ca="1">_xlfn.IFS(N3712="","NG",N3712&gt;16,"OK",TODAY()&gt;P3712,"OK",N3712&lt;16,"NG")</f>
        <v>OK</v>
      </c>
      <c r="R3712" s="34" t="str">
        <f t="shared" si="463"/>
        <v/>
      </c>
      <c r="S3712" s="34" t="str" cm="1">
        <f t="array" aca="1" ref="S3712" ca="1">_xlfn.IFS(K3712="NG","NG",M3712&gt;1,"NG",Q3712="NG","NG",R3712=FALSE,"NG",R3712=TRUE,"OK")</f>
        <v>NG</v>
      </c>
    </row>
    <row r="3713" spans="2:19" ht="20.25" customHeight="1" x14ac:dyDescent="0.4">
      <c r="B3713" s="38">
        <v>3701</v>
      </c>
      <c r="C3713" s="7"/>
      <c r="D3713" s="8"/>
      <c r="E3713" s="9"/>
      <c r="F3713" s="10"/>
      <c r="J3713" s="33">
        <f t="shared" si="456"/>
        <v>4</v>
      </c>
      <c r="K3713" s="34" t="str">
        <f t="shared" si="457"/>
        <v>NG</v>
      </c>
      <c r="L3713" s="34" t="str">
        <f t="shared" si="458"/>
        <v/>
      </c>
      <c r="M3713" s="34">
        <f t="shared" si="459"/>
        <v>0</v>
      </c>
      <c r="N3713" s="34">
        <f t="shared" ca="1" si="460"/>
        <v>126</v>
      </c>
      <c r="O3713" s="35">
        <f t="shared" si="461"/>
        <v>5479</v>
      </c>
      <c r="P3713" s="35">
        <f t="shared" si="462"/>
        <v>5205</v>
      </c>
      <c r="Q3713" s="34" t="str" cm="1">
        <f t="array" aca="1" ref="Q3713" ca="1">_xlfn.IFS(N3713="","NG",N3713&gt;16,"OK",TODAY()&gt;P3713,"OK",N3713&lt;16,"NG")</f>
        <v>OK</v>
      </c>
      <c r="R3713" s="34" t="str">
        <f t="shared" si="463"/>
        <v/>
      </c>
      <c r="S3713" s="34" t="str" cm="1">
        <f t="array" aca="1" ref="S3713" ca="1">_xlfn.IFS(K3713="NG","NG",M3713&gt;1,"NG",Q3713="NG","NG",R3713=FALSE,"NG",R3713=TRUE,"OK")</f>
        <v>NG</v>
      </c>
    </row>
    <row r="3714" spans="2:19" ht="20.25" customHeight="1" x14ac:dyDescent="0.4">
      <c r="B3714" s="38">
        <v>3702</v>
      </c>
      <c r="C3714" s="7"/>
      <c r="D3714" s="8"/>
      <c r="E3714" s="9"/>
      <c r="F3714" s="10"/>
      <c r="J3714" s="33">
        <f t="shared" si="456"/>
        <v>4</v>
      </c>
      <c r="K3714" s="34" t="str">
        <f t="shared" si="457"/>
        <v>NG</v>
      </c>
      <c r="L3714" s="34" t="str">
        <f t="shared" si="458"/>
        <v/>
      </c>
      <c r="M3714" s="34">
        <f t="shared" si="459"/>
        <v>0</v>
      </c>
      <c r="N3714" s="34">
        <f t="shared" ca="1" si="460"/>
        <v>126</v>
      </c>
      <c r="O3714" s="35">
        <f t="shared" si="461"/>
        <v>5479</v>
      </c>
      <c r="P3714" s="35">
        <f t="shared" si="462"/>
        <v>5205</v>
      </c>
      <c r="Q3714" s="34" t="str" cm="1">
        <f t="array" aca="1" ref="Q3714" ca="1">_xlfn.IFS(N3714="","NG",N3714&gt;16,"OK",TODAY()&gt;P3714,"OK",N3714&lt;16,"NG")</f>
        <v>OK</v>
      </c>
      <c r="R3714" s="34" t="str">
        <f t="shared" si="463"/>
        <v/>
      </c>
      <c r="S3714" s="34" t="str" cm="1">
        <f t="array" aca="1" ref="S3714" ca="1">_xlfn.IFS(K3714="NG","NG",M3714&gt;1,"NG",Q3714="NG","NG",R3714=FALSE,"NG",R3714=TRUE,"OK")</f>
        <v>NG</v>
      </c>
    </row>
    <row r="3715" spans="2:19" ht="20.25" customHeight="1" x14ac:dyDescent="0.4">
      <c r="B3715" s="38">
        <v>3703</v>
      </c>
      <c r="C3715" s="7"/>
      <c r="D3715" s="8"/>
      <c r="E3715" s="9"/>
      <c r="F3715" s="10"/>
      <c r="J3715" s="33">
        <f t="shared" si="456"/>
        <v>4</v>
      </c>
      <c r="K3715" s="34" t="str">
        <f t="shared" si="457"/>
        <v>NG</v>
      </c>
      <c r="L3715" s="34" t="str">
        <f t="shared" si="458"/>
        <v/>
      </c>
      <c r="M3715" s="34">
        <f t="shared" si="459"/>
        <v>0</v>
      </c>
      <c r="N3715" s="34">
        <f t="shared" ca="1" si="460"/>
        <v>126</v>
      </c>
      <c r="O3715" s="35">
        <f t="shared" si="461"/>
        <v>5479</v>
      </c>
      <c r="P3715" s="35">
        <f t="shared" si="462"/>
        <v>5205</v>
      </c>
      <c r="Q3715" s="34" t="str" cm="1">
        <f t="array" aca="1" ref="Q3715" ca="1">_xlfn.IFS(N3715="","NG",N3715&gt;16,"OK",TODAY()&gt;P3715,"OK",N3715&lt;16,"NG")</f>
        <v>OK</v>
      </c>
      <c r="R3715" s="34" t="str">
        <f t="shared" si="463"/>
        <v/>
      </c>
      <c r="S3715" s="34" t="str" cm="1">
        <f t="array" aca="1" ref="S3715" ca="1">_xlfn.IFS(K3715="NG","NG",M3715&gt;1,"NG",Q3715="NG","NG",R3715=FALSE,"NG",R3715=TRUE,"OK")</f>
        <v>NG</v>
      </c>
    </row>
    <row r="3716" spans="2:19" ht="20.25" customHeight="1" x14ac:dyDescent="0.4">
      <c r="B3716" s="38">
        <v>3704</v>
      </c>
      <c r="C3716" s="7"/>
      <c r="D3716" s="8"/>
      <c r="E3716" s="9"/>
      <c r="F3716" s="10"/>
      <c r="J3716" s="33">
        <f t="shared" si="456"/>
        <v>4</v>
      </c>
      <c r="K3716" s="34" t="str">
        <f t="shared" si="457"/>
        <v>NG</v>
      </c>
      <c r="L3716" s="34" t="str">
        <f t="shared" si="458"/>
        <v/>
      </c>
      <c r="M3716" s="34">
        <f t="shared" si="459"/>
        <v>0</v>
      </c>
      <c r="N3716" s="34">
        <f t="shared" ca="1" si="460"/>
        <v>126</v>
      </c>
      <c r="O3716" s="35">
        <f t="shared" si="461"/>
        <v>5479</v>
      </c>
      <c r="P3716" s="35">
        <f t="shared" si="462"/>
        <v>5205</v>
      </c>
      <c r="Q3716" s="34" t="str" cm="1">
        <f t="array" aca="1" ref="Q3716" ca="1">_xlfn.IFS(N3716="","NG",N3716&gt;16,"OK",TODAY()&gt;P3716,"OK",N3716&lt;16,"NG")</f>
        <v>OK</v>
      </c>
      <c r="R3716" s="34" t="str">
        <f t="shared" si="463"/>
        <v/>
      </c>
      <c r="S3716" s="34" t="str" cm="1">
        <f t="array" aca="1" ref="S3716" ca="1">_xlfn.IFS(K3716="NG","NG",M3716&gt;1,"NG",Q3716="NG","NG",R3716=FALSE,"NG",R3716=TRUE,"OK")</f>
        <v>NG</v>
      </c>
    </row>
    <row r="3717" spans="2:19" ht="20.25" customHeight="1" x14ac:dyDescent="0.4">
      <c r="B3717" s="38">
        <v>3705</v>
      </c>
      <c r="C3717" s="7"/>
      <c r="D3717" s="8"/>
      <c r="E3717" s="9"/>
      <c r="F3717" s="10"/>
      <c r="J3717" s="33">
        <f t="shared" si="456"/>
        <v>4</v>
      </c>
      <c r="K3717" s="34" t="str">
        <f t="shared" si="457"/>
        <v>NG</v>
      </c>
      <c r="L3717" s="34" t="str">
        <f t="shared" si="458"/>
        <v/>
      </c>
      <c r="M3717" s="34">
        <f t="shared" si="459"/>
        <v>0</v>
      </c>
      <c r="N3717" s="34">
        <f t="shared" ca="1" si="460"/>
        <v>126</v>
      </c>
      <c r="O3717" s="35">
        <f t="shared" si="461"/>
        <v>5479</v>
      </c>
      <c r="P3717" s="35">
        <f t="shared" si="462"/>
        <v>5205</v>
      </c>
      <c r="Q3717" s="34" t="str" cm="1">
        <f t="array" aca="1" ref="Q3717" ca="1">_xlfn.IFS(N3717="","NG",N3717&gt;16,"OK",TODAY()&gt;P3717,"OK",N3717&lt;16,"NG")</f>
        <v>OK</v>
      </c>
      <c r="R3717" s="34" t="str">
        <f t="shared" si="463"/>
        <v/>
      </c>
      <c r="S3717" s="34" t="str" cm="1">
        <f t="array" aca="1" ref="S3717" ca="1">_xlfn.IFS(K3717="NG","NG",M3717&gt;1,"NG",Q3717="NG","NG",R3717=FALSE,"NG",R3717=TRUE,"OK")</f>
        <v>NG</v>
      </c>
    </row>
    <row r="3718" spans="2:19" ht="20.25" customHeight="1" x14ac:dyDescent="0.4">
      <c r="B3718" s="38">
        <v>3706</v>
      </c>
      <c r="C3718" s="7"/>
      <c r="D3718" s="8"/>
      <c r="E3718" s="9"/>
      <c r="F3718" s="10"/>
      <c r="J3718" s="33">
        <f t="shared" si="456"/>
        <v>4</v>
      </c>
      <c r="K3718" s="34" t="str">
        <f t="shared" si="457"/>
        <v>NG</v>
      </c>
      <c r="L3718" s="34" t="str">
        <f t="shared" si="458"/>
        <v/>
      </c>
      <c r="M3718" s="34">
        <f t="shared" si="459"/>
        <v>0</v>
      </c>
      <c r="N3718" s="34">
        <f t="shared" ca="1" si="460"/>
        <v>126</v>
      </c>
      <c r="O3718" s="35">
        <f t="shared" si="461"/>
        <v>5479</v>
      </c>
      <c r="P3718" s="35">
        <f t="shared" si="462"/>
        <v>5205</v>
      </c>
      <c r="Q3718" s="34" t="str" cm="1">
        <f t="array" aca="1" ref="Q3718" ca="1">_xlfn.IFS(N3718="","NG",N3718&gt;16,"OK",TODAY()&gt;P3718,"OK",N3718&lt;16,"NG")</f>
        <v>OK</v>
      </c>
      <c r="R3718" s="34" t="str">
        <f t="shared" si="463"/>
        <v/>
      </c>
      <c r="S3718" s="34" t="str" cm="1">
        <f t="array" aca="1" ref="S3718" ca="1">_xlfn.IFS(K3718="NG","NG",M3718&gt;1,"NG",Q3718="NG","NG",R3718=FALSE,"NG",R3718=TRUE,"OK")</f>
        <v>NG</v>
      </c>
    </row>
    <row r="3719" spans="2:19" ht="20.25" customHeight="1" x14ac:dyDescent="0.4">
      <c r="B3719" s="38">
        <v>3707</v>
      </c>
      <c r="C3719" s="7"/>
      <c r="D3719" s="8"/>
      <c r="E3719" s="9"/>
      <c r="F3719" s="10"/>
      <c r="J3719" s="33">
        <f t="shared" si="456"/>
        <v>4</v>
      </c>
      <c r="K3719" s="34" t="str">
        <f t="shared" si="457"/>
        <v>NG</v>
      </c>
      <c r="L3719" s="34" t="str">
        <f t="shared" si="458"/>
        <v/>
      </c>
      <c r="M3719" s="34">
        <f t="shared" si="459"/>
        <v>0</v>
      </c>
      <c r="N3719" s="34">
        <f t="shared" ca="1" si="460"/>
        <v>126</v>
      </c>
      <c r="O3719" s="35">
        <f t="shared" si="461"/>
        <v>5479</v>
      </c>
      <c r="P3719" s="35">
        <f t="shared" si="462"/>
        <v>5205</v>
      </c>
      <c r="Q3719" s="34" t="str" cm="1">
        <f t="array" aca="1" ref="Q3719" ca="1">_xlfn.IFS(N3719="","NG",N3719&gt;16,"OK",TODAY()&gt;P3719,"OK",N3719&lt;16,"NG")</f>
        <v>OK</v>
      </c>
      <c r="R3719" s="34" t="str">
        <f t="shared" si="463"/>
        <v/>
      </c>
      <c r="S3719" s="34" t="str" cm="1">
        <f t="array" aca="1" ref="S3719" ca="1">_xlfn.IFS(K3719="NG","NG",M3719&gt;1,"NG",Q3719="NG","NG",R3719=FALSE,"NG",R3719=TRUE,"OK")</f>
        <v>NG</v>
      </c>
    </row>
    <row r="3720" spans="2:19" ht="20.25" customHeight="1" x14ac:dyDescent="0.4">
      <c r="B3720" s="38">
        <v>3708</v>
      </c>
      <c r="C3720" s="7"/>
      <c r="D3720" s="8"/>
      <c r="E3720" s="9"/>
      <c r="F3720" s="10"/>
      <c r="J3720" s="33">
        <f t="shared" si="456"/>
        <v>4</v>
      </c>
      <c r="K3720" s="34" t="str">
        <f t="shared" si="457"/>
        <v>NG</v>
      </c>
      <c r="L3720" s="34" t="str">
        <f t="shared" si="458"/>
        <v/>
      </c>
      <c r="M3720" s="34">
        <f t="shared" si="459"/>
        <v>0</v>
      </c>
      <c r="N3720" s="34">
        <f t="shared" ca="1" si="460"/>
        <v>126</v>
      </c>
      <c r="O3720" s="35">
        <f t="shared" si="461"/>
        <v>5479</v>
      </c>
      <c r="P3720" s="35">
        <f t="shared" si="462"/>
        <v>5205</v>
      </c>
      <c r="Q3720" s="34" t="str" cm="1">
        <f t="array" aca="1" ref="Q3720" ca="1">_xlfn.IFS(N3720="","NG",N3720&gt;16,"OK",TODAY()&gt;P3720,"OK",N3720&lt;16,"NG")</f>
        <v>OK</v>
      </c>
      <c r="R3720" s="34" t="str">
        <f t="shared" si="463"/>
        <v/>
      </c>
      <c r="S3720" s="34" t="str" cm="1">
        <f t="array" aca="1" ref="S3720" ca="1">_xlfn.IFS(K3720="NG","NG",M3720&gt;1,"NG",Q3720="NG","NG",R3720=FALSE,"NG",R3720=TRUE,"OK")</f>
        <v>NG</v>
      </c>
    </row>
    <row r="3721" spans="2:19" ht="20.25" customHeight="1" x14ac:dyDescent="0.4">
      <c r="B3721" s="38">
        <v>3709</v>
      </c>
      <c r="C3721" s="7"/>
      <c r="D3721" s="8"/>
      <c r="E3721" s="9"/>
      <c r="F3721" s="10"/>
      <c r="J3721" s="33">
        <f t="shared" si="456"/>
        <v>4</v>
      </c>
      <c r="K3721" s="34" t="str">
        <f t="shared" si="457"/>
        <v>NG</v>
      </c>
      <c r="L3721" s="34" t="str">
        <f t="shared" si="458"/>
        <v/>
      </c>
      <c r="M3721" s="34">
        <f t="shared" si="459"/>
        <v>0</v>
      </c>
      <c r="N3721" s="34">
        <f t="shared" ca="1" si="460"/>
        <v>126</v>
      </c>
      <c r="O3721" s="35">
        <f t="shared" si="461"/>
        <v>5479</v>
      </c>
      <c r="P3721" s="35">
        <f t="shared" si="462"/>
        <v>5205</v>
      </c>
      <c r="Q3721" s="34" t="str" cm="1">
        <f t="array" aca="1" ref="Q3721" ca="1">_xlfn.IFS(N3721="","NG",N3721&gt;16,"OK",TODAY()&gt;P3721,"OK",N3721&lt;16,"NG")</f>
        <v>OK</v>
      </c>
      <c r="R3721" s="34" t="str">
        <f t="shared" si="463"/>
        <v/>
      </c>
      <c r="S3721" s="34" t="str" cm="1">
        <f t="array" aca="1" ref="S3721" ca="1">_xlfn.IFS(K3721="NG","NG",M3721&gt;1,"NG",Q3721="NG","NG",R3721=FALSE,"NG",R3721=TRUE,"OK")</f>
        <v>NG</v>
      </c>
    </row>
    <row r="3722" spans="2:19" ht="20.25" customHeight="1" x14ac:dyDescent="0.4">
      <c r="B3722" s="38">
        <v>3710</v>
      </c>
      <c r="C3722" s="7"/>
      <c r="D3722" s="8"/>
      <c r="E3722" s="9"/>
      <c r="F3722" s="10"/>
      <c r="J3722" s="33">
        <f t="shared" si="456"/>
        <v>4</v>
      </c>
      <c r="K3722" s="34" t="str">
        <f t="shared" si="457"/>
        <v>NG</v>
      </c>
      <c r="L3722" s="34" t="str">
        <f t="shared" si="458"/>
        <v/>
      </c>
      <c r="M3722" s="34">
        <f t="shared" si="459"/>
        <v>0</v>
      </c>
      <c r="N3722" s="34">
        <f t="shared" ca="1" si="460"/>
        <v>126</v>
      </c>
      <c r="O3722" s="35">
        <f t="shared" si="461"/>
        <v>5479</v>
      </c>
      <c r="P3722" s="35">
        <f t="shared" si="462"/>
        <v>5205</v>
      </c>
      <c r="Q3722" s="34" t="str" cm="1">
        <f t="array" aca="1" ref="Q3722" ca="1">_xlfn.IFS(N3722="","NG",N3722&gt;16,"OK",TODAY()&gt;P3722,"OK",N3722&lt;16,"NG")</f>
        <v>OK</v>
      </c>
      <c r="R3722" s="34" t="str">
        <f t="shared" si="463"/>
        <v/>
      </c>
      <c r="S3722" s="34" t="str" cm="1">
        <f t="array" aca="1" ref="S3722" ca="1">_xlfn.IFS(K3722="NG","NG",M3722&gt;1,"NG",Q3722="NG","NG",R3722=FALSE,"NG",R3722=TRUE,"OK")</f>
        <v>NG</v>
      </c>
    </row>
    <row r="3723" spans="2:19" ht="20.25" customHeight="1" x14ac:dyDescent="0.4">
      <c r="B3723" s="38">
        <v>3711</v>
      </c>
      <c r="C3723" s="7"/>
      <c r="D3723" s="8"/>
      <c r="E3723" s="9"/>
      <c r="F3723" s="10"/>
      <c r="J3723" s="33">
        <f t="shared" si="456"/>
        <v>4</v>
      </c>
      <c r="K3723" s="34" t="str">
        <f t="shared" si="457"/>
        <v>NG</v>
      </c>
      <c r="L3723" s="34" t="str">
        <f t="shared" si="458"/>
        <v/>
      </c>
      <c r="M3723" s="34">
        <f t="shared" si="459"/>
        <v>0</v>
      </c>
      <c r="N3723" s="34">
        <f t="shared" ca="1" si="460"/>
        <v>126</v>
      </c>
      <c r="O3723" s="35">
        <f t="shared" si="461"/>
        <v>5479</v>
      </c>
      <c r="P3723" s="35">
        <f t="shared" si="462"/>
        <v>5205</v>
      </c>
      <c r="Q3723" s="34" t="str" cm="1">
        <f t="array" aca="1" ref="Q3723" ca="1">_xlfn.IFS(N3723="","NG",N3723&gt;16,"OK",TODAY()&gt;P3723,"OK",N3723&lt;16,"NG")</f>
        <v>OK</v>
      </c>
      <c r="R3723" s="34" t="str">
        <f t="shared" si="463"/>
        <v/>
      </c>
      <c r="S3723" s="34" t="str" cm="1">
        <f t="array" aca="1" ref="S3723" ca="1">_xlfn.IFS(K3723="NG","NG",M3723&gt;1,"NG",Q3723="NG","NG",R3723=FALSE,"NG",R3723=TRUE,"OK")</f>
        <v>NG</v>
      </c>
    </row>
    <row r="3724" spans="2:19" ht="20.25" customHeight="1" x14ac:dyDescent="0.4">
      <c r="B3724" s="38">
        <v>3712</v>
      </c>
      <c r="C3724" s="7"/>
      <c r="D3724" s="8"/>
      <c r="E3724" s="9"/>
      <c r="F3724" s="10"/>
      <c r="J3724" s="33">
        <f t="shared" ref="J3724:J3787" si="464">COUNTBLANK(C3724:F3724)</f>
        <v>4</v>
      </c>
      <c r="K3724" s="34" t="str">
        <f t="shared" ref="K3724:K3787" si="465">IF(C3724="","NG",IF(D3724="","NG",IF(E3724="","NG",IF(F3724="","NG","OK"))))</f>
        <v>NG</v>
      </c>
      <c r="L3724" s="34" t="str">
        <f t="shared" ref="L3724:L3787" si="466">TRIM(SUBSTITUTE(C3724&amp;D3724&amp;E3724,"　",""))</f>
        <v/>
      </c>
      <c r="M3724" s="34">
        <f t="shared" ref="M3724:M3787" si="467">IF(L3724="",0,COUNTIF($L$13:$L$5012,L3724))</f>
        <v>0</v>
      </c>
      <c r="N3724" s="34">
        <f t="shared" ref="N3724:N3787" ca="1" si="468">IFERROR(DATEDIF(E3724,TODAY(),"Y"),"")</f>
        <v>126</v>
      </c>
      <c r="O3724" s="35">
        <f t="shared" ref="O3724:O3787" si="469">DATE(YEAR(E3724)+15,MONTH(E3724),DAY(E3724))</f>
        <v>5479</v>
      </c>
      <c r="P3724" s="35">
        <f t="shared" ref="P3724:P3787" si="470">IF(OR(MONTH(E3724)=1,MONTH(E3724)=2,MONTH(E3724)=3),DATE(YEAR(O3724),MONTH(1)+3,DAY(1)),DATE(YEAR(O3724)+1,MONTH(1)+3,DAY(1)))</f>
        <v>5205</v>
      </c>
      <c r="Q3724" s="34" t="str" cm="1">
        <f t="array" aca="1" ref="Q3724" ca="1">_xlfn.IFS(N3724="","NG",N3724&gt;16,"OK",TODAY()&gt;P3724,"OK",N3724&lt;16,"NG")</f>
        <v>OK</v>
      </c>
      <c r="R3724" s="34" t="str">
        <f t="shared" ref="R3724:R3787" si="471">IF(F3724="","",ISNUMBER(F3724))</f>
        <v/>
      </c>
      <c r="S3724" s="34" t="str" cm="1">
        <f t="array" aca="1" ref="S3724" ca="1">_xlfn.IFS(K3724="NG","NG",M3724&gt;1,"NG",Q3724="NG","NG",R3724=FALSE,"NG",R3724=TRUE,"OK")</f>
        <v>NG</v>
      </c>
    </row>
    <row r="3725" spans="2:19" ht="20.25" customHeight="1" x14ac:dyDescent="0.4">
      <c r="B3725" s="38">
        <v>3713</v>
      </c>
      <c r="C3725" s="7"/>
      <c r="D3725" s="8"/>
      <c r="E3725" s="9"/>
      <c r="F3725" s="10"/>
      <c r="J3725" s="33">
        <f t="shared" si="464"/>
        <v>4</v>
      </c>
      <c r="K3725" s="34" t="str">
        <f t="shared" si="465"/>
        <v>NG</v>
      </c>
      <c r="L3725" s="34" t="str">
        <f t="shared" si="466"/>
        <v/>
      </c>
      <c r="M3725" s="34">
        <f t="shared" si="467"/>
        <v>0</v>
      </c>
      <c r="N3725" s="34">
        <f t="shared" ca="1" si="468"/>
        <v>126</v>
      </c>
      <c r="O3725" s="35">
        <f t="shared" si="469"/>
        <v>5479</v>
      </c>
      <c r="P3725" s="35">
        <f t="shared" si="470"/>
        <v>5205</v>
      </c>
      <c r="Q3725" s="34" t="str" cm="1">
        <f t="array" aca="1" ref="Q3725" ca="1">_xlfn.IFS(N3725="","NG",N3725&gt;16,"OK",TODAY()&gt;P3725,"OK",N3725&lt;16,"NG")</f>
        <v>OK</v>
      </c>
      <c r="R3725" s="34" t="str">
        <f t="shared" si="471"/>
        <v/>
      </c>
      <c r="S3725" s="34" t="str" cm="1">
        <f t="array" aca="1" ref="S3725" ca="1">_xlfn.IFS(K3725="NG","NG",M3725&gt;1,"NG",Q3725="NG","NG",R3725=FALSE,"NG",R3725=TRUE,"OK")</f>
        <v>NG</v>
      </c>
    </row>
    <row r="3726" spans="2:19" ht="20.25" customHeight="1" x14ac:dyDescent="0.4">
      <c r="B3726" s="38">
        <v>3714</v>
      </c>
      <c r="C3726" s="7"/>
      <c r="D3726" s="8"/>
      <c r="E3726" s="9"/>
      <c r="F3726" s="10"/>
      <c r="J3726" s="33">
        <f t="shared" si="464"/>
        <v>4</v>
      </c>
      <c r="K3726" s="34" t="str">
        <f t="shared" si="465"/>
        <v>NG</v>
      </c>
      <c r="L3726" s="34" t="str">
        <f t="shared" si="466"/>
        <v/>
      </c>
      <c r="M3726" s="34">
        <f t="shared" si="467"/>
        <v>0</v>
      </c>
      <c r="N3726" s="34">
        <f t="shared" ca="1" si="468"/>
        <v>126</v>
      </c>
      <c r="O3726" s="35">
        <f t="shared" si="469"/>
        <v>5479</v>
      </c>
      <c r="P3726" s="35">
        <f t="shared" si="470"/>
        <v>5205</v>
      </c>
      <c r="Q3726" s="34" t="str" cm="1">
        <f t="array" aca="1" ref="Q3726" ca="1">_xlfn.IFS(N3726="","NG",N3726&gt;16,"OK",TODAY()&gt;P3726,"OK",N3726&lt;16,"NG")</f>
        <v>OK</v>
      </c>
      <c r="R3726" s="34" t="str">
        <f t="shared" si="471"/>
        <v/>
      </c>
      <c r="S3726" s="34" t="str" cm="1">
        <f t="array" aca="1" ref="S3726" ca="1">_xlfn.IFS(K3726="NG","NG",M3726&gt;1,"NG",Q3726="NG","NG",R3726=FALSE,"NG",R3726=TRUE,"OK")</f>
        <v>NG</v>
      </c>
    </row>
    <row r="3727" spans="2:19" ht="20.25" customHeight="1" x14ac:dyDescent="0.4">
      <c r="B3727" s="38">
        <v>3715</v>
      </c>
      <c r="C3727" s="7"/>
      <c r="D3727" s="8"/>
      <c r="E3727" s="9"/>
      <c r="F3727" s="10"/>
      <c r="J3727" s="33">
        <f t="shared" si="464"/>
        <v>4</v>
      </c>
      <c r="K3727" s="34" t="str">
        <f t="shared" si="465"/>
        <v>NG</v>
      </c>
      <c r="L3727" s="34" t="str">
        <f t="shared" si="466"/>
        <v/>
      </c>
      <c r="M3727" s="34">
        <f t="shared" si="467"/>
        <v>0</v>
      </c>
      <c r="N3727" s="34">
        <f t="shared" ca="1" si="468"/>
        <v>126</v>
      </c>
      <c r="O3727" s="35">
        <f t="shared" si="469"/>
        <v>5479</v>
      </c>
      <c r="P3727" s="35">
        <f t="shared" si="470"/>
        <v>5205</v>
      </c>
      <c r="Q3727" s="34" t="str" cm="1">
        <f t="array" aca="1" ref="Q3727" ca="1">_xlfn.IFS(N3727="","NG",N3727&gt;16,"OK",TODAY()&gt;P3727,"OK",N3727&lt;16,"NG")</f>
        <v>OK</v>
      </c>
      <c r="R3727" s="34" t="str">
        <f t="shared" si="471"/>
        <v/>
      </c>
      <c r="S3727" s="34" t="str" cm="1">
        <f t="array" aca="1" ref="S3727" ca="1">_xlfn.IFS(K3727="NG","NG",M3727&gt;1,"NG",Q3727="NG","NG",R3727=FALSE,"NG",R3727=TRUE,"OK")</f>
        <v>NG</v>
      </c>
    </row>
    <row r="3728" spans="2:19" ht="20.25" customHeight="1" x14ac:dyDescent="0.4">
      <c r="B3728" s="38">
        <v>3716</v>
      </c>
      <c r="C3728" s="7"/>
      <c r="D3728" s="8"/>
      <c r="E3728" s="9"/>
      <c r="F3728" s="10"/>
      <c r="J3728" s="33">
        <f t="shared" si="464"/>
        <v>4</v>
      </c>
      <c r="K3728" s="34" t="str">
        <f t="shared" si="465"/>
        <v>NG</v>
      </c>
      <c r="L3728" s="34" t="str">
        <f t="shared" si="466"/>
        <v/>
      </c>
      <c r="M3728" s="34">
        <f t="shared" si="467"/>
        <v>0</v>
      </c>
      <c r="N3728" s="34">
        <f t="shared" ca="1" si="468"/>
        <v>126</v>
      </c>
      <c r="O3728" s="35">
        <f t="shared" si="469"/>
        <v>5479</v>
      </c>
      <c r="P3728" s="35">
        <f t="shared" si="470"/>
        <v>5205</v>
      </c>
      <c r="Q3728" s="34" t="str" cm="1">
        <f t="array" aca="1" ref="Q3728" ca="1">_xlfn.IFS(N3728="","NG",N3728&gt;16,"OK",TODAY()&gt;P3728,"OK",N3728&lt;16,"NG")</f>
        <v>OK</v>
      </c>
      <c r="R3728" s="34" t="str">
        <f t="shared" si="471"/>
        <v/>
      </c>
      <c r="S3728" s="34" t="str" cm="1">
        <f t="array" aca="1" ref="S3728" ca="1">_xlfn.IFS(K3728="NG","NG",M3728&gt;1,"NG",Q3728="NG","NG",R3728=FALSE,"NG",R3728=TRUE,"OK")</f>
        <v>NG</v>
      </c>
    </row>
    <row r="3729" spans="2:19" ht="20.25" customHeight="1" x14ac:dyDescent="0.4">
      <c r="B3729" s="38">
        <v>3717</v>
      </c>
      <c r="C3729" s="7"/>
      <c r="D3729" s="8"/>
      <c r="E3729" s="9"/>
      <c r="F3729" s="10"/>
      <c r="J3729" s="33">
        <f t="shared" si="464"/>
        <v>4</v>
      </c>
      <c r="K3729" s="34" t="str">
        <f t="shared" si="465"/>
        <v>NG</v>
      </c>
      <c r="L3729" s="34" t="str">
        <f t="shared" si="466"/>
        <v/>
      </c>
      <c r="M3729" s="34">
        <f t="shared" si="467"/>
        <v>0</v>
      </c>
      <c r="N3729" s="34">
        <f t="shared" ca="1" si="468"/>
        <v>126</v>
      </c>
      <c r="O3729" s="35">
        <f t="shared" si="469"/>
        <v>5479</v>
      </c>
      <c r="P3729" s="35">
        <f t="shared" si="470"/>
        <v>5205</v>
      </c>
      <c r="Q3729" s="34" t="str" cm="1">
        <f t="array" aca="1" ref="Q3729" ca="1">_xlfn.IFS(N3729="","NG",N3729&gt;16,"OK",TODAY()&gt;P3729,"OK",N3729&lt;16,"NG")</f>
        <v>OK</v>
      </c>
      <c r="R3729" s="34" t="str">
        <f t="shared" si="471"/>
        <v/>
      </c>
      <c r="S3729" s="34" t="str" cm="1">
        <f t="array" aca="1" ref="S3729" ca="1">_xlfn.IFS(K3729="NG","NG",M3729&gt;1,"NG",Q3729="NG","NG",R3729=FALSE,"NG",R3729=TRUE,"OK")</f>
        <v>NG</v>
      </c>
    </row>
    <row r="3730" spans="2:19" ht="20.25" customHeight="1" x14ac:dyDescent="0.4">
      <c r="B3730" s="38">
        <v>3718</v>
      </c>
      <c r="C3730" s="7"/>
      <c r="D3730" s="8"/>
      <c r="E3730" s="9"/>
      <c r="F3730" s="10"/>
      <c r="J3730" s="33">
        <f t="shared" si="464"/>
        <v>4</v>
      </c>
      <c r="K3730" s="34" t="str">
        <f t="shared" si="465"/>
        <v>NG</v>
      </c>
      <c r="L3730" s="34" t="str">
        <f t="shared" si="466"/>
        <v/>
      </c>
      <c r="M3730" s="34">
        <f t="shared" si="467"/>
        <v>0</v>
      </c>
      <c r="N3730" s="34">
        <f t="shared" ca="1" si="468"/>
        <v>126</v>
      </c>
      <c r="O3730" s="35">
        <f t="shared" si="469"/>
        <v>5479</v>
      </c>
      <c r="P3730" s="35">
        <f t="shared" si="470"/>
        <v>5205</v>
      </c>
      <c r="Q3730" s="34" t="str" cm="1">
        <f t="array" aca="1" ref="Q3730" ca="1">_xlfn.IFS(N3730="","NG",N3730&gt;16,"OK",TODAY()&gt;P3730,"OK",N3730&lt;16,"NG")</f>
        <v>OK</v>
      </c>
      <c r="R3730" s="34" t="str">
        <f t="shared" si="471"/>
        <v/>
      </c>
      <c r="S3730" s="34" t="str" cm="1">
        <f t="array" aca="1" ref="S3730" ca="1">_xlfn.IFS(K3730="NG","NG",M3730&gt;1,"NG",Q3730="NG","NG",R3730=FALSE,"NG",R3730=TRUE,"OK")</f>
        <v>NG</v>
      </c>
    </row>
    <row r="3731" spans="2:19" ht="20.25" customHeight="1" x14ac:dyDescent="0.4">
      <c r="B3731" s="38">
        <v>3719</v>
      </c>
      <c r="C3731" s="7"/>
      <c r="D3731" s="8"/>
      <c r="E3731" s="9"/>
      <c r="F3731" s="10"/>
      <c r="J3731" s="33">
        <f t="shared" si="464"/>
        <v>4</v>
      </c>
      <c r="K3731" s="34" t="str">
        <f t="shared" si="465"/>
        <v>NG</v>
      </c>
      <c r="L3731" s="34" t="str">
        <f t="shared" si="466"/>
        <v/>
      </c>
      <c r="M3731" s="34">
        <f t="shared" si="467"/>
        <v>0</v>
      </c>
      <c r="N3731" s="34">
        <f t="shared" ca="1" si="468"/>
        <v>126</v>
      </c>
      <c r="O3731" s="35">
        <f t="shared" si="469"/>
        <v>5479</v>
      </c>
      <c r="P3731" s="35">
        <f t="shared" si="470"/>
        <v>5205</v>
      </c>
      <c r="Q3731" s="34" t="str" cm="1">
        <f t="array" aca="1" ref="Q3731" ca="1">_xlfn.IFS(N3731="","NG",N3731&gt;16,"OK",TODAY()&gt;P3731,"OK",N3731&lt;16,"NG")</f>
        <v>OK</v>
      </c>
      <c r="R3731" s="34" t="str">
        <f t="shared" si="471"/>
        <v/>
      </c>
      <c r="S3731" s="34" t="str" cm="1">
        <f t="array" aca="1" ref="S3731" ca="1">_xlfn.IFS(K3731="NG","NG",M3731&gt;1,"NG",Q3731="NG","NG",R3731=FALSE,"NG",R3731=TRUE,"OK")</f>
        <v>NG</v>
      </c>
    </row>
    <row r="3732" spans="2:19" ht="20.25" customHeight="1" x14ac:dyDescent="0.4">
      <c r="B3732" s="38">
        <v>3720</v>
      </c>
      <c r="C3732" s="7"/>
      <c r="D3732" s="8"/>
      <c r="E3732" s="9"/>
      <c r="F3732" s="10"/>
      <c r="J3732" s="33">
        <f t="shared" si="464"/>
        <v>4</v>
      </c>
      <c r="K3732" s="34" t="str">
        <f t="shared" si="465"/>
        <v>NG</v>
      </c>
      <c r="L3732" s="34" t="str">
        <f t="shared" si="466"/>
        <v/>
      </c>
      <c r="M3732" s="34">
        <f t="shared" si="467"/>
        <v>0</v>
      </c>
      <c r="N3732" s="34">
        <f t="shared" ca="1" si="468"/>
        <v>126</v>
      </c>
      <c r="O3732" s="35">
        <f t="shared" si="469"/>
        <v>5479</v>
      </c>
      <c r="P3732" s="35">
        <f t="shared" si="470"/>
        <v>5205</v>
      </c>
      <c r="Q3732" s="34" t="str" cm="1">
        <f t="array" aca="1" ref="Q3732" ca="1">_xlfn.IFS(N3732="","NG",N3732&gt;16,"OK",TODAY()&gt;P3732,"OK",N3732&lt;16,"NG")</f>
        <v>OK</v>
      </c>
      <c r="R3732" s="34" t="str">
        <f t="shared" si="471"/>
        <v/>
      </c>
      <c r="S3732" s="34" t="str" cm="1">
        <f t="array" aca="1" ref="S3732" ca="1">_xlfn.IFS(K3732="NG","NG",M3732&gt;1,"NG",Q3732="NG","NG",R3732=FALSE,"NG",R3732=TRUE,"OK")</f>
        <v>NG</v>
      </c>
    </row>
    <row r="3733" spans="2:19" ht="20.25" customHeight="1" x14ac:dyDescent="0.4">
      <c r="B3733" s="38">
        <v>3721</v>
      </c>
      <c r="C3733" s="7"/>
      <c r="D3733" s="8"/>
      <c r="E3733" s="9"/>
      <c r="F3733" s="10"/>
      <c r="J3733" s="33">
        <f t="shared" si="464"/>
        <v>4</v>
      </c>
      <c r="K3733" s="34" t="str">
        <f t="shared" si="465"/>
        <v>NG</v>
      </c>
      <c r="L3733" s="34" t="str">
        <f t="shared" si="466"/>
        <v/>
      </c>
      <c r="M3733" s="34">
        <f t="shared" si="467"/>
        <v>0</v>
      </c>
      <c r="N3733" s="34">
        <f t="shared" ca="1" si="468"/>
        <v>126</v>
      </c>
      <c r="O3733" s="35">
        <f t="shared" si="469"/>
        <v>5479</v>
      </c>
      <c r="P3733" s="35">
        <f t="shared" si="470"/>
        <v>5205</v>
      </c>
      <c r="Q3733" s="34" t="str" cm="1">
        <f t="array" aca="1" ref="Q3733" ca="1">_xlfn.IFS(N3733="","NG",N3733&gt;16,"OK",TODAY()&gt;P3733,"OK",N3733&lt;16,"NG")</f>
        <v>OK</v>
      </c>
      <c r="R3733" s="34" t="str">
        <f t="shared" si="471"/>
        <v/>
      </c>
      <c r="S3733" s="34" t="str" cm="1">
        <f t="array" aca="1" ref="S3733" ca="1">_xlfn.IFS(K3733="NG","NG",M3733&gt;1,"NG",Q3733="NG","NG",R3733=FALSE,"NG",R3733=TRUE,"OK")</f>
        <v>NG</v>
      </c>
    </row>
    <row r="3734" spans="2:19" ht="20.25" customHeight="1" x14ac:dyDescent="0.4">
      <c r="B3734" s="38">
        <v>3722</v>
      </c>
      <c r="C3734" s="7"/>
      <c r="D3734" s="8"/>
      <c r="E3734" s="9"/>
      <c r="F3734" s="10"/>
      <c r="J3734" s="33">
        <f t="shared" si="464"/>
        <v>4</v>
      </c>
      <c r="K3734" s="34" t="str">
        <f t="shared" si="465"/>
        <v>NG</v>
      </c>
      <c r="L3734" s="34" t="str">
        <f t="shared" si="466"/>
        <v/>
      </c>
      <c r="M3734" s="34">
        <f t="shared" si="467"/>
        <v>0</v>
      </c>
      <c r="N3734" s="34">
        <f t="shared" ca="1" si="468"/>
        <v>126</v>
      </c>
      <c r="O3734" s="35">
        <f t="shared" si="469"/>
        <v>5479</v>
      </c>
      <c r="P3734" s="35">
        <f t="shared" si="470"/>
        <v>5205</v>
      </c>
      <c r="Q3734" s="34" t="str" cm="1">
        <f t="array" aca="1" ref="Q3734" ca="1">_xlfn.IFS(N3734="","NG",N3734&gt;16,"OK",TODAY()&gt;P3734,"OK",N3734&lt;16,"NG")</f>
        <v>OK</v>
      </c>
      <c r="R3734" s="34" t="str">
        <f t="shared" si="471"/>
        <v/>
      </c>
      <c r="S3734" s="34" t="str" cm="1">
        <f t="array" aca="1" ref="S3734" ca="1">_xlfn.IFS(K3734="NG","NG",M3734&gt;1,"NG",Q3734="NG","NG",R3734=FALSE,"NG",R3734=TRUE,"OK")</f>
        <v>NG</v>
      </c>
    </row>
    <row r="3735" spans="2:19" ht="20.25" customHeight="1" x14ac:dyDescent="0.4">
      <c r="B3735" s="38">
        <v>3723</v>
      </c>
      <c r="C3735" s="7"/>
      <c r="D3735" s="8"/>
      <c r="E3735" s="9"/>
      <c r="F3735" s="10"/>
      <c r="J3735" s="33">
        <f t="shared" si="464"/>
        <v>4</v>
      </c>
      <c r="K3735" s="34" t="str">
        <f t="shared" si="465"/>
        <v>NG</v>
      </c>
      <c r="L3735" s="34" t="str">
        <f t="shared" si="466"/>
        <v/>
      </c>
      <c r="M3735" s="34">
        <f t="shared" si="467"/>
        <v>0</v>
      </c>
      <c r="N3735" s="34">
        <f t="shared" ca="1" si="468"/>
        <v>126</v>
      </c>
      <c r="O3735" s="35">
        <f t="shared" si="469"/>
        <v>5479</v>
      </c>
      <c r="P3735" s="35">
        <f t="shared" si="470"/>
        <v>5205</v>
      </c>
      <c r="Q3735" s="34" t="str" cm="1">
        <f t="array" aca="1" ref="Q3735" ca="1">_xlfn.IFS(N3735="","NG",N3735&gt;16,"OK",TODAY()&gt;P3735,"OK",N3735&lt;16,"NG")</f>
        <v>OK</v>
      </c>
      <c r="R3735" s="34" t="str">
        <f t="shared" si="471"/>
        <v/>
      </c>
      <c r="S3735" s="34" t="str" cm="1">
        <f t="array" aca="1" ref="S3735" ca="1">_xlfn.IFS(K3735="NG","NG",M3735&gt;1,"NG",Q3735="NG","NG",R3735=FALSE,"NG",R3735=TRUE,"OK")</f>
        <v>NG</v>
      </c>
    </row>
    <row r="3736" spans="2:19" ht="20.25" customHeight="1" x14ac:dyDescent="0.4">
      <c r="B3736" s="38">
        <v>3724</v>
      </c>
      <c r="C3736" s="7"/>
      <c r="D3736" s="8"/>
      <c r="E3736" s="9"/>
      <c r="F3736" s="10"/>
      <c r="J3736" s="33">
        <f t="shared" si="464"/>
        <v>4</v>
      </c>
      <c r="K3736" s="34" t="str">
        <f t="shared" si="465"/>
        <v>NG</v>
      </c>
      <c r="L3736" s="34" t="str">
        <f t="shared" si="466"/>
        <v/>
      </c>
      <c r="M3736" s="34">
        <f t="shared" si="467"/>
        <v>0</v>
      </c>
      <c r="N3736" s="34">
        <f t="shared" ca="1" si="468"/>
        <v>126</v>
      </c>
      <c r="O3736" s="35">
        <f t="shared" si="469"/>
        <v>5479</v>
      </c>
      <c r="P3736" s="35">
        <f t="shared" si="470"/>
        <v>5205</v>
      </c>
      <c r="Q3736" s="34" t="str" cm="1">
        <f t="array" aca="1" ref="Q3736" ca="1">_xlfn.IFS(N3736="","NG",N3736&gt;16,"OK",TODAY()&gt;P3736,"OK",N3736&lt;16,"NG")</f>
        <v>OK</v>
      </c>
      <c r="R3736" s="34" t="str">
        <f t="shared" si="471"/>
        <v/>
      </c>
      <c r="S3736" s="34" t="str" cm="1">
        <f t="array" aca="1" ref="S3736" ca="1">_xlfn.IFS(K3736="NG","NG",M3736&gt;1,"NG",Q3736="NG","NG",R3736=FALSE,"NG",R3736=TRUE,"OK")</f>
        <v>NG</v>
      </c>
    </row>
    <row r="3737" spans="2:19" ht="20.25" customHeight="1" x14ac:dyDescent="0.4">
      <c r="B3737" s="38">
        <v>3725</v>
      </c>
      <c r="C3737" s="7"/>
      <c r="D3737" s="8"/>
      <c r="E3737" s="9"/>
      <c r="F3737" s="10"/>
      <c r="J3737" s="33">
        <f t="shared" si="464"/>
        <v>4</v>
      </c>
      <c r="K3737" s="34" t="str">
        <f t="shared" si="465"/>
        <v>NG</v>
      </c>
      <c r="L3737" s="34" t="str">
        <f t="shared" si="466"/>
        <v/>
      </c>
      <c r="M3737" s="34">
        <f t="shared" si="467"/>
        <v>0</v>
      </c>
      <c r="N3737" s="34">
        <f t="shared" ca="1" si="468"/>
        <v>126</v>
      </c>
      <c r="O3737" s="35">
        <f t="shared" si="469"/>
        <v>5479</v>
      </c>
      <c r="P3737" s="35">
        <f t="shared" si="470"/>
        <v>5205</v>
      </c>
      <c r="Q3737" s="34" t="str" cm="1">
        <f t="array" aca="1" ref="Q3737" ca="1">_xlfn.IFS(N3737="","NG",N3737&gt;16,"OK",TODAY()&gt;P3737,"OK",N3737&lt;16,"NG")</f>
        <v>OK</v>
      </c>
      <c r="R3737" s="34" t="str">
        <f t="shared" si="471"/>
        <v/>
      </c>
      <c r="S3737" s="34" t="str" cm="1">
        <f t="array" aca="1" ref="S3737" ca="1">_xlfn.IFS(K3737="NG","NG",M3737&gt;1,"NG",Q3737="NG","NG",R3737=FALSE,"NG",R3737=TRUE,"OK")</f>
        <v>NG</v>
      </c>
    </row>
    <row r="3738" spans="2:19" ht="20.25" customHeight="1" x14ac:dyDescent="0.4">
      <c r="B3738" s="38">
        <v>3726</v>
      </c>
      <c r="C3738" s="7"/>
      <c r="D3738" s="8"/>
      <c r="E3738" s="9"/>
      <c r="F3738" s="10"/>
      <c r="J3738" s="33">
        <f t="shared" si="464"/>
        <v>4</v>
      </c>
      <c r="K3738" s="34" t="str">
        <f t="shared" si="465"/>
        <v>NG</v>
      </c>
      <c r="L3738" s="34" t="str">
        <f t="shared" si="466"/>
        <v/>
      </c>
      <c r="M3738" s="34">
        <f t="shared" si="467"/>
        <v>0</v>
      </c>
      <c r="N3738" s="34">
        <f t="shared" ca="1" si="468"/>
        <v>126</v>
      </c>
      <c r="O3738" s="35">
        <f t="shared" si="469"/>
        <v>5479</v>
      </c>
      <c r="P3738" s="35">
        <f t="shared" si="470"/>
        <v>5205</v>
      </c>
      <c r="Q3738" s="34" t="str" cm="1">
        <f t="array" aca="1" ref="Q3738" ca="1">_xlfn.IFS(N3738="","NG",N3738&gt;16,"OK",TODAY()&gt;P3738,"OK",N3738&lt;16,"NG")</f>
        <v>OK</v>
      </c>
      <c r="R3738" s="34" t="str">
        <f t="shared" si="471"/>
        <v/>
      </c>
      <c r="S3738" s="34" t="str" cm="1">
        <f t="array" aca="1" ref="S3738" ca="1">_xlfn.IFS(K3738="NG","NG",M3738&gt;1,"NG",Q3738="NG","NG",R3738=FALSE,"NG",R3738=TRUE,"OK")</f>
        <v>NG</v>
      </c>
    </row>
    <row r="3739" spans="2:19" ht="20.25" customHeight="1" x14ac:dyDescent="0.4">
      <c r="B3739" s="38">
        <v>3727</v>
      </c>
      <c r="C3739" s="7"/>
      <c r="D3739" s="8"/>
      <c r="E3739" s="9"/>
      <c r="F3739" s="10"/>
      <c r="J3739" s="33">
        <f t="shared" si="464"/>
        <v>4</v>
      </c>
      <c r="K3739" s="34" t="str">
        <f t="shared" si="465"/>
        <v>NG</v>
      </c>
      <c r="L3739" s="34" t="str">
        <f t="shared" si="466"/>
        <v/>
      </c>
      <c r="M3739" s="34">
        <f t="shared" si="467"/>
        <v>0</v>
      </c>
      <c r="N3739" s="34">
        <f t="shared" ca="1" si="468"/>
        <v>126</v>
      </c>
      <c r="O3739" s="35">
        <f t="shared" si="469"/>
        <v>5479</v>
      </c>
      <c r="P3739" s="35">
        <f t="shared" si="470"/>
        <v>5205</v>
      </c>
      <c r="Q3739" s="34" t="str" cm="1">
        <f t="array" aca="1" ref="Q3739" ca="1">_xlfn.IFS(N3739="","NG",N3739&gt;16,"OK",TODAY()&gt;P3739,"OK",N3739&lt;16,"NG")</f>
        <v>OK</v>
      </c>
      <c r="R3739" s="34" t="str">
        <f t="shared" si="471"/>
        <v/>
      </c>
      <c r="S3739" s="34" t="str" cm="1">
        <f t="array" aca="1" ref="S3739" ca="1">_xlfn.IFS(K3739="NG","NG",M3739&gt;1,"NG",Q3739="NG","NG",R3739=FALSE,"NG",R3739=TRUE,"OK")</f>
        <v>NG</v>
      </c>
    </row>
    <row r="3740" spans="2:19" ht="20.25" customHeight="1" x14ac:dyDescent="0.4">
      <c r="B3740" s="38">
        <v>3728</v>
      </c>
      <c r="C3740" s="7"/>
      <c r="D3740" s="8"/>
      <c r="E3740" s="9"/>
      <c r="F3740" s="10"/>
      <c r="J3740" s="33">
        <f t="shared" si="464"/>
        <v>4</v>
      </c>
      <c r="K3740" s="34" t="str">
        <f t="shared" si="465"/>
        <v>NG</v>
      </c>
      <c r="L3740" s="34" t="str">
        <f t="shared" si="466"/>
        <v/>
      </c>
      <c r="M3740" s="34">
        <f t="shared" si="467"/>
        <v>0</v>
      </c>
      <c r="N3740" s="34">
        <f t="shared" ca="1" si="468"/>
        <v>126</v>
      </c>
      <c r="O3740" s="35">
        <f t="shared" si="469"/>
        <v>5479</v>
      </c>
      <c r="P3740" s="35">
        <f t="shared" si="470"/>
        <v>5205</v>
      </c>
      <c r="Q3740" s="34" t="str" cm="1">
        <f t="array" aca="1" ref="Q3740" ca="1">_xlfn.IFS(N3740="","NG",N3740&gt;16,"OK",TODAY()&gt;P3740,"OK",N3740&lt;16,"NG")</f>
        <v>OK</v>
      </c>
      <c r="R3740" s="34" t="str">
        <f t="shared" si="471"/>
        <v/>
      </c>
      <c r="S3740" s="34" t="str" cm="1">
        <f t="array" aca="1" ref="S3740" ca="1">_xlfn.IFS(K3740="NG","NG",M3740&gt;1,"NG",Q3740="NG","NG",R3740=FALSE,"NG",R3740=TRUE,"OK")</f>
        <v>NG</v>
      </c>
    </row>
    <row r="3741" spans="2:19" ht="20.25" customHeight="1" x14ac:dyDescent="0.4">
      <c r="B3741" s="38">
        <v>3729</v>
      </c>
      <c r="C3741" s="7"/>
      <c r="D3741" s="8"/>
      <c r="E3741" s="9"/>
      <c r="F3741" s="10"/>
      <c r="J3741" s="33">
        <f t="shared" si="464"/>
        <v>4</v>
      </c>
      <c r="K3741" s="34" t="str">
        <f t="shared" si="465"/>
        <v>NG</v>
      </c>
      <c r="L3741" s="34" t="str">
        <f t="shared" si="466"/>
        <v/>
      </c>
      <c r="M3741" s="34">
        <f t="shared" si="467"/>
        <v>0</v>
      </c>
      <c r="N3741" s="34">
        <f t="shared" ca="1" si="468"/>
        <v>126</v>
      </c>
      <c r="O3741" s="35">
        <f t="shared" si="469"/>
        <v>5479</v>
      </c>
      <c r="P3741" s="35">
        <f t="shared" si="470"/>
        <v>5205</v>
      </c>
      <c r="Q3741" s="34" t="str" cm="1">
        <f t="array" aca="1" ref="Q3741" ca="1">_xlfn.IFS(N3741="","NG",N3741&gt;16,"OK",TODAY()&gt;P3741,"OK",N3741&lt;16,"NG")</f>
        <v>OK</v>
      </c>
      <c r="R3741" s="34" t="str">
        <f t="shared" si="471"/>
        <v/>
      </c>
      <c r="S3741" s="34" t="str" cm="1">
        <f t="array" aca="1" ref="S3741" ca="1">_xlfn.IFS(K3741="NG","NG",M3741&gt;1,"NG",Q3741="NG","NG",R3741=FALSE,"NG",R3741=TRUE,"OK")</f>
        <v>NG</v>
      </c>
    </row>
    <row r="3742" spans="2:19" ht="20.25" customHeight="1" x14ac:dyDescent="0.4">
      <c r="B3742" s="38">
        <v>3730</v>
      </c>
      <c r="C3742" s="7"/>
      <c r="D3742" s="8"/>
      <c r="E3742" s="9"/>
      <c r="F3742" s="10"/>
      <c r="J3742" s="33">
        <f t="shared" si="464"/>
        <v>4</v>
      </c>
      <c r="K3742" s="34" t="str">
        <f t="shared" si="465"/>
        <v>NG</v>
      </c>
      <c r="L3742" s="34" t="str">
        <f t="shared" si="466"/>
        <v/>
      </c>
      <c r="M3742" s="34">
        <f t="shared" si="467"/>
        <v>0</v>
      </c>
      <c r="N3742" s="34">
        <f t="shared" ca="1" si="468"/>
        <v>126</v>
      </c>
      <c r="O3742" s="35">
        <f t="shared" si="469"/>
        <v>5479</v>
      </c>
      <c r="P3742" s="35">
        <f t="shared" si="470"/>
        <v>5205</v>
      </c>
      <c r="Q3742" s="34" t="str" cm="1">
        <f t="array" aca="1" ref="Q3742" ca="1">_xlfn.IFS(N3742="","NG",N3742&gt;16,"OK",TODAY()&gt;P3742,"OK",N3742&lt;16,"NG")</f>
        <v>OK</v>
      </c>
      <c r="R3742" s="34" t="str">
        <f t="shared" si="471"/>
        <v/>
      </c>
      <c r="S3742" s="34" t="str" cm="1">
        <f t="array" aca="1" ref="S3742" ca="1">_xlfn.IFS(K3742="NG","NG",M3742&gt;1,"NG",Q3742="NG","NG",R3742=FALSE,"NG",R3742=TRUE,"OK")</f>
        <v>NG</v>
      </c>
    </row>
    <row r="3743" spans="2:19" ht="20.25" customHeight="1" x14ac:dyDescent="0.4">
      <c r="B3743" s="38">
        <v>3731</v>
      </c>
      <c r="C3743" s="7"/>
      <c r="D3743" s="8"/>
      <c r="E3743" s="9"/>
      <c r="F3743" s="10"/>
      <c r="J3743" s="33">
        <f t="shared" si="464"/>
        <v>4</v>
      </c>
      <c r="K3743" s="34" t="str">
        <f t="shared" si="465"/>
        <v>NG</v>
      </c>
      <c r="L3743" s="34" t="str">
        <f t="shared" si="466"/>
        <v/>
      </c>
      <c r="M3743" s="34">
        <f t="shared" si="467"/>
        <v>0</v>
      </c>
      <c r="N3743" s="34">
        <f t="shared" ca="1" si="468"/>
        <v>126</v>
      </c>
      <c r="O3743" s="35">
        <f t="shared" si="469"/>
        <v>5479</v>
      </c>
      <c r="P3743" s="35">
        <f t="shared" si="470"/>
        <v>5205</v>
      </c>
      <c r="Q3743" s="34" t="str" cm="1">
        <f t="array" aca="1" ref="Q3743" ca="1">_xlfn.IFS(N3743="","NG",N3743&gt;16,"OK",TODAY()&gt;P3743,"OK",N3743&lt;16,"NG")</f>
        <v>OK</v>
      </c>
      <c r="R3743" s="34" t="str">
        <f t="shared" si="471"/>
        <v/>
      </c>
      <c r="S3743" s="34" t="str" cm="1">
        <f t="array" aca="1" ref="S3743" ca="1">_xlfn.IFS(K3743="NG","NG",M3743&gt;1,"NG",Q3743="NG","NG",R3743=FALSE,"NG",R3743=TRUE,"OK")</f>
        <v>NG</v>
      </c>
    </row>
    <row r="3744" spans="2:19" ht="20.25" customHeight="1" x14ac:dyDescent="0.4">
      <c r="B3744" s="38">
        <v>3732</v>
      </c>
      <c r="C3744" s="7"/>
      <c r="D3744" s="8"/>
      <c r="E3744" s="9"/>
      <c r="F3744" s="10"/>
      <c r="J3744" s="33">
        <f t="shared" si="464"/>
        <v>4</v>
      </c>
      <c r="K3744" s="34" t="str">
        <f t="shared" si="465"/>
        <v>NG</v>
      </c>
      <c r="L3744" s="34" t="str">
        <f t="shared" si="466"/>
        <v/>
      </c>
      <c r="M3744" s="34">
        <f t="shared" si="467"/>
        <v>0</v>
      </c>
      <c r="N3744" s="34">
        <f t="shared" ca="1" si="468"/>
        <v>126</v>
      </c>
      <c r="O3744" s="35">
        <f t="shared" si="469"/>
        <v>5479</v>
      </c>
      <c r="P3744" s="35">
        <f t="shared" si="470"/>
        <v>5205</v>
      </c>
      <c r="Q3744" s="34" t="str" cm="1">
        <f t="array" aca="1" ref="Q3744" ca="1">_xlfn.IFS(N3744="","NG",N3744&gt;16,"OK",TODAY()&gt;P3744,"OK",N3744&lt;16,"NG")</f>
        <v>OK</v>
      </c>
      <c r="R3744" s="34" t="str">
        <f t="shared" si="471"/>
        <v/>
      </c>
      <c r="S3744" s="34" t="str" cm="1">
        <f t="array" aca="1" ref="S3744" ca="1">_xlfn.IFS(K3744="NG","NG",M3744&gt;1,"NG",Q3744="NG","NG",R3744=FALSE,"NG",R3744=TRUE,"OK")</f>
        <v>NG</v>
      </c>
    </row>
    <row r="3745" spans="2:19" ht="20.25" customHeight="1" x14ac:dyDescent="0.4">
      <c r="B3745" s="38">
        <v>3733</v>
      </c>
      <c r="C3745" s="7"/>
      <c r="D3745" s="8"/>
      <c r="E3745" s="9"/>
      <c r="F3745" s="10"/>
      <c r="J3745" s="33">
        <f t="shared" si="464"/>
        <v>4</v>
      </c>
      <c r="K3745" s="34" t="str">
        <f t="shared" si="465"/>
        <v>NG</v>
      </c>
      <c r="L3745" s="34" t="str">
        <f t="shared" si="466"/>
        <v/>
      </c>
      <c r="M3745" s="34">
        <f t="shared" si="467"/>
        <v>0</v>
      </c>
      <c r="N3745" s="34">
        <f t="shared" ca="1" si="468"/>
        <v>126</v>
      </c>
      <c r="O3745" s="35">
        <f t="shared" si="469"/>
        <v>5479</v>
      </c>
      <c r="P3745" s="35">
        <f t="shared" si="470"/>
        <v>5205</v>
      </c>
      <c r="Q3745" s="34" t="str" cm="1">
        <f t="array" aca="1" ref="Q3745" ca="1">_xlfn.IFS(N3745="","NG",N3745&gt;16,"OK",TODAY()&gt;P3745,"OK",N3745&lt;16,"NG")</f>
        <v>OK</v>
      </c>
      <c r="R3745" s="34" t="str">
        <f t="shared" si="471"/>
        <v/>
      </c>
      <c r="S3745" s="34" t="str" cm="1">
        <f t="array" aca="1" ref="S3745" ca="1">_xlfn.IFS(K3745="NG","NG",M3745&gt;1,"NG",Q3745="NG","NG",R3745=FALSE,"NG",R3745=TRUE,"OK")</f>
        <v>NG</v>
      </c>
    </row>
    <row r="3746" spans="2:19" ht="20.25" customHeight="1" x14ac:dyDescent="0.4">
      <c r="B3746" s="38">
        <v>3734</v>
      </c>
      <c r="C3746" s="7"/>
      <c r="D3746" s="8"/>
      <c r="E3746" s="9"/>
      <c r="F3746" s="10"/>
      <c r="J3746" s="33">
        <f t="shared" si="464"/>
        <v>4</v>
      </c>
      <c r="K3746" s="34" t="str">
        <f t="shared" si="465"/>
        <v>NG</v>
      </c>
      <c r="L3746" s="34" t="str">
        <f t="shared" si="466"/>
        <v/>
      </c>
      <c r="M3746" s="34">
        <f t="shared" si="467"/>
        <v>0</v>
      </c>
      <c r="N3746" s="34">
        <f t="shared" ca="1" si="468"/>
        <v>126</v>
      </c>
      <c r="O3746" s="35">
        <f t="shared" si="469"/>
        <v>5479</v>
      </c>
      <c r="P3746" s="35">
        <f t="shared" si="470"/>
        <v>5205</v>
      </c>
      <c r="Q3746" s="34" t="str" cm="1">
        <f t="array" aca="1" ref="Q3746" ca="1">_xlfn.IFS(N3746="","NG",N3746&gt;16,"OK",TODAY()&gt;P3746,"OK",N3746&lt;16,"NG")</f>
        <v>OK</v>
      </c>
      <c r="R3746" s="34" t="str">
        <f t="shared" si="471"/>
        <v/>
      </c>
      <c r="S3746" s="34" t="str" cm="1">
        <f t="array" aca="1" ref="S3746" ca="1">_xlfn.IFS(K3746="NG","NG",M3746&gt;1,"NG",Q3746="NG","NG",R3746=FALSE,"NG",R3746=TRUE,"OK")</f>
        <v>NG</v>
      </c>
    </row>
    <row r="3747" spans="2:19" ht="20.25" customHeight="1" x14ac:dyDescent="0.4">
      <c r="B3747" s="38">
        <v>3735</v>
      </c>
      <c r="C3747" s="7"/>
      <c r="D3747" s="8"/>
      <c r="E3747" s="9"/>
      <c r="F3747" s="10"/>
      <c r="J3747" s="33">
        <f t="shared" si="464"/>
        <v>4</v>
      </c>
      <c r="K3747" s="34" t="str">
        <f t="shared" si="465"/>
        <v>NG</v>
      </c>
      <c r="L3747" s="34" t="str">
        <f t="shared" si="466"/>
        <v/>
      </c>
      <c r="M3747" s="34">
        <f t="shared" si="467"/>
        <v>0</v>
      </c>
      <c r="N3747" s="34">
        <f t="shared" ca="1" si="468"/>
        <v>126</v>
      </c>
      <c r="O3747" s="35">
        <f t="shared" si="469"/>
        <v>5479</v>
      </c>
      <c r="P3747" s="35">
        <f t="shared" si="470"/>
        <v>5205</v>
      </c>
      <c r="Q3747" s="34" t="str" cm="1">
        <f t="array" aca="1" ref="Q3747" ca="1">_xlfn.IFS(N3747="","NG",N3747&gt;16,"OK",TODAY()&gt;P3747,"OK",N3747&lt;16,"NG")</f>
        <v>OK</v>
      </c>
      <c r="R3747" s="34" t="str">
        <f t="shared" si="471"/>
        <v/>
      </c>
      <c r="S3747" s="34" t="str" cm="1">
        <f t="array" aca="1" ref="S3747" ca="1">_xlfn.IFS(K3747="NG","NG",M3747&gt;1,"NG",Q3747="NG","NG",R3747=FALSE,"NG",R3747=TRUE,"OK")</f>
        <v>NG</v>
      </c>
    </row>
    <row r="3748" spans="2:19" ht="20.25" customHeight="1" x14ac:dyDescent="0.4">
      <c r="B3748" s="38">
        <v>3736</v>
      </c>
      <c r="C3748" s="7"/>
      <c r="D3748" s="8"/>
      <c r="E3748" s="9"/>
      <c r="F3748" s="10"/>
      <c r="J3748" s="33">
        <f t="shared" si="464"/>
        <v>4</v>
      </c>
      <c r="K3748" s="34" t="str">
        <f t="shared" si="465"/>
        <v>NG</v>
      </c>
      <c r="L3748" s="34" t="str">
        <f t="shared" si="466"/>
        <v/>
      </c>
      <c r="M3748" s="34">
        <f t="shared" si="467"/>
        <v>0</v>
      </c>
      <c r="N3748" s="34">
        <f t="shared" ca="1" si="468"/>
        <v>126</v>
      </c>
      <c r="O3748" s="35">
        <f t="shared" si="469"/>
        <v>5479</v>
      </c>
      <c r="P3748" s="35">
        <f t="shared" si="470"/>
        <v>5205</v>
      </c>
      <c r="Q3748" s="34" t="str" cm="1">
        <f t="array" aca="1" ref="Q3748" ca="1">_xlfn.IFS(N3748="","NG",N3748&gt;16,"OK",TODAY()&gt;P3748,"OK",N3748&lt;16,"NG")</f>
        <v>OK</v>
      </c>
      <c r="R3748" s="34" t="str">
        <f t="shared" si="471"/>
        <v/>
      </c>
      <c r="S3748" s="34" t="str" cm="1">
        <f t="array" aca="1" ref="S3748" ca="1">_xlfn.IFS(K3748="NG","NG",M3748&gt;1,"NG",Q3748="NG","NG",R3748=FALSE,"NG",R3748=TRUE,"OK")</f>
        <v>NG</v>
      </c>
    </row>
    <row r="3749" spans="2:19" ht="20.25" customHeight="1" x14ac:dyDescent="0.4">
      <c r="B3749" s="38">
        <v>3737</v>
      </c>
      <c r="C3749" s="7"/>
      <c r="D3749" s="8"/>
      <c r="E3749" s="9"/>
      <c r="F3749" s="10"/>
      <c r="J3749" s="33">
        <f t="shared" si="464"/>
        <v>4</v>
      </c>
      <c r="K3749" s="34" t="str">
        <f t="shared" si="465"/>
        <v>NG</v>
      </c>
      <c r="L3749" s="34" t="str">
        <f t="shared" si="466"/>
        <v/>
      </c>
      <c r="M3749" s="34">
        <f t="shared" si="467"/>
        <v>0</v>
      </c>
      <c r="N3749" s="34">
        <f t="shared" ca="1" si="468"/>
        <v>126</v>
      </c>
      <c r="O3749" s="35">
        <f t="shared" si="469"/>
        <v>5479</v>
      </c>
      <c r="P3749" s="35">
        <f t="shared" si="470"/>
        <v>5205</v>
      </c>
      <c r="Q3749" s="34" t="str" cm="1">
        <f t="array" aca="1" ref="Q3749" ca="1">_xlfn.IFS(N3749="","NG",N3749&gt;16,"OK",TODAY()&gt;P3749,"OK",N3749&lt;16,"NG")</f>
        <v>OK</v>
      </c>
      <c r="R3749" s="34" t="str">
        <f t="shared" si="471"/>
        <v/>
      </c>
      <c r="S3749" s="34" t="str" cm="1">
        <f t="array" aca="1" ref="S3749" ca="1">_xlfn.IFS(K3749="NG","NG",M3749&gt;1,"NG",Q3749="NG","NG",R3749=FALSE,"NG",R3749=TRUE,"OK")</f>
        <v>NG</v>
      </c>
    </row>
    <row r="3750" spans="2:19" ht="20.25" customHeight="1" x14ac:dyDescent="0.4">
      <c r="B3750" s="38">
        <v>3738</v>
      </c>
      <c r="C3750" s="7"/>
      <c r="D3750" s="8"/>
      <c r="E3750" s="9"/>
      <c r="F3750" s="10"/>
      <c r="J3750" s="33">
        <f t="shared" si="464"/>
        <v>4</v>
      </c>
      <c r="K3750" s="34" t="str">
        <f t="shared" si="465"/>
        <v>NG</v>
      </c>
      <c r="L3750" s="34" t="str">
        <f t="shared" si="466"/>
        <v/>
      </c>
      <c r="M3750" s="34">
        <f t="shared" si="467"/>
        <v>0</v>
      </c>
      <c r="N3750" s="34">
        <f t="shared" ca="1" si="468"/>
        <v>126</v>
      </c>
      <c r="O3750" s="35">
        <f t="shared" si="469"/>
        <v>5479</v>
      </c>
      <c r="P3750" s="35">
        <f t="shared" si="470"/>
        <v>5205</v>
      </c>
      <c r="Q3750" s="34" t="str" cm="1">
        <f t="array" aca="1" ref="Q3750" ca="1">_xlfn.IFS(N3750="","NG",N3750&gt;16,"OK",TODAY()&gt;P3750,"OK",N3750&lt;16,"NG")</f>
        <v>OK</v>
      </c>
      <c r="R3750" s="34" t="str">
        <f t="shared" si="471"/>
        <v/>
      </c>
      <c r="S3750" s="34" t="str" cm="1">
        <f t="array" aca="1" ref="S3750" ca="1">_xlfn.IFS(K3750="NG","NG",M3750&gt;1,"NG",Q3750="NG","NG",R3750=FALSE,"NG",R3750=TRUE,"OK")</f>
        <v>NG</v>
      </c>
    </row>
    <row r="3751" spans="2:19" ht="20.25" customHeight="1" x14ac:dyDescent="0.4">
      <c r="B3751" s="38">
        <v>3739</v>
      </c>
      <c r="C3751" s="7"/>
      <c r="D3751" s="8"/>
      <c r="E3751" s="9"/>
      <c r="F3751" s="10"/>
      <c r="J3751" s="33">
        <f t="shared" si="464"/>
        <v>4</v>
      </c>
      <c r="K3751" s="34" t="str">
        <f t="shared" si="465"/>
        <v>NG</v>
      </c>
      <c r="L3751" s="34" t="str">
        <f t="shared" si="466"/>
        <v/>
      </c>
      <c r="M3751" s="34">
        <f t="shared" si="467"/>
        <v>0</v>
      </c>
      <c r="N3751" s="34">
        <f t="shared" ca="1" si="468"/>
        <v>126</v>
      </c>
      <c r="O3751" s="35">
        <f t="shared" si="469"/>
        <v>5479</v>
      </c>
      <c r="P3751" s="35">
        <f t="shared" si="470"/>
        <v>5205</v>
      </c>
      <c r="Q3751" s="34" t="str" cm="1">
        <f t="array" aca="1" ref="Q3751" ca="1">_xlfn.IFS(N3751="","NG",N3751&gt;16,"OK",TODAY()&gt;P3751,"OK",N3751&lt;16,"NG")</f>
        <v>OK</v>
      </c>
      <c r="R3751" s="34" t="str">
        <f t="shared" si="471"/>
        <v/>
      </c>
      <c r="S3751" s="34" t="str" cm="1">
        <f t="array" aca="1" ref="S3751" ca="1">_xlfn.IFS(K3751="NG","NG",M3751&gt;1,"NG",Q3751="NG","NG",R3751=FALSE,"NG",R3751=TRUE,"OK")</f>
        <v>NG</v>
      </c>
    </row>
    <row r="3752" spans="2:19" ht="20.25" customHeight="1" x14ac:dyDescent="0.4">
      <c r="B3752" s="38">
        <v>3740</v>
      </c>
      <c r="C3752" s="7"/>
      <c r="D3752" s="8"/>
      <c r="E3752" s="9"/>
      <c r="F3752" s="10"/>
      <c r="J3752" s="33">
        <f t="shared" si="464"/>
        <v>4</v>
      </c>
      <c r="K3752" s="34" t="str">
        <f t="shared" si="465"/>
        <v>NG</v>
      </c>
      <c r="L3752" s="34" t="str">
        <f t="shared" si="466"/>
        <v/>
      </c>
      <c r="M3752" s="34">
        <f t="shared" si="467"/>
        <v>0</v>
      </c>
      <c r="N3752" s="34">
        <f t="shared" ca="1" si="468"/>
        <v>126</v>
      </c>
      <c r="O3752" s="35">
        <f t="shared" si="469"/>
        <v>5479</v>
      </c>
      <c r="P3752" s="35">
        <f t="shared" si="470"/>
        <v>5205</v>
      </c>
      <c r="Q3752" s="34" t="str" cm="1">
        <f t="array" aca="1" ref="Q3752" ca="1">_xlfn.IFS(N3752="","NG",N3752&gt;16,"OK",TODAY()&gt;P3752,"OK",N3752&lt;16,"NG")</f>
        <v>OK</v>
      </c>
      <c r="R3752" s="34" t="str">
        <f t="shared" si="471"/>
        <v/>
      </c>
      <c r="S3752" s="34" t="str" cm="1">
        <f t="array" aca="1" ref="S3752" ca="1">_xlfn.IFS(K3752="NG","NG",M3752&gt;1,"NG",Q3752="NG","NG",R3752=FALSE,"NG",R3752=TRUE,"OK")</f>
        <v>NG</v>
      </c>
    </row>
    <row r="3753" spans="2:19" ht="20.25" customHeight="1" x14ac:dyDescent="0.4">
      <c r="B3753" s="38">
        <v>3741</v>
      </c>
      <c r="C3753" s="7"/>
      <c r="D3753" s="8"/>
      <c r="E3753" s="9"/>
      <c r="F3753" s="10"/>
      <c r="J3753" s="33">
        <f t="shared" si="464"/>
        <v>4</v>
      </c>
      <c r="K3753" s="34" t="str">
        <f t="shared" si="465"/>
        <v>NG</v>
      </c>
      <c r="L3753" s="34" t="str">
        <f t="shared" si="466"/>
        <v/>
      </c>
      <c r="M3753" s="34">
        <f t="shared" si="467"/>
        <v>0</v>
      </c>
      <c r="N3753" s="34">
        <f t="shared" ca="1" si="468"/>
        <v>126</v>
      </c>
      <c r="O3753" s="35">
        <f t="shared" si="469"/>
        <v>5479</v>
      </c>
      <c r="P3753" s="35">
        <f t="shared" si="470"/>
        <v>5205</v>
      </c>
      <c r="Q3753" s="34" t="str" cm="1">
        <f t="array" aca="1" ref="Q3753" ca="1">_xlfn.IFS(N3753="","NG",N3753&gt;16,"OK",TODAY()&gt;P3753,"OK",N3753&lt;16,"NG")</f>
        <v>OK</v>
      </c>
      <c r="R3753" s="34" t="str">
        <f t="shared" si="471"/>
        <v/>
      </c>
      <c r="S3753" s="34" t="str" cm="1">
        <f t="array" aca="1" ref="S3753" ca="1">_xlfn.IFS(K3753="NG","NG",M3753&gt;1,"NG",Q3753="NG","NG",R3753=FALSE,"NG",R3753=TRUE,"OK")</f>
        <v>NG</v>
      </c>
    </row>
    <row r="3754" spans="2:19" ht="20.25" customHeight="1" x14ac:dyDescent="0.4">
      <c r="B3754" s="38">
        <v>3742</v>
      </c>
      <c r="C3754" s="7"/>
      <c r="D3754" s="8"/>
      <c r="E3754" s="9"/>
      <c r="F3754" s="10"/>
      <c r="J3754" s="33">
        <f t="shared" si="464"/>
        <v>4</v>
      </c>
      <c r="K3754" s="34" t="str">
        <f t="shared" si="465"/>
        <v>NG</v>
      </c>
      <c r="L3754" s="34" t="str">
        <f t="shared" si="466"/>
        <v/>
      </c>
      <c r="M3754" s="34">
        <f t="shared" si="467"/>
        <v>0</v>
      </c>
      <c r="N3754" s="34">
        <f t="shared" ca="1" si="468"/>
        <v>126</v>
      </c>
      <c r="O3754" s="35">
        <f t="shared" si="469"/>
        <v>5479</v>
      </c>
      <c r="P3754" s="35">
        <f t="shared" si="470"/>
        <v>5205</v>
      </c>
      <c r="Q3754" s="34" t="str" cm="1">
        <f t="array" aca="1" ref="Q3754" ca="1">_xlfn.IFS(N3754="","NG",N3754&gt;16,"OK",TODAY()&gt;P3754,"OK",N3754&lt;16,"NG")</f>
        <v>OK</v>
      </c>
      <c r="R3754" s="34" t="str">
        <f t="shared" si="471"/>
        <v/>
      </c>
      <c r="S3754" s="34" t="str" cm="1">
        <f t="array" aca="1" ref="S3754" ca="1">_xlfn.IFS(K3754="NG","NG",M3754&gt;1,"NG",Q3754="NG","NG",R3754=FALSE,"NG",R3754=TRUE,"OK")</f>
        <v>NG</v>
      </c>
    </row>
    <row r="3755" spans="2:19" ht="20.25" customHeight="1" x14ac:dyDescent="0.4">
      <c r="B3755" s="38">
        <v>3743</v>
      </c>
      <c r="C3755" s="7"/>
      <c r="D3755" s="8"/>
      <c r="E3755" s="9"/>
      <c r="F3755" s="10"/>
      <c r="J3755" s="33">
        <f t="shared" si="464"/>
        <v>4</v>
      </c>
      <c r="K3755" s="34" t="str">
        <f t="shared" si="465"/>
        <v>NG</v>
      </c>
      <c r="L3755" s="34" t="str">
        <f t="shared" si="466"/>
        <v/>
      </c>
      <c r="M3755" s="34">
        <f t="shared" si="467"/>
        <v>0</v>
      </c>
      <c r="N3755" s="34">
        <f t="shared" ca="1" si="468"/>
        <v>126</v>
      </c>
      <c r="O3755" s="35">
        <f t="shared" si="469"/>
        <v>5479</v>
      </c>
      <c r="P3755" s="35">
        <f t="shared" si="470"/>
        <v>5205</v>
      </c>
      <c r="Q3755" s="34" t="str" cm="1">
        <f t="array" aca="1" ref="Q3755" ca="1">_xlfn.IFS(N3755="","NG",N3755&gt;16,"OK",TODAY()&gt;P3755,"OK",N3755&lt;16,"NG")</f>
        <v>OK</v>
      </c>
      <c r="R3755" s="34" t="str">
        <f t="shared" si="471"/>
        <v/>
      </c>
      <c r="S3755" s="34" t="str" cm="1">
        <f t="array" aca="1" ref="S3755" ca="1">_xlfn.IFS(K3755="NG","NG",M3755&gt;1,"NG",Q3755="NG","NG",R3755=FALSE,"NG",R3755=TRUE,"OK")</f>
        <v>NG</v>
      </c>
    </row>
    <row r="3756" spans="2:19" ht="20.25" customHeight="1" x14ac:dyDescent="0.4">
      <c r="B3756" s="38">
        <v>3744</v>
      </c>
      <c r="C3756" s="7"/>
      <c r="D3756" s="8"/>
      <c r="E3756" s="9"/>
      <c r="F3756" s="10"/>
      <c r="J3756" s="33">
        <f t="shared" si="464"/>
        <v>4</v>
      </c>
      <c r="K3756" s="34" t="str">
        <f t="shared" si="465"/>
        <v>NG</v>
      </c>
      <c r="L3756" s="34" t="str">
        <f t="shared" si="466"/>
        <v/>
      </c>
      <c r="M3756" s="34">
        <f t="shared" si="467"/>
        <v>0</v>
      </c>
      <c r="N3756" s="34">
        <f t="shared" ca="1" si="468"/>
        <v>126</v>
      </c>
      <c r="O3756" s="35">
        <f t="shared" si="469"/>
        <v>5479</v>
      </c>
      <c r="P3756" s="35">
        <f t="shared" si="470"/>
        <v>5205</v>
      </c>
      <c r="Q3756" s="34" t="str" cm="1">
        <f t="array" aca="1" ref="Q3756" ca="1">_xlfn.IFS(N3756="","NG",N3756&gt;16,"OK",TODAY()&gt;P3756,"OK",N3756&lt;16,"NG")</f>
        <v>OK</v>
      </c>
      <c r="R3756" s="34" t="str">
        <f t="shared" si="471"/>
        <v/>
      </c>
      <c r="S3756" s="34" t="str" cm="1">
        <f t="array" aca="1" ref="S3756" ca="1">_xlfn.IFS(K3756="NG","NG",M3756&gt;1,"NG",Q3756="NG","NG",R3756=FALSE,"NG",R3756=TRUE,"OK")</f>
        <v>NG</v>
      </c>
    </row>
    <row r="3757" spans="2:19" ht="20.25" customHeight="1" x14ac:dyDescent="0.4">
      <c r="B3757" s="38">
        <v>3745</v>
      </c>
      <c r="C3757" s="7"/>
      <c r="D3757" s="8"/>
      <c r="E3757" s="9"/>
      <c r="F3757" s="10"/>
      <c r="J3757" s="33">
        <f t="shared" si="464"/>
        <v>4</v>
      </c>
      <c r="K3757" s="34" t="str">
        <f t="shared" si="465"/>
        <v>NG</v>
      </c>
      <c r="L3757" s="34" t="str">
        <f t="shared" si="466"/>
        <v/>
      </c>
      <c r="M3757" s="34">
        <f t="shared" si="467"/>
        <v>0</v>
      </c>
      <c r="N3757" s="34">
        <f t="shared" ca="1" si="468"/>
        <v>126</v>
      </c>
      <c r="O3757" s="35">
        <f t="shared" si="469"/>
        <v>5479</v>
      </c>
      <c r="P3757" s="35">
        <f t="shared" si="470"/>
        <v>5205</v>
      </c>
      <c r="Q3757" s="34" t="str" cm="1">
        <f t="array" aca="1" ref="Q3757" ca="1">_xlfn.IFS(N3757="","NG",N3757&gt;16,"OK",TODAY()&gt;P3757,"OK",N3757&lt;16,"NG")</f>
        <v>OK</v>
      </c>
      <c r="R3757" s="34" t="str">
        <f t="shared" si="471"/>
        <v/>
      </c>
      <c r="S3757" s="34" t="str" cm="1">
        <f t="array" aca="1" ref="S3757" ca="1">_xlfn.IFS(K3757="NG","NG",M3757&gt;1,"NG",Q3757="NG","NG",R3757=FALSE,"NG",R3757=TRUE,"OK")</f>
        <v>NG</v>
      </c>
    </row>
    <row r="3758" spans="2:19" ht="20.25" customHeight="1" x14ac:dyDescent="0.4">
      <c r="B3758" s="38">
        <v>3746</v>
      </c>
      <c r="C3758" s="7"/>
      <c r="D3758" s="8"/>
      <c r="E3758" s="9"/>
      <c r="F3758" s="10"/>
      <c r="J3758" s="33">
        <f t="shared" si="464"/>
        <v>4</v>
      </c>
      <c r="K3758" s="34" t="str">
        <f t="shared" si="465"/>
        <v>NG</v>
      </c>
      <c r="L3758" s="34" t="str">
        <f t="shared" si="466"/>
        <v/>
      </c>
      <c r="M3758" s="34">
        <f t="shared" si="467"/>
        <v>0</v>
      </c>
      <c r="N3758" s="34">
        <f t="shared" ca="1" si="468"/>
        <v>126</v>
      </c>
      <c r="O3758" s="35">
        <f t="shared" si="469"/>
        <v>5479</v>
      </c>
      <c r="P3758" s="35">
        <f t="shared" si="470"/>
        <v>5205</v>
      </c>
      <c r="Q3758" s="34" t="str" cm="1">
        <f t="array" aca="1" ref="Q3758" ca="1">_xlfn.IFS(N3758="","NG",N3758&gt;16,"OK",TODAY()&gt;P3758,"OK",N3758&lt;16,"NG")</f>
        <v>OK</v>
      </c>
      <c r="R3758" s="34" t="str">
        <f t="shared" si="471"/>
        <v/>
      </c>
      <c r="S3758" s="34" t="str" cm="1">
        <f t="array" aca="1" ref="S3758" ca="1">_xlfn.IFS(K3758="NG","NG",M3758&gt;1,"NG",Q3758="NG","NG",R3758=FALSE,"NG",R3758=TRUE,"OK")</f>
        <v>NG</v>
      </c>
    </row>
    <row r="3759" spans="2:19" ht="20.25" customHeight="1" x14ac:dyDescent="0.4">
      <c r="B3759" s="38">
        <v>3747</v>
      </c>
      <c r="C3759" s="7"/>
      <c r="D3759" s="8"/>
      <c r="E3759" s="9"/>
      <c r="F3759" s="10"/>
      <c r="J3759" s="33">
        <f t="shared" si="464"/>
        <v>4</v>
      </c>
      <c r="K3759" s="34" t="str">
        <f t="shared" si="465"/>
        <v>NG</v>
      </c>
      <c r="L3759" s="34" t="str">
        <f t="shared" si="466"/>
        <v/>
      </c>
      <c r="M3759" s="34">
        <f t="shared" si="467"/>
        <v>0</v>
      </c>
      <c r="N3759" s="34">
        <f t="shared" ca="1" si="468"/>
        <v>126</v>
      </c>
      <c r="O3759" s="35">
        <f t="shared" si="469"/>
        <v>5479</v>
      </c>
      <c r="P3759" s="35">
        <f t="shared" si="470"/>
        <v>5205</v>
      </c>
      <c r="Q3759" s="34" t="str" cm="1">
        <f t="array" aca="1" ref="Q3759" ca="1">_xlfn.IFS(N3759="","NG",N3759&gt;16,"OK",TODAY()&gt;P3759,"OK",N3759&lt;16,"NG")</f>
        <v>OK</v>
      </c>
      <c r="R3759" s="34" t="str">
        <f t="shared" si="471"/>
        <v/>
      </c>
      <c r="S3759" s="34" t="str" cm="1">
        <f t="array" aca="1" ref="S3759" ca="1">_xlfn.IFS(K3759="NG","NG",M3759&gt;1,"NG",Q3759="NG","NG",R3759=FALSE,"NG",R3759=TRUE,"OK")</f>
        <v>NG</v>
      </c>
    </row>
    <row r="3760" spans="2:19" ht="20.25" customHeight="1" x14ac:dyDescent="0.4">
      <c r="B3760" s="38">
        <v>3748</v>
      </c>
      <c r="C3760" s="7"/>
      <c r="D3760" s="8"/>
      <c r="E3760" s="9"/>
      <c r="F3760" s="10"/>
      <c r="J3760" s="33">
        <f t="shared" si="464"/>
        <v>4</v>
      </c>
      <c r="K3760" s="34" t="str">
        <f t="shared" si="465"/>
        <v>NG</v>
      </c>
      <c r="L3760" s="34" t="str">
        <f t="shared" si="466"/>
        <v/>
      </c>
      <c r="M3760" s="34">
        <f t="shared" si="467"/>
        <v>0</v>
      </c>
      <c r="N3760" s="34">
        <f t="shared" ca="1" si="468"/>
        <v>126</v>
      </c>
      <c r="O3760" s="35">
        <f t="shared" si="469"/>
        <v>5479</v>
      </c>
      <c r="P3760" s="35">
        <f t="shared" si="470"/>
        <v>5205</v>
      </c>
      <c r="Q3760" s="34" t="str" cm="1">
        <f t="array" aca="1" ref="Q3760" ca="1">_xlfn.IFS(N3760="","NG",N3760&gt;16,"OK",TODAY()&gt;P3760,"OK",N3760&lt;16,"NG")</f>
        <v>OK</v>
      </c>
      <c r="R3760" s="34" t="str">
        <f t="shared" si="471"/>
        <v/>
      </c>
      <c r="S3760" s="34" t="str" cm="1">
        <f t="array" aca="1" ref="S3760" ca="1">_xlfn.IFS(K3760="NG","NG",M3760&gt;1,"NG",Q3760="NG","NG",R3760=FALSE,"NG",R3760=TRUE,"OK")</f>
        <v>NG</v>
      </c>
    </row>
    <row r="3761" spans="2:19" ht="20.25" customHeight="1" x14ac:dyDescent="0.4">
      <c r="B3761" s="38">
        <v>3749</v>
      </c>
      <c r="C3761" s="7"/>
      <c r="D3761" s="8"/>
      <c r="E3761" s="9"/>
      <c r="F3761" s="10"/>
      <c r="J3761" s="33">
        <f t="shared" si="464"/>
        <v>4</v>
      </c>
      <c r="K3761" s="34" t="str">
        <f t="shared" si="465"/>
        <v>NG</v>
      </c>
      <c r="L3761" s="34" t="str">
        <f t="shared" si="466"/>
        <v/>
      </c>
      <c r="M3761" s="34">
        <f t="shared" si="467"/>
        <v>0</v>
      </c>
      <c r="N3761" s="34">
        <f t="shared" ca="1" si="468"/>
        <v>126</v>
      </c>
      <c r="O3761" s="35">
        <f t="shared" si="469"/>
        <v>5479</v>
      </c>
      <c r="P3761" s="35">
        <f t="shared" si="470"/>
        <v>5205</v>
      </c>
      <c r="Q3761" s="34" t="str" cm="1">
        <f t="array" aca="1" ref="Q3761" ca="1">_xlfn.IFS(N3761="","NG",N3761&gt;16,"OK",TODAY()&gt;P3761,"OK",N3761&lt;16,"NG")</f>
        <v>OK</v>
      </c>
      <c r="R3761" s="34" t="str">
        <f t="shared" si="471"/>
        <v/>
      </c>
      <c r="S3761" s="34" t="str" cm="1">
        <f t="array" aca="1" ref="S3761" ca="1">_xlfn.IFS(K3761="NG","NG",M3761&gt;1,"NG",Q3761="NG","NG",R3761=FALSE,"NG",R3761=TRUE,"OK")</f>
        <v>NG</v>
      </c>
    </row>
    <row r="3762" spans="2:19" ht="20.25" customHeight="1" x14ac:dyDescent="0.4">
      <c r="B3762" s="38">
        <v>3750</v>
      </c>
      <c r="C3762" s="7"/>
      <c r="D3762" s="8"/>
      <c r="E3762" s="9"/>
      <c r="F3762" s="10"/>
      <c r="J3762" s="33">
        <f t="shared" si="464"/>
        <v>4</v>
      </c>
      <c r="K3762" s="34" t="str">
        <f t="shared" si="465"/>
        <v>NG</v>
      </c>
      <c r="L3762" s="34" t="str">
        <f t="shared" si="466"/>
        <v/>
      </c>
      <c r="M3762" s="34">
        <f t="shared" si="467"/>
        <v>0</v>
      </c>
      <c r="N3762" s="34">
        <f t="shared" ca="1" si="468"/>
        <v>126</v>
      </c>
      <c r="O3762" s="35">
        <f t="shared" si="469"/>
        <v>5479</v>
      </c>
      <c r="P3762" s="35">
        <f t="shared" si="470"/>
        <v>5205</v>
      </c>
      <c r="Q3762" s="34" t="str" cm="1">
        <f t="array" aca="1" ref="Q3762" ca="1">_xlfn.IFS(N3762="","NG",N3762&gt;16,"OK",TODAY()&gt;P3762,"OK",N3762&lt;16,"NG")</f>
        <v>OK</v>
      </c>
      <c r="R3762" s="34" t="str">
        <f t="shared" si="471"/>
        <v/>
      </c>
      <c r="S3762" s="34" t="str" cm="1">
        <f t="array" aca="1" ref="S3762" ca="1">_xlfn.IFS(K3762="NG","NG",M3762&gt;1,"NG",Q3762="NG","NG",R3762=FALSE,"NG",R3762=TRUE,"OK")</f>
        <v>NG</v>
      </c>
    </row>
    <row r="3763" spans="2:19" ht="20.25" customHeight="1" x14ac:dyDescent="0.4">
      <c r="B3763" s="38">
        <v>3751</v>
      </c>
      <c r="C3763" s="7"/>
      <c r="D3763" s="8"/>
      <c r="E3763" s="9"/>
      <c r="F3763" s="10"/>
      <c r="J3763" s="33">
        <f t="shared" si="464"/>
        <v>4</v>
      </c>
      <c r="K3763" s="34" t="str">
        <f t="shared" si="465"/>
        <v>NG</v>
      </c>
      <c r="L3763" s="34" t="str">
        <f t="shared" si="466"/>
        <v/>
      </c>
      <c r="M3763" s="34">
        <f t="shared" si="467"/>
        <v>0</v>
      </c>
      <c r="N3763" s="34">
        <f t="shared" ca="1" si="468"/>
        <v>126</v>
      </c>
      <c r="O3763" s="35">
        <f t="shared" si="469"/>
        <v>5479</v>
      </c>
      <c r="P3763" s="35">
        <f t="shared" si="470"/>
        <v>5205</v>
      </c>
      <c r="Q3763" s="34" t="str" cm="1">
        <f t="array" aca="1" ref="Q3763" ca="1">_xlfn.IFS(N3763="","NG",N3763&gt;16,"OK",TODAY()&gt;P3763,"OK",N3763&lt;16,"NG")</f>
        <v>OK</v>
      </c>
      <c r="R3763" s="34" t="str">
        <f t="shared" si="471"/>
        <v/>
      </c>
      <c r="S3763" s="34" t="str" cm="1">
        <f t="array" aca="1" ref="S3763" ca="1">_xlfn.IFS(K3763="NG","NG",M3763&gt;1,"NG",Q3763="NG","NG",R3763=FALSE,"NG",R3763=TRUE,"OK")</f>
        <v>NG</v>
      </c>
    </row>
    <row r="3764" spans="2:19" ht="20.25" customHeight="1" x14ac:dyDescent="0.4">
      <c r="B3764" s="38">
        <v>3752</v>
      </c>
      <c r="C3764" s="7"/>
      <c r="D3764" s="8"/>
      <c r="E3764" s="9"/>
      <c r="F3764" s="10"/>
      <c r="J3764" s="33">
        <f t="shared" si="464"/>
        <v>4</v>
      </c>
      <c r="K3764" s="34" t="str">
        <f t="shared" si="465"/>
        <v>NG</v>
      </c>
      <c r="L3764" s="34" t="str">
        <f t="shared" si="466"/>
        <v/>
      </c>
      <c r="M3764" s="34">
        <f t="shared" si="467"/>
        <v>0</v>
      </c>
      <c r="N3764" s="34">
        <f t="shared" ca="1" si="468"/>
        <v>126</v>
      </c>
      <c r="O3764" s="35">
        <f t="shared" si="469"/>
        <v>5479</v>
      </c>
      <c r="P3764" s="35">
        <f t="shared" si="470"/>
        <v>5205</v>
      </c>
      <c r="Q3764" s="34" t="str" cm="1">
        <f t="array" aca="1" ref="Q3764" ca="1">_xlfn.IFS(N3764="","NG",N3764&gt;16,"OK",TODAY()&gt;P3764,"OK",N3764&lt;16,"NG")</f>
        <v>OK</v>
      </c>
      <c r="R3764" s="34" t="str">
        <f t="shared" si="471"/>
        <v/>
      </c>
      <c r="S3764" s="34" t="str" cm="1">
        <f t="array" aca="1" ref="S3764" ca="1">_xlfn.IFS(K3764="NG","NG",M3764&gt;1,"NG",Q3764="NG","NG",R3764=FALSE,"NG",R3764=TRUE,"OK")</f>
        <v>NG</v>
      </c>
    </row>
    <row r="3765" spans="2:19" ht="20.25" customHeight="1" x14ac:dyDescent="0.4">
      <c r="B3765" s="38">
        <v>3753</v>
      </c>
      <c r="C3765" s="7"/>
      <c r="D3765" s="8"/>
      <c r="E3765" s="9"/>
      <c r="F3765" s="10"/>
      <c r="J3765" s="33">
        <f t="shared" si="464"/>
        <v>4</v>
      </c>
      <c r="K3765" s="34" t="str">
        <f t="shared" si="465"/>
        <v>NG</v>
      </c>
      <c r="L3765" s="34" t="str">
        <f t="shared" si="466"/>
        <v/>
      </c>
      <c r="M3765" s="34">
        <f t="shared" si="467"/>
        <v>0</v>
      </c>
      <c r="N3765" s="34">
        <f t="shared" ca="1" si="468"/>
        <v>126</v>
      </c>
      <c r="O3765" s="35">
        <f t="shared" si="469"/>
        <v>5479</v>
      </c>
      <c r="P3765" s="35">
        <f t="shared" si="470"/>
        <v>5205</v>
      </c>
      <c r="Q3765" s="34" t="str" cm="1">
        <f t="array" aca="1" ref="Q3765" ca="1">_xlfn.IFS(N3765="","NG",N3765&gt;16,"OK",TODAY()&gt;P3765,"OK",N3765&lt;16,"NG")</f>
        <v>OK</v>
      </c>
      <c r="R3765" s="34" t="str">
        <f t="shared" si="471"/>
        <v/>
      </c>
      <c r="S3765" s="34" t="str" cm="1">
        <f t="array" aca="1" ref="S3765" ca="1">_xlfn.IFS(K3765="NG","NG",M3765&gt;1,"NG",Q3765="NG","NG",R3765=FALSE,"NG",R3765=TRUE,"OK")</f>
        <v>NG</v>
      </c>
    </row>
    <row r="3766" spans="2:19" ht="20.25" customHeight="1" x14ac:dyDescent="0.4">
      <c r="B3766" s="38">
        <v>3754</v>
      </c>
      <c r="C3766" s="7"/>
      <c r="D3766" s="8"/>
      <c r="E3766" s="9"/>
      <c r="F3766" s="10"/>
      <c r="J3766" s="33">
        <f t="shared" si="464"/>
        <v>4</v>
      </c>
      <c r="K3766" s="34" t="str">
        <f t="shared" si="465"/>
        <v>NG</v>
      </c>
      <c r="L3766" s="34" t="str">
        <f t="shared" si="466"/>
        <v/>
      </c>
      <c r="M3766" s="34">
        <f t="shared" si="467"/>
        <v>0</v>
      </c>
      <c r="N3766" s="34">
        <f t="shared" ca="1" si="468"/>
        <v>126</v>
      </c>
      <c r="O3766" s="35">
        <f t="shared" si="469"/>
        <v>5479</v>
      </c>
      <c r="P3766" s="35">
        <f t="shared" si="470"/>
        <v>5205</v>
      </c>
      <c r="Q3766" s="34" t="str" cm="1">
        <f t="array" aca="1" ref="Q3766" ca="1">_xlfn.IFS(N3766="","NG",N3766&gt;16,"OK",TODAY()&gt;P3766,"OK",N3766&lt;16,"NG")</f>
        <v>OK</v>
      </c>
      <c r="R3766" s="34" t="str">
        <f t="shared" si="471"/>
        <v/>
      </c>
      <c r="S3766" s="34" t="str" cm="1">
        <f t="array" aca="1" ref="S3766" ca="1">_xlfn.IFS(K3766="NG","NG",M3766&gt;1,"NG",Q3766="NG","NG",R3766=FALSE,"NG",R3766=TRUE,"OK")</f>
        <v>NG</v>
      </c>
    </row>
    <row r="3767" spans="2:19" ht="20.25" customHeight="1" x14ac:dyDescent="0.4">
      <c r="B3767" s="38">
        <v>3755</v>
      </c>
      <c r="C3767" s="7"/>
      <c r="D3767" s="8"/>
      <c r="E3767" s="9"/>
      <c r="F3767" s="10"/>
      <c r="J3767" s="33">
        <f t="shared" si="464"/>
        <v>4</v>
      </c>
      <c r="K3767" s="34" t="str">
        <f t="shared" si="465"/>
        <v>NG</v>
      </c>
      <c r="L3767" s="34" t="str">
        <f t="shared" si="466"/>
        <v/>
      </c>
      <c r="M3767" s="34">
        <f t="shared" si="467"/>
        <v>0</v>
      </c>
      <c r="N3767" s="34">
        <f t="shared" ca="1" si="468"/>
        <v>126</v>
      </c>
      <c r="O3767" s="35">
        <f t="shared" si="469"/>
        <v>5479</v>
      </c>
      <c r="P3767" s="35">
        <f t="shared" si="470"/>
        <v>5205</v>
      </c>
      <c r="Q3767" s="34" t="str" cm="1">
        <f t="array" aca="1" ref="Q3767" ca="1">_xlfn.IFS(N3767="","NG",N3767&gt;16,"OK",TODAY()&gt;P3767,"OK",N3767&lt;16,"NG")</f>
        <v>OK</v>
      </c>
      <c r="R3767" s="34" t="str">
        <f t="shared" si="471"/>
        <v/>
      </c>
      <c r="S3767" s="34" t="str" cm="1">
        <f t="array" aca="1" ref="S3767" ca="1">_xlfn.IFS(K3767="NG","NG",M3767&gt;1,"NG",Q3767="NG","NG",R3767=FALSE,"NG",R3767=TRUE,"OK")</f>
        <v>NG</v>
      </c>
    </row>
    <row r="3768" spans="2:19" ht="20.25" customHeight="1" x14ac:dyDescent="0.4">
      <c r="B3768" s="38">
        <v>3756</v>
      </c>
      <c r="C3768" s="7"/>
      <c r="D3768" s="8"/>
      <c r="E3768" s="9"/>
      <c r="F3768" s="10"/>
      <c r="J3768" s="33">
        <f t="shared" si="464"/>
        <v>4</v>
      </c>
      <c r="K3768" s="34" t="str">
        <f t="shared" si="465"/>
        <v>NG</v>
      </c>
      <c r="L3768" s="34" t="str">
        <f t="shared" si="466"/>
        <v/>
      </c>
      <c r="M3768" s="34">
        <f t="shared" si="467"/>
        <v>0</v>
      </c>
      <c r="N3768" s="34">
        <f t="shared" ca="1" si="468"/>
        <v>126</v>
      </c>
      <c r="O3768" s="35">
        <f t="shared" si="469"/>
        <v>5479</v>
      </c>
      <c r="P3768" s="35">
        <f t="shared" si="470"/>
        <v>5205</v>
      </c>
      <c r="Q3768" s="34" t="str" cm="1">
        <f t="array" aca="1" ref="Q3768" ca="1">_xlfn.IFS(N3768="","NG",N3768&gt;16,"OK",TODAY()&gt;P3768,"OK",N3768&lt;16,"NG")</f>
        <v>OK</v>
      </c>
      <c r="R3768" s="34" t="str">
        <f t="shared" si="471"/>
        <v/>
      </c>
      <c r="S3768" s="34" t="str" cm="1">
        <f t="array" aca="1" ref="S3768" ca="1">_xlfn.IFS(K3768="NG","NG",M3768&gt;1,"NG",Q3768="NG","NG",R3768=FALSE,"NG",R3768=TRUE,"OK")</f>
        <v>NG</v>
      </c>
    </row>
    <row r="3769" spans="2:19" ht="20.25" customHeight="1" x14ac:dyDescent="0.4">
      <c r="B3769" s="38">
        <v>3757</v>
      </c>
      <c r="C3769" s="7"/>
      <c r="D3769" s="8"/>
      <c r="E3769" s="9"/>
      <c r="F3769" s="10"/>
      <c r="J3769" s="33">
        <f t="shared" si="464"/>
        <v>4</v>
      </c>
      <c r="K3769" s="34" t="str">
        <f t="shared" si="465"/>
        <v>NG</v>
      </c>
      <c r="L3769" s="34" t="str">
        <f t="shared" si="466"/>
        <v/>
      </c>
      <c r="M3769" s="34">
        <f t="shared" si="467"/>
        <v>0</v>
      </c>
      <c r="N3769" s="34">
        <f t="shared" ca="1" si="468"/>
        <v>126</v>
      </c>
      <c r="O3769" s="35">
        <f t="shared" si="469"/>
        <v>5479</v>
      </c>
      <c r="P3769" s="35">
        <f t="shared" si="470"/>
        <v>5205</v>
      </c>
      <c r="Q3769" s="34" t="str" cm="1">
        <f t="array" aca="1" ref="Q3769" ca="1">_xlfn.IFS(N3769="","NG",N3769&gt;16,"OK",TODAY()&gt;P3769,"OK",N3769&lt;16,"NG")</f>
        <v>OK</v>
      </c>
      <c r="R3769" s="34" t="str">
        <f t="shared" si="471"/>
        <v/>
      </c>
      <c r="S3769" s="34" t="str" cm="1">
        <f t="array" aca="1" ref="S3769" ca="1">_xlfn.IFS(K3769="NG","NG",M3769&gt;1,"NG",Q3769="NG","NG",R3769=FALSE,"NG",R3769=TRUE,"OK")</f>
        <v>NG</v>
      </c>
    </row>
    <row r="3770" spans="2:19" ht="20.25" customHeight="1" x14ac:dyDescent="0.4">
      <c r="B3770" s="38">
        <v>3758</v>
      </c>
      <c r="C3770" s="7"/>
      <c r="D3770" s="8"/>
      <c r="E3770" s="9"/>
      <c r="F3770" s="10"/>
      <c r="J3770" s="33">
        <f t="shared" si="464"/>
        <v>4</v>
      </c>
      <c r="K3770" s="34" t="str">
        <f t="shared" si="465"/>
        <v>NG</v>
      </c>
      <c r="L3770" s="34" t="str">
        <f t="shared" si="466"/>
        <v/>
      </c>
      <c r="M3770" s="34">
        <f t="shared" si="467"/>
        <v>0</v>
      </c>
      <c r="N3770" s="34">
        <f t="shared" ca="1" si="468"/>
        <v>126</v>
      </c>
      <c r="O3770" s="35">
        <f t="shared" si="469"/>
        <v>5479</v>
      </c>
      <c r="P3770" s="35">
        <f t="shared" si="470"/>
        <v>5205</v>
      </c>
      <c r="Q3770" s="34" t="str" cm="1">
        <f t="array" aca="1" ref="Q3770" ca="1">_xlfn.IFS(N3770="","NG",N3770&gt;16,"OK",TODAY()&gt;P3770,"OK",N3770&lt;16,"NG")</f>
        <v>OK</v>
      </c>
      <c r="R3770" s="34" t="str">
        <f t="shared" si="471"/>
        <v/>
      </c>
      <c r="S3770" s="34" t="str" cm="1">
        <f t="array" aca="1" ref="S3770" ca="1">_xlfn.IFS(K3770="NG","NG",M3770&gt;1,"NG",Q3770="NG","NG",R3770=FALSE,"NG",R3770=TRUE,"OK")</f>
        <v>NG</v>
      </c>
    </row>
    <row r="3771" spans="2:19" ht="20.25" customHeight="1" x14ac:dyDescent="0.4">
      <c r="B3771" s="38">
        <v>3759</v>
      </c>
      <c r="C3771" s="7"/>
      <c r="D3771" s="8"/>
      <c r="E3771" s="9"/>
      <c r="F3771" s="10"/>
      <c r="J3771" s="33">
        <f t="shared" si="464"/>
        <v>4</v>
      </c>
      <c r="K3771" s="34" t="str">
        <f t="shared" si="465"/>
        <v>NG</v>
      </c>
      <c r="L3771" s="34" t="str">
        <f t="shared" si="466"/>
        <v/>
      </c>
      <c r="M3771" s="34">
        <f t="shared" si="467"/>
        <v>0</v>
      </c>
      <c r="N3771" s="34">
        <f t="shared" ca="1" si="468"/>
        <v>126</v>
      </c>
      <c r="O3771" s="35">
        <f t="shared" si="469"/>
        <v>5479</v>
      </c>
      <c r="P3771" s="35">
        <f t="shared" si="470"/>
        <v>5205</v>
      </c>
      <c r="Q3771" s="34" t="str" cm="1">
        <f t="array" aca="1" ref="Q3771" ca="1">_xlfn.IFS(N3771="","NG",N3771&gt;16,"OK",TODAY()&gt;P3771,"OK",N3771&lt;16,"NG")</f>
        <v>OK</v>
      </c>
      <c r="R3771" s="34" t="str">
        <f t="shared" si="471"/>
        <v/>
      </c>
      <c r="S3771" s="34" t="str" cm="1">
        <f t="array" aca="1" ref="S3771" ca="1">_xlfn.IFS(K3771="NG","NG",M3771&gt;1,"NG",Q3771="NG","NG",R3771=FALSE,"NG",R3771=TRUE,"OK")</f>
        <v>NG</v>
      </c>
    </row>
    <row r="3772" spans="2:19" ht="20.25" customHeight="1" x14ac:dyDescent="0.4">
      <c r="B3772" s="38">
        <v>3760</v>
      </c>
      <c r="C3772" s="7"/>
      <c r="D3772" s="8"/>
      <c r="E3772" s="9"/>
      <c r="F3772" s="10"/>
      <c r="J3772" s="33">
        <f t="shared" si="464"/>
        <v>4</v>
      </c>
      <c r="K3772" s="34" t="str">
        <f t="shared" si="465"/>
        <v>NG</v>
      </c>
      <c r="L3772" s="34" t="str">
        <f t="shared" si="466"/>
        <v/>
      </c>
      <c r="M3772" s="34">
        <f t="shared" si="467"/>
        <v>0</v>
      </c>
      <c r="N3772" s="34">
        <f t="shared" ca="1" si="468"/>
        <v>126</v>
      </c>
      <c r="O3772" s="35">
        <f t="shared" si="469"/>
        <v>5479</v>
      </c>
      <c r="P3772" s="35">
        <f t="shared" si="470"/>
        <v>5205</v>
      </c>
      <c r="Q3772" s="34" t="str" cm="1">
        <f t="array" aca="1" ref="Q3772" ca="1">_xlfn.IFS(N3772="","NG",N3772&gt;16,"OK",TODAY()&gt;P3772,"OK",N3772&lt;16,"NG")</f>
        <v>OK</v>
      </c>
      <c r="R3772" s="34" t="str">
        <f t="shared" si="471"/>
        <v/>
      </c>
      <c r="S3772" s="34" t="str" cm="1">
        <f t="array" aca="1" ref="S3772" ca="1">_xlfn.IFS(K3772="NG","NG",M3772&gt;1,"NG",Q3772="NG","NG",R3772=FALSE,"NG",R3772=TRUE,"OK")</f>
        <v>NG</v>
      </c>
    </row>
    <row r="3773" spans="2:19" ht="20.25" customHeight="1" x14ac:dyDescent="0.4">
      <c r="B3773" s="38">
        <v>3761</v>
      </c>
      <c r="C3773" s="7"/>
      <c r="D3773" s="8"/>
      <c r="E3773" s="9"/>
      <c r="F3773" s="10"/>
      <c r="J3773" s="33">
        <f t="shared" si="464"/>
        <v>4</v>
      </c>
      <c r="K3773" s="34" t="str">
        <f t="shared" si="465"/>
        <v>NG</v>
      </c>
      <c r="L3773" s="34" t="str">
        <f t="shared" si="466"/>
        <v/>
      </c>
      <c r="M3773" s="34">
        <f t="shared" si="467"/>
        <v>0</v>
      </c>
      <c r="N3773" s="34">
        <f t="shared" ca="1" si="468"/>
        <v>126</v>
      </c>
      <c r="O3773" s="35">
        <f t="shared" si="469"/>
        <v>5479</v>
      </c>
      <c r="P3773" s="35">
        <f t="shared" si="470"/>
        <v>5205</v>
      </c>
      <c r="Q3773" s="34" t="str" cm="1">
        <f t="array" aca="1" ref="Q3773" ca="1">_xlfn.IFS(N3773="","NG",N3773&gt;16,"OK",TODAY()&gt;P3773,"OK",N3773&lt;16,"NG")</f>
        <v>OK</v>
      </c>
      <c r="R3773" s="34" t="str">
        <f t="shared" si="471"/>
        <v/>
      </c>
      <c r="S3773" s="34" t="str" cm="1">
        <f t="array" aca="1" ref="S3773" ca="1">_xlfn.IFS(K3773="NG","NG",M3773&gt;1,"NG",Q3773="NG","NG",R3773=FALSE,"NG",R3773=TRUE,"OK")</f>
        <v>NG</v>
      </c>
    </row>
    <row r="3774" spans="2:19" ht="20.25" customHeight="1" x14ac:dyDescent="0.4">
      <c r="B3774" s="38">
        <v>3762</v>
      </c>
      <c r="C3774" s="7"/>
      <c r="D3774" s="8"/>
      <c r="E3774" s="9"/>
      <c r="F3774" s="10"/>
      <c r="J3774" s="33">
        <f t="shared" si="464"/>
        <v>4</v>
      </c>
      <c r="K3774" s="34" t="str">
        <f t="shared" si="465"/>
        <v>NG</v>
      </c>
      <c r="L3774" s="34" t="str">
        <f t="shared" si="466"/>
        <v/>
      </c>
      <c r="M3774" s="34">
        <f t="shared" si="467"/>
        <v>0</v>
      </c>
      <c r="N3774" s="34">
        <f t="shared" ca="1" si="468"/>
        <v>126</v>
      </c>
      <c r="O3774" s="35">
        <f t="shared" si="469"/>
        <v>5479</v>
      </c>
      <c r="P3774" s="35">
        <f t="shared" si="470"/>
        <v>5205</v>
      </c>
      <c r="Q3774" s="34" t="str" cm="1">
        <f t="array" aca="1" ref="Q3774" ca="1">_xlfn.IFS(N3774="","NG",N3774&gt;16,"OK",TODAY()&gt;P3774,"OK",N3774&lt;16,"NG")</f>
        <v>OK</v>
      </c>
      <c r="R3774" s="34" t="str">
        <f t="shared" si="471"/>
        <v/>
      </c>
      <c r="S3774" s="34" t="str" cm="1">
        <f t="array" aca="1" ref="S3774" ca="1">_xlfn.IFS(K3774="NG","NG",M3774&gt;1,"NG",Q3774="NG","NG",R3774=FALSE,"NG",R3774=TRUE,"OK")</f>
        <v>NG</v>
      </c>
    </row>
    <row r="3775" spans="2:19" ht="20.25" customHeight="1" x14ac:dyDescent="0.4">
      <c r="B3775" s="38">
        <v>3763</v>
      </c>
      <c r="C3775" s="7"/>
      <c r="D3775" s="8"/>
      <c r="E3775" s="9"/>
      <c r="F3775" s="10"/>
      <c r="J3775" s="33">
        <f t="shared" si="464"/>
        <v>4</v>
      </c>
      <c r="K3775" s="34" t="str">
        <f t="shared" si="465"/>
        <v>NG</v>
      </c>
      <c r="L3775" s="34" t="str">
        <f t="shared" si="466"/>
        <v/>
      </c>
      <c r="M3775" s="34">
        <f t="shared" si="467"/>
        <v>0</v>
      </c>
      <c r="N3775" s="34">
        <f t="shared" ca="1" si="468"/>
        <v>126</v>
      </c>
      <c r="O3775" s="35">
        <f t="shared" si="469"/>
        <v>5479</v>
      </c>
      <c r="P3775" s="35">
        <f t="shared" si="470"/>
        <v>5205</v>
      </c>
      <c r="Q3775" s="34" t="str" cm="1">
        <f t="array" aca="1" ref="Q3775" ca="1">_xlfn.IFS(N3775="","NG",N3775&gt;16,"OK",TODAY()&gt;P3775,"OK",N3775&lt;16,"NG")</f>
        <v>OK</v>
      </c>
      <c r="R3775" s="34" t="str">
        <f t="shared" si="471"/>
        <v/>
      </c>
      <c r="S3775" s="34" t="str" cm="1">
        <f t="array" aca="1" ref="S3775" ca="1">_xlfn.IFS(K3775="NG","NG",M3775&gt;1,"NG",Q3775="NG","NG",R3775=FALSE,"NG",R3775=TRUE,"OK")</f>
        <v>NG</v>
      </c>
    </row>
    <row r="3776" spans="2:19" ht="20.25" customHeight="1" x14ac:dyDescent="0.4">
      <c r="B3776" s="38">
        <v>3764</v>
      </c>
      <c r="C3776" s="7"/>
      <c r="D3776" s="8"/>
      <c r="E3776" s="9"/>
      <c r="F3776" s="10"/>
      <c r="J3776" s="33">
        <f t="shared" si="464"/>
        <v>4</v>
      </c>
      <c r="K3776" s="34" t="str">
        <f t="shared" si="465"/>
        <v>NG</v>
      </c>
      <c r="L3776" s="34" t="str">
        <f t="shared" si="466"/>
        <v/>
      </c>
      <c r="M3776" s="34">
        <f t="shared" si="467"/>
        <v>0</v>
      </c>
      <c r="N3776" s="34">
        <f t="shared" ca="1" si="468"/>
        <v>126</v>
      </c>
      <c r="O3776" s="35">
        <f t="shared" si="469"/>
        <v>5479</v>
      </c>
      <c r="P3776" s="35">
        <f t="shared" si="470"/>
        <v>5205</v>
      </c>
      <c r="Q3776" s="34" t="str" cm="1">
        <f t="array" aca="1" ref="Q3776" ca="1">_xlfn.IFS(N3776="","NG",N3776&gt;16,"OK",TODAY()&gt;P3776,"OK",N3776&lt;16,"NG")</f>
        <v>OK</v>
      </c>
      <c r="R3776" s="34" t="str">
        <f t="shared" si="471"/>
        <v/>
      </c>
      <c r="S3776" s="34" t="str" cm="1">
        <f t="array" aca="1" ref="S3776" ca="1">_xlfn.IFS(K3776="NG","NG",M3776&gt;1,"NG",Q3776="NG","NG",R3776=FALSE,"NG",R3776=TRUE,"OK")</f>
        <v>NG</v>
      </c>
    </row>
    <row r="3777" spans="2:19" ht="20.25" customHeight="1" x14ac:dyDescent="0.4">
      <c r="B3777" s="38">
        <v>3765</v>
      </c>
      <c r="C3777" s="7"/>
      <c r="D3777" s="8"/>
      <c r="E3777" s="9"/>
      <c r="F3777" s="10"/>
      <c r="J3777" s="33">
        <f t="shared" si="464"/>
        <v>4</v>
      </c>
      <c r="K3777" s="34" t="str">
        <f t="shared" si="465"/>
        <v>NG</v>
      </c>
      <c r="L3777" s="34" t="str">
        <f t="shared" si="466"/>
        <v/>
      </c>
      <c r="M3777" s="34">
        <f t="shared" si="467"/>
        <v>0</v>
      </c>
      <c r="N3777" s="34">
        <f t="shared" ca="1" si="468"/>
        <v>126</v>
      </c>
      <c r="O3777" s="35">
        <f t="shared" si="469"/>
        <v>5479</v>
      </c>
      <c r="P3777" s="35">
        <f t="shared" si="470"/>
        <v>5205</v>
      </c>
      <c r="Q3777" s="34" t="str" cm="1">
        <f t="array" aca="1" ref="Q3777" ca="1">_xlfn.IFS(N3777="","NG",N3777&gt;16,"OK",TODAY()&gt;P3777,"OK",N3777&lt;16,"NG")</f>
        <v>OK</v>
      </c>
      <c r="R3777" s="34" t="str">
        <f t="shared" si="471"/>
        <v/>
      </c>
      <c r="S3777" s="34" t="str" cm="1">
        <f t="array" aca="1" ref="S3777" ca="1">_xlfn.IFS(K3777="NG","NG",M3777&gt;1,"NG",Q3777="NG","NG",R3777=FALSE,"NG",R3777=TRUE,"OK")</f>
        <v>NG</v>
      </c>
    </row>
    <row r="3778" spans="2:19" ht="20.25" customHeight="1" x14ac:dyDescent="0.4">
      <c r="B3778" s="38">
        <v>3766</v>
      </c>
      <c r="C3778" s="7"/>
      <c r="D3778" s="8"/>
      <c r="E3778" s="9"/>
      <c r="F3778" s="10"/>
      <c r="J3778" s="33">
        <f t="shared" si="464"/>
        <v>4</v>
      </c>
      <c r="K3778" s="34" t="str">
        <f t="shared" si="465"/>
        <v>NG</v>
      </c>
      <c r="L3778" s="34" t="str">
        <f t="shared" si="466"/>
        <v/>
      </c>
      <c r="M3778" s="34">
        <f t="shared" si="467"/>
        <v>0</v>
      </c>
      <c r="N3778" s="34">
        <f t="shared" ca="1" si="468"/>
        <v>126</v>
      </c>
      <c r="O3778" s="35">
        <f t="shared" si="469"/>
        <v>5479</v>
      </c>
      <c r="P3778" s="35">
        <f t="shared" si="470"/>
        <v>5205</v>
      </c>
      <c r="Q3778" s="34" t="str" cm="1">
        <f t="array" aca="1" ref="Q3778" ca="1">_xlfn.IFS(N3778="","NG",N3778&gt;16,"OK",TODAY()&gt;P3778,"OK",N3778&lt;16,"NG")</f>
        <v>OK</v>
      </c>
      <c r="R3778" s="34" t="str">
        <f t="shared" si="471"/>
        <v/>
      </c>
      <c r="S3778" s="34" t="str" cm="1">
        <f t="array" aca="1" ref="S3778" ca="1">_xlfn.IFS(K3778="NG","NG",M3778&gt;1,"NG",Q3778="NG","NG",R3778=FALSE,"NG",R3778=TRUE,"OK")</f>
        <v>NG</v>
      </c>
    </row>
    <row r="3779" spans="2:19" ht="20.25" customHeight="1" x14ac:dyDescent="0.4">
      <c r="B3779" s="38">
        <v>3767</v>
      </c>
      <c r="C3779" s="7"/>
      <c r="D3779" s="8"/>
      <c r="E3779" s="9"/>
      <c r="F3779" s="10"/>
      <c r="J3779" s="33">
        <f t="shared" si="464"/>
        <v>4</v>
      </c>
      <c r="K3779" s="34" t="str">
        <f t="shared" si="465"/>
        <v>NG</v>
      </c>
      <c r="L3779" s="34" t="str">
        <f t="shared" si="466"/>
        <v/>
      </c>
      <c r="M3779" s="34">
        <f t="shared" si="467"/>
        <v>0</v>
      </c>
      <c r="N3779" s="34">
        <f t="shared" ca="1" si="468"/>
        <v>126</v>
      </c>
      <c r="O3779" s="35">
        <f t="shared" si="469"/>
        <v>5479</v>
      </c>
      <c r="P3779" s="35">
        <f t="shared" si="470"/>
        <v>5205</v>
      </c>
      <c r="Q3779" s="34" t="str" cm="1">
        <f t="array" aca="1" ref="Q3779" ca="1">_xlfn.IFS(N3779="","NG",N3779&gt;16,"OK",TODAY()&gt;P3779,"OK",N3779&lt;16,"NG")</f>
        <v>OK</v>
      </c>
      <c r="R3779" s="34" t="str">
        <f t="shared" si="471"/>
        <v/>
      </c>
      <c r="S3779" s="34" t="str" cm="1">
        <f t="array" aca="1" ref="S3779" ca="1">_xlfn.IFS(K3779="NG","NG",M3779&gt;1,"NG",Q3779="NG","NG",R3779=FALSE,"NG",R3779=TRUE,"OK")</f>
        <v>NG</v>
      </c>
    </row>
    <row r="3780" spans="2:19" ht="20.25" customHeight="1" x14ac:dyDescent="0.4">
      <c r="B3780" s="38">
        <v>3768</v>
      </c>
      <c r="C3780" s="7"/>
      <c r="D3780" s="8"/>
      <c r="E3780" s="9"/>
      <c r="F3780" s="10"/>
      <c r="J3780" s="33">
        <f t="shared" si="464"/>
        <v>4</v>
      </c>
      <c r="K3780" s="34" t="str">
        <f t="shared" si="465"/>
        <v>NG</v>
      </c>
      <c r="L3780" s="34" t="str">
        <f t="shared" si="466"/>
        <v/>
      </c>
      <c r="M3780" s="34">
        <f t="shared" si="467"/>
        <v>0</v>
      </c>
      <c r="N3780" s="34">
        <f t="shared" ca="1" si="468"/>
        <v>126</v>
      </c>
      <c r="O3780" s="35">
        <f t="shared" si="469"/>
        <v>5479</v>
      </c>
      <c r="P3780" s="35">
        <f t="shared" si="470"/>
        <v>5205</v>
      </c>
      <c r="Q3780" s="34" t="str" cm="1">
        <f t="array" aca="1" ref="Q3780" ca="1">_xlfn.IFS(N3780="","NG",N3780&gt;16,"OK",TODAY()&gt;P3780,"OK",N3780&lt;16,"NG")</f>
        <v>OK</v>
      </c>
      <c r="R3780" s="34" t="str">
        <f t="shared" si="471"/>
        <v/>
      </c>
      <c r="S3780" s="34" t="str" cm="1">
        <f t="array" aca="1" ref="S3780" ca="1">_xlfn.IFS(K3780="NG","NG",M3780&gt;1,"NG",Q3780="NG","NG",R3780=FALSE,"NG",R3780=TRUE,"OK")</f>
        <v>NG</v>
      </c>
    </row>
    <row r="3781" spans="2:19" ht="20.25" customHeight="1" x14ac:dyDescent="0.4">
      <c r="B3781" s="38">
        <v>3769</v>
      </c>
      <c r="C3781" s="7"/>
      <c r="D3781" s="8"/>
      <c r="E3781" s="9"/>
      <c r="F3781" s="10"/>
      <c r="J3781" s="33">
        <f t="shared" si="464"/>
        <v>4</v>
      </c>
      <c r="K3781" s="34" t="str">
        <f t="shared" si="465"/>
        <v>NG</v>
      </c>
      <c r="L3781" s="34" t="str">
        <f t="shared" si="466"/>
        <v/>
      </c>
      <c r="M3781" s="34">
        <f t="shared" si="467"/>
        <v>0</v>
      </c>
      <c r="N3781" s="34">
        <f t="shared" ca="1" si="468"/>
        <v>126</v>
      </c>
      <c r="O3781" s="35">
        <f t="shared" si="469"/>
        <v>5479</v>
      </c>
      <c r="P3781" s="35">
        <f t="shared" si="470"/>
        <v>5205</v>
      </c>
      <c r="Q3781" s="34" t="str" cm="1">
        <f t="array" aca="1" ref="Q3781" ca="1">_xlfn.IFS(N3781="","NG",N3781&gt;16,"OK",TODAY()&gt;P3781,"OK",N3781&lt;16,"NG")</f>
        <v>OK</v>
      </c>
      <c r="R3781" s="34" t="str">
        <f t="shared" si="471"/>
        <v/>
      </c>
      <c r="S3781" s="34" t="str" cm="1">
        <f t="array" aca="1" ref="S3781" ca="1">_xlfn.IFS(K3781="NG","NG",M3781&gt;1,"NG",Q3781="NG","NG",R3781=FALSE,"NG",R3781=TRUE,"OK")</f>
        <v>NG</v>
      </c>
    </row>
    <row r="3782" spans="2:19" ht="20.25" customHeight="1" x14ac:dyDescent="0.4">
      <c r="B3782" s="38">
        <v>3770</v>
      </c>
      <c r="C3782" s="7"/>
      <c r="D3782" s="8"/>
      <c r="E3782" s="9"/>
      <c r="F3782" s="10"/>
      <c r="J3782" s="33">
        <f t="shared" si="464"/>
        <v>4</v>
      </c>
      <c r="K3782" s="34" t="str">
        <f t="shared" si="465"/>
        <v>NG</v>
      </c>
      <c r="L3782" s="34" t="str">
        <f t="shared" si="466"/>
        <v/>
      </c>
      <c r="M3782" s="34">
        <f t="shared" si="467"/>
        <v>0</v>
      </c>
      <c r="N3782" s="34">
        <f t="shared" ca="1" si="468"/>
        <v>126</v>
      </c>
      <c r="O3782" s="35">
        <f t="shared" si="469"/>
        <v>5479</v>
      </c>
      <c r="P3782" s="35">
        <f t="shared" si="470"/>
        <v>5205</v>
      </c>
      <c r="Q3782" s="34" t="str" cm="1">
        <f t="array" aca="1" ref="Q3782" ca="1">_xlfn.IFS(N3782="","NG",N3782&gt;16,"OK",TODAY()&gt;P3782,"OK",N3782&lt;16,"NG")</f>
        <v>OK</v>
      </c>
      <c r="R3782" s="34" t="str">
        <f t="shared" si="471"/>
        <v/>
      </c>
      <c r="S3782" s="34" t="str" cm="1">
        <f t="array" aca="1" ref="S3782" ca="1">_xlfn.IFS(K3782="NG","NG",M3782&gt;1,"NG",Q3782="NG","NG",R3782=FALSE,"NG",R3782=TRUE,"OK")</f>
        <v>NG</v>
      </c>
    </row>
    <row r="3783" spans="2:19" ht="20.25" customHeight="1" x14ac:dyDescent="0.4">
      <c r="B3783" s="38">
        <v>3771</v>
      </c>
      <c r="C3783" s="7"/>
      <c r="D3783" s="8"/>
      <c r="E3783" s="9"/>
      <c r="F3783" s="10"/>
      <c r="J3783" s="33">
        <f t="shared" si="464"/>
        <v>4</v>
      </c>
      <c r="K3783" s="34" t="str">
        <f t="shared" si="465"/>
        <v>NG</v>
      </c>
      <c r="L3783" s="34" t="str">
        <f t="shared" si="466"/>
        <v/>
      </c>
      <c r="M3783" s="34">
        <f t="shared" si="467"/>
        <v>0</v>
      </c>
      <c r="N3783" s="34">
        <f t="shared" ca="1" si="468"/>
        <v>126</v>
      </c>
      <c r="O3783" s="35">
        <f t="shared" si="469"/>
        <v>5479</v>
      </c>
      <c r="P3783" s="35">
        <f t="shared" si="470"/>
        <v>5205</v>
      </c>
      <c r="Q3783" s="34" t="str" cm="1">
        <f t="array" aca="1" ref="Q3783" ca="1">_xlfn.IFS(N3783="","NG",N3783&gt;16,"OK",TODAY()&gt;P3783,"OK",N3783&lt;16,"NG")</f>
        <v>OK</v>
      </c>
      <c r="R3783" s="34" t="str">
        <f t="shared" si="471"/>
        <v/>
      </c>
      <c r="S3783" s="34" t="str" cm="1">
        <f t="array" aca="1" ref="S3783" ca="1">_xlfn.IFS(K3783="NG","NG",M3783&gt;1,"NG",Q3783="NG","NG",R3783=FALSE,"NG",R3783=TRUE,"OK")</f>
        <v>NG</v>
      </c>
    </row>
    <row r="3784" spans="2:19" ht="20.25" customHeight="1" x14ac:dyDescent="0.4">
      <c r="B3784" s="38">
        <v>3772</v>
      </c>
      <c r="C3784" s="7"/>
      <c r="D3784" s="8"/>
      <c r="E3784" s="9"/>
      <c r="F3784" s="10"/>
      <c r="J3784" s="33">
        <f t="shared" si="464"/>
        <v>4</v>
      </c>
      <c r="K3784" s="34" t="str">
        <f t="shared" si="465"/>
        <v>NG</v>
      </c>
      <c r="L3784" s="34" t="str">
        <f t="shared" si="466"/>
        <v/>
      </c>
      <c r="M3784" s="34">
        <f t="shared" si="467"/>
        <v>0</v>
      </c>
      <c r="N3784" s="34">
        <f t="shared" ca="1" si="468"/>
        <v>126</v>
      </c>
      <c r="O3784" s="35">
        <f t="shared" si="469"/>
        <v>5479</v>
      </c>
      <c r="P3784" s="35">
        <f t="shared" si="470"/>
        <v>5205</v>
      </c>
      <c r="Q3784" s="34" t="str" cm="1">
        <f t="array" aca="1" ref="Q3784" ca="1">_xlfn.IFS(N3784="","NG",N3784&gt;16,"OK",TODAY()&gt;P3784,"OK",N3784&lt;16,"NG")</f>
        <v>OK</v>
      </c>
      <c r="R3784" s="34" t="str">
        <f t="shared" si="471"/>
        <v/>
      </c>
      <c r="S3784" s="34" t="str" cm="1">
        <f t="array" aca="1" ref="S3784" ca="1">_xlfn.IFS(K3784="NG","NG",M3784&gt;1,"NG",Q3784="NG","NG",R3784=FALSE,"NG",R3784=TRUE,"OK")</f>
        <v>NG</v>
      </c>
    </row>
    <row r="3785" spans="2:19" ht="20.25" customHeight="1" x14ac:dyDescent="0.4">
      <c r="B3785" s="38">
        <v>3773</v>
      </c>
      <c r="C3785" s="7"/>
      <c r="D3785" s="8"/>
      <c r="E3785" s="9"/>
      <c r="F3785" s="10"/>
      <c r="J3785" s="33">
        <f t="shared" si="464"/>
        <v>4</v>
      </c>
      <c r="K3785" s="34" t="str">
        <f t="shared" si="465"/>
        <v>NG</v>
      </c>
      <c r="L3785" s="34" t="str">
        <f t="shared" si="466"/>
        <v/>
      </c>
      <c r="M3785" s="34">
        <f t="shared" si="467"/>
        <v>0</v>
      </c>
      <c r="N3785" s="34">
        <f t="shared" ca="1" si="468"/>
        <v>126</v>
      </c>
      <c r="O3785" s="35">
        <f t="shared" si="469"/>
        <v>5479</v>
      </c>
      <c r="P3785" s="35">
        <f t="shared" si="470"/>
        <v>5205</v>
      </c>
      <c r="Q3785" s="34" t="str" cm="1">
        <f t="array" aca="1" ref="Q3785" ca="1">_xlfn.IFS(N3785="","NG",N3785&gt;16,"OK",TODAY()&gt;P3785,"OK",N3785&lt;16,"NG")</f>
        <v>OK</v>
      </c>
      <c r="R3785" s="34" t="str">
        <f t="shared" si="471"/>
        <v/>
      </c>
      <c r="S3785" s="34" t="str" cm="1">
        <f t="array" aca="1" ref="S3785" ca="1">_xlfn.IFS(K3785="NG","NG",M3785&gt;1,"NG",Q3785="NG","NG",R3785=FALSE,"NG",R3785=TRUE,"OK")</f>
        <v>NG</v>
      </c>
    </row>
    <row r="3786" spans="2:19" ht="20.25" customHeight="1" x14ac:dyDescent="0.4">
      <c r="B3786" s="38">
        <v>3774</v>
      </c>
      <c r="C3786" s="7"/>
      <c r="D3786" s="8"/>
      <c r="E3786" s="9"/>
      <c r="F3786" s="10"/>
      <c r="J3786" s="33">
        <f t="shared" si="464"/>
        <v>4</v>
      </c>
      <c r="K3786" s="34" t="str">
        <f t="shared" si="465"/>
        <v>NG</v>
      </c>
      <c r="L3786" s="34" t="str">
        <f t="shared" si="466"/>
        <v/>
      </c>
      <c r="M3786" s="34">
        <f t="shared" si="467"/>
        <v>0</v>
      </c>
      <c r="N3786" s="34">
        <f t="shared" ca="1" si="468"/>
        <v>126</v>
      </c>
      <c r="O3786" s="35">
        <f t="shared" si="469"/>
        <v>5479</v>
      </c>
      <c r="P3786" s="35">
        <f t="shared" si="470"/>
        <v>5205</v>
      </c>
      <c r="Q3786" s="34" t="str" cm="1">
        <f t="array" aca="1" ref="Q3786" ca="1">_xlfn.IFS(N3786="","NG",N3786&gt;16,"OK",TODAY()&gt;P3786,"OK",N3786&lt;16,"NG")</f>
        <v>OK</v>
      </c>
      <c r="R3786" s="34" t="str">
        <f t="shared" si="471"/>
        <v/>
      </c>
      <c r="S3786" s="34" t="str" cm="1">
        <f t="array" aca="1" ref="S3786" ca="1">_xlfn.IFS(K3786="NG","NG",M3786&gt;1,"NG",Q3786="NG","NG",R3786=FALSE,"NG",R3786=TRUE,"OK")</f>
        <v>NG</v>
      </c>
    </row>
    <row r="3787" spans="2:19" ht="20.25" customHeight="1" x14ac:dyDescent="0.4">
      <c r="B3787" s="38">
        <v>3775</v>
      </c>
      <c r="C3787" s="7"/>
      <c r="D3787" s="8"/>
      <c r="E3787" s="9"/>
      <c r="F3787" s="10"/>
      <c r="J3787" s="33">
        <f t="shared" si="464"/>
        <v>4</v>
      </c>
      <c r="K3787" s="34" t="str">
        <f t="shared" si="465"/>
        <v>NG</v>
      </c>
      <c r="L3787" s="34" t="str">
        <f t="shared" si="466"/>
        <v/>
      </c>
      <c r="M3787" s="34">
        <f t="shared" si="467"/>
        <v>0</v>
      </c>
      <c r="N3787" s="34">
        <f t="shared" ca="1" si="468"/>
        <v>126</v>
      </c>
      <c r="O3787" s="35">
        <f t="shared" si="469"/>
        <v>5479</v>
      </c>
      <c r="P3787" s="35">
        <f t="shared" si="470"/>
        <v>5205</v>
      </c>
      <c r="Q3787" s="34" t="str" cm="1">
        <f t="array" aca="1" ref="Q3787" ca="1">_xlfn.IFS(N3787="","NG",N3787&gt;16,"OK",TODAY()&gt;P3787,"OK",N3787&lt;16,"NG")</f>
        <v>OK</v>
      </c>
      <c r="R3787" s="34" t="str">
        <f t="shared" si="471"/>
        <v/>
      </c>
      <c r="S3787" s="34" t="str" cm="1">
        <f t="array" aca="1" ref="S3787" ca="1">_xlfn.IFS(K3787="NG","NG",M3787&gt;1,"NG",Q3787="NG","NG",R3787=FALSE,"NG",R3787=TRUE,"OK")</f>
        <v>NG</v>
      </c>
    </row>
    <row r="3788" spans="2:19" ht="20.25" customHeight="1" x14ac:dyDescent="0.4">
      <c r="B3788" s="38">
        <v>3776</v>
      </c>
      <c r="C3788" s="7"/>
      <c r="D3788" s="8"/>
      <c r="E3788" s="9"/>
      <c r="F3788" s="10"/>
      <c r="J3788" s="33">
        <f t="shared" ref="J3788:J3851" si="472">COUNTBLANK(C3788:F3788)</f>
        <v>4</v>
      </c>
      <c r="K3788" s="34" t="str">
        <f t="shared" ref="K3788:K3851" si="473">IF(C3788="","NG",IF(D3788="","NG",IF(E3788="","NG",IF(F3788="","NG","OK"))))</f>
        <v>NG</v>
      </c>
      <c r="L3788" s="34" t="str">
        <f t="shared" ref="L3788:L3851" si="474">TRIM(SUBSTITUTE(C3788&amp;D3788&amp;E3788,"　",""))</f>
        <v/>
      </c>
      <c r="M3788" s="34">
        <f t="shared" ref="M3788:M3851" si="475">IF(L3788="",0,COUNTIF($L$13:$L$5012,L3788))</f>
        <v>0</v>
      </c>
      <c r="N3788" s="34">
        <f t="shared" ref="N3788:N3851" ca="1" si="476">IFERROR(DATEDIF(E3788,TODAY(),"Y"),"")</f>
        <v>126</v>
      </c>
      <c r="O3788" s="35">
        <f t="shared" ref="O3788:O3851" si="477">DATE(YEAR(E3788)+15,MONTH(E3788),DAY(E3788))</f>
        <v>5479</v>
      </c>
      <c r="P3788" s="35">
        <f t="shared" ref="P3788:P3851" si="478">IF(OR(MONTH(E3788)=1,MONTH(E3788)=2,MONTH(E3788)=3),DATE(YEAR(O3788),MONTH(1)+3,DAY(1)),DATE(YEAR(O3788)+1,MONTH(1)+3,DAY(1)))</f>
        <v>5205</v>
      </c>
      <c r="Q3788" s="34" t="str" cm="1">
        <f t="array" aca="1" ref="Q3788" ca="1">_xlfn.IFS(N3788="","NG",N3788&gt;16,"OK",TODAY()&gt;P3788,"OK",N3788&lt;16,"NG")</f>
        <v>OK</v>
      </c>
      <c r="R3788" s="34" t="str">
        <f t="shared" ref="R3788:R3851" si="479">IF(F3788="","",ISNUMBER(F3788))</f>
        <v/>
      </c>
      <c r="S3788" s="34" t="str" cm="1">
        <f t="array" aca="1" ref="S3788" ca="1">_xlfn.IFS(K3788="NG","NG",M3788&gt;1,"NG",Q3788="NG","NG",R3788=FALSE,"NG",R3788=TRUE,"OK")</f>
        <v>NG</v>
      </c>
    </row>
    <row r="3789" spans="2:19" ht="20.25" customHeight="1" x14ac:dyDescent="0.4">
      <c r="B3789" s="38">
        <v>3777</v>
      </c>
      <c r="C3789" s="7"/>
      <c r="D3789" s="8"/>
      <c r="E3789" s="9"/>
      <c r="F3789" s="10"/>
      <c r="J3789" s="33">
        <f t="shared" si="472"/>
        <v>4</v>
      </c>
      <c r="K3789" s="34" t="str">
        <f t="shared" si="473"/>
        <v>NG</v>
      </c>
      <c r="L3789" s="34" t="str">
        <f t="shared" si="474"/>
        <v/>
      </c>
      <c r="M3789" s="34">
        <f t="shared" si="475"/>
        <v>0</v>
      </c>
      <c r="N3789" s="34">
        <f t="shared" ca="1" si="476"/>
        <v>126</v>
      </c>
      <c r="O3789" s="35">
        <f t="shared" si="477"/>
        <v>5479</v>
      </c>
      <c r="P3789" s="35">
        <f t="shared" si="478"/>
        <v>5205</v>
      </c>
      <c r="Q3789" s="34" t="str" cm="1">
        <f t="array" aca="1" ref="Q3789" ca="1">_xlfn.IFS(N3789="","NG",N3789&gt;16,"OK",TODAY()&gt;P3789,"OK",N3789&lt;16,"NG")</f>
        <v>OK</v>
      </c>
      <c r="R3789" s="34" t="str">
        <f t="shared" si="479"/>
        <v/>
      </c>
      <c r="S3789" s="34" t="str" cm="1">
        <f t="array" aca="1" ref="S3789" ca="1">_xlfn.IFS(K3789="NG","NG",M3789&gt;1,"NG",Q3789="NG","NG",R3789=FALSE,"NG",R3789=TRUE,"OK")</f>
        <v>NG</v>
      </c>
    </row>
    <row r="3790" spans="2:19" ht="20.25" customHeight="1" x14ac:dyDescent="0.4">
      <c r="B3790" s="38">
        <v>3778</v>
      </c>
      <c r="C3790" s="7"/>
      <c r="D3790" s="8"/>
      <c r="E3790" s="9"/>
      <c r="F3790" s="10"/>
      <c r="J3790" s="33">
        <f t="shared" si="472"/>
        <v>4</v>
      </c>
      <c r="K3790" s="34" t="str">
        <f t="shared" si="473"/>
        <v>NG</v>
      </c>
      <c r="L3790" s="34" t="str">
        <f t="shared" si="474"/>
        <v/>
      </c>
      <c r="M3790" s="34">
        <f t="shared" si="475"/>
        <v>0</v>
      </c>
      <c r="N3790" s="34">
        <f t="shared" ca="1" si="476"/>
        <v>126</v>
      </c>
      <c r="O3790" s="35">
        <f t="shared" si="477"/>
        <v>5479</v>
      </c>
      <c r="P3790" s="35">
        <f t="shared" si="478"/>
        <v>5205</v>
      </c>
      <c r="Q3790" s="34" t="str" cm="1">
        <f t="array" aca="1" ref="Q3790" ca="1">_xlfn.IFS(N3790="","NG",N3790&gt;16,"OK",TODAY()&gt;P3790,"OK",N3790&lt;16,"NG")</f>
        <v>OK</v>
      </c>
      <c r="R3790" s="34" t="str">
        <f t="shared" si="479"/>
        <v/>
      </c>
      <c r="S3790" s="34" t="str" cm="1">
        <f t="array" aca="1" ref="S3790" ca="1">_xlfn.IFS(K3790="NG","NG",M3790&gt;1,"NG",Q3790="NG","NG",R3790=FALSE,"NG",R3790=TRUE,"OK")</f>
        <v>NG</v>
      </c>
    </row>
    <row r="3791" spans="2:19" ht="20.25" customHeight="1" x14ac:dyDescent="0.4">
      <c r="B3791" s="38">
        <v>3779</v>
      </c>
      <c r="C3791" s="7"/>
      <c r="D3791" s="8"/>
      <c r="E3791" s="9"/>
      <c r="F3791" s="10"/>
      <c r="J3791" s="33">
        <f t="shared" si="472"/>
        <v>4</v>
      </c>
      <c r="K3791" s="34" t="str">
        <f t="shared" si="473"/>
        <v>NG</v>
      </c>
      <c r="L3791" s="34" t="str">
        <f t="shared" si="474"/>
        <v/>
      </c>
      <c r="M3791" s="34">
        <f t="shared" si="475"/>
        <v>0</v>
      </c>
      <c r="N3791" s="34">
        <f t="shared" ca="1" si="476"/>
        <v>126</v>
      </c>
      <c r="O3791" s="35">
        <f t="shared" si="477"/>
        <v>5479</v>
      </c>
      <c r="P3791" s="35">
        <f t="shared" si="478"/>
        <v>5205</v>
      </c>
      <c r="Q3791" s="34" t="str" cm="1">
        <f t="array" aca="1" ref="Q3791" ca="1">_xlfn.IFS(N3791="","NG",N3791&gt;16,"OK",TODAY()&gt;P3791,"OK",N3791&lt;16,"NG")</f>
        <v>OK</v>
      </c>
      <c r="R3791" s="34" t="str">
        <f t="shared" si="479"/>
        <v/>
      </c>
      <c r="S3791" s="34" t="str" cm="1">
        <f t="array" aca="1" ref="S3791" ca="1">_xlfn.IFS(K3791="NG","NG",M3791&gt;1,"NG",Q3791="NG","NG",R3791=FALSE,"NG",R3791=TRUE,"OK")</f>
        <v>NG</v>
      </c>
    </row>
    <row r="3792" spans="2:19" ht="20.25" customHeight="1" x14ac:dyDescent="0.4">
      <c r="B3792" s="38">
        <v>3780</v>
      </c>
      <c r="C3792" s="7"/>
      <c r="D3792" s="8"/>
      <c r="E3792" s="9"/>
      <c r="F3792" s="10"/>
      <c r="J3792" s="33">
        <f t="shared" si="472"/>
        <v>4</v>
      </c>
      <c r="K3792" s="34" t="str">
        <f t="shared" si="473"/>
        <v>NG</v>
      </c>
      <c r="L3792" s="34" t="str">
        <f t="shared" si="474"/>
        <v/>
      </c>
      <c r="M3792" s="34">
        <f t="shared" si="475"/>
        <v>0</v>
      </c>
      <c r="N3792" s="34">
        <f t="shared" ca="1" si="476"/>
        <v>126</v>
      </c>
      <c r="O3792" s="35">
        <f t="shared" si="477"/>
        <v>5479</v>
      </c>
      <c r="P3792" s="35">
        <f t="shared" si="478"/>
        <v>5205</v>
      </c>
      <c r="Q3792" s="34" t="str" cm="1">
        <f t="array" aca="1" ref="Q3792" ca="1">_xlfn.IFS(N3792="","NG",N3792&gt;16,"OK",TODAY()&gt;P3792,"OK",N3792&lt;16,"NG")</f>
        <v>OK</v>
      </c>
      <c r="R3792" s="34" t="str">
        <f t="shared" si="479"/>
        <v/>
      </c>
      <c r="S3792" s="34" t="str" cm="1">
        <f t="array" aca="1" ref="S3792" ca="1">_xlfn.IFS(K3792="NG","NG",M3792&gt;1,"NG",Q3792="NG","NG",R3792=FALSE,"NG",R3792=TRUE,"OK")</f>
        <v>NG</v>
      </c>
    </row>
    <row r="3793" spans="2:19" ht="20.25" customHeight="1" x14ac:dyDescent="0.4">
      <c r="B3793" s="38">
        <v>3781</v>
      </c>
      <c r="C3793" s="7"/>
      <c r="D3793" s="8"/>
      <c r="E3793" s="9"/>
      <c r="F3793" s="10"/>
      <c r="J3793" s="33">
        <f t="shared" si="472"/>
        <v>4</v>
      </c>
      <c r="K3793" s="34" t="str">
        <f t="shared" si="473"/>
        <v>NG</v>
      </c>
      <c r="L3793" s="34" t="str">
        <f t="shared" si="474"/>
        <v/>
      </c>
      <c r="M3793" s="34">
        <f t="shared" si="475"/>
        <v>0</v>
      </c>
      <c r="N3793" s="34">
        <f t="shared" ca="1" si="476"/>
        <v>126</v>
      </c>
      <c r="O3793" s="35">
        <f t="shared" si="477"/>
        <v>5479</v>
      </c>
      <c r="P3793" s="35">
        <f t="shared" si="478"/>
        <v>5205</v>
      </c>
      <c r="Q3793" s="34" t="str" cm="1">
        <f t="array" aca="1" ref="Q3793" ca="1">_xlfn.IFS(N3793="","NG",N3793&gt;16,"OK",TODAY()&gt;P3793,"OK",N3793&lt;16,"NG")</f>
        <v>OK</v>
      </c>
      <c r="R3793" s="34" t="str">
        <f t="shared" si="479"/>
        <v/>
      </c>
      <c r="S3793" s="34" t="str" cm="1">
        <f t="array" aca="1" ref="S3793" ca="1">_xlfn.IFS(K3793="NG","NG",M3793&gt;1,"NG",Q3793="NG","NG",R3793=FALSE,"NG",R3793=TRUE,"OK")</f>
        <v>NG</v>
      </c>
    </row>
    <row r="3794" spans="2:19" ht="20.25" customHeight="1" x14ac:dyDescent="0.4">
      <c r="B3794" s="38">
        <v>3782</v>
      </c>
      <c r="C3794" s="7"/>
      <c r="D3794" s="8"/>
      <c r="E3794" s="9"/>
      <c r="F3794" s="10"/>
      <c r="J3794" s="33">
        <f t="shared" si="472"/>
        <v>4</v>
      </c>
      <c r="K3794" s="34" t="str">
        <f t="shared" si="473"/>
        <v>NG</v>
      </c>
      <c r="L3794" s="34" t="str">
        <f t="shared" si="474"/>
        <v/>
      </c>
      <c r="M3794" s="34">
        <f t="shared" si="475"/>
        <v>0</v>
      </c>
      <c r="N3794" s="34">
        <f t="shared" ca="1" si="476"/>
        <v>126</v>
      </c>
      <c r="O3794" s="35">
        <f t="shared" si="477"/>
        <v>5479</v>
      </c>
      <c r="P3794" s="35">
        <f t="shared" si="478"/>
        <v>5205</v>
      </c>
      <c r="Q3794" s="34" t="str" cm="1">
        <f t="array" aca="1" ref="Q3794" ca="1">_xlfn.IFS(N3794="","NG",N3794&gt;16,"OK",TODAY()&gt;P3794,"OK",N3794&lt;16,"NG")</f>
        <v>OK</v>
      </c>
      <c r="R3794" s="34" t="str">
        <f t="shared" si="479"/>
        <v/>
      </c>
      <c r="S3794" s="34" t="str" cm="1">
        <f t="array" aca="1" ref="S3794" ca="1">_xlfn.IFS(K3794="NG","NG",M3794&gt;1,"NG",Q3794="NG","NG",R3794=FALSE,"NG",R3794=TRUE,"OK")</f>
        <v>NG</v>
      </c>
    </row>
    <row r="3795" spans="2:19" ht="20.25" customHeight="1" x14ac:dyDescent="0.4">
      <c r="B3795" s="38">
        <v>3783</v>
      </c>
      <c r="C3795" s="7"/>
      <c r="D3795" s="8"/>
      <c r="E3795" s="9"/>
      <c r="F3795" s="10"/>
      <c r="J3795" s="33">
        <f t="shared" si="472"/>
        <v>4</v>
      </c>
      <c r="K3795" s="34" t="str">
        <f t="shared" si="473"/>
        <v>NG</v>
      </c>
      <c r="L3795" s="34" t="str">
        <f t="shared" si="474"/>
        <v/>
      </c>
      <c r="M3795" s="34">
        <f t="shared" si="475"/>
        <v>0</v>
      </c>
      <c r="N3795" s="34">
        <f t="shared" ca="1" si="476"/>
        <v>126</v>
      </c>
      <c r="O3795" s="35">
        <f t="shared" si="477"/>
        <v>5479</v>
      </c>
      <c r="P3795" s="35">
        <f t="shared" si="478"/>
        <v>5205</v>
      </c>
      <c r="Q3795" s="34" t="str" cm="1">
        <f t="array" aca="1" ref="Q3795" ca="1">_xlfn.IFS(N3795="","NG",N3795&gt;16,"OK",TODAY()&gt;P3795,"OK",N3795&lt;16,"NG")</f>
        <v>OK</v>
      </c>
      <c r="R3795" s="34" t="str">
        <f t="shared" si="479"/>
        <v/>
      </c>
      <c r="S3795" s="34" t="str" cm="1">
        <f t="array" aca="1" ref="S3795" ca="1">_xlfn.IFS(K3795="NG","NG",M3795&gt;1,"NG",Q3795="NG","NG",R3795=FALSE,"NG",R3795=TRUE,"OK")</f>
        <v>NG</v>
      </c>
    </row>
    <row r="3796" spans="2:19" ht="20.25" customHeight="1" x14ac:dyDescent="0.4">
      <c r="B3796" s="38">
        <v>3784</v>
      </c>
      <c r="C3796" s="7"/>
      <c r="D3796" s="8"/>
      <c r="E3796" s="9"/>
      <c r="F3796" s="10"/>
      <c r="J3796" s="33">
        <f t="shared" si="472"/>
        <v>4</v>
      </c>
      <c r="K3796" s="34" t="str">
        <f t="shared" si="473"/>
        <v>NG</v>
      </c>
      <c r="L3796" s="34" t="str">
        <f t="shared" si="474"/>
        <v/>
      </c>
      <c r="M3796" s="34">
        <f t="shared" si="475"/>
        <v>0</v>
      </c>
      <c r="N3796" s="34">
        <f t="shared" ca="1" si="476"/>
        <v>126</v>
      </c>
      <c r="O3796" s="35">
        <f t="shared" si="477"/>
        <v>5479</v>
      </c>
      <c r="P3796" s="35">
        <f t="shared" si="478"/>
        <v>5205</v>
      </c>
      <c r="Q3796" s="34" t="str" cm="1">
        <f t="array" aca="1" ref="Q3796" ca="1">_xlfn.IFS(N3796="","NG",N3796&gt;16,"OK",TODAY()&gt;P3796,"OK",N3796&lt;16,"NG")</f>
        <v>OK</v>
      </c>
      <c r="R3796" s="34" t="str">
        <f t="shared" si="479"/>
        <v/>
      </c>
      <c r="S3796" s="34" t="str" cm="1">
        <f t="array" aca="1" ref="S3796" ca="1">_xlfn.IFS(K3796="NG","NG",M3796&gt;1,"NG",Q3796="NG","NG",R3796=FALSE,"NG",R3796=TRUE,"OK")</f>
        <v>NG</v>
      </c>
    </row>
    <row r="3797" spans="2:19" ht="20.25" customHeight="1" x14ac:dyDescent="0.4">
      <c r="B3797" s="38">
        <v>3785</v>
      </c>
      <c r="C3797" s="7"/>
      <c r="D3797" s="8"/>
      <c r="E3797" s="9"/>
      <c r="F3797" s="10"/>
      <c r="J3797" s="33">
        <f t="shared" si="472"/>
        <v>4</v>
      </c>
      <c r="K3797" s="34" t="str">
        <f t="shared" si="473"/>
        <v>NG</v>
      </c>
      <c r="L3797" s="34" t="str">
        <f t="shared" si="474"/>
        <v/>
      </c>
      <c r="M3797" s="34">
        <f t="shared" si="475"/>
        <v>0</v>
      </c>
      <c r="N3797" s="34">
        <f t="shared" ca="1" si="476"/>
        <v>126</v>
      </c>
      <c r="O3797" s="35">
        <f t="shared" si="477"/>
        <v>5479</v>
      </c>
      <c r="P3797" s="35">
        <f t="shared" si="478"/>
        <v>5205</v>
      </c>
      <c r="Q3797" s="34" t="str" cm="1">
        <f t="array" aca="1" ref="Q3797" ca="1">_xlfn.IFS(N3797="","NG",N3797&gt;16,"OK",TODAY()&gt;P3797,"OK",N3797&lt;16,"NG")</f>
        <v>OK</v>
      </c>
      <c r="R3797" s="34" t="str">
        <f t="shared" si="479"/>
        <v/>
      </c>
      <c r="S3797" s="34" t="str" cm="1">
        <f t="array" aca="1" ref="S3797" ca="1">_xlfn.IFS(K3797="NG","NG",M3797&gt;1,"NG",Q3797="NG","NG",R3797=FALSE,"NG",R3797=TRUE,"OK")</f>
        <v>NG</v>
      </c>
    </row>
    <row r="3798" spans="2:19" ht="20.25" customHeight="1" x14ac:dyDescent="0.4">
      <c r="B3798" s="38">
        <v>3786</v>
      </c>
      <c r="C3798" s="7"/>
      <c r="D3798" s="8"/>
      <c r="E3798" s="9"/>
      <c r="F3798" s="10"/>
      <c r="J3798" s="33">
        <f t="shared" si="472"/>
        <v>4</v>
      </c>
      <c r="K3798" s="34" t="str">
        <f t="shared" si="473"/>
        <v>NG</v>
      </c>
      <c r="L3798" s="34" t="str">
        <f t="shared" si="474"/>
        <v/>
      </c>
      <c r="M3798" s="34">
        <f t="shared" si="475"/>
        <v>0</v>
      </c>
      <c r="N3798" s="34">
        <f t="shared" ca="1" si="476"/>
        <v>126</v>
      </c>
      <c r="O3798" s="35">
        <f t="shared" si="477"/>
        <v>5479</v>
      </c>
      <c r="P3798" s="35">
        <f t="shared" si="478"/>
        <v>5205</v>
      </c>
      <c r="Q3798" s="34" t="str" cm="1">
        <f t="array" aca="1" ref="Q3798" ca="1">_xlfn.IFS(N3798="","NG",N3798&gt;16,"OK",TODAY()&gt;P3798,"OK",N3798&lt;16,"NG")</f>
        <v>OK</v>
      </c>
      <c r="R3798" s="34" t="str">
        <f t="shared" si="479"/>
        <v/>
      </c>
      <c r="S3798" s="34" t="str" cm="1">
        <f t="array" aca="1" ref="S3798" ca="1">_xlfn.IFS(K3798="NG","NG",M3798&gt;1,"NG",Q3798="NG","NG",R3798=FALSE,"NG",R3798=TRUE,"OK")</f>
        <v>NG</v>
      </c>
    </row>
    <row r="3799" spans="2:19" ht="20.25" customHeight="1" x14ac:dyDescent="0.4">
      <c r="B3799" s="38">
        <v>3787</v>
      </c>
      <c r="C3799" s="7"/>
      <c r="D3799" s="8"/>
      <c r="E3799" s="9"/>
      <c r="F3799" s="10"/>
      <c r="J3799" s="33">
        <f t="shared" si="472"/>
        <v>4</v>
      </c>
      <c r="K3799" s="34" t="str">
        <f t="shared" si="473"/>
        <v>NG</v>
      </c>
      <c r="L3799" s="34" t="str">
        <f t="shared" si="474"/>
        <v/>
      </c>
      <c r="M3799" s="34">
        <f t="shared" si="475"/>
        <v>0</v>
      </c>
      <c r="N3799" s="34">
        <f t="shared" ca="1" si="476"/>
        <v>126</v>
      </c>
      <c r="O3799" s="35">
        <f t="shared" si="477"/>
        <v>5479</v>
      </c>
      <c r="P3799" s="35">
        <f t="shared" si="478"/>
        <v>5205</v>
      </c>
      <c r="Q3799" s="34" t="str" cm="1">
        <f t="array" aca="1" ref="Q3799" ca="1">_xlfn.IFS(N3799="","NG",N3799&gt;16,"OK",TODAY()&gt;P3799,"OK",N3799&lt;16,"NG")</f>
        <v>OK</v>
      </c>
      <c r="R3799" s="34" t="str">
        <f t="shared" si="479"/>
        <v/>
      </c>
      <c r="S3799" s="34" t="str" cm="1">
        <f t="array" aca="1" ref="S3799" ca="1">_xlfn.IFS(K3799="NG","NG",M3799&gt;1,"NG",Q3799="NG","NG",R3799=FALSE,"NG",R3799=TRUE,"OK")</f>
        <v>NG</v>
      </c>
    </row>
    <row r="3800" spans="2:19" ht="20.25" customHeight="1" x14ac:dyDescent="0.4">
      <c r="B3800" s="38">
        <v>3788</v>
      </c>
      <c r="C3800" s="7"/>
      <c r="D3800" s="8"/>
      <c r="E3800" s="9"/>
      <c r="F3800" s="10"/>
      <c r="J3800" s="33">
        <f t="shared" si="472"/>
        <v>4</v>
      </c>
      <c r="K3800" s="34" t="str">
        <f t="shared" si="473"/>
        <v>NG</v>
      </c>
      <c r="L3800" s="34" t="str">
        <f t="shared" si="474"/>
        <v/>
      </c>
      <c r="M3800" s="34">
        <f t="shared" si="475"/>
        <v>0</v>
      </c>
      <c r="N3800" s="34">
        <f t="shared" ca="1" si="476"/>
        <v>126</v>
      </c>
      <c r="O3800" s="35">
        <f t="shared" si="477"/>
        <v>5479</v>
      </c>
      <c r="P3800" s="35">
        <f t="shared" si="478"/>
        <v>5205</v>
      </c>
      <c r="Q3800" s="34" t="str" cm="1">
        <f t="array" aca="1" ref="Q3800" ca="1">_xlfn.IFS(N3800="","NG",N3800&gt;16,"OK",TODAY()&gt;P3800,"OK",N3800&lt;16,"NG")</f>
        <v>OK</v>
      </c>
      <c r="R3800" s="34" t="str">
        <f t="shared" si="479"/>
        <v/>
      </c>
      <c r="S3800" s="34" t="str" cm="1">
        <f t="array" aca="1" ref="S3800" ca="1">_xlfn.IFS(K3800="NG","NG",M3800&gt;1,"NG",Q3800="NG","NG",R3800=FALSE,"NG",R3800=TRUE,"OK")</f>
        <v>NG</v>
      </c>
    </row>
    <row r="3801" spans="2:19" ht="20.25" customHeight="1" x14ac:dyDescent="0.4">
      <c r="B3801" s="38">
        <v>3789</v>
      </c>
      <c r="C3801" s="7"/>
      <c r="D3801" s="8"/>
      <c r="E3801" s="9"/>
      <c r="F3801" s="10"/>
      <c r="J3801" s="33">
        <f t="shared" si="472"/>
        <v>4</v>
      </c>
      <c r="K3801" s="34" t="str">
        <f t="shared" si="473"/>
        <v>NG</v>
      </c>
      <c r="L3801" s="34" t="str">
        <f t="shared" si="474"/>
        <v/>
      </c>
      <c r="M3801" s="34">
        <f t="shared" si="475"/>
        <v>0</v>
      </c>
      <c r="N3801" s="34">
        <f t="shared" ca="1" si="476"/>
        <v>126</v>
      </c>
      <c r="O3801" s="35">
        <f t="shared" si="477"/>
        <v>5479</v>
      </c>
      <c r="P3801" s="35">
        <f t="shared" si="478"/>
        <v>5205</v>
      </c>
      <c r="Q3801" s="34" t="str" cm="1">
        <f t="array" aca="1" ref="Q3801" ca="1">_xlfn.IFS(N3801="","NG",N3801&gt;16,"OK",TODAY()&gt;P3801,"OK",N3801&lt;16,"NG")</f>
        <v>OK</v>
      </c>
      <c r="R3801" s="34" t="str">
        <f t="shared" si="479"/>
        <v/>
      </c>
      <c r="S3801" s="34" t="str" cm="1">
        <f t="array" aca="1" ref="S3801" ca="1">_xlfn.IFS(K3801="NG","NG",M3801&gt;1,"NG",Q3801="NG","NG",R3801=FALSE,"NG",R3801=TRUE,"OK")</f>
        <v>NG</v>
      </c>
    </row>
    <row r="3802" spans="2:19" ht="20.25" customHeight="1" x14ac:dyDescent="0.4">
      <c r="B3802" s="38">
        <v>3790</v>
      </c>
      <c r="C3802" s="7"/>
      <c r="D3802" s="8"/>
      <c r="E3802" s="9"/>
      <c r="F3802" s="10"/>
      <c r="J3802" s="33">
        <f t="shared" si="472"/>
        <v>4</v>
      </c>
      <c r="K3802" s="34" t="str">
        <f t="shared" si="473"/>
        <v>NG</v>
      </c>
      <c r="L3802" s="34" t="str">
        <f t="shared" si="474"/>
        <v/>
      </c>
      <c r="M3802" s="34">
        <f t="shared" si="475"/>
        <v>0</v>
      </c>
      <c r="N3802" s="34">
        <f t="shared" ca="1" si="476"/>
        <v>126</v>
      </c>
      <c r="O3802" s="35">
        <f t="shared" si="477"/>
        <v>5479</v>
      </c>
      <c r="P3802" s="35">
        <f t="shared" si="478"/>
        <v>5205</v>
      </c>
      <c r="Q3802" s="34" t="str" cm="1">
        <f t="array" aca="1" ref="Q3802" ca="1">_xlfn.IFS(N3802="","NG",N3802&gt;16,"OK",TODAY()&gt;P3802,"OK",N3802&lt;16,"NG")</f>
        <v>OK</v>
      </c>
      <c r="R3802" s="34" t="str">
        <f t="shared" si="479"/>
        <v/>
      </c>
      <c r="S3802" s="34" t="str" cm="1">
        <f t="array" aca="1" ref="S3802" ca="1">_xlfn.IFS(K3802="NG","NG",M3802&gt;1,"NG",Q3802="NG","NG",R3802=FALSE,"NG",R3802=TRUE,"OK")</f>
        <v>NG</v>
      </c>
    </row>
    <row r="3803" spans="2:19" ht="20.25" customHeight="1" x14ac:dyDescent="0.4">
      <c r="B3803" s="38">
        <v>3791</v>
      </c>
      <c r="C3803" s="7"/>
      <c r="D3803" s="8"/>
      <c r="E3803" s="9"/>
      <c r="F3803" s="10"/>
      <c r="J3803" s="33">
        <f t="shared" si="472"/>
        <v>4</v>
      </c>
      <c r="K3803" s="34" t="str">
        <f t="shared" si="473"/>
        <v>NG</v>
      </c>
      <c r="L3803" s="34" t="str">
        <f t="shared" si="474"/>
        <v/>
      </c>
      <c r="M3803" s="34">
        <f t="shared" si="475"/>
        <v>0</v>
      </c>
      <c r="N3803" s="34">
        <f t="shared" ca="1" si="476"/>
        <v>126</v>
      </c>
      <c r="O3803" s="35">
        <f t="shared" si="477"/>
        <v>5479</v>
      </c>
      <c r="P3803" s="35">
        <f t="shared" si="478"/>
        <v>5205</v>
      </c>
      <c r="Q3803" s="34" t="str" cm="1">
        <f t="array" aca="1" ref="Q3803" ca="1">_xlfn.IFS(N3803="","NG",N3803&gt;16,"OK",TODAY()&gt;P3803,"OK",N3803&lt;16,"NG")</f>
        <v>OK</v>
      </c>
      <c r="R3803" s="34" t="str">
        <f t="shared" si="479"/>
        <v/>
      </c>
      <c r="S3803" s="34" t="str" cm="1">
        <f t="array" aca="1" ref="S3803" ca="1">_xlfn.IFS(K3803="NG","NG",M3803&gt;1,"NG",Q3803="NG","NG",R3803=FALSE,"NG",R3803=TRUE,"OK")</f>
        <v>NG</v>
      </c>
    </row>
    <row r="3804" spans="2:19" ht="20.25" customHeight="1" x14ac:dyDescent="0.4">
      <c r="B3804" s="38">
        <v>3792</v>
      </c>
      <c r="C3804" s="7"/>
      <c r="D3804" s="8"/>
      <c r="E3804" s="9"/>
      <c r="F3804" s="10"/>
      <c r="J3804" s="33">
        <f t="shared" si="472"/>
        <v>4</v>
      </c>
      <c r="K3804" s="34" t="str">
        <f t="shared" si="473"/>
        <v>NG</v>
      </c>
      <c r="L3804" s="34" t="str">
        <f t="shared" si="474"/>
        <v/>
      </c>
      <c r="M3804" s="34">
        <f t="shared" si="475"/>
        <v>0</v>
      </c>
      <c r="N3804" s="34">
        <f t="shared" ca="1" si="476"/>
        <v>126</v>
      </c>
      <c r="O3804" s="35">
        <f t="shared" si="477"/>
        <v>5479</v>
      </c>
      <c r="P3804" s="35">
        <f t="shared" si="478"/>
        <v>5205</v>
      </c>
      <c r="Q3804" s="34" t="str" cm="1">
        <f t="array" aca="1" ref="Q3804" ca="1">_xlfn.IFS(N3804="","NG",N3804&gt;16,"OK",TODAY()&gt;P3804,"OK",N3804&lt;16,"NG")</f>
        <v>OK</v>
      </c>
      <c r="R3804" s="34" t="str">
        <f t="shared" si="479"/>
        <v/>
      </c>
      <c r="S3804" s="34" t="str" cm="1">
        <f t="array" aca="1" ref="S3804" ca="1">_xlfn.IFS(K3804="NG","NG",M3804&gt;1,"NG",Q3804="NG","NG",R3804=FALSE,"NG",R3804=TRUE,"OK")</f>
        <v>NG</v>
      </c>
    </row>
    <row r="3805" spans="2:19" ht="20.25" customHeight="1" x14ac:dyDescent="0.4">
      <c r="B3805" s="38">
        <v>3793</v>
      </c>
      <c r="C3805" s="7"/>
      <c r="D3805" s="8"/>
      <c r="E3805" s="9"/>
      <c r="F3805" s="10"/>
      <c r="J3805" s="33">
        <f t="shared" si="472"/>
        <v>4</v>
      </c>
      <c r="K3805" s="34" t="str">
        <f t="shared" si="473"/>
        <v>NG</v>
      </c>
      <c r="L3805" s="34" t="str">
        <f t="shared" si="474"/>
        <v/>
      </c>
      <c r="M3805" s="34">
        <f t="shared" si="475"/>
        <v>0</v>
      </c>
      <c r="N3805" s="34">
        <f t="shared" ca="1" si="476"/>
        <v>126</v>
      </c>
      <c r="O3805" s="35">
        <f t="shared" si="477"/>
        <v>5479</v>
      </c>
      <c r="P3805" s="35">
        <f t="shared" si="478"/>
        <v>5205</v>
      </c>
      <c r="Q3805" s="34" t="str" cm="1">
        <f t="array" aca="1" ref="Q3805" ca="1">_xlfn.IFS(N3805="","NG",N3805&gt;16,"OK",TODAY()&gt;P3805,"OK",N3805&lt;16,"NG")</f>
        <v>OK</v>
      </c>
      <c r="R3805" s="34" t="str">
        <f t="shared" si="479"/>
        <v/>
      </c>
      <c r="S3805" s="34" t="str" cm="1">
        <f t="array" aca="1" ref="S3805" ca="1">_xlfn.IFS(K3805="NG","NG",M3805&gt;1,"NG",Q3805="NG","NG",R3805=FALSE,"NG",R3805=TRUE,"OK")</f>
        <v>NG</v>
      </c>
    </row>
    <row r="3806" spans="2:19" ht="20.25" customHeight="1" x14ac:dyDescent="0.4">
      <c r="B3806" s="38">
        <v>3794</v>
      </c>
      <c r="C3806" s="7"/>
      <c r="D3806" s="8"/>
      <c r="E3806" s="9"/>
      <c r="F3806" s="10"/>
      <c r="J3806" s="33">
        <f t="shared" si="472"/>
        <v>4</v>
      </c>
      <c r="K3806" s="34" t="str">
        <f t="shared" si="473"/>
        <v>NG</v>
      </c>
      <c r="L3806" s="34" t="str">
        <f t="shared" si="474"/>
        <v/>
      </c>
      <c r="M3806" s="34">
        <f t="shared" si="475"/>
        <v>0</v>
      </c>
      <c r="N3806" s="34">
        <f t="shared" ca="1" si="476"/>
        <v>126</v>
      </c>
      <c r="O3806" s="35">
        <f t="shared" si="477"/>
        <v>5479</v>
      </c>
      <c r="P3806" s="35">
        <f t="shared" si="478"/>
        <v>5205</v>
      </c>
      <c r="Q3806" s="34" t="str" cm="1">
        <f t="array" aca="1" ref="Q3806" ca="1">_xlfn.IFS(N3806="","NG",N3806&gt;16,"OK",TODAY()&gt;P3806,"OK",N3806&lt;16,"NG")</f>
        <v>OK</v>
      </c>
      <c r="R3806" s="34" t="str">
        <f t="shared" si="479"/>
        <v/>
      </c>
      <c r="S3806" s="34" t="str" cm="1">
        <f t="array" aca="1" ref="S3806" ca="1">_xlfn.IFS(K3806="NG","NG",M3806&gt;1,"NG",Q3806="NG","NG",R3806=FALSE,"NG",R3806=TRUE,"OK")</f>
        <v>NG</v>
      </c>
    </row>
    <row r="3807" spans="2:19" ht="20.25" customHeight="1" x14ac:dyDescent="0.4">
      <c r="B3807" s="38">
        <v>3795</v>
      </c>
      <c r="C3807" s="7"/>
      <c r="D3807" s="8"/>
      <c r="E3807" s="9"/>
      <c r="F3807" s="10"/>
      <c r="J3807" s="33">
        <f t="shared" si="472"/>
        <v>4</v>
      </c>
      <c r="K3807" s="34" t="str">
        <f t="shared" si="473"/>
        <v>NG</v>
      </c>
      <c r="L3807" s="34" t="str">
        <f t="shared" si="474"/>
        <v/>
      </c>
      <c r="M3807" s="34">
        <f t="shared" si="475"/>
        <v>0</v>
      </c>
      <c r="N3807" s="34">
        <f t="shared" ca="1" si="476"/>
        <v>126</v>
      </c>
      <c r="O3807" s="35">
        <f t="shared" si="477"/>
        <v>5479</v>
      </c>
      <c r="P3807" s="35">
        <f t="shared" si="478"/>
        <v>5205</v>
      </c>
      <c r="Q3807" s="34" t="str" cm="1">
        <f t="array" aca="1" ref="Q3807" ca="1">_xlfn.IFS(N3807="","NG",N3807&gt;16,"OK",TODAY()&gt;P3807,"OK",N3807&lt;16,"NG")</f>
        <v>OK</v>
      </c>
      <c r="R3807" s="34" t="str">
        <f t="shared" si="479"/>
        <v/>
      </c>
      <c r="S3807" s="34" t="str" cm="1">
        <f t="array" aca="1" ref="S3807" ca="1">_xlfn.IFS(K3807="NG","NG",M3807&gt;1,"NG",Q3807="NG","NG",R3807=FALSE,"NG",R3807=TRUE,"OK")</f>
        <v>NG</v>
      </c>
    </row>
    <row r="3808" spans="2:19" ht="20.25" customHeight="1" x14ac:dyDescent="0.4">
      <c r="B3808" s="38">
        <v>3796</v>
      </c>
      <c r="C3808" s="7"/>
      <c r="D3808" s="8"/>
      <c r="E3808" s="9"/>
      <c r="F3808" s="10"/>
      <c r="J3808" s="33">
        <f t="shared" si="472"/>
        <v>4</v>
      </c>
      <c r="K3808" s="34" t="str">
        <f t="shared" si="473"/>
        <v>NG</v>
      </c>
      <c r="L3808" s="34" t="str">
        <f t="shared" si="474"/>
        <v/>
      </c>
      <c r="M3808" s="34">
        <f t="shared" si="475"/>
        <v>0</v>
      </c>
      <c r="N3808" s="34">
        <f t="shared" ca="1" si="476"/>
        <v>126</v>
      </c>
      <c r="O3808" s="35">
        <f t="shared" si="477"/>
        <v>5479</v>
      </c>
      <c r="P3808" s="35">
        <f t="shared" si="478"/>
        <v>5205</v>
      </c>
      <c r="Q3808" s="34" t="str" cm="1">
        <f t="array" aca="1" ref="Q3808" ca="1">_xlfn.IFS(N3808="","NG",N3808&gt;16,"OK",TODAY()&gt;P3808,"OK",N3808&lt;16,"NG")</f>
        <v>OK</v>
      </c>
      <c r="R3808" s="34" t="str">
        <f t="shared" si="479"/>
        <v/>
      </c>
      <c r="S3808" s="34" t="str" cm="1">
        <f t="array" aca="1" ref="S3808" ca="1">_xlfn.IFS(K3808="NG","NG",M3808&gt;1,"NG",Q3808="NG","NG",R3808=FALSE,"NG",R3808=TRUE,"OK")</f>
        <v>NG</v>
      </c>
    </row>
    <row r="3809" spans="2:19" ht="20.25" customHeight="1" x14ac:dyDescent="0.4">
      <c r="B3809" s="38">
        <v>3797</v>
      </c>
      <c r="C3809" s="7"/>
      <c r="D3809" s="8"/>
      <c r="E3809" s="9"/>
      <c r="F3809" s="10"/>
      <c r="J3809" s="33">
        <f t="shared" si="472"/>
        <v>4</v>
      </c>
      <c r="K3809" s="34" t="str">
        <f t="shared" si="473"/>
        <v>NG</v>
      </c>
      <c r="L3809" s="34" t="str">
        <f t="shared" si="474"/>
        <v/>
      </c>
      <c r="M3809" s="34">
        <f t="shared" si="475"/>
        <v>0</v>
      </c>
      <c r="N3809" s="34">
        <f t="shared" ca="1" si="476"/>
        <v>126</v>
      </c>
      <c r="O3809" s="35">
        <f t="shared" si="477"/>
        <v>5479</v>
      </c>
      <c r="P3809" s="35">
        <f t="shared" si="478"/>
        <v>5205</v>
      </c>
      <c r="Q3809" s="34" t="str" cm="1">
        <f t="array" aca="1" ref="Q3809" ca="1">_xlfn.IFS(N3809="","NG",N3809&gt;16,"OK",TODAY()&gt;P3809,"OK",N3809&lt;16,"NG")</f>
        <v>OK</v>
      </c>
      <c r="R3809" s="34" t="str">
        <f t="shared" si="479"/>
        <v/>
      </c>
      <c r="S3809" s="34" t="str" cm="1">
        <f t="array" aca="1" ref="S3809" ca="1">_xlfn.IFS(K3809="NG","NG",M3809&gt;1,"NG",Q3809="NG","NG",R3809=FALSE,"NG",R3809=TRUE,"OK")</f>
        <v>NG</v>
      </c>
    </row>
    <row r="3810" spans="2:19" ht="20.25" customHeight="1" x14ac:dyDescent="0.4">
      <c r="B3810" s="38">
        <v>3798</v>
      </c>
      <c r="C3810" s="7"/>
      <c r="D3810" s="8"/>
      <c r="E3810" s="9"/>
      <c r="F3810" s="10"/>
      <c r="J3810" s="33">
        <f t="shared" si="472"/>
        <v>4</v>
      </c>
      <c r="K3810" s="34" t="str">
        <f t="shared" si="473"/>
        <v>NG</v>
      </c>
      <c r="L3810" s="34" t="str">
        <f t="shared" si="474"/>
        <v/>
      </c>
      <c r="M3810" s="34">
        <f t="shared" si="475"/>
        <v>0</v>
      </c>
      <c r="N3810" s="34">
        <f t="shared" ca="1" si="476"/>
        <v>126</v>
      </c>
      <c r="O3810" s="35">
        <f t="shared" si="477"/>
        <v>5479</v>
      </c>
      <c r="P3810" s="35">
        <f t="shared" si="478"/>
        <v>5205</v>
      </c>
      <c r="Q3810" s="34" t="str" cm="1">
        <f t="array" aca="1" ref="Q3810" ca="1">_xlfn.IFS(N3810="","NG",N3810&gt;16,"OK",TODAY()&gt;P3810,"OK",N3810&lt;16,"NG")</f>
        <v>OK</v>
      </c>
      <c r="R3810" s="34" t="str">
        <f t="shared" si="479"/>
        <v/>
      </c>
      <c r="S3810" s="34" t="str" cm="1">
        <f t="array" aca="1" ref="S3810" ca="1">_xlfn.IFS(K3810="NG","NG",M3810&gt;1,"NG",Q3810="NG","NG",R3810=FALSE,"NG",R3810=TRUE,"OK")</f>
        <v>NG</v>
      </c>
    </row>
    <row r="3811" spans="2:19" ht="20.25" customHeight="1" x14ac:dyDescent="0.4">
      <c r="B3811" s="38">
        <v>3799</v>
      </c>
      <c r="C3811" s="7"/>
      <c r="D3811" s="8"/>
      <c r="E3811" s="9"/>
      <c r="F3811" s="10"/>
      <c r="J3811" s="33">
        <f t="shared" si="472"/>
        <v>4</v>
      </c>
      <c r="K3811" s="34" t="str">
        <f t="shared" si="473"/>
        <v>NG</v>
      </c>
      <c r="L3811" s="34" t="str">
        <f t="shared" si="474"/>
        <v/>
      </c>
      <c r="M3811" s="34">
        <f t="shared" si="475"/>
        <v>0</v>
      </c>
      <c r="N3811" s="34">
        <f t="shared" ca="1" si="476"/>
        <v>126</v>
      </c>
      <c r="O3811" s="35">
        <f t="shared" si="477"/>
        <v>5479</v>
      </c>
      <c r="P3811" s="35">
        <f t="shared" si="478"/>
        <v>5205</v>
      </c>
      <c r="Q3811" s="34" t="str" cm="1">
        <f t="array" aca="1" ref="Q3811" ca="1">_xlfn.IFS(N3811="","NG",N3811&gt;16,"OK",TODAY()&gt;P3811,"OK",N3811&lt;16,"NG")</f>
        <v>OK</v>
      </c>
      <c r="R3811" s="34" t="str">
        <f t="shared" si="479"/>
        <v/>
      </c>
      <c r="S3811" s="34" t="str" cm="1">
        <f t="array" aca="1" ref="S3811" ca="1">_xlfn.IFS(K3811="NG","NG",M3811&gt;1,"NG",Q3811="NG","NG",R3811=FALSE,"NG",R3811=TRUE,"OK")</f>
        <v>NG</v>
      </c>
    </row>
    <row r="3812" spans="2:19" ht="20.25" customHeight="1" x14ac:dyDescent="0.4">
      <c r="B3812" s="38">
        <v>3800</v>
      </c>
      <c r="C3812" s="7"/>
      <c r="D3812" s="8"/>
      <c r="E3812" s="9"/>
      <c r="F3812" s="10"/>
      <c r="J3812" s="33">
        <f t="shared" si="472"/>
        <v>4</v>
      </c>
      <c r="K3812" s="34" t="str">
        <f t="shared" si="473"/>
        <v>NG</v>
      </c>
      <c r="L3812" s="34" t="str">
        <f t="shared" si="474"/>
        <v/>
      </c>
      <c r="M3812" s="34">
        <f t="shared" si="475"/>
        <v>0</v>
      </c>
      <c r="N3812" s="34">
        <f t="shared" ca="1" si="476"/>
        <v>126</v>
      </c>
      <c r="O3812" s="35">
        <f t="shared" si="477"/>
        <v>5479</v>
      </c>
      <c r="P3812" s="35">
        <f t="shared" si="478"/>
        <v>5205</v>
      </c>
      <c r="Q3812" s="34" t="str" cm="1">
        <f t="array" aca="1" ref="Q3812" ca="1">_xlfn.IFS(N3812="","NG",N3812&gt;16,"OK",TODAY()&gt;P3812,"OK",N3812&lt;16,"NG")</f>
        <v>OK</v>
      </c>
      <c r="R3812" s="34" t="str">
        <f t="shared" si="479"/>
        <v/>
      </c>
      <c r="S3812" s="34" t="str" cm="1">
        <f t="array" aca="1" ref="S3812" ca="1">_xlfn.IFS(K3812="NG","NG",M3812&gt;1,"NG",Q3812="NG","NG",R3812=FALSE,"NG",R3812=TRUE,"OK")</f>
        <v>NG</v>
      </c>
    </row>
    <row r="3813" spans="2:19" ht="20.25" customHeight="1" x14ac:dyDescent="0.4">
      <c r="B3813" s="38">
        <v>3801</v>
      </c>
      <c r="C3813" s="7"/>
      <c r="D3813" s="8"/>
      <c r="E3813" s="9"/>
      <c r="F3813" s="10"/>
      <c r="J3813" s="33">
        <f t="shared" si="472"/>
        <v>4</v>
      </c>
      <c r="K3813" s="34" t="str">
        <f t="shared" si="473"/>
        <v>NG</v>
      </c>
      <c r="L3813" s="34" t="str">
        <f t="shared" si="474"/>
        <v/>
      </c>
      <c r="M3813" s="34">
        <f t="shared" si="475"/>
        <v>0</v>
      </c>
      <c r="N3813" s="34">
        <f t="shared" ca="1" si="476"/>
        <v>126</v>
      </c>
      <c r="O3813" s="35">
        <f t="shared" si="477"/>
        <v>5479</v>
      </c>
      <c r="P3813" s="35">
        <f t="shared" si="478"/>
        <v>5205</v>
      </c>
      <c r="Q3813" s="34" t="str" cm="1">
        <f t="array" aca="1" ref="Q3813" ca="1">_xlfn.IFS(N3813="","NG",N3813&gt;16,"OK",TODAY()&gt;P3813,"OK",N3813&lt;16,"NG")</f>
        <v>OK</v>
      </c>
      <c r="R3813" s="34" t="str">
        <f t="shared" si="479"/>
        <v/>
      </c>
      <c r="S3813" s="34" t="str" cm="1">
        <f t="array" aca="1" ref="S3813" ca="1">_xlfn.IFS(K3813="NG","NG",M3813&gt;1,"NG",Q3813="NG","NG",R3813=FALSE,"NG",R3813=TRUE,"OK")</f>
        <v>NG</v>
      </c>
    </row>
    <row r="3814" spans="2:19" ht="20.25" customHeight="1" x14ac:dyDescent="0.4">
      <c r="B3814" s="38">
        <v>3802</v>
      </c>
      <c r="C3814" s="7"/>
      <c r="D3814" s="8"/>
      <c r="E3814" s="9"/>
      <c r="F3814" s="10"/>
      <c r="J3814" s="33">
        <f t="shared" si="472"/>
        <v>4</v>
      </c>
      <c r="K3814" s="34" t="str">
        <f t="shared" si="473"/>
        <v>NG</v>
      </c>
      <c r="L3814" s="34" t="str">
        <f t="shared" si="474"/>
        <v/>
      </c>
      <c r="M3814" s="34">
        <f t="shared" si="475"/>
        <v>0</v>
      </c>
      <c r="N3814" s="34">
        <f t="shared" ca="1" si="476"/>
        <v>126</v>
      </c>
      <c r="O3814" s="35">
        <f t="shared" si="477"/>
        <v>5479</v>
      </c>
      <c r="P3814" s="35">
        <f t="shared" si="478"/>
        <v>5205</v>
      </c>
      <c r="Q3814" s="34" t="str" cm="1">
        <f t="array" aca="1" ref="Q3814" ca="1">_xlfn.IFS(N3814="","NG",N3814&gt;16,"OK",TODAY()&gt;P3814,"OK",N3814&lt;16,"NG")</f>
        <v>OK</v>
      </c>
      <c r="R3814" s="34" t="str">
        <f t="shared" si="479"/>
        <v/>
      </c>
      <c r="S3814" s="34" t="str" cm="1">
        <f t="array" aca="1" ref="S3814" ca="1">_xlfn.IFS(K3814="NG","NG",M3814&gt;1,"NG",Q3814="NG","NG",R3814=FALSE,"NG",R3814=TRUE,"OK")</f>
        <v>NG</v>
      </c>
    </row>
    <row r="3815" spans="2:19" ht="20.25" customHeight="1" x14ac:dyDescent="0.4">
      <c r="B3815" s="38">
        <v>3803</v>
      </c>
      <c r="C3815" s="7"/>
      <c r="D3815" s="8"/>
      <c r="E3815" s="9"/>
      <c r="F3815" s="10"/>
      <c r="J3815" s="33">
        <f t="shared" si="472"/>
        <v>4</v>
      </c>
      <c r="K3815" s="34" t="str">
        <f t="shared" si="473"/>
        <v>NG</v>
      </c>
      <c r="L3815" s="34" t="str">
        <f t="shared" si="474"/>
        <v/>
      </c>
      <c r="M3815" s="34">
        <f t="shared" si="475"/>
        <v>0</v>
      </c>
      <c r="N3815" s="34">
        <f t="shared" ca="1" si="476"/>
        <v>126</v>
      </c>
      <c r="O3815" s="35">
        <f t="shared" si="477"/>
        <v>5479</v>
      </c>
      <c r="P3815" s="35">
        <f t="shared" si="478"/>
        <v>5205</v>
      </c>
      <c r="Q3815" s="34" t="str" cm="1">
        <f t="array" aca="1" ref="Q3815" ca="1">_xlfn.IFS(N3815="","NG",N3815&gt;16,"OK",TODAY()&gt;P3815,"OK",N3815&lt;16,"NG")</f>
        <v>OK</v>
      </c>
      <c r="R3815" s="34" t="str">
        <f t="shared" si="479"/>
        <v/>
      </c>
      <c r="S3815" s="34" t="str" cm="1">
        <f t="array" aca="1" ref="S3815" ca="1">_xlfn.IFS(K3815="NG","NG",M3815&gt;1,"NG",Q3815="NG","NG",R3815=FALSE,"NG",R3815=TRUE,"OK")</f>
        <v>NG</v>
      </c>
    </row>
    <row r="3816" spans="2:19" ht="20.25" customHeight="1" x14ac:dyDescent="0.4">
      <c r="B3816" s="38">
        <v>3804</v>
      </c>
      <c r="C3816" s="7"/>
      <c r="D3816" s="8"/>
      <c r="E3816" s="9"/>
      <c r="F3816" s="10"/>
      <c r="J3816" s="33">
        <f t="shared" si="472"/>
        <v>4</v>
      </c>
      <c r="K3816" s="34" t="str">
        <f t="shared" si="473"/>
        <v>NG</v>
      </c>
      <c r="L3816" s="34" t="str">
        <f t="shared" si="474"/>
        <v/>
      </c>
      <c r="M3816" s="34">
        <f t="shared" si="475"/>
        <v>0</v>
      </c>
      <c r="N3816" s="34">
        <f t="shared" ca="1" si="476"/>
        <v>126</v>
      </c>
      <c r="O3816" s="35">
        <f t="shared" si="477"/>
        <v>5479</v>
      </c>
      <c r="P3816" s="35">
        <f t="shared" si="478"/>
        <v>5205</v>
      </c>
      <c r="Q3816" s="34" t="str" cm="1">
        <f t="array" aca="1" ref="Q3816" ca="1">_xlfn.IFS(N3816="","NG",N3816&gt;16,"OK",TODAY()&gt;P3816,"OK",N3816&lt;16,"NG")</f>
        <v>OK</v>
      </c>
      <c r="R3816" s="34" t="str">
        <f t="shared" si="479"/>
        <v/>
      </c>
      <c r="S3816" s="34" t="str" cm="1">
        <f t="array" aca="1" ref="S3816" ca="1">_xlfn.IFS(K3816="NG","NG",M3816&gt;1,"NG",Q3816="NG","NG",R3816=FALSE,"NG",R3816=TRUE,"OK")</f>
        <v>NG</v>
      </c>
    </row>
    <row r="3817" spans="2:19" ht="20.25" customHeight="1" x14ac:dyDescent="0.4">
      <c r="B3817" s="38">
        <v>3805</v>
      </c>
      <c r="C3817" s="7"/>
      <c r="D3817" s="8"/>
      <c r="E3817" s="9"/>
      <c r="F3817" s="10"/>
      <c r="J3817" s="33">
        <f t="shared" si="472"/>
        <v>4</v>
      </c>
      <c r="K3817" s="34" t="str">
        <f t="shared" si="473"/>
        <v>NG</v>
      </c>
      <c r="L3817" s="34" t="str">
        <f t="shared" si="474"/>
        <v/>
      </c>
      <c r="M3817" s="34">
        <f t="shared" si="475"/>
        <v>0</v>
      </c>
      <c r="N3817" s="34">
        <f t="shared" ca="1" si="476"/>
        <v>126</v>
      </c>
      <c r="O3817" s="35">
        <f t="shared" si="477"/>
        <v>5479</v>
      </c>
      <c r="P3817" s="35">
        <f t="shared" si="478"/>
        <v>5205</v>
      </c>
      <c r="Q3817" s="34" t="str" cm="1">
        <f t="array" aca="1" ref="Q3817" ca="1">_xlfn.IFS(N3817="","NG",N3817&gt;16,"OK",TODAY()&gt;P3817,"OK",N3817&lt;16,"NG")</f>
        <v>OK</v>
      </c>
      <c r="R3817" s="34" t="str">
        <f t="shared" si="479"/>
        <v/>
      </c>
      <c r="S3817" s="34" t="str" cm="1">
        <f t="array" aca="1" ref="S3817" ca="1">_xlfn.IFS(K3817="NG","NG",M3817&gt;1,"NG",Q3817="NG","NG",R3817=FALSE,"NG",R3817=TRUE,"OK")</f>
        <v>NG</v>
      </c>
    </row>
    <row r="3818" spans="2:19" ht="20.25" customHeight="1" x14ac:dyDescent="0.4">
      <c r="B3818" s="38">
        <v>3806</v>
      </c>
      <c r="C3818" s="7"/>
      <c r="D3818" s="8"/>
      <c r="E3818" s="9"/>
      <c r="F3818" s="10"/>
      <c r="J3818" s="33">
        <f t="shared" si="472"/>
        <v>4</v>
      </c>
      <c r="K3818" s="34" t="str">
        <f t="shared" si="473"/>
        <v>NG</v>
      </c>
      <c r="L3818" s="34" t="str">
        <f t="shared" si="474"/>
        <v/>
      </c>
      <c r="M3818" s="34">
        <f t="shared" si="475"/>
        <v>0</v>
      </c>
      <c r="N3818" s="34">
        <f t="shared" ca="1" si="476"/>
        <v>126</v>
      </c>
      <c r="O3818" s="35">
        <f t="shared" si="477"/>
        <v>5479</v>
      </c>
      <c r="P3818" s="35">
        <f t="shared" si="478"/>
        <v>5205</v>
      </c>
      <c r="Q3818" s="34" t="str" cm="1">
        <f t="array" aca="1" ref="Q3818" ca="1">_xlfn.IFS(N3818="","NG",N3818&gt;16,"OK",TODAY()&gt;P3818,"OK",N3818&lt;16,"NG")</f>
        <v>OK</v>
      </c>
      <c r="R3818" s="34" t="str">
        <f t="shared" si="479"/>
        <v/>
      </c>
      <c r="S3818" s="34" t="str" cm="1">
        <f t="array" aca="1" ref="S3818" ca="1">_xlfn.IFS(K3818="NG","NG",M3818&gt;1,"NG",Q3818="NG","NG",R3818=FALSE,"NG",R3818=TRUE,"OK")</f>
        <v>NG</v>
      </c>
    </row>
    <row r="3819" spans="2:19" ht="20.25" customHeight="1" x14ac:dyDescent="0.4">
      <c r="B3819" s="38">
        <v>3807</v>
      </c>
      <c r="C3819" s="7"/>
      <c r="D3819" s="8"/>
      <c r="E3819" s="9"/>
      <c r="F3819" s="10"/>
      <c r="J3819" s="33">
        <f t="shared" si="472"/>
        <v>4</v>
      </c>
      <c r="K3819" s="34" t="str">
        <f t="shared" si="473"/>
        <v>NG</v>
      </c>
      <c r="L3819" s="34" t="str">
        <f t="shared" si="474"/>
        <v/>
      </c>
      <c r="M3819" s="34">
        <f t="shared" si="475"/>
        <v>0</v>
      </c>
      <c r="N3819" s="34">
        <f t="shared" ca="1" si="476"/>
        <v>126</v>
      </c>
      <c r="O3819" s="35">
        <f t="shared" si="477"/>
        <v>5479</v>
      </c>
      <c r="P3819" s="35">
        <f t="shared" si="478"/>
        <v>5205</v>
      </c>
      <c r="Q3819" s="34" t="str" cm="1">
        <f t="array" aca="1" ref="Q3819" ca="1">_xlfn.IFS(N3819="","NG",N3819&gt;16,"OK",TODAY()&gt;P3819,"OK",N3819&lt;16,"NG")</f>
        <v>OK</v>
      </c>
      <c r="R3819" s="34" t="str">
        <f t="shared" si="479"/>
        <v/>
      </c>
      <c r="S3819" s="34" t="str" cm="1">
        <f t="array" aca="1" ref="S3819" ca="1">_xlfn.IFS(K3819="NG","NG",M3819&gt;1,"NG",Q3819="NG","NG",R3819=FALSE,"NG",R3819=TRUE,"OK")</f>
        <v>NG</v>
      </c>
    </row>
    <row r="3820" spans="2:19" ht="20.25" customHeight="1" x14ac:dyDescent="0.4">
      <c r="B3820" s="38">
        <v>3808</v>
      </c>
      <c r="C3820" s="7"/>
      <c r="D3820" s="8"/>
      <c r="E3820" s="9"/>
      <c r="F3820" s="10"/>
      <c r="J3820" s="33">
        <f t="shared" si="472"/>
        <v>4</v>
      </c>
      <c r="K3820" s="34" t="str">
        <f t="shared" si="473"/>
        <v>NG</v>
      </c>
      <c r="L3820" s="34" t="str">
        <f t="shared" si="474"/>
        <v/>
      </c>
      <c r="M3820" s="34">
        <f t="shared" si="475"/>
        <v>0</v>
      </c>
      <c r="N3820" s="34">
        <f t="shared" ca="1" si="476"/>
        <v>126</v>
      </c>
      <c r="O3820" s="35">
        <f t="shared" si="477"/>
        <v>5479</v>
      </c>
      <c r="P3820" s="35">
        <f t="shared" si="478"/>
        <v>5205</v>
      </c>
      <c r="Q3820" s="34" t="str" cm="1">
        <f t="array" aca="1" ref="Q3820" ca="1">_xlfn.IFS(N3820="","NG",N3820&gt;16,"OK",TODAY()&gt;P3820,"OK",N3820&lt;16,"NG")</f>
        <v>OK</v>
      </c>
      <c r="R3820" s="34" t="str">
        <f t="shared" si="479"/>
        <v/>
      </c>
      <c r="S3820" s="34" t="str" cm="1">
        <f t="array" aca="1" ref="S3820" ca="1">_xlfn.IFS(K3820="NG","NG",M3820&gt;1,"NG",Q3820="NG","NG",R3820=FALSE,"NG",R3820=TRUE,"OK")</f>
        <v>NG</v>
      </c>
    </row>
    <row r="3821" spans="2:19" ht="20.25" customHeight="1" x14ac:dyDescent="0.4">
      <c r="B3821" s="38">
        <v>3809</v>
      </c>
      <c r="C3821" s="7"/>
      <c r="D3821" s="8"/>
      <c r="E3821" s="9"/>
      <c r="F3821" s="10"/>
      <c r="J3821" s="33">
        <f t="shared" si="472"/>
        <v>4</v>
      </c>
      <c r="K3821" s="34" t="str">
        <f t="shared" si="473"/>
        <v>NG</v>
      </c>
      <c r="L3821" s="34" t="str">
        <f t="shared" si="474"/>
        <v/>
      </c>
      <c r="M3821" s="34">
        <f t="shared" si="475"/>
        <v>0</v>
      </c>
      <c r="N3821" s="34">
        <f t="shared" ca="1" si="476"/>
        <v>126</v>
      </c>
      <c r="O3821" s="35">
        <f t="shared" si="477"/>
        <v>5479</v>
      </c>
      <c r="P3821" s="35">
        <f t="shared" si="478"/>
        <v>5205</v>
      </c>
      <c r="Q3821" s="34" t="str" cm="1">
        <f t="array" aca="1" ref="Q3821" ca="1">_xlfn.IFS(N3821="","NG",N3821&gt;16,"OK",TODAY()&gt;P3821,"OK",N3821&lt;16,"NG")</f>
        <v>OK</v>
      </c>
      <c r="R3821" s="34" t="str">
        <f t="shared" si="479"/>
        <v/>
      </c>
      <c r="S3821" s="34" t="str" cm="1">
        <f t="array" aca="1" ref="S3821" ca="1">_xlfn.IFS(K3821="NG","NG",M3821&gt;1,"NG",Q3821="NG","NG",R3821=FALSE,"NG",R3821=TRUE,"OK")</f>
        <v>NG</v>
      </c>
    </row>
    <row r="3822" spans="2:19" ht="20.25" customHeight="1" x14ac:dyDescent="0.4">
      <c r="B3822" s="38">
        <v>3810</v>
      </c>
      <c r="C3822" s="7"/>
      <c r="D3822" s="8"/>
      <c r="E3822" s="9"/>
      <c r="F3822" s="10"/>
      <c r="J3822" s="33">
        <f t="shared" si="472"/>
        <v>4</v>
      </c>
      <c r="K3822" s="34" t="str">
        <f t="shared" si="473"/>
        <v>NG</v>
      </c>
      <c r="L3822" s="34" t="str">
        <f t="shared" si="474"/>
        <v/>
      </c>
      <c r="M3822" s="34">
        <f t="shared" si="475"/>
        <v>0</v>
      </c>
      <c r="N3822" s="34">
        <f t="shared" ca="1" si="476"/>
        <v>126</v>
      </c>
      <c r="O3822" s="35">
        <f t="shared" si="477"/>
        <v>5479</v>
      </c>
      <c r="P3822" s="35">
        <f t="shared" si="478"/>
        <v>5205</v>
      </c>
      <c r="Q3822" s="34" t="str" cm="1">
        <f t="array" aca="1" ref="Q3822" ca="1">_xlfn.IFS(N3822="","NG",N3822&gt;16,"OK",TODAY()&gt;P3822,"OK",N3822&lt;16,"NG")</f>
        <v>OK</v>
      </c>
      <c r="R3822" s="34" t="str">
        <f t="shared" si="479"/>
        <v/>
      </c>
      <c r="S3822" s="34" t="str" cm="1">
        <f t="array" aca="1" ref="S3822" ca="1">_xlfn.IFS(K3822="NG","NG",M3822&gt;1,"NG",Q3822="NG","NG",R3822=FALSE,"NG",R3822=TRUE,"OK")</f>
        <v>NG</v>
      </c>
    </row>
    <row r="3823" spans="2:19" ht="20.25" customHeight="1" x14ac:dyDescent="0.4">
      <c r="B3823" s="38">
        <v>3811</v>
      </c>
      <c r="C3823" s="7"/>
      <c r="D3823" s="8"/>
      <c r="E3823" s="9"/>
      <c r="F3823" s="10"/>
      <c r="J3823" s="33">
        <f t="shared" si="472"/>
        <v>4</v>
      </c>
      <c r="K3823" s="34" t="str">
        <f t="shared" si="473"/>
        <v>NG</v>
      </c>
      <c r="L3823" s="34" t="str">
        <f t="shared" si="474"/>
        <v/>
      </c>
      <c r="M3823" s="34">
        <f t="shared" si="475"/>
        <v>0</v>
      </c>
      <c r="N3823" s="34">
        <f t="shared" ca="1" si="476"/>
        <v>126</v>
      </c>
      <c r="O3823" s="35">
        <f t="shared" si="477"/>
        <v>5479</v>
      </c>
      <c r="P3823" s="35">
        <f t="shared" si="478"/>
        <v>5205</v>
      </c>
      <c r="Q3823" s="34" t="str" cm="1">
        <f t="array" aca="1" ref="Q3823" ca="1">_xlfn.IFS(N3823="","NG",N3823&gt;16,"OK",TODAY()&gt;P3823,"OK",N3823&lt;16,"NG")</f>
        <v>OK</v>
      </c>
      <c r="R3823" s="34" t="str">
        <f t="shared" si="479"/>
        <v/>
      </c>
      <c r="S3823" s="34" t="str" cm="1">
        <f t="array" aca="1" ref="S3823" ca="1">_xlfn.IFS(K3823="NG","NG",M3823&gt;1,"NG",Q3823="NG","NG",R3823=FALSE,"NG",R3823=TRUE,"OK")</f>
        <v>NG</v>
      </c>
    </row>
    <row r="3824" spans="2:19" ht="20.25" customHeight="1" x14ac:dyDescent="0.4">
      <c r="B3824" s="38">
        <v>3812</v>
      </c>
      <c r="C3824" s="7"/>
      <c r="D3824" s="8"/>
      <c r="E3824" s="9"/>
      <c r="F3824" s="10"/>
      <c r="J3824" s="33">
        <f t="shared" si="472"/>
        <v>4</v>
      </c>
      <c r="K3824" s="34" t="str">
        <f t="shared" si="473"/>
        <v>NG</v>
      </c>
      <c r="L3824" s="34" t="str">
        <f t="shared" si="474"/>
        <v/>
      </c>
      <c r="M3824" s="34">
        <f t="shared" si="475"/>
        <v>0</v>
      </c>
      <c r="N3824" s="34">
        <f t="shared" ca="1" si="476"/>
        <v>126</v>
      </c>
      <c r="O3824" s="35">
        <f t="shared" si="477"/>
        <v>5479</v>
      </c>
      <c r="P3824" s="35">
        <f t="shared" si="478"/>
        <v>5205</v>
      </c>
      <c r="Q3824" s="34" t="str" cm="1">
        <f t="array" aca="1" ref="Q3824" ca="1">_xlfn.IFS(N3824="","NG",N3824&gt;16,"OK",TODAY()&gt;P3824,"OK",N3824&lt;16,"NG")</f>
        <v>OK</v>
      </c>
      <c r="R3824" s="34" t="str">
        <f t="shared" si="479"/>
        <v/>
      </c>
      <c r="S3824" s="34" t="str" cm="1">
        <f t="array" aca="1" ref="S3824" ca="1">_xlfn.IFS(K3824="NG","NG",M3824&gt;1,"NG",Q3824="NG","NG",R3824=FALSE,"NG",R3824=TRUE,"OK")</f>
        <v>NG</v>
      </c>
    </row>
    <row r="3825" spans="2:19" ht="20.25" customHeight="1" x14ac:dyDescent="0.4">
      <c r="B3825" s="38">
        <v>3813</v>
      </c>
      <c r="C3825" s="7"/>
      <c r="D3825" s="8"/>
      <c r="E3825" s="9"/>
      <c r="F3825" s="10"/>
      <c r="J3825" s="33">
        <f t="shared" si="472"/>
        <v>4</v>
      </c>
      <c r="K3825" s="34" t="str">
        <f t="shared" si="473"/>
        <v>NG</v>
      </c>
      <c r="L3825" s="34" t="str">
        <f t="shared" si="474"/>
        <v/>
      </c>
      <c r="M3825" s="34">
        <f t="shared" si="475"/>
        <v>0</v>
      </c>
      <c r="N3825" s="34">
        <f t="shared" ca="1" si="476"/>
        <v>126</v>
      </c>
      <c r="O3825" s="35">
        <f t="shared" si="477"/>
        <v>5479</v>
      </c>
      <c r="P3825" s="35">
        <f t="shared" si="478"/>
        <v>5205</v>
      </c>
      <c r="Q3825" s="34" t="str" cm="1">
        <f t="array" aca="1" ref="Q3825" ca="1">_xlfn.IFS(N3825="","NG",N3825&gt;16,"OK",TODAY()&gt;P3825,"OK",N3825&lt;16,"NG")</f>
        <v>OK</v>
      </c>
      <c r="R3825" s="34" t="str">
        <f t="shared" si="479"/>
        <v/>
      </c>
      <c r="S3825" s="34" t="str" cm="1">
        <f t="array" aca="1" ref="S3825" ca="1">_xlfn.IFS(K3825="NG","NG",M3825&gt;1,"NG",Q3825="NG","NG",R3825=FALSE,"NG",R3825=TRUE,"OK")</f>
        <v>NG</v>
      </c>
    </row>
    <row r="3826" spans="2:19" ht="20.25" customHeight="1" x14ac:dyDescent="0.4">
      <c r="B3826" s="38">
        <v>3814</v>
      </c>
      <c r="C3826" s="7"/>
      <c r="D3826" s="8"/>
      <c r="E3826" s="9"/>
      <c r="F3826" s="10"/>
      <c r="J3826" s="33">
        <f t="shared" si="472"/>
        <v>4</v>
      </c>
      <c r="K3826" s="34" t="str">
        <f t="shared" si="473"/>
        <v>NG</v>
      </c>
      <c r="L3826" s="34" t="str">
        <f t="shared" si="474"/>
        <v/>
      </c>
      <c r="M3826" s="34">
        <f t="shared" si="475"/>
        <v>0</v>
      </c>
      <c r="N3826" s="34">
        <f t="shared" ca="1" si="476"/>
        <v>126</v>
      </c>
      <c r="O3826" s="35">
        <f t="shared" si="477"/>
        <v>5479</v>
      </c>
      <c r="P3826" s="35">
        <f t="shared" si="478"/>
        <v>5205</v>
      </c>
      <c r="Q3826" s="34" t="str" cm="1">
        <f t="array" aca="1" ref="Q3826" ca="1">_xlfn.IFS(N3826="","NG",N3826&gt;16,"OK",TODAY()&gt;P3826,"OK",N3826&lt;16,"NG")</f>
        <v>OK</v>
      </c>
      <c r="R3826" s="34" t="str">
        <f t="shared" si="479"/>
        <v/>
      </c>
      <c r="S3826" s="34" t="str" cm="1">
        <f t="array" aca="1" ref="S3826" ca="1">_xlfn.IFS(K3826="NG","NG",M3826&gt;1,"NG",Q3826="NG","NG",R3826=FALSE,"NG",R3826=TRUE,"OK")</f>
        <v>NG</v>
      </c>
    </row>
    <row r="3827" spans="2:19" ht="20.25" customHeight="1" x14ac:dyDescent="0.4">
      <c r="B3827" s="38">
        <v>3815</v>
      </c>
      <c r="C3827" s="7"/>
      <c r="D3827" s="8"/>
      <c r="E3827" s="9"/>
      <c r="F3827" s="10"/>
      <c r="J3827" s="33">
        <f t="shared" si="472"/>
        <v>4</v>
      </c>
      <c r="K3827" s="34" t="str">
        <f t="shared" si="473"/>
        <v>NG</v>
      </c>
      <c r="L3827" s="34" t="str">
        <f t="shared" si="474"/>
        <v/>
      </c>
      <c r="M3827" s="34">
        <f t="shared" si="475"/>
        <v>0</v>
      </c>
      <c r="N3827" s="34">
        <f t="shared" ca="1" si="476"/>
        <v>126</v>
      </c>
      <c r="O3827" s="35">
        <f t="shared" si="477"/>
        <v>5479</v>
      </c>
      <c r="P3827" s="35">
        <f t="shared" si="478"/>
        <v>5205</v>
      </c>
      <c r="Q3827" s="34" t="str" cm="1">
        <f t="array" aca="1" ref="Q3827" ca="1">_xlfn.IFS(N3827="","NG",N3827&gt;16,"OK",TODAY()&gt;P3827,"OK",N3827&lt;16,"NG")</f>
        <v>OK</v>
      </c>
      <c r="R3827" s="34" t="str">
        <f t="shared" si="479"/>
        <v/>
      </c>
      <c r="S3827" s="34" t="str" cm="1">
        <f t="array" aca="1" ref="S3827" ca="1">_xlfn.IFS(K3827="NG","NG",M3827&gt;1,"NG",Q3827="NG","NG",R3827=FALSE,"NG",R3827=TRUE,"OK")</f>
        <v>NG</v>
      </c>
    </row>
    <row r="3828" spans="2:19" ht="20.25" customHeight="1" x14ac:dyDescent="0.4">
      <c r="B3828" s="38">
        <v>3816</v>
      </c>
      <c r="C3828" s="7"/>
      <c r="D3828" s="8"/>
      <c r="E3828" s="9"/>
      <c r="F3828" s="10"/>
      <c r="J3828" s="33">
        <f t="shared" si="472"/>
        <v>4</v>
      </c>
      <c r="K3828" s="34" t="str">
        <f t="shared" si="473"/>
        <v>NG</v>
      </c>
      <c r="L3828" s="34" t="str">
        <f t="shared" si="474"/>
        <v/>
      </c>
      <c r="M3828" s="34">
        <f t="shared" si="475"/>
        <v>0</v>
      </c>
      <c r="N3828" s="34">
        <f t="shared" ca="1" si="476"/>
        <v>126</v>
      </c>
      <c r="O3828" s="35">
        <f t="shared" si="477"/>
        <v>5479</v>
      </c>
      <c r="P3828" s="35">
        <f t="shared" si="478"/>
        <v>5205</v>
      </c>
      <c r="Q3828" s="34" t="str" cm="1">
        <f t="array" aca="1" ref="Q3828" ca="1">_xlfn.IFS(N3828="","NG",N3828&gt;16,"OK",TODAY()&gt;P3828,"OK",N3828&lt;16,"NG")</f>
        <v>OK</v>
      </c>
      <c r="R3828" s="34" t="str">
        <f t="shared" si="479"/>
        <v/>
      </c>
      <c r="S3828" s="34" t="str" cm="1">
        <f t="array" aca="1" ref="S3828" ca="1">_xlfn.IFS(K3828="NG","NG",M3828&gt;1,"NG",Q3828="NG","NG",R3828=FALSE,"NG",R3828=TRUE,"OK")</f>
        <v>NG</v>
      </c>
    </row>
    <row r="3829" spans="2:19" ht="20.25" customHeight="1" x14ac:dyDescent="0.4">
      <c r="B3829" s="38">
        <v>3817</v>
      </c>
      <c r="C3829" s="7"/>
      <c r="D3829" s="8"/>
      <c r="E3829" s="9"/>
      <c r="F3829" s="10"/>
      <c r="J3829" s="33">
        <f t="shared" si="472"/>
        <v>4</v>
      </c>
      <c r="K3829" s="34" t="str">
        <f t="shared" si="473"/>
        <v>NG</v>
      </c>
      <c r="L3829" s="34" t="str">
        <f t="shared" si="474"/>
        <v/>
      </c>
      <c r="M3829" s="34">
        <f t="shared" si="475"/>
        <v>0</v>
      </c>
      <c r="N3829" s="34">
        <f t="shared" ca="1" si="476"/>
        <v>126</v>
      </c>
      <c r="O3829" s="35">
        <f t="shared" si="477"/>
        <v>5479</v>
      </c>
      <c r="P3829" s="35">
        <f t="shared" si="478"/>
        <v>5205</v>
      </c>
      <c r="Q3829" s="34" t="str" cm="1">
        <f t="array" aca="1" ref="Q3829" ca="1">_xlfn.IFS(N3829="","NG",N3829&gt;16,"OK",TODAY()&gt;P3829,"OK",N3829&lt;16,"NG")</f>
        <v>OK</v>
      </c>
      <c r="R3829" s="34" t="str">
        <f t="shared" si="479"/>
        <v/>
      </c>
      <c r="S3829" s="34" t="str" cm="1">
        <f t="array" aca="1" ref="S3829" ca="1">_xlfn.IFS(K3829="NG","NG",M3829&gt;1,"NG",Q3829="NG","NG",R3829=FALSE,"NG",R3829=TRUE,"OK")</f>
        <v>NG</v>
      </c>
    </row>
    <row r="3830" spans="2:19" ht="20.25" customHeight="1" x14ac:dyDescent="0.4">
      <c r="B3830" s="38">
        <v>3818</v>
      </c>
      <c r="C3830" s="7"/>
      <c r="D3830" s="8"/>
      <c r="E3830" s="9"/>
      <c r="F3830" s="10"/>
      <c r="J3830" s="33">
        <f t="shared" si="472"/>
        <v>4</v>
      </c>
      <c r="K3830" s="34" t="str">
        <f t="shared" si="473"/>
        <v>NG</v>
      </c>
      <c r="L3830" s="34" t="str">
        <f t="shared" si="474"/>
        <v/>
      </c>
      <c r="M3830" s="34">
        <f t="shared" si="475"/>
        <v>0</v>
      </c>
      <c r="N3830" s="34">
        <f t="shared" ca="1" si="476"/>
        <v>126</v>
      </c>
      <c r="O3830" s="35">
        <f t="shared" si="477"/>
        <v>5479</v>
      </c>
      <c r="P3830" s="35">
        <f t="shared" si="478"/>
        <v>5205</v>
      </c>
      <c r="Q3830" s="34" t="str" cm="1">
        <f t="array" aca="1" ref="Q3830" ca="1">_xlfn.IFS(N3830="","NG",N3830&gt;16,"OK",TODAY()&gt;P3830,"OK",N3830&lt;16,"NG")</f>
        <v>OK</v>
      </c>
      <c r="R3830" s="34" t="str">
        <f t="shared" si="479"/>
        <v/>
      </c>
      <c r="S3830" s="34" t="str" cm="1">
        <f t="array" aca="1" ref="S3830" ca="1">_xlfn.IFS(K3830="NG","NG",M3830&gt;1,"NG",Q3830="NG","NG",R3830=FALSE,"NG",R3830=TRUE,"OK")</f>
        <v>NG</v>
      </c>
    </row>
    <row r="3831" spans="2:19" ht="20.25" customHeight="1" x14ac:dyDescent="0.4">
      <c r="B3831" s="38">
        <v>3819</v>
      </c>
      <c r="C3831" s="7"/>
      <c r="D3831" s="8"/>
      <c r="E3831" s="9"/>
      <c r="F3831" s="10"/>
      <c r="J3831" s="33">
        <f t="shared" si="472"/>
        <v>4</v>
      </c>
      <c r="K3831" s="34" t="str">
        <f t="shared" si="473"/>
        <v>NG</v>
      </c>
      <c r="L3831" s="34" t="str">
        <f t="shared" si="474"/>
        <v/>
      </c>
      <c r="M3831" s="34">
        <f t="shared" si="475"/>
        <v>0</v>
      </c>
      <c r="N3831" s="34">
        <f t="shared" ca="1" si="476"/>
        <v>126</v>
      </c>
      <c r="O3831" s="35">
        <f t="shared" si="477"/>
        <v>5479</v>
      </c>
      <c r="P3831" s="35">
        <f t="shared" si="478"/>
        <v>5205</v>
      </c>
      <c r="Q3831" s="34" t="str" cm="1">
        <f t="array" aca="1" ref="Q3831" ca="1">_xlfn.IFS(N3831="","NG",N3831&gt;16,"OK",TODAY()&gt;P3831,"OK",N3831&lt;16,"NG")</f>
        <v>OK</v>
      </c>
      <c r="R3831" s="34" t="str">
        <f t="shared" si="479"/>
        <v/>
      </c>
      <c r="S3831" s="34" t="str" cm="1">
        <f t="array" aca="1" ref="S3831" ca="1">_xlfn.IFS(K3831="NG","NG",M3831&gt;1,"NG",Q3831="NG","NG",R3831=FALSE,"NG",R3831=TRUE,"OK")</f>
        <v>NG</v>
      </c>
    </row>
    <row r="3832" spans="2:19" ht="20.25" customHeight="1" x14ac:dyDescent="0.4">
      <c r="B3832" s="38">
        <v>3820</v>
      </c>
      <c r="C3832" s="7"/>
      <c r="D3832" s="8"/>
      <c r="E3832" s="9"/>
      <c r="F3832" s="10"/>
      <c r="J3832" s="33">
        <f t="shared" si="472"/>
        <v>4</v>
      </c>
      <c r="K3832" s="34" t="str">
        <f t="shared" si="473"/>
        <v>NG</v>
      </c>
      <c r="L3832" s="34" t="str">
        <f t="shared" si="474"/>
        <v/>
      </c>
      <c r="M3832" s="34">
        <f t="shared" si="475"/>
        <v>0</v>
      </c>
      <c r="N3832" s="34">
        <f t="shared" ca="1" si="476"/>
        <v>126</v>
      </c>
      <c r="O3832" s="35">
        <f t="shared" si="477"/>
        <v>5479</v>
      </c>
      <c r="P3832" s="35">
        <f t="shared" si="478"/>
        <v>5205</v>
      </c>
      <c r="Q3832" s="34" t="str" cm="1">
        <f t="array" aca="1" ref="Q3832" ca="1">_xlfn.IFS(N3832="","NG",N3832&gt;16,"OK",TODAY()&gt;P3832,"OK",N3832&lt;16,"NG")</f>
        <v>OK</v>
      </c>
      <c r="R3832" s="34" t="str">
        <f t="shared" si="479"/>
        <v/>
      </c>
      <c r="S3832" s="34" t="str" cm="1">
        <f t="array" aca="1" ref="S3832" ca="1">_xlfn.IFS(K3832="NG","NG",M3832&gt;1,"NG",Q3832="NG","NG",R3832=FALSE,"NG",R3832=TRUE,"OK")</f>
        <v>NG</v>
      </c>
    </row>
    <row r="3833" spans="2:19" ht="20.25" customHeight="1" x14ac:dyDescent="0.4">
      <c r="B3833" s="38">
        <v>3821</v>
      </c>
      <c r="C3833" s="7"/>
      <c r="D3833" s="8"/>
      <c r="E3833" s="9"/>
      <c r="F3833" s="10"/>
      <c r="J3833" s="33">
        <f t="shared" si="472"/>
        <v>4</v>
      </c>
      <c r="K3833" s="34" t="str">
        <f t="shared" si="473"/>
        <v>NG</v>
      </c>
      <c r="L3833" s="34" t="str">
        <f t="shared" si="474"/>
        <v/>
      </c>
      <c r="M3833" s="34">
        <f t="shared" si="475"/>
        <v>0</v>
      </c>
      <c r="N3833" s="34">
        <f t="shared" ca="1" si="476"/>
        <v>126</v>
      </c>
      <c r="O3833" s="35">
        <f t="shared" si="477"/>
        <v>5479</v>
      </c>
      <c r="P3833" s="35">
        <f t="shared" si="478"/>
        <v>5205</v>
      </c>
      <c r="Q3833" s="34" t="str" cm="1">
        <f t="array" aca="1" ref="Q3833" ca="1">_xlfn.IFS(N3833="","NG",N3833&gt;16,"OK",TODAY()&gt;P3833,"OK",N3833&lt;16,"NG")</f>
        <v>OK</v>
      </c>
      <c r="R3833" s="34" t="str">
        <f t="shared" si="479"/>
        <v/>
      </c>
      <c r="S3833" s="34" t="str" cm="1">
        <f t="array" aca="1" ref="S3833" ca="1">_xlfn.IFS(K3833="NG","NG",M3833&gt;1,"NG",Q3833="NG","NG",R3833=FALSE,"NG",R3833=TRUE,"OK")</f>
        <v>NG</v>
      </c>
    </row>
    <row r="3834" spans="2:19" ht="20.25" customHeight="1" x14ac:dyDescent="0.4">
      <c r="B3834" s="38">
        <v>3822</v>
      </c>
      <c r="C3834" s="7"/>
      <c r="D3834" s="8"/>
      <c r="E3834" s="9"/>
      <c r="F3834" s="10"/>
      <c r="J3834" s="33">
        <f t="shared" si="472"/>
        <v>4</v>
      </c>
      <c r="K3834" s="34" t="str">
        <f t="shared" si="473"/>
        <v>NG</v>
      </c>
      <c r="L3834" s="34" t="str">
        <f t="shared" si="474"/>
        <v/>
      </c>
      <c r="M3834" s="34">
        <f t="shared" si="475"/>
        <v>0</v>
      </c>
      <c r="N3834" s="34">
        <f t="shared" ca="1" si="476"/>
        <v>126</v>
      </c>
      <c r="O3834" s="35">
        <f t="shared" si="477"/>
        <v>5479</v>
      </c>
      <c r="P3834" s="35">
        <f t="shared" si="478"/>
        <v>5205</v>
      </c>
      <c r="Q3834" s="34" t="str" cm="1">
        <f t="array" aca="1" ref="Q3834" ca="1">_xlfn.IFS(N3834="","NG",N3834&gt;16,"OK",TODAY()&gt;P3834,"OK",N3834&lt;16,"NG")</f>
        <v>OK</v>
      </c>
      <c r="R3834" s="34" t="str">
        <f t="shared" si="479"/>
        <v/>
      </c>
      <c r="S3834" s="34" t="str" cm="1">
        <f t="array" aca="1" ref="S3834" ca="1">_xlfn.IFS(K3834="NG","NG",M3834&gt;1,"NG",Q3834="NG","NG",R3834=FALSE,"NG",R3834=TRUE,"OK")</f>
        <v>NG</v>
      </c>
    </row>
    <row r="3835" spans="2:19" ht="20.25" customHeight="1" x14ac:dyDescent="0.4">
      <c r="B3835" s="38">
        <v>3823</v>
      </c>
      <c r="C3835" s="7"/>
      <c r="D3835" s="8"/>
      <c r="E3835" s="9"/>
      <c r="F3835" s="10"/>
      <c r="J3835" s="33">
        <f t="shared" si="472"/>
        <v>4</v>
      </c>
      <c r="K3835" s="34" t="str">
        <f t="shared" si="473"/>
        <v>NG</v>
      </c>
      <c r="L3835" s="34" t="str">
        <f t="shared" si="474"/>
        <v/>
      </c>
      <c r="M3835" s="34">
        <f t="shared" si="475"/>
        <v>0</v>
      </c>
      <c r="N3835" s="34">
        <f t="shared" ca="1" si="476"/>
        <v>126</v>
      </c>
      <c r="O3835" s="35">
        <f t="shared" si="477"/>
        <v>5479</v>
      </c>
      <c r="P3835" s="35">
        <f t="shared" si="478"/>
        <v>5205</v>
      </c>
      <c r="Q3835" s="34" t="str" cm="1">
        <f t="array" aca="1" ref="Q3835" ca="1">_xlfn.IFS(N3835="","NG",N3835&gt;16,"OK",TODAY()&gt;P3835,"OK",N3835&lt;16,"NG")</f>
        <v>OK</v>
      </c>
      <c r="R3835" s="34" t="str">
        <f t="shared" si="479"/>
        <v/>
      </c>
      <c r="S3835" s="34" t="str" cm="1">
        <f t="array" aca="1" ref="S3835" ca="1">_xlfn.IFS(K3835="NG","NG",M3835&gt;1,"NG",Q3835="NG","NG",R3835=FALSE,"NG",R3835=TRUE,"OK")</f>
        <v>NG</v>
      </c>
    </row>
    <row r="3836" spans="2:19" ht="20.25" customHeight="1" x14ac:dyDescent="0.4">
      <c r="B3836" s="38">
        <v>3824</v>
      </c>
      <c r="C3836" s="7"/>
      <c r="D3836" s="8"/>
      <c r="E3836" s="9"/>
      <c r="F3836" s="10"/>
      <c r="J3836" s="33">
        <f t="shared" si="472"/>
        <v>4</v>
      </c>
      <c r="K3836" s="34" t="str">
        <f t="shared" si="473"/>
        <v>NG</v>
      </c>
      <c r="L3836" s="34" t="str">
        <f t="shared" si="474"/>
        <v/>
      </c>
      <c r="M3836" s="34">
        <f t="shared" si="475"/>
        <v>0</v>
      </c>
      <c r="N3836" s="34">
        <f t="shared" ca="1" si="476"/>
        <v>126</v>
      </c>
      <c r="O3836" s="35">
        <f t="shared" si="477"/>
        <v>5479</v>
      </c>
      <c r="P3836" s="35">
        <f t="shared" si="478"/>
        <v>5205</v>
      </c>
      <c r="Q3836" s="34" t="str" cm="1">
        <f t="array" aca="1" ref="Q3836" ca="1">_xlfn.IFS(N3836="","NG",N3836&gt;16,"OK",TODAY()&gt;P3836,"OK",N3836&lt;16,"NG")</f>
        <v>OK</v>
      </c>
      <c r="R3836" s="34" t="str">
        <f t="shared" si="479"/>
        <v/>
      </c>
      <c r="S3836" s="34" t="str" cm="1">
        <f t="array" aca="1" ref="S3836" ca="1">_xlfn.IFS(K3836="NG","NG",M3836&gt;1,"NG",Q3836="NG","NG",R3836=FALSE,"NG",R3836=TRUE,"OK")</f>
        <v>NG</v>
      </c>
    </row>
    <row r="3837" spans="2:19" ht="20.25" customHeight="1" x14ac:dyDescent="0.4">
      <c r="B3837" s="38">
        <v>3825</v>
      </c>
      <c r="C3837" s="7"/>
      <c r="D3837" s="8"/>
      <c r="E3837" s="9"/>
      <c r="F3837" s="10"/>
      <c r="J3837" s="33">
        <f t="shared" si="472"/>
        <v>4</v>
      </c>
      <c r="K3837" s="34" t="str">
        <f t="shared" si="473"/>
        <v>NG</v>
      </c>
      <c r="L3837" s="34" t="str">
        <f t="shared" si="474"/>
        <v/>
      </c>
      <c r="M3837" s="34">
        <f t="shared" si="475"/>
        <v>0</v>
      </c>
      <c r="N3837" s="34">
        <f t="shared" ca="1" si="476"/>
        <v>126</v>
      </c>
      <c r="O3837" s="35">
        <f t="shared" si="477"/>
        <v>5479</v>
      </c>
      <c r="P3837" s="35">
        <f t="shared" si="478"/>
        <v>5205</v>
      </c>
      <c r="Q3837" s="34" t="str" cm="1">
        <f t="array" aca="1" ref="Q3837" ca="1">_xlfn.IFS(N3837="","NG",N3837&gt;16,"OK",TODAY()&gt;P3837,"OK",N3837&lt;16,"NG")</f>
        <v>OK</v>
      </c>
      <c r="R3837" s="34" t="str">
        <f t="shared" si="479"/>
        <v/>
      </c>
      <c r="S3837" s="34" t="str" cm="1">
        <f t="array" aca="1" ref="S3837" ca="1">_xlfn.IFS(K3837="NG","NG",M3837&gt;1,"NG",Q3837="NG","NG",R3837=FALSE,"NG",R3837=TRUE,"OK")</f>
        <v>NG</v>
      </c>
    </row>
    <row r="3838" spans="2:19" ht="20.25" customHeight="1" x14ac:dyDescent="0.4">
      <c r="B3838" s="38">
        <v>3826</v>
      </c>
      <c r="C3838" s="7"/>
      <c r="D3838" s="8"/>
      <c r="E3838" s="9"/>
      <c r="F3838" s="10"/>
      <c r="J3838" s="33">
        <f t="shared" si="472"/>
        <v>4</v>
      </c>
      <c r="K3838" s="34" t="str">
        <f t="shared" si="473"/>
        <v>NG</v>
      </c>
      <c r="L3838" s="34" t="str">
        <f t="shared" si="474"/>
        <v/>
      </c>
      <c r="M3838" s="34">
        <f t="shared" si="475"/>
        <v>0</v>
      </c>
      <c r="N3838" s="34">
        <f t="shared" ca="1" si="476"/>
        <v>126</v>
      </c>
      <c r="O3838" s="35">
        <f t="shared" si="477"/>
        <v>5479</v>
      </c>
      <c r="P3838" s="35">
        <f t="shared" si="478"/>
        <v>5205</v>
      </c>
      <c r="Q3838" s="34" t="str" cm="1">
        <f t="array" aca="1" ref="Q3838" ca="1">_xlfn.IFS(N3838="","NG",N3838&gt;16,"OK",TODAY()&gt;P3838,"OK",N3838&lt;16,"NG")</f>
        <v>OK</v>
      </c>
      <c r="R3838" s="34" t="str">
        <f t="shared" si="479"/>
        <v/>
      </c>
      <c r="S3838" s="34" t="str" cm="1">
        <f t="array" aca="1" ref="S3838" ca="1">_xlfn.IFS(K3838="NG","NG",M3838&gt;1,"NG",Q3838="NG","NG",R3838=FALSE,"NG",R3838=TRUE,"OK")</f>
        <v>NG</v>
      </c>
    </row>
    <row r="3839" spans="2:19" ht="20.25" customHeight="1" x14ac:dyDescent="0.4">
      <c r="B3839" s="38">
        <v>3827</v>
      </c>
      <c r="C3839" s="7"/>
      <c r="D3839" s="8"/>
      <c r="E3839" s="9"/>
      <c r="F3839" s="10"/>
      <c r="J3839" s="33">
        <f t="shared" si="472"/>
        <v>4</v>
      </c>
      <c r="K3839" s="34" t="str">
        <f t="shared" si="473"/>
        <v>NG</v>
      </c>
      <c r="L3839" s="34" t="str">
        <f t="shared" si="474"/>
        <v/>
      </c>
      <c r="M3839" s="34">
        <f t="shared" si="475"/>
        <v>0</v>
      </c>
      <c r="N3839" s="34">
        <f t="shared" ca="1" si="476"/>
        <v>126</v>
      </c>
      <c r="O3839" s="35">
        <f t="shared" si="477"/>
        <v>5479</v>
      </c>
      <c r="P3839" s="35">
        <f t="shared" si="478"/>
        <v>5205</v>
      </c>
      <c r="Q3839" s="34" t="str" cm="1">
        <f t="array" aca="1" ref="Q3839" ca="1">_xlfn.IFS(N3839="","NG",N3839&gt;16,"OK",TODAY()&gt;P3839,"OK",N3839&lt;16,"NG")</f>
        <v>OK</v>
      </c>
      <c r="R3839" s="34" t="str">
        <f t="shared" si="479"/>
        <v/>
      </c>
      <c r="S3839" s="34" t="str" cm="1">
        <f t="array" aca="1" ref="S3839" ca="1">_xlfn.IFS(K3839="NG","NG",M3839&gt;1,"NG",Q3839="NG","NG",R3839=FALSE,"NG",R3839=TRUE,"OK")</f>
        <v>NG</v>
      </c>
    </row>
    <row r="3840" spans="2:19" ht="20.25" customHeight="1" x14ac:dyDescent="0.4">
      <c r="B3840" s="38">
        <v>3828</v>
      </c>
      <c r="C3840" s="7"/>
      <c r="D3840" s="8"/>
      <c r="E3840" s="9"/>
      <c r="F3840" s="10"/>
      <c r="J3840" s="33">
        <f t="shared" si="472"/>
        <v>4</v>
      </c>
      <c r="K3840" s="34" t="str">
        <f t="shared" si="473"/>
        <v>NG</v>
      </c>
      <c r="L3840" s="34" t="str">
        <f t="shared" si="474"/>
        <v/>
      </c>
      <c r="M3840" s="34">
        <f t="shared" si="475"/>
        <v>0</v>
      </c>
      <c r="N3840" s="34">
        <f t="shared" ca="1" si="476"/>
        <v>126</v>
      </c>
      <c r="O3840" s="35">
        <f t="shared" si="477"/>
        <v>5479</v>
      </c>
      <c r="P3840" s="35">
        <f t="shared" si="478"/>
        <v>5205</v>
      </c>
      <c r="Q3840" s="34" t="str" cm="1">
        <f t="array" aca="1" ref="Q3840" ca="1">_xlfn.IFS(N3840="","NG",N3840&gt;16,"OK",TODAY()&gt;P3840,"OK",N3840&lt;16,"NG")</f>
        <v>OK</v>
      </c>
      <c r="R3840" s="34" t="str">
        <f t="shared" si="479"/>
        <v/>
      </c>
      <c r="S3840" s="34" t="str" cm="1">
        <f t="array" aca="1" ref="S3840" ca="1">_xlfn.IFS(K3840="NG","NG",M3840&gt;1,"NG",Q3840="NG","NG",R3840=FALSE,"NG",R3840=TRUE,"OK")</f>
        <v>NG</v>
      </c>
    </row>
    <row r="3841" spans="2:19" ht="20.25" customHeight="1" x14ac:dyDescent="0.4">
      <c r="B3841" s="38">
        <v>3829</v>
      </c>
      <c r="C3841" s="7"/>
      <c r="D3841" s="8"/>
      <c r="E3841" s="9"/>
      <c r="F3841" s="10"/>
      <c r="J3841" s="33">
        <f t="shared" si="472"/>
        <v>4</v>
      </c>
      <c r="K3841" s="34" t="str">
        <f t="shared" si="473"/>
        <v>NG</v>
      </c>
      <c r="L3841" s="34" t="str">
        <f t="shared" si="474"/>
        <v/>
      </c>
      <c r="M3841" s="34">
        <f t="shared" si="475"/>
        <v>0</v>
      </c>
      <c r="N3841" s="34">
        <f t="shared" ca="1" si="476"/>
        <v>126</v>
      </c>
      <c r="O3841" s="35">
        <f t="shared" si="477"/>
        <v>5479</v>
      </c>
      <c r="P3841" s="35">
        <f t="shared" si="478"/>
        <v>5205</v>
      </c>
      <c r="Q3841" s="34" t="str" cm="1">
        <f t="array" aca="1" ref="Q3841" ca="1">_xlfn.IFS(N3841="","NG",N3841&gt;16,"OK",TODAY()&gt;P3841,"OK",N3841&lt;16,"NG")</f>
        <v>OK</v>
      </c>
      <c r="R3841" s="34" t="str">
        <f t="shared" si="479"/>
        <v/>
      </c>
      <c r="S3841" s="34" t="str" cm="1">
        <f t="array" aca="1" ref="S3841" ca="1">_xlfn.IFS(K3841="NG","NG",M3841&gt;1,"NG",Q3841="NG","NG",R3841=FALSE,"NG",R3841=TRUE,"OK")</f>
        <v>NG</v>
      </c>
    </row>
    <row r="3842" spans="2:19" ht="20.25" customHeight="1" x14ac:dyDescent="0.4">
      <c r="B3842" s="38">
        <v>3830</v>
      </c>
      <c r="C3842" s="7"/>
      <c r="D3842" s="8"/>
      <c r="E3842" s="9"/>
      <c r="F3842" s="10"/>
      <c r="J3842" s="33">
        <f t="shared" si="472"/>
        <v>4</v>
      </c>
      <c r="K3842" s="34" t="str">
        <f t="shared" si="473"/>
        <v>NG</v>
      </c>
      <c r="L3842" s="34" t="str">
        <f t="shared" si="474"/>
        <v/>
      </c>
      <c r="M3842" s="34">
        <f t="shared" si="475"/>
        <v>0</v>
      </c>
      <c r="N3842" s="34">
        <f t="shared" ca="1" si="476"/>
        <v>126</v>
      </c>
      <c r="O3842" s="35">
        <f t="shared" si="477"/>
        <v>5479</v>
      </c>
      <c r="P3842" s="35">
        <f t="shared" si="478"/>
        <v>5205</v>
      </c>
      <c r="Q3842" s="34" t="str" cm="1">
        <f t="array" aca="1" ref="Q3842" ca="1">_xlfn.IFS(N3842="","NG",N3842&gt;16,"OK",TODAY()&gt;P3842,"OK",N3842&lt;16,"NG")</f>
        <v>OK</v>
      </c>
      <c r="R3842" s="34" t="str">
        <f t="shared" si="479"/>
        <v/>
      </c>
      <c r="S3842" s="34" t="str" cm="1">
        <f t="array" aca="1" ref="S3842" ca="1">_xlfn.IFS(K3842="NG","NG",M3842&gt;1,"NG",Q3842="NG","NG",R3842=FALSE,"NG",R3842=TRUE,"OK")</f>
        <v>NG</v>
      </c>
    </row>
    <row r="3843" spans="2:19" ht="20.25" customHeight="1" x14ac:dyDescent="0.4">
      <c r="B3843" s="38">
        <v>3831</v>
      </c>
      <c r="C3843" s="7"/>
      <c r="D3843" s="8"/>
      <c r="E3843" s="9"/>
      <c r="F3843" s="10"/>
      <c r="J3843" s="33">
        <f t="shared" si="472"/>
        <v>4</v>
      </c>
      <c r="K3843" s="34" t="str">
        <f t="shared" si="473"/>
        <v>NG</v>
      </c>
      <c r="L3843" s="34" t="str">
        <f t="shared" si="474"/>
        <v/>
      </c>
      <c r="M3843" s="34">
        <f t="shared" si="475"/>
        <v>0</v>
      </c>
      <c r="N3843" s="34">
        <f t="shared" ca="1" si="476"/>
        <v>126</v>
      </c>
      <c r="O3843" s="35">
        <f t="shared" si="477"/>
        <v>5479</v>
      </c>
      <c r="P3843" s="35">
        <f t="shared" si="478"/>
        <v>5205</v>
      </c>
      <c r="Q3843" s="34" t="str" cm="1">
        <f t="array" aca="1" ref="Q3843" ca="1">_xlfn.IFS(N3843="","NG",N3843&gt;16,"OK",TODAY()&gt;P3843,"OK",N3843&lt;16,"NG")</f>
        <v>OK</v>
      </c>
      <c r="R3843" s="34" t="str">
        <f t="shared" si="479"/>
        <v/>
      </c>
      <c r="S3843" s="34" t="str" cm="1">
        <f t="array" aca="1" ref="S3843" ca="1">_xlfn.IFS(K3843="NG","NG",M3843&gt;1,"NG",Q3843="NG","NG",R3843=FALSE,"NG",R3843=TRUE,"OK")</f>
        <v>NG</v>
      </c>
    </row>
    <row r="3844" spans="2:19" ht="20.25" customHeight="1" x14ac:dyDescent="0.4">
      <c r="B3844" s="38">
        <v>3832</v>
      </c>
      <c r="C3844" s="7"/>
      <c r="D3844" s="8"/>
      <c r="E3844" s="9"/>
      <c r="F3844" s="10"/>
      <c r="J3844" s="33">
        <f t="shared" si="472"/>
        <v>4</v>
      </c>
      <c r="K3844" s="34" t="str">
        <f t="shared" si="473"/>
        <v>NG</v>
      </c>
      <c r="L3844" s="34" t="str">
        <f t="shared" si="474"/>
        <v/>
      </c>
      <c r="M3844" s="34">
        <f t="shared" si="475"/>
        <v>0</v>
      </c>
      <c r="N3844" s="34">
        <f t="shared" ca="1" si="476"/>
        <v>126</v>
      </c>
      <c r="O3844" s="35">
        <f t="shared" si="477"/>
        <v>5479</v>
      </c>
      <c r="P3844" s="35">
        <f t="shared" si="478"/>
        <v>5205</v>
      </c>
      <c r="Q3844" s="34" t="str" cm="1">
        <f t="array" aca="1" ref="Q3844" ca="1">_xlfn.IFS(N3844="","NG",N3844&gt;16,"OK",TODAY()&gt;P3844,"OK",N3844&lt;16,"NG")</f>
        <v>OK</v>
      </c>
      <c r="R3844" s="34" t="str">
        <f t="shared" si="479"/>
        <v/>
      </c>
      <c r="S3844" s="34" t="str" cm="1">
        <f t="array" aca="1" ref="S3844" ca="1">_xlfn.IFS(K3844="NG","NG",M3844&gt;1,"NG",Q3844="NG","NG",R3844=FALSE,"NG",R3844=TRUE,"OK")</f>
        <v>NG</v>
      </c>
    </row>
    <row r="3845" spans="2:19" ht="20.25" customHeight="1" x14ac:dyDescent="0.4">
      <c r="B3845" s="38">
        <v>3833</v>
      </c>
      <c r="C3845" s="7"/>
      <c r="D3845" s="8"/>
      <c r="E3845" s="9"/>
      <c r="F3845" s="10"/>
      <c r="J3845" s="33">
        <f t="shared" si="472"/>
        <v>4</v>
      </c>
      <c r="K3845" s="34" t="str">
        <f t="shared" si="473"/>
        <v>NG</v>
      </c>
      <c r="L3845" s="34" t="str">
        <f t="shared" si="474"/>
        <v/>
      </c>
      <c r="M3845" s="34">
        <f t="shared" si="475"/>
        <v>0</v>
      </c>
      <c r="N3845" s="34">
        <f t="shared" ca="1" si="476"/>
        <v>126</v>
      </c>
      <c r="O3845" s="35">
        <f t="shared" si="477"/>
        <v>5479</v>
      </c>
      <c r="P3845" s="35">
        <f t="shared" si="478"/>
        <v>5205</v>
      </c>
      <c r="Q3845" s="34" t="str" cm="1">
        <f t="array" aca="1" ref="Q3845" ca="1">_xlfn.IFS(N3845="","NG",N3845&gt;16,"OK",TODAY()&gt;P3845,"OK",N3845&lt;16,"NG")</f>
        <v>OK</v>
      </c>
      <c r="R3845" s="34" t="str">
        <f t="shared" si="479"/>
        <v/>
      </c>
      <c r="S3845" s="34" t="str" cm="1">
        <f t="array" aca="1" ref="S3845" ca="1">_xlfn.IFS(K3845="NG","NG",M3845&gt;1,"NG",Q3845="NG","NG",R3845=FALSE,"NG",R3845=TRUE,"OK")</f>
        <v>NG</v>
      </c>
    </row>
    <row r="3846" spans="2:19" ht="20.25" customHeight="1" x14ac:dyDescent="0.4">
      <c r="B3846" s="38">
        <v>3834</v>
      </c>
      <c r="C3846" s="7"/>
      <c r="D3846" s="8"/>
      <c r="E3846" s="9"/>
      <c r="F3846" s="10"/>
      <c r="J3846" s="33">
        <f t="shared" si="472"/>
        <v>4</v>
      </c>
      <c r="K3846" s="34" t="str">
        <f t="shared" si="473"/>
        <v>NG</v>
      </c>
      <c r="L3846" s="34" t="str">
        <f t="shared" si="474"/>
        <v/>
      </c>
      <c r="M3846" s="34">
        <f t="shared" si="475"/>
        <v>0</v>
      </c>
      <c r="N3846" s="34">
        <f t="shared" ca="1" si="476"/>
        <v>126</v>
      </c>
      <c r="O3846" s="35">
        <f t="shared" si="477"/>
        <v>5479</v>
      </c>
      <c r="P3846" s="35">
        <f t="shared" si="478"/>
        <v>5205</v>
      </c>
      <c r="Q3846" s="34" t="str" cm="1">
        <f t="array" aca="1" ref="Q3846" ca="1">_xlfn.IFS(N3846="","NG",N3846&gt;16,"OK",TODAY()&gt;P3846,"OK",N3846&lt;16,"NG")</f>
        <v>OK</v>
      </c>
      <c r="R3846" s="34" t="str">
        <f t="shared" si="479"/>
        <v/>
      </c>
      <c r="S3846" s="34" t="str" cm="1">
        <f t="array" aca="1" ref="S3846" ca="1">_xlfn.IFS(K3846="NG","NG",M3846&gt;1,"NG",Q3846="NG","NG",R3846=FALSE,"NG",R3846=TRUE,"OK")</f>
        <v>NG</v>
      </c>
    </row>
    <row r="3847" spans="2:19" ht="20.25" customHeight="1" x14ac:dyDescent="0.4">
      <c r="B3847" s="38">
        <v>3835</v>
      </c>
      <c r="C3847" s="7"/>
      <c r="D3847" s="8"/>
      <c r="E3847" s="9"/>
      <c r="F3847" s="10"/>
      <c r="J3847" s="33">
        <f t="shared" si="472"/>
        <v>4</v>
      </c>
      <c r="K3847" s="34" t="str">
        <f t="shared" si="473"/>
        <v>NG</v>
      </c>
      <c r="L3847" s="34" t="str">
        <f t="shared" si="474"/>
        <v/>
      </c>
      <c r="M3847" s="34">
        <f t="shared" si="475"/>
        <v>0</v>
      </c>
      <c r="N3847" s="34">
        <f t="shared" ca="1" si="476"/>
        <v>126</v>
      </c>
      <c r="O3847" s="35">
        <f t="shared" si="477"/>
        <v>5479</v>
      </c>
      <c r="P3847" s="35">
        <f t="shared" si="478"/>
        <v>5205</v>
      </c>
      <c r="Q3847" s="34" t="str" cm="1">
        <f t="array" aca="1" ref="Q3847" ca="1">_xlfn.IFS(N3847="","NG",N3847&gt;16,"OK",TODAY()&gt;P3847,"OK",N3847&lt;16,"NG")</f>
        <v>OK</v>
      </c>
      <c r="R3847" s="34" t="str">
        <f t="shared" si="479"/>
        <v/>
      </c>
      <c r="S3847" s="34" t="str" cm="1">
        <f t="array" aca="1" ref="S3847" ca="1">_xlfn.IFS(K3847="NG","NG",M3847&gt;1,"NG",Q3847="NG","NG",R3847=FALSE,"NG",R3847=TRUE,"OK")</f>
        <v>NG</v>
      </c>
    </row>
    <row r="3848" spans="2:19" ht="20.25" customHeight="1" x14ac:dyDescent="0.4">
      <c r="B3848" s="38">
        <v>3836</v>
      </c>
      <c r="C3848" s="7"/>
      <c r="D3848" s="8"/>
      <c r="E3848" s="9"/>
      <c r="F3848" s="10"/>
      <c r="J3848" s="33">
        <f t="shared" si="472"/>
        <v>4</v>
      </c>
      <c r="K3848" s="34" t="str">
        <f t="shared" si="473"/>
        <v>NG</v>
      </c>
      <c r="L3848" s="34" t="str">
        <f t="shared" si="474"/>
        <v/>
      </c>
      <c r="M3848" s="34">
        <f t="shared" si="475"/>
        <v>0</v>
      </c>
      <c r="N3848" s="34">
        <f t="shared" ca="1" si="476"/>
        <v>126</v>
      </c>
      <c r="O3848" s="35">
        <f t="shared" si="477"/>
        <v>5479</v>
      </c>
      <c r="P3848" s="35">
        <f t="shared" si="478"/>
        <v>5205</v>
      </c>
      <c r="Q3848" s="34" t="str" cm="1">
        <f t="array" aca="1" ref="Q3848" ca="1">_xlfn.IFS(N3848="","NG",N3848&gt;16,"OK",TODAY()&gt;P3848,"OK",N3848&lt;16,"NG")</f>
        <v>OK</v>
      </c>
      <c r="R3848" s="34" t="str">
        <f t="shared" si="479"/>
        <v/>
      </c>
      <c r="S3848" s="34" t="str" cm="1">
        <f t="array" aca="1" ref="S3848" ca="1">_xlfn.IFS(K3848="NG","NG",M3848&gt;1,"NG",Q3848="NG","NG",R3848=FALSE,"NG",R3848=TRUE,"OK")</f>
        <v>NG</v>
      </c>
    </row>
    <row r="3849" spans="2:19" ht="20.25" customHeight="1" x14ac:dyDescent="0.4">
      <c r="B3849" s="38">
        <v>3837</v>
      </c>
      <c r="C3849" s="7"/>
      <c r="D3849" s="8"/>
      <c r="E3849" s="9"/>
      <c r="F3849" s="10"/>
      <c r="J3849" s="33">
        <f t="shared" si="472"/>
        <v>4</v>
      </c>
      <c r="K3849" s="34" t="str">
        <f t="shared" si="473"/>
        <v>NG</v>
      </c>
      <c r="L3849" s="34" t="str">
        <f t="shared" si="474"/>
        <v/>
      </c>
      <c r="M3849" s="34">
        <f t="shared" si="475"/>
        <v>0</v>
      </c>
      <c r="N3849" s="34">
        <f t="shared" ca="1" si="476"/>
        <v>126</v>
      </c>
      <c r="O3849" s="35">
        <f t="shared" si="477"/>
        <v>5479</v>
      </c>
      <c r="P3849" s="35">
        <f t="shared" si="478"/>
        <v>5205</v>
      </c>
      <c r="Q3849" s="34" t="str" cm="1">
        <f t="array" aca="1" ref="Q3849" ca="1">_xlfn.IFS(N3849="","NG",N3849&gt;16,"OK",TODAY()&gt;P3849,"OK",N3849&lt;16,"NG")</f>
        <v>OK</v>
      </c>
      <c r="R3849" s="34" t="str">
        <f t="shared" si="479"/>
        <v/>
      </c>
      <c r="S3849" s="34" t="str" cm="1">
        <f t="array" aca="1" ref="S3849" ca="1">_xlfn.IFS(K3849="NG","NG",M3849&gt;1,"NG",Q3849="NG","NG",R3849=FALSE,"NG",R3849=TRUE,"OK")</f>
        <v>NG</v>
      </c>
    </row>
    <row r="3850" spans="2:19" ht="20.25" customHeight="1" x14ac:dyDescent="0.4">
      <c r="B3850" s="38">
        <v>3838</v>
      </c>
      <c r="C3850" s="7"/>
      <c r="D3850" s="8"/>
      <c r="E3850" s="9"/>
      <c r="F3850" s="10"/>
      <c r="J3850" s="33">
        <f t="shared" si="472"/>
        <v>4</v>
      </c>
      <c r="K3850" s="34" t="str">
        <f t="shared" si="473"/>
        <v>NG</v>
      </c>
      <c r="L3850" s="34" t="str">
        <f t="shared" si="474"/>
        <v/>
      </c>
      <c r="M3850" s="34">
        <f t="shared" si="475"/>
        <v>0</v>
      </c>
      <c r="N3850" s="34">
        <f t="shared" ca="1" si="476"/>
        <v>126</v>
      </c>
      <c r="O3850" s="35">
        <f t="shared" si="477"/>
        <v>5479</v>
      </c>
      <c r="P3850" s="35">
        <f t="shared" si="478"/>
        <v>5205</v>
      </c>
      <c r="Q3850" s="34" t="str" cm="1">
        <f t="array" aca="1" ref="Q3850" ca="1">_xlfn.IFS(N3850="","NG",N3850&gt;16,"OK",TODAY()&gt;P3850,"OK",N3850&lt;16,"NG")</f>
        <v>OK</v>
      </c>
      <c r="R3850" s="34" t="str">
        <f t="shared" si="479"/>
        <v/>
      </c>
      <c r="S3850" s="34" t="str" cm="1">
        <f t="array" aca="1" ref="S3850" ca="1">_xlfn.IFS(K3850="NG","NG",M3850&gt;1,"NG",Q3850="NG","NG",R3850=FALSE,"NG",R3850=TRUE,"OK")</f>
        <v>NG</v>
      </c>
    </row>
    <row r="3851" spans="2:19" ht="20.25" customHeight="1" x14ac:dyDescent="0.4">
      <c r="B3851" s="38">
        <v>3839</v>
      </c>
      <c r="C3851" s="7"/>
      <c r="D3851" s="8"/>
      <c r="E3851" s="9"/>
      <c r="F3851" s="10"/>
      <c r="J3851" s="33">
        <f t="shared" si="472"/>
        <v>4</v>
      </c>
      <c r="K3851" s="34" t="str">
        <f t="shared" si="473"/>
        <v>NG</v>
      </c>
      <c r="L3851" s="34" t="str">
        <f t="shared" si="474"/>
        <v/>
      </c>
      <c r="M3851" s="34">
        <f t="shared" si="475"/>
        <v>0</v>
      </c>
      <c r="N3851" s="34">
        <f t="shared" ca="1" si="476"/>
        <v>126</v>
      </c>
      <c r="O3851" s="35">
        <f t="shared" si="477"/>
        <v>5479</v>
      </c>
      <c r="P3851" s="35">
        <f t="shared" si="478"/>
        <v>5205</v>
      </c>
      <c r="Q3851" s="34" t="str" cm="1">
        <f t="array" aca="1" ref="Q3851" ca="1">_xlfn.IFS(N3851="","NG",N3851&gt;16,"OK",TODAY()&gt;P3851,"OK",N3851&lt;16,"NG")</f>
        <v>OK</v>
      </c>
      <c r="R3851" s="34" t="str">
        <f t="shared" si="479"/>
        <v/>
      </c>
      <c r="S3851" s="34" t="str" cm="1">
        <f t="array" aca="1" ref="S3851" ca="1">_xlfn.IFS(K3851="NG","NG",M3851&gt;1,"NG",Q3851="NG","NG",R3851=FALSE,"NG",R3851=TRUE,"OK")</f>
        <v>NG</v>
      </c>
    </row>
    <row r="3852" spans="2:19" ht="20.25" customHeight="1" x14ac:dyDescent="0.4">
      <c r="B3852" s="38">
        <v>3840</v>
      </c>
      <c r="C3852" s="7"/>
      <c r="D3852" s="8"/>
      <c r="E3852" s="9"/>
      <c r="F3852" s="10"/>
      <c r="J3852" s="33">
        <f t="shared" ref="J3852:J3915" si="480">COUNTBLANK(C3852:F3852)</f>
        <v>4</v>
      </c>
      <c r="K3852" s="34" t="str">
        <f t="shared" ref="K3852:K3915" si="481">IF(C3852="","NG",IF(D3852="","NG",IF(E3852="","NG",IF(F3852="","NG","OK"))))</f>
        <v>NG</v>
      </c>
      <c r="L3852" s="34" t="str">
        <f t="shared" ref="L3852:L3915" si="482">TRIM(SUBSTITUTE(C3852&amp;D3852&amp;E3852,"　",""))</f>
        <v/>
      </c>
      <c r="M3852" s="34">
        <f t="shared" ref="M3852:M3915" si="483">IF(L3852="",0,COUNTIF($L$13:$L$5012,L3852))</f>
        <v>0</v>
      </c>
      <c r="N3852" s="34">
        <f t="shared" ref="N3852:N3915" ca="1" si="484">IFERROR(DATEDIF(E3852,TODAY(),"Y"),"")</f>
        <v>126</v>
      </c>
      <c r="O3852" s="35">
        <f t="shared" ref="O3852:O3915" si="485">DATE(YEAR(E3852)+15,MONTH(E3852),DAY(E3852))</f>
        <v>5479</v>
      </c>
      <c r="P3852" s="35">
        <f t="shared" ref="P3852:P3915" si="486">IF(OR(MONTH(E3852)=1,MONTH(E3852)=2,MONTH(E3852)=3),DATE(YEAR(O3852),MONTH(1)+3,DAY(1)),DATE(YEAR(O3852)+1,MONTH(1)+3,DAY(1)))</f>
        <v>5205</v>
      </c>
      <c r="Q3852" s="34" t="str" cm="1">
        <f t="array" aca="1" ref="Q3852" ca="1">_xlfn.IFS(N3852="","NG",N3852&gt;16,"OK",TODAY()&gt;P3852,"OK",N3852&lt;16,"NG")</f>
        <v>OK</v>
      </c>
      <c r="R3852" s="34" t="str">
        <f t="shared" ref="R3852:R3915" si="487">IF(F3852="","",ISNUMBER(F3852))</f>
        <v/>
      </c>
      <c r="S3852" s="34" t="str" cm="1">
        <f t="array" aca="1" ref="S3852" ca="1">_xlfn.IFS(K3852="NG","NG",M3852&gt;1,"NG",Q3852="NG","NG",R3852=FALSE,"NG",R3852=TRUE,"OK")</f>
        <v>NG</v>
      </c>
    </row>
    <row r="3853" spans="2:19" ht="20.25" customHeight="1" x14ac:dyDescent="0.4">
      <c r="B3853" s="38">
        <v>3841</v>
      </c>
      <c r="C3853" s="7"/>
      <c r="D3853" s="8"/>
      <c r="E3853" s="9"/>
      <c r="F3853" s="10"/>
      <c r="J3853" s="33">
        <f t="shared" si="480"/>
        <v>4</v>
      </c>
      <c r="K3853" s="34" t="str">
        <f t="shared" si="481"/>
        <v>NG</v>
      </c>
      <c r="L3853" s="34" t="str">
        <f t="shared" si="482"/>
        <v/>
      </c>
      <c r="M3853" s="34">
        <f t="shared" si="483"/>
        <v>0</v>
      </c>
      <c r="N3853" s="34">
        <f t="shared" ca="1" si="484"/>
        <v>126</v>
      </c>
      <c r="O3853" s="35">
        <f t="shared" si="485"/>
        <v>5479</v>
      </c>
      <c r="P3853" s="35">
        <f t="shared" si="486"/>
        <v>5205</v>
      </c>
      <c r="Q3853" s="34" t="str" cm="1">
        <f t="array" aca="1" ref="Q3853" ca="1">_xlfn.IFS(N3853="","NG",N3853&gt;16,"OK",TODAY()&gt;P3853,"OK",N3853&lt;16,"NG")</f>
        <v>OK</v>
      </c>
      <c r="R3853" s="34" t="str">
        <f t="shared" si="487"/>
        <v/>
      </c>
      <c r="S3853" s="34" t="str" cm="1">
        <f t="array" aca="1" ref="S3853" ca="1">_xlfn.IFS(K3853="NG","NG",M3853&gt;1,"NG",Q3853="NG","NG",R3853=FALSE,"NG",R3853=TRUE,"OK")</f>
        <v>NG</v>
      </c>
    </row>
    <row r="3854" spans="2:19" ht="20.25" customHeight="1" x14ac:dyDescent="0.4">
      <c r="B3854" s="38">
        <v>3842</v>
      </c>
      <c r="C3854" s="7"/>
      <c r="D3854" s="8"/>
      <c r="E3854" s="9"/>
      <c r="F3854" s="10"/>
      <c r="J3854" s="33">
        <f t="shared" si="480"/>
        <v>4</v>
      </c>
      <c r="K3854" s="34" t="str">
        <f t="shared" si="481"/>
        <v>NG</v>
      </c>
      <c r="L3854" s="34" t="str">
        <f t="shared" si="482"/>
        <v/>
      </c>
      <c r="M3854" s="34">
        <f t="shared" si="483"/>
        <v>0</v>
      </c>
      <c r="N3854" s="34">
        <f t="shared" ca="1" si="484"/>
        <v>126</v>
      </c>
      <c r="O3854" s="35">
        <f t="shared" si="485"/>
        <v>5479</v>
      </c>
      <c r="P3854" s="35">
        <f t="shared" si="486"/>
        <v>5205</v>
      </c>
      <c r="Q3854" s="34" t="str" cm="1">
        <f t="array" aca="1" ref="Q3854" ca="1">_xlfn.IFS(N3854="","NG",N3854&gt;16,"OK",TODAY()&gt;P3854,"OK",N3854&lt;16,"NG")</f>
        <v>OK</v>
      </c>
      <c r="R3854" s="34" t="str">
        <f t="shared" si="487"/>
        <v/>
      </c>
      <c r="S3854" s="34" t="str" cm="1">
        <f t="array" aca="1" ref="S3854" ca="1">_xlfn.IFS(K3854="NG","NG",M3854&gt;1,"NG",Q3854="NG","NG",R3854=FALSE,"NG",R3854=TRUE,"OK")</f>
        <v>NG</v>
      </c>
    </row>
    <row r="3855" spans="2:19" ht="20.25" customHeight="1" x14ac:dyDescent="0.4">
      <c r="B3855" s="38">
        <v>3843</v>
      </c>
      <c r="C3855" s="7"/>
      <c r="D3855" s="8"/>
      <c r="E3855" s="9"/>
      <c r="F3855" s="10"/>
      <c r="J3855" s="33">
        <f t="shared" si="480"/>
        <v>4</v>
      </c>
      <c r="K3855" s="34" t="str">
        <f t="shared" si="481"/>
        <v>NG</v>
      </c>
      <c r="L3855" s="34" t="str">
        <f t="shared" si="482"/>
        <v/>
      </c>
      <c r="M3855" s="34">
        <f t="shared" si="483"/>
        <v>0</v>
      </c>
      <c r="N3855" s="34">
        <f t="shared" ca="1" si="484"/>
        <v>126</v>
      </c>
      <c r="O3855" s="35">
        <f t="shared" si="485"/>
        <v>5479</v>
      </c>
      <c r="P3855" s="35">
        <f t="shared" si="486"/>
        <v>5205</v>
      </c>
      <c r="Q3855" s="34" t="str" cm="1">
        <f t="array" aca="1" ref="Q3855" ca="1">_xlfn.IFS(N3855="","NG",N3855&gt;16,"OK",TODAY()&gt;P3855,"OK",N3855&lt;16,"NG")</f>
        <v>OK</v>
      </c>
      <c r="R3855" s="34" t="str">
        <f t="shared" si="487"/>
        <v/>
      </c>
      <c r="S3855" s="34" t="str" cm="1">
        <f t="array" aca="1" ref="S3855" ca="1">_xlfn.IFS(K3855="NG","NG",M3855&gt;1,"NG",Q3855="NG","NG",R3855=FALSE,"NG",R3855=TRUE,"OK")</f>
        <v>NG</v>
      </c>
    </row>
    <row r="3856" spans="2:19" ht="20.25" customHeight="1" x14ac:dyDescent="0.4">
      <c r="B3856" s="38">
        <v>3844</v>
      </c>
      <c r="C3856" s="7"/>
      <c r="D3856" s="8"/>
      <c r="E3856" s="9"/>
      <c r="F3856" s="10"/>
      <c r="J3856" s="33">
        <f t="shared" si="480"/>
        <v>4</v>
      </c>
      <c r="K3856" s="34" t="str">
        <f t="shared" si="481"/>
        <v>NG</v>
      </c>
      <c r="L3856" s="34" t="str">
        <f t="shared" si="482"/>
        <v/>
      </c>
      <c r="M3856" s="34">
        <f t="shared" si="483"/>
        <v>0</v>
      </c>
      <c r="N3856" s="34">
        <f t="shared" ca="1" si="484"/>
        <v>126</v>
      </c>
      <c r="O3856" s="35">
        <f t="shared" si="485"/>
        <v>5479</v>
      </c>
      <c r="P3856" s="35">
        <f t="shared" si="486"/>
        <v>5205</v>
      </c>
      <c r="Q3856" s="34" t="str" cm="1">
        <f t="array" aca="1" ref="Q3856" ca="1">_xlfn.IFS(N3856="","NG",N3856&gt;16,"OK",TODAY()&gt;P3856,"OK",N3856&lt;16,"NG")</f>
        <v>OK</v>
      </c>
      <c r="R3856" s="34" t="str">
        <f t="shared" si="487"/>
        <v/>
      </c>
      <c r="S3856" s="34" t="str" cm="1">
        <f t="array" aca="1" ref="S3856" ca="1">_xlfn.IFS(K3856="NG","NG",M3856&gt;1,"NG",Q3856="NG","NG",R3856=FALSE,"NG",R3856=TRUE,"OK")</f>
        <v>NG</v>
      </c>
    </row>
    <row r="3857" spans="2:19" ht="20.25" customHeight="1" x14ac:dyDescent="0.4">
      <c r="B3857" s="38">
        <v>3845</v>
      </c>
      <c r="C3857" s="7"/>
      <c r="D3857" s="8"/>
      <c r="E3857" s="9"/>
      <c r="F3857" s="10"/>
      <c r="J3857" s="33">
        <f t="shared" si="480"/>
        <v>4</v>
      </c>
      <c r="K3857" s="34" t="str">
        <f t="shared" si="481"/>
        <v>NG</v>
      </c>
      <c r="L3857" s="34" t="str">
        <f t="shared" si="482"/>
        <v/>
      </c>
      <c r="M3857" s="34">
        <f t="shared" si="483"/>
        <v>0</v>
      </c>
      <c r="N3857" s="34">
        <f t="shared" ca="1" si="484"/>
        <v>126</v>
      </c>
      <c r="O3857" s="35">
        <f t="shared" si="485"/>
        <v>5479</v>
      </c>
      <c r="P3857" s="35">
        <f t="shared" si="486"/>
        <v>5205</v>
      </c>
      <c r="Q3857" s="34" t="str" cm="1">
        <f t="array" aca="1" ref="Q3857" ca="1">_xlfn.IFS(N3857="","NG",N3857&gt;16,"OK",TODAY()&gt;P3857,"OK",N3857&lt;16,"NG")</f>
        <v>OK</v>
      </c>
      <c r="R3857" s="34" t="str">
        <f t="shared" si="487"/>
        <v/>
      </c>
      <c r="S3857" s="34" t="str" cm="1">
        <f t="array" aca="1" ref="S3857" ca="1">_xlfn.IFS(K3857="NG","NG",M3857&gt;1,"NG",Q3857="NG","NG",R3857=FALSE,"NG",R3857=TRUE,"OK")</f>
        <v>NG</v>
      </c>
    </row>
    <row r="3858" spans="2:19" ht="20.25" customHeight="1" x14ac:dyDescent="0.4">
      <c r="B3858" s="38">
        <v>3846</v>
      </c>
      <c r="C3858" s="7"/>
      <c r="D3858" s="8"/>
      <c r="E3858" s="9"/>
      <c r="F3858" s="10"/>
      <c r="J3858" s="33">
        <f t="shared" si="480"/>
        <v>4</v>
      </c>
      <c r="K3858" s="34" t="str">
        <f t="shared" si="481"/>
        <v>NG</v>
      </c>
      <c r="L3858" s="34" t="str">
        <f t="shared" si="482"/>
        <v/>
      </c>
      <c r="M3858" s="34">
        <f t="shared" si="483"/>
        <v>0</v>
      </c>
      <c r="N3858" s="34">
        <f t="shared" ca="1" si="484"/>
        <v>126</v>
      </c>
      <c r="O3858" s="35">
        <f t="shared" si="485"/>
        <v>5479</v>
      </c>
      <c r="P3858" s="35">
        <f t="shared" si="486"/>
        <v>5205</v>
      </c>
      <c r="Q3858" s="34" t="str" cm="1">
        <f t="array" aca="1" ref="Q3858" ca="1">_xlfn.IFS(N3858="","NG",N3858&gt;16,"OK",TODAY()&gt;P3858,"OK",N3858&lt;16,"NG")</f>
        <v>OK</v>
      </c>
      <c r="R3858" s="34" t="str">
        <f t="shared" si="487"/>
        <v/>
      </c>
      <c r="S3858" s="34" t="str" cm="1">
        <f t="array" aca="1" ref="S3858" ca="1">_xlfn.IFS(K3858="NG","NG",M3858&gt;1,"NG",Q3858="NG","NG",R3858=FALSE,"NG",R3858=TRUE,"OK")</f>
        <v>NG</v>
      </c>
    </row>
    <row r="3859" spans="2:19" ht="20.25" customHeight="1" x14ac:dyDescent="0.4">
      <c r="B3859" s="38">
        <v>3847</v>
      </c>
      <c r="C3859" s="7"/>
      <c r="D3859" s="8"/>
      <c r="E3859" s="9"/>
      <c r="F3859" s="10"/>
      <c r="J3859" s="33">
        <f t="shared" si="480"/>
        <v>4</v>
      </c>
      <c r="K3859" s="34" t="str">
        <f t="shared" si="481"/>
        <v>NG</v>
      </c>
      <c r="L3859" s="34" t="str">
        <f t="shared" si="482"/>
        <v/>
      </c>
      <c r="M3859" s="34">
        <f t="shared" si="483"/>
        <v>0</v>
      </c>
      <c r="N3859" s="34">
        <f t="shared" ca="1" si="484"/>
        <v>126</v>
      </c>
      <c r="O3859" s="35">
        <f t="shared" si="485"/>
        <v>5479</v>
      </c>
      <c r="P3859" s="35">
        <f t="shared" si="486"/>
        <v>5205</v>
      </c>
      <c r="Q3859" s="34" t="str" cm="1">
        <f t="array" aca="1" ref="Q3859" ca="1">_xlfn.IFS(N3859="","NG",N3859&gt;16,"OK",TODAY()&gt;P3859,"OK",N3859&lt;16,"NG")</f>
        <v>OK</v>
      </c>
      <c r="R3859" s="34" t="str">
        <f t="shared" si="487"/>
        <v/>
      </c>
      <c r="S3859" s="34" t="str" cm="1">
        <f t="array" aca="1" ref="S3859" ca="1">_xlfn.IFS(K3859="NG","NG",M3859&gt;1,"NG",Q3859="NG","NG",R3859=FALSE,"NG",R3859=TRUE,"OK")</f>
        <v>NG</v>
      </c>
    </row>
    <row r="3860" spans="2:19" ht="20.25" customHeight="1" x14ac:dyDescent="0.4">
      <c r="B3860" s="38">
        <v>3848</v>
      </c>
      <c r="C3860" s="7"/>
      <c r="D3860" s="8"/>
      <c r="E3860" s="9"/>
      <c r="F3860" s="10"/>
      <c r="J3860" s="33">
        <f t="shared" si="480"/>
        <v>4</v>
      </c>
      <c r="K3860" s="34" t="str">
        <f t="shared" si="481"/>
        <v>NG</v>
      </c>
      <c r="L3860" s="34" t="str">
        <f t="shared" si="482"/>
        <v/>
      </c>
      <c r="M3860" s="34">
        <f t="shared" si="483"/>
        <v>0</v>
      </c>
      <c r="N3860" s="34">
        <f t="shared" ca="1" si="484"/>
        <v>126</v>
      </c>
      <c r="O3860" s="35">
        <f t="shared" si="485"/>
        <v>5479</v>
      </c>
      <c r="P3860" s="35">
        <f t="shared" si="486"/>
        <v>5205</v>
      </c>
      <c r="Q3860" s="34" t="str" cm="1">
        <f t="array" aca="1" ref="Q3860" ca="1">_xlfn.IFS(N3860="","NG",N3860&gt;16,"OK",TODAY()&gt;P3860,"OK",N3860&lt;16,"NG")</f>
        <v>OK</v>
      </c>
      <c r="R3860" s="34" t="str">
        <f t="shared" si="487"/>
        <v/>
      </c>
      <c r="S3860" s="34" t="str" cm="1">
        <f t="array" aca="1" ref="S3860" ca="1">_xlfn.IFS(K3860="NG","NG",M3860&gt;1,"NG",Q3860="NG","NG",R3860=FALSE,"NG",R3860=TRUE,"OK")</f>
        <v>NG</v>
      </c>
    </row>
    <row r="3861" spans="2:19" ht="20.25" customHeight="1" x14ac:dyDescent="0.4">
      <c r="B3861" s="38">
        <v>3849</v>
      </c>
      <c r="C3861" s="7"/>
      <c r="D3861" s="8"/>
      <c r="E3861" s="9"/>
      <c r="F3861" s="10"/>
      <c r="J3861" s="33">
        <f t="shared" si="480"/>
        <v>4</v>
      </c>
      <c r="K3861" s="34" t="str">
        <f t="shared" si="481"/>
        <v>NG</v>
      </c>
      <c r="L3861" s="34" t="str">
        <f t="shared" si="482"/>
        <v/>
      </c>
      <c r="M3861" s="34">
        <f t="shared" si="483"/>
        <v>0</v>
      </c>
      <c r="N3861" s="34">
        <f t="shared" ca="1" si="484"/>
        <v>126</v>
      </c>
      <c r="O3861" s="35">
        <f t="shared" si="485"/>
        <v>5479</v>
      </c>
      <c r="P3861" s="35">
        <f t="shared" si="486"/>
        <v>5205</v>
      </c>
      <c r="Q3861" s="34" t="str" cm="1">
        <f t="array" aca="1" ref="Q3861" ca="1">_xlfn.IFS(N3861="","NG",N3861&gt;16,"OK",TODAY()&gt;P3861,"OK",N3861&lt;16,"NG")</f>
        <v>OK</v>
      </c>
      <c r="R3861" s="34" t="str">
        <f t="shared" si="487"/>
        <v/>
      </c>
      <c r="S3861" s="34" t="str" cm="1">
        <f t="array" aca="1" ref="S3861" ca="1">_xlfn.IFS(K3861="NG","NG",M3861&gt;1,"NG",Q3861="NG","NG",R3861=FALSE,"NG",R3861=TRUE,"OK")</f>
        <v>NG</v>
      </c>
    </row>
    <row r="3862" spans="2:19" ht="20.25" customHeight="1" x14ac:dyDescent="0.4">
      <c r="B3862" s="38">
        <v>3850</v>
      </c>
      <c r="C3862" s="7"/>
      <c r="D3862" s="8"/>
      <c r="E3862" s="9"/>
      <c r="F3862" s="10"/>
      <c r="J3862" s="33">
        <f t="shared" si="480"/>
        <v>4</v>
      </c>
      <c r="K3862" s="34" t="str">
        <f t="shared" si="481"/>
        <v>NG</v>
      </c>
      <c r="L3862" s="34" t="str">
        <f t="shared" si="482"/>
        <v/>
      </c>
      <c r="M3862" s="34">
        <f t="shared" si="483"/>
        <v>0</v>
      </c>
      <c r="N3862" s="34">
        <f t="shared" ca="1" si="484"/>
        <v>126</v>
      </c>
      <c r="O3862" s="35">
        <f t="shared" si="485"/>
        <v>5479</v>
      </c>
      <c r="P3862" s="35">
        <f t="shared" si="486"/>
        <v>5205</v>
      </c>
      <c r="Q3862" s="34" t="str" cm="1">
        <f t="array" aca="1" ref="Q3862" ca="1">_xlfn.IFS(N3862="","NG",N3862&gt;16,"OK",TODAY()&gt;P3862,"OK",N3862&lt;16,"NG")</f>
        <v>OK</v>
      </c>
      <c r="R3862" s="34" t="str">
        <f t="shared" si="487"/>
        <v/>
      </c>
      <c r="S3862" s="34" t="str" cm="1">
        <f t="array" aca="1" ref="S3862" ca="1">_xlfn.IFS(K3862="NG","NG",M3862&gt;1,"NG",Q3862="NG","NG",R3862=FALSE,"NG",R3862=TRUE,"OK")</f>
        <v>NG</v>
      </c>
    </row>
    <row r="3863" spans="2:19" ht="20.25" customHeight="1" x14ac:dyDescent="0.4">
      <c r="B3863" s="38">
        <v>3851</v>
      </c>
      <c r="C3863" s="7"/>
      <c r="D3863" s="8"/>
      <c r="E3863" s="9"/>
      <c r="F3863" s="10"/>
      <c r="J3863" s="33">
        <f t="shared" si="480"/>
        <v>4</v>
      </c>
      <c r="K3863" s="34" t="str">
        <f t="shared" si="481"/>
        <v>NG</v>
      </c>
      <c r="L3863" s="34" t="str">
        <f t="shared" si="482"/>
        <v/>
      </c>
      <c r="M3863" s="34">
        <f t="shared" si="483"/>
        <v>0</v>
      </c>
      <c r="N3863" s="34">
        <f t="shared" ca="1" si="484"/>
        <v>126</v>
      </c>
      <c r="O3863" s="35">
        <f t="shared" si="485"/>
        <v>5479</v>
      </c>
      <c r="P3863" s="35">
        <f t="shared" si="486"/>
        <v>5205</v>
      </c>
      <c r="Q3863" s="34" t="str" cm="1">
        <f t="array" aca="1" ref="Q3863" ca="1">_xlfn.IFS(N3863="","NG",N3863&gt;16,"OK",TODAY()&gt;P3863,"OK",N3863&lt;16,"NG")</f>
        <v>OK</v>
      </c>
      <c r="R3863" s="34" t="str">
        <f t="shared" si="487"/>
        <v/>
      </c>
      <c r="S3863" s="34" t="str" cm="1">
        <f t="array" aca="1" ref="S3863" ca="1">_xlfn.IFS(K3863="NG","NG",M3863&gt;1,"NG",Q3863="NG","NG",R3863=FALSE,"NG",R3863=TRUE,"OK")</f>
        <v>NG</v>
      </c>
    </row>
    <row r="3864" spans="2:19" ht="20.25" customHeight="1" x14ac:dyDescent="0.4">
      <c r="B3864" s="38">
        <v>3852</v>
      </c>
      <c r="C3864" s="7"/>
      <c r="D3864" s="8"/>
      <c r="E3864" s="9"/>
      <c r="F3864" s="10"/>
      <c r="J3864" s="33">
        <f t="shared" si="480"/>
        <v>4</v>
      </c>
      <c r="K3864" s="34" t="str">
        <f t="shared" si="481"/>
        <v>NG</v>
      </c>
      <c r="L3864" s="34" t="str">
        <f t="shared" si="482"/>
        <v/>
      </c>
      <c r="M3864" s="34">
        <f t="shared" si="483"/>
        <v>0</v>
      </c>
      <c r="N3864" s="34">
        <f t="shared" ca="1" si="484"/>
        <v>126</v>
      </c>
      <c r="O3864" s="35">
        <f t="shared" si="485"/>
        <v>5479</v>
      </c>
      <c r="P3864" s="35">
        <f t="shared" si="486"/>
        <v>5205</v>
      </c>
      <c r="Q3864" s="34" t="str" cm="1">
        <f t="array" aca="1" ref="Q3864" ca="1">_xlfn.IFS(N3864="","NG",N3864&gt;16,"OK",TODAY()&gt;P3864,"OK",N3864&lt;16,"NG")</f>
        <v>OK</v>
      </c>
      <c r="R3864" s="34" t="str">
        <f t="shared" si="487"/>
        <v/>
      </c>
      <c r="S3864" s="34" t="str" cm="1">
        <f t="array" aca="1" ref="S3864" ca="1">_xlfn.IFS(K3864="NG","NG",M3864&gt;1,"NG",Q3864="NG","NG",R3864=FALSE,"NG",R3864=TRUE,"OK")</f>
        <v>NG</v>
      </c>
    </row>
    <row r="3865" spans="2:19" ht="20.25" customHeight="1" x14ac:dyDescent="0.4">
      <c r="B3865" s="38">
        <v>3853</v>
      </c>
      <c r="C3865" s="7"/>
      <c r="D3865" s="8"/>
      <c r="E3865" s="9"/>
      <c r="F3865" s="10"/>
      <c r="J3865" s="33">
        <f t="shared" si="480"/>
        <v>4</v>
      </c>
      <c r="K3865" s="34" t="str">
        <f t="shared" si="481"/>
        <v>NG</v>
      </c>
      <c r="L3865" s="34" t="str">
        <f t="shared" si="482"/>
        <v/>
      </c>
      <c r="M3865" s="34">
        <f t="shared" si="483"/>
        <v>0</v>
      </c>
      <c r="N3865" s="34">
        <f t="shared" ca="1" si="484"/>
        <v>126</v>
      </c>
      <c r="O3865" s="35">
        <f t="shared" si="485"/>
        <v>5479</v>
      </c>
      <c r="P3865" s="35">
        <f t="shared" si="486"/>
        <v>5205</v>
      </c>
      <c r="Q3865" s="34" t="str" cm="1">
        <f t="array" aca="1" ref="Q3865" ca="1">_xlfn.IFS(N3865="","NG",N3865&gt;16,"OK",TODAY()&gt;P3865,"OK",N3865&lt;16,"NG")</f>
        <v>OK</v>
      </c>
      <c r="R3865" s="34" t="str">
        <f t="shared" si="487"/>
        <v/>
      </c>
      <c r="S3865" s="34" t="str" cm="1">
        <f t="array" aca="1" ref="S3865" ca="1">_xlfn.IFS(K3865="NG","NG",M3865&gt;1,"NG",Q3865="NG","NG",R3865=FALSE,"NG",R3865=TRUE,"OK")</f>
        <v>NG</v>
      </c>
    </row>
    <row r="3866" spans="2:19" ht="20.25" customHeight="1" x14ac:dyDescent="0.4">
      <c r="B3866" s="38">
        <v>3854</v>
      </c>
      <c r="C3866" s="7"/>
      <c r="D3866" s="8"/>
      <c r="E3866" s="9"/>
      <c r="F3866" s="10"/>
      <c r="J3866" s="33">
        <f t="shared" si="480"/>
        <v>4</v>
      </c>
      <c r="K3866" s="34" t="str">
        <f t="shared" si="481"/>
        <v>NG</v>
      </c>
      <c r="L3866" s="34" t="str">
        <f t="shared" si="482"/>
        <v/>
      </c>
      <c r="M3866" s="34">
        <f t="shared" si="483"/>
        <v>0</v>
      </c>
      <c r="N3866" s="34">
        <f t="shared" ca="1" si="484"/>
        <v>126</v>
      </c>
      <c r="O3866" s="35">
        <f t="shared" si="485"/>
        <v>5479</v>
      </c>
      <c r="P3866" s="35">
        <f t="shared" si="486"/>
        <v>5205</v>
      </c>
      <c r="Q3866" s="34" t="str" cm="1">
        <f t="array" aca="1" ref="Q3866" ca="1">_xlfn.IFS(N3866="","NG",N3866&gt;16,"OK",TODAY()&gt;P3866,"OK",N3866&lt;16,"NG")</f>
        <v>OK</v>
      </c>
      <c r="R3866" s="34" t="str">
        <f t="shared" si="487"/>
        <v/>
      </c>
      <c r="S3866" s="34" t="str" cm="1">
        <f t="array" aca="1" ref="S3866" ca="1">_xlfn.IFS(K3866="NG","NG",M3866&gt;1,"NG",Q3866="NG","NG",R3866=FALSE,"NG",R3866=TRUE,"OK")</f>
        <v>NG</v>
      </c>
    </row>
    <row r="3867" spans="2:19" ht="20.25" customHeight="1" x14ac:dyDescent="0.4">
      <c r="B3867" s="38">
        <v>3855</v>
      </c>
      <c r="C3867" s="7"/>
      <c r="D3867" s="8"/>
      <c r="E3867" s="9"/>
      <c r="F3867" s="10"/>
      <c r="J3867" s="33">
        <f t="shared" si="480"/>
        <v>4</v>
      </c>
      <c r="K3867" s="34" t="str">
        <f t="shared" si="481"/>
        <v>NG</v>
      </c>
      <c r="L3867" s="34" t="str">
        <f t="shared" si="482"/>
        <v/>
      </c>
      <c r="M3867" s="34">
        <f t="shared" si="483"/>
        <v>0</v>
      </c>
      <c r="N3867" s="34">
        <f t="shared" ca="1" si="484"/>
        <v>126</v>
      </c>
      <c r="O3867" s="35">
        <f t="shared" si="485"/>
        <v>5479</v>
      </c>
      <c r="P3867" s="35">
        <f t="shared" si="486"/>
        <v>5205</v>
      </c>
      <c r="Q3867" s="34" t="str" cm="1">
        <f t="array" aca="1" ref="Q3867" ca="1">_xlfn.IFS(N3867="","NG",N3867&gt;16,"OK",TODAY()&gt;P3867,"OK",N3867&lt;16,"NG")</f>
        <v>OK</v>
      </c>
      <c r="R3867" s="34" t="str">
        <f t="shared" si="487"/>
        <v/>
      </c>
      <c r="S3867" s="34" t="str" cm="1">
        <f t="array" aca="1" ref="S3867" ca="1">_xlfn.IFS(K3867="NG","NG",M3867&gt;1,"NG",Q3867="NG","NG",R3867=FALSE,"NG",R3867=TRUE,"OK")</f>
        <v>NG</v>
      </c>
    </row>
    <row r="3868" spans="2:19" ht="20.25" customHeight="1" x14ac:dyDescent="0.4">
      <c r="B3868" s="38">
        <v>3856</v>
      </c>
      <c r="C3868" s="7"/>
      <c r="D3868" s="8"/>
      <c r="E3868" s="9"/>
      <c r="F3868" s="10"/>
      <c r="J3868" s="33">
        <f t="shared" si="480"/>
        <v>4</v>
      </c>
      <c r="K3868" s="34" t="str">
        <f t="shared" si="481"/>
        <v>NG</v>
      </c>
      <c r="L3868" s="34" t="str">
        <f t="shared" si="482"/>
        <v/>
      </c>
      <c r="M3868" s="34">
        <f t="shared" si="483"/>
        <v>0</v>
      </c>
      <c r="N3868" s="34">
        <f t="shared" ca="1" si="484"/>
        <v>126</v>
      </c>
      <c r="O3868" s="35">
        <f t="shared" si="485"/>
        <v>5479</v>
      </c>
      <c r="P3868" s="35">
        <f t="shared" si="486"/>
        <v>5205</v>
      </c>
      <c r="Q3868" s="34" t="str" cm="1">
        <f t="array" aca="1" ref="Q3868" ca="1">_xlfn.IFS(N3868="","NG",N3868&gt;16,"OK",TODAY()&gt;P3868,"OK",N3868&lt;16,"NG")</f>
        <v>OK</v>
      </c>
      <c r="R3868" s="34" t="str">
        <f t="shared" si="487"/>
        <v/>
      </c>
      <c r="S3868" s="34" t="str" cm="1">
        <f t="array" aca="1" ref="S3868" ca="1">_xlfn.IFS(K3868="NG","NG",M3868&gt;1,"NG",Q3868="NG","NG",R3868=FALSE,"NG",R3868=TRUE,"OK")</f>
        <v>NG</v>
      </c>
    </row>
    <row r="3869" spans="2:19" ht="20.25" customHeight="1" x14ac:dyDescent="0.4">
      <c r="B3869" s="38">
        <v>3857</v>
      </c>
      <c r="C3869" s="7"/>
      <c r="D3869" s="8"/>
      <c r="E3869" s="9"/>
      <c r="F3869" s="10"/>
      <c r="J3869" s="33">
        <f t="shared" si="480"/>
        <v>4</v>
      </c>
      <c r="K3869" s="34" t="str">
        <f t="shared" si="481"/>
        <v>NG</v>
      </c>
      <c r="L3869" s="34" t="str">
        <f t="shared" si="482"/>
        <v/>
      </c>
      <c r="M3869" s="34">
        <f t="shared" si="483"/>
        <v>0</v>
      </c>
      <c r="N3869" s="34">
        <f t="shared" ca="1" si="484"/>
        <v>126</v>
      </c>
      <c r="O3869" s="35">
        <f t="shared" si="485"/>
        <v>5479</v>
      </c>
      <c r="P3869" s="35">
        <f t="shared" si="486"/>
        <v>5205</v>
      </c>
      <c r="Q3869" s="34" t="str" cm="1">
        <f t="array" aca="1" ref="Q3869" ca="1">_xlfn.IFS(N3869="","NG",N3869&gt;16,"OK",TODAY()&gt;P3869,"OK",N3869&lt;16,"NG")</f>
        <v>OK</v>
      </c>
      <c r="R3869" s="34" t="str">
        <f t="shared" si="487"/>
        <v/>
      </c>
      <c r="S3869" s="34" t="str" cm="1">
        <f t="array" aca="1" ref="S3869" ca="1">_xlfn.IFS(K3869="NG","NG",M3869&gt;1,"NG",Q3869="NG","NG",R3869=FALSE,"NG",R3869=TRUE,"OK")</f>
        <v>NG</v>
      </c>
    </row>
    <row r="3870" spans="2:19" ht="20.25" customHeight="1" x14ac:dyDescent="0.4">
      <c r="B3870" s="38">
        <v>3858</v>
      </c>
      <c r="C3870" s="7"/>
      <c r="D3870" s="8"/>
      <c r="E3870" s="9"/>
      <c r="F3870" s="10"/>
      <c r="J3870" s="33">
        <f t="shared" si="480"/>
        <v>4</v>
      </c>
      <c r="K3870" s="34" t="str">
        <f t="shared" si="481"/>
        <v>NG</v>
      </c>
      <c r="L3870" s="34" t="str">
        <f t="shared" si="482"/>
        <v/>
      </c>
      <c r="M3870" s="34">
        <f t="shared" si="483"/>
        <v>0</v>
      </c>
      <c r="N3870" s="34">
        <f t="shared" ca="1" si="484"/>
        <v>126</v>
      </c>
      <c r="O3870" s="35">
        <f t="shared" si="485"/>
        <v>5479</v>
      </c>
      <c r="P3870" s="35">
        <f t="shared" si="486"/>
        <v>5205</v>
      </c>
      <c r="Q3870" s="34" t="str" cm="1">
        <f t="array" aca="1" ref="Q3870" ca="1">_xlfn.IFS(N3870="","NG",N3870&gt;16,"OK",TODAY()&gt;P3870,"OK",N3870&lt;16,"NG")</f>
        <v>OK</v>
      </c>
      <c r="R3870" s="34" t="str">
        <f t="shared" si="487"/>
        <v/>
      </c>
      <c r="S3870" s="34" t="str" cm="1">
        <f t="array" aca="1" ref="S3870" ca="1">_xlfn.IFS(K3870="NG","NG",M3870&gt;1,"NG",Q3870="NG","NG",R3870=FALSE,"NG",R3870=TRUE,"OK")</f>
        <v>NG</v>
      </c>
    </row>
    <row r="3871" spans="2:19" ht="20.25" customHeight="1" x14ac:dyDescent="0.4">
      <c r="B3871" s="38">
        <v>3859</v>
      </c>
      <c r="C3871" s="7"/>
      <c r="D3871" s="8"/>
      <c r="E3871" s="9"/>
      <c r="F3871" s="10"/>
      <c r="J3871" s="33">
        <f t="shared" si="480"/>
        <v>4</v>
      </c>
      <c r="K3871" s="34" t="str">
        <f t="shared" si="481"/>
        <v>NG</v>
      </c>
      <c r="L3871" s="34" t="str">
        <f t="shared" si="482"/>
        <v/>
      </c>
      <c r="M3871" s="34">
        <f t="shared" si="483"/>
        <v>0</v>
      </c>
      <c r="N3871" s="34">
        <f t="shared" ca="1" si="484"/>
        <v>126</v>
      </c>
      <c r="O3871" s="35">
        <f t="shared" si="485"/>
        <v>5479</v>
      </c>
      <c r="P3871" s="35">
        <f t="shared" si="486"/>
        <v>5205</v>
      </c>
      <c r="Q3871" s="34" t="str" cm="1">
        <f t="array" aca="1" ref="Q3871" ca="1">_xlfn.IFS(N3871="","NG",N3871&gt;16,"OK",TODAY()&gt;P3871,"OK",N3871&lt;16,"NG")</f>
        <v>OK</v>
      </c>
      <c r="R3871" s="34" t="str">
        <f t="shared" si="487"/>
        <v/>
      </c>
      <c r="S3871" s="34" t="str" cm="1">
        <f t="array" aca="1" ref="S3871" ca="1">_xlfn.IFS(K3871="NG","NG",M3871&gt;1,"NG",Q3871="NG","NG",R3871=FALSE,"NG",R3871=TRUE,"OK")</f>
        <v>NG</v>
      </c>
    </row>
    <row r="3872" spans="2:19" ht="20.25" customHeight="1" x14ac:dyDescent="0.4">
      <c r="B3872" s="38">
        <v>3860</v>
      </c>
      <c r="C3872" s="7"/>
      <c r="D3872" s="8"/>
      <c r="E3872" s="9"/>
      <c r="F3872" s="10"/>
      <c r="J3872" s="33">
        <f t="shared" si="480"/>
        <v>4</v>
      </c>
      <c r="K3872" s="34" t="str">
        <f t="shared" si="481"/>
        <v>NG</v>
      </c>
      <c r="L3872" s="34" t="str">
        <f t="shared" si="482"/>
        <v/>
      </c>
      <c r="M3872" s="34">
        <f t="shared" si="483"/>
        <v>0</v>
      </c>
      <c r="N3872" s="34">
        <f t="shared" ca="1" si="484"/>
        <v>126</v>
      </c>
      <c r="O3872" s="35">
        <f t="shared" si="485"/>
        <v>5479</v>
      </c>
      <c r="P3872" s="35">
        <f t="shared" si="486"/>
        <v>5205</v>
      </c>
      <c r="Q3872" s="34" t="str" cm="1">
        <f t="array" aca="1" ref="Q3872" ca="1">_xlfn.IFS(N3872="","NG",N3872&gt;16,"OK",TODAY()&gt;P3872,"OK",N3872&lt;16,"NG")</f>
        <v>OK</v>
      </c>
      <c r="R3872" s="34" t="str">
        <f t="shared" si="487"/>
        <v/>
      </c>
      <c r="S3872" s="34" t="str" cm="1">
        <f t="array" aca="1" ref="S3872" ca="1">_xlfn.IFS(K3872="NG","NG",M3872&gt;1,"NG",Q3872="NG","NG",R3872=FALSE,"NG",R3872=TRUE,"OK")</f>
        <v>NG</v>
      </c>
    </row>
    <row r="3873" spans="2:19" ht="20.25" customHeight="1" x14ac:dyDescent="0.4">
      <c r="B3873" s="38">
        <v>3861</v>
      </c>
      <c r="C3873" s="7"/>
      <c r="D3873" s="8"/>
      <c r="E3873" s="9"/>
      <c r="F3873" s="10"/>
      <c r="J3873" s="33">
        <f t="shared" si="480"/>
        <v>4</v>
      </c>
      <c r="K3873" s="34" t="str">
        <f t="shared" si="481"/>
        <v>NG</v>
      </c>
      <c r="L3873" s="34" t="str">
        <f t="shared" si="482"/>
        <v/>
      </c>
      <c r="M3873" s="34">
        <f t="shared" si="483"/>
        <v>0</v>
      </c>
      <c r="N3873" s="34">
        <f t="shared" ca="1" si="484"/>
        <v>126</v>
      </c>
      <c r="O3873" s="35">
        <f t="shared" si="485"/>
        <v>5479</v>
      </c>
      <c r="P3873" s="35">
        <f t="shared" si="486"/>
        <v>5205</v>
      </c>
      <c r="Q3873" s="34" t="str" cm="1">
        <f t="array" aca="1" ref="Q3873" ca="1">_xlfn.IFS(N3873="","NG",N3873&gt;16,"OK",TODAY()&gt;P3873,"OK",N3873&lt;16,"NG")</f>
        <v>OK</v>
      </c>
      <c r="R3873" s="34" t="str">
        <f t="shared" si="487"/>
        <v/>
      </c>
      <c r="S3873" s="34" t="str" cm="1">
        <f t="array" aca="1" ref="S3873" ca="1">_xlfn.IFS(K3873="NG","NG",M3873&gt;1,"NG",Q3873="NG","NG",R3873=FALSE,"NG",R3873=TRUE,"OK")</f>
        <v>NG</v>
      </c>
    </row>
    <row r="3874" spans="2:19" ht="20.25" customHeight="1" x14ac:dyDescent="0.4">
      <c r="B3874" s="38">
        <v>3862</v>
      </c>
      <c r="C3874" s="7"/>
      <c r="D3874" s="8"/>
      <c r="E3874" s="9"/>
      <c r="F3874" s="10"/>
      <c r="J3874" s="33">
        <f t="shared" si="480"/>
        <v>4</v>
      </c>
      <c r="K3874" s="34" t="str">
        <f t="shared" si="481"/>
        <v>NG</v>
      </c>
      <c r="L3874" s="34" t="str">
        <f t="shared" si="482"/>
        <v/>
      </c>
      <c r="M3874" s="34">
        <f t="shared" si="483"/>
        <v>0</v>
      </c>
      <c r="N3874" s="34">
        <f t="shared" ca="1" si="484"/>
        <v>126</v>
      </c>
      <c r="O3874" s="35">
        <f t="shared" si="485"/>
        <v>5479</v>
      </c>
      <c r="P3874" s="35">
        <f t="shared" si="486"/>
        <v>5205</v>
      </c>
      <c r="Q3874" s="34" t="str" cm="1">
        <f t="array" aca="1" ref="Q3874" ca="1">_xlfn.IFS(N3874="","NG",N3874&gt;16,"OK",TODAY()&gt;P3874,"OK",N3874&lt;16,"NG")</f>
        <v>OK</v>
      </c>
      <c r="R3874" s="34" t="str">
        <f t="shared" si="487"/>
        <v/>
      </c>
      <c r="S3874" s="34" t="str" cm="1">
        <f t="array" aca="1" ref="S3874" ca="1">_xlfn.IFS(K3874="NG","NG",M3874&gt;1,"NG",Q3874="NG","NG",R3874=FALSE,"NG",R3874=TRUE,"OK")</f>
        <v>NG</v>
      </c>
    </row>
    <row r="3875" spans="2:19" ht="20.25" customHeight="1" x14ac:dyDescent="0.4">
      <c r="B3875" s="38">
        <v>3863</v>
      </c>
      <c r="C3875" s="7"/>
      <c r="D3875" s="8"/>
      <c r="E3875" s="9"/>
      <c r="F3875" s="10"/>
      <c r="J3875" s="33">
        <f t="shared" si="480"/>
        <v>4</v>
      </c>
      <c r="K3875" s="34" t="str">
        <f t="shared" si="481"/>
        <v>NG</v>
      </c>
      <c r="L3875" s="34" t="str">
        <f t="shared" si="482"/>
        <v/>
      </c>
      <c r="M3875" s="34">
        <f t="shared" si="483"/>
        <v>0</v>
      </c>
      <c r="N3875" s="34">
        <f t="shared" ca="1" si="484"/>
        <v>126</v>
      </c>
      <c r="O3875" s="35">
        <f t="shared" si="485"/>
        <v>5479</v>
      </c>
      <c r="P3875" s="35">
        <f t="shared" si="486"/>
        <v>5205</v>
      </c>
      <c r="Q3875" s="34" t="str" cm="1">
        <f t="array" aca="1" ref="Q3875" ca="1">_xlfn.IFS(N3875="","NG",N3875&gt;16,"OK",TODAY()&gt;P3875,"OK",N3875&lt;16,"NG")</f>
        <v>OK</v>
      </c>
      <c r="R3875" s="34" t="str">
        <f t="shared" si="487"/>
        <v/>
      </c>
      <c r="S3875" s="34" t="str" cm="1">
        <f t="array" aca="1" ref="S3875" ca="1">_xlfn.IFS(K3875="NG","NG",M3875&gt;1,"NG",Q3875="NG","NG",R3875=FALSE,"NG",R3875=TRUE,"OK")</f>
        <v>NG</v>
      </c>
    </row>
    <row r="3876" spans="2:19" ht="20.25" customHeight="1" x14ac:dyDescent="0.4">
      <c r="B3876" s="38">
        <v>3864</v>
      </c>
      <c r="C3876" s="7"/>
      <c r="D3876" s="8"/>
      <c r="E3876" s="9"/>
      <c r="F3876" s="10"/>
      <c r="J3876" s="33">
        <f t="shared" si="480"/>
        <v>4</v>
      </c>
      <c r="K3876" s="34" t="str">
        <f t="shared" si="481"/>
        <v>NG</v>
      </c>
      <c r="L3876" s="34" t="str">
        <f t="shared" si="482"/>
        <v/>
      </c>
      <c r="M3876" s="34">
        <f t="shared" si="483"/>
        <v>0</v>
      </c>
      <c r="N3876" s="34">
        <f t="shared" ca="1" si="484"/>
        <v>126</v>
      </c>
      <c r="O3876" s="35">
        <f t="shared" si="485"/>
        <v>5479</v>
      </c>
      <c r="P3876" s="35">
        <f t="shared" si="486"/>
        <v>5205</v>
      </c>
      <c r="Q3876" s="34" t="str" cm="1">
        <f t="array" aca="1" ref="Q3876" ca="1">_xlfn.IFS(N3876="","NG",N3876&gt;16,"OK",TODAY()&gt;P3876,"OK",N3876&lt;16,"NG")</f>
        <v>OK</v>
      </c>
      <c r="R3876" s="34" t="str">
        <f t="shared" si="487"/>
        <v/>
      </c>
      <c r="S3876" s="34" t="str" cm="1">
        <f t="array" aca="1" ref="S3876" ca="1">_xlfn.IFS(K3876="NG","NG",M3876&gt;1,"NG",Q3876="NG","NG",R3876=FALSE,"NG",R3876=TRUE,"OK")</f>
        <v>NG</v>
      </c>
    </row>
    <row r="3877" spans="2:19" ht="20.25" customHeight="1" x14ac:dyDescent="0.4">
      <c r="B3877" s="38">
        <v>3865</v>
      </c>
      <c r="C3877" s="7"/>
      <c r="D3877" s="8"/>
      <c r="E3877" s="9"/>
      <c r="F3877" s="10"/>
      <c r="J3877" s="33">
        <f t="shared" si="480"/>
        <v>4</v>
      </c>
      <c r="K3877" s="34" t="str">
        <f t="shared" si="481"/>
        <v>NG</v>
      </c>
      <c r="L3877" s="34" t="str">
        <f t="shared" si="482"/>
        <v/>
      </c>
      <c r="M3877" s="34">
        <f t="shared" si="483"/>
        <v>0</v>
      </c>
      <c r="N3877" s="34">
        <f t="shared" ca="1" si="484"/>
        <v>126</v>
      </c>
      <c r="O3877" s="35">
        <f t="shared" si="485"/>
        <v>5479</v>
      </c>
      <c r="P3877" s="35">
        <f t="shared" si="486"/>
        <v>5205</v>
      </c>
      <c r="Q3877" s="34" t="str" cm="1">
        <f t="array" aca="1" ref="Q3877" ca="1">_xlfn.IFS(N3877="","NG",N3877&gt;16,"OK",TODAY()&gt;P3877,"OK",N3877&lt;16,"NG")</f>
        <v>OK</v>
      </c>
      <c r="R3877" s="34" t="str">
        <f t="shared" si="487"/>
        <v/>
      </c>
      <c r="S3877" s="34" t="str" cm="1">
        <f t="array" aca="1" ref="S3877" ca="1">_xlfn.IFS(K3877="NG","NG",M3877&gt;1,"NG",Q3877="NG","NG",R3877=FALSE,"NG",R3877=TRUE,"OK")</f>
        <v>NG</v>
      </c>
    </row>
    <row r="3878" spans="2:19" ht="20.25" customHeight="1" x14ac:dyDescent="0.4">
      <c r="B3878" s="38">
        <v>3866</v>
      </c>
      <c r="C3878" s="7"/>
      <c r="D3878" s="8"/>
      <c r="E3878" s="9"/>
      <c r="F3878" s="10"/>
      <c r="J3878" s="33">
        <f t="shared" si="480"/>
        <v>4</v>
      </c>
      <c r="K3878" s="34" t="str">
        <f t="shared" si="481"/>
        <v>NG</v>
      </c>
      <c r="L3878" s="34" t="str">
        <f t="shared" si="482"/>
        <v/>
      </c>
      <c r="M3878" s="34">
        <f t="shared" si="483"/>
        <v>0</v>
      </c>
      <c r="N3878" s="34">
        <f t="shared" ca="1" si="484"/>
        <v>126</v>
      </c>
      <c r="O3878" s="35">
        <f t="shared" si="485"/>
        <v>5479</v>
      </c>
      <c r="P3878" s="35">
        <f t="shared" si="486"/>
        <v>5205</v>
      </c>
      <c r="Q3878" s="34" t="str" cm="1">
        <f t="array" aca="1" ref="Q3878" ca="1">_xlfn.IFS(N3878="","NG",N3878&gt;16,"OK",TODAY()&gt;P3878,"OK",N3878&lt;16,"NG")</f>
        <v>OK</v>
      </c>
      <c r="R3878" s="34" t="str">
        <f t="shared" si="487"/>
        <v/>
      </c>
      <c r="S3878" s="34" t="str" cm="1">
        <f t="array" aca="1" ref="S3878" ca="1">_xlfn.IFS(K3878="NG","NG",M3878&gt;1,"NG",Q3878="NG","NG",R3878=FALSE,"NG",R3878=TRUE,"OK")</f>
        <v>NG</v>
      </c>
    </row>
    <row r="3879" spans="2:19" ht="20.25" customHeight="1" x14ac:dyDescent="0.4">
      <c r="B3879" s="38">
        <v>3867</v>
      </c>
      <c r="C3879" s="7"/>
      <c r="D3879" s="8"/>
      <c r="E3879" s="9"/>
      <c r="F3879" s="10"/>
      <c r="J3879" s="33">
        <f t="shared" si="480"/>
        <v>4</v>
      </c>
      <c r="K3879" s="34" t="str">
        <f t="shared" si="481"/>
        <v>NG</v>
      </c>
      <c r="L3879" s="34" t="str">
        <f t="shared" si="482"/>
        <v/>
      </c>
      <c r="M3879" s="34">
        <f t="shared" si="483"/>
        <v>0</v>
      </c>
      <c r="N3879" s="34">
        <f t="shared" ca="1" si="484"/>
        <v>126</v>
      </c>
      <c r="O3879" s="35">
        <f t="shared" si="485"/>
        <v>5479</v>
      </c>
      <c r="P3879" s="35">
        <f t="shared" si="486"/>
        <v>5205</v>
      </c>
      <c r="Q3879" s="34" t="str" cm="1">
        <f t="array" aca="1" ref="Q3879" ca="1">_xlfn.IFS(N3879="","NG",N3879&gt;16,"OK",TODAY()&gt;P3879,"OK",N3879&lt;16,"NG")</f>
        <v>OK</v>
      </c>
      <c r="R3879" s="34" t="str">
        <f t="shared" si="487"/>
        <v/>
      </c>
      <c r="S3879" s="34" t="str" cm="1">
        <f t="array" aca="1" ref="S3879" ca="1">_xlfn.IFS(K3879="NG","NG",M3879&gt;1,"NG",Q3879="NG","NG",R3879=FALSE,"NG",R3879=TRUE,"OK")</f>
        <v>NG</v>
      </c>
    </row>
    <row r="3880" spans="2:19" ht="20.25" customHeight="1" x14ac:dyDescent="0.4">
      <c r="B3880" s="38">
        <v>3868</v>
      </c>
      <c r="C3880" s="7"/>
      <c r="D3880" s="8"/>
      <c r="E3880" s="9"/>
      <c r="F3880" s="10"/>
      <c r="J3880" s="33">
        <f t="shared" si="480"/>
        <v>4</v>
      </c>
      <c r="K3880" s="34" t="str">
        <f t="shared" si="481"/>
        <v>NG</v>
      </c>
      <c r="L3880" s="34" t="str">
        <f t="shared" si="482"/>
        <v/>
      </c>
      <c r="M3880" s="34">
        <f t="shared" si="483"/>
        <v>0</v>
      </c>
      <c r="N3880" s="34">
        <f t="shared" ca="1" si="484"/>
        <v>126</v>
      </c>
      <c r="O3880" s="35">
        <f t="shared" si="485"/>
        <v>5479</v>
      </c>
      <c r="P3880" s="35">
        <f t="shared" si="486"/>
        <v>5205</v>
      </c>
      <c r="Q3880" s="34" t="str" cm="1">
        <f t="array" aca="1" ref="Q3880" ca="1">_xlfn.IFS(N3880="","NG",N3880&gt;16,"OK",TODAY()&gt;P3880,"OK",N3880&lt;16,"NG")</f>
        <v>OK</v>
      </c>
      <c r="R3880" s="34" t="str">
        <f t="shared" si="487"/>
        <v/>
      </c>
      <c r="S3880" s="34" t="str" cm="1">
        <f t="array" aca="1" ref="S3880" ca="1">_xlfn.IFS(K3880="NG","NG",M3880&gt;1,"NG",Q3880="NG","NG",R3880=FALSE,"NG",R3880=TRUE,"OK")</f>
        <v>NG</v>
      </c>
    </row>
    <row r="3881" spans="2:19" ht="20.25" customHeight="1" x14ac:dyDescent="0.4">
      <c r="B3881" s="38">
        <v>3869</v>
      </c>
      <c r="C3881" s="7"/>
      <c r="D3881" s="8"/>
      <c r="E3881" s="9"/>
      <c r="F3881" s="10"/>
      <c r="J3881" s="33">
        <f t="shared" si="480"/>
        <v>4</v>
      </c>
      <c r="K3881" s="34" t="str">
        <f t="shared" si="481"/>
        <v>NG</v>
      </c>
      <c r="L3881" s="34" t="str">
        <f t="shared" si="482"/>
        <v/>
      </c>
      <c r="M3881" s="34">
        <f t="shared" si="483"/>
        <v>0</v>
      </c>
      <c r="N3881" s="34">
        <f t="shared" ca="1" si="484"/>
        <v>126</v>
      </c>
      <c r="O3881" s="35">
        <f t="shared" si="485"/>
        <v>5479</v>
      </c>
      <c r="P3881" s="35">
        <f t="shared" si="486"/>
        <v>5205</v>
      </c>
      <c r="Q3881" s="34" t="str" cm="1">
        <f t="array" aca="1" ref="Q3881" ca="1">_xlfn.IFS(N3881="","NG",N3881&gt;16,"OK",TODAY()&gt;P3881,"OK",N3881&lt;16,"NG")</f>
        <v>OK</v>
      </c>
      <c r="R3881" s="34" t="str">
        <f t="shared" si="487"/>
        <v/>
      </c>
      <c r="S3881" s="34" t="str" cm="1">
        <f t="array" aca="1" ref="S3881" ca="1">_xlfn.IFS(K3881="NG","NG",M3881&gt;1,"NG",Q3881="NG","NG",R3881=FALSE,"NG",R3881=TRUE,"OK")</f>
        <v>NG</v>
      </c>
    </row>
    <row r="3882" spans="2:19" ht="20.25" customHeight="1" x14ac:dyDescent="0.4">
      <c r="B3882" s="38">
        <v>3870</v>
      </c>
      <c r="C3882" s="7"/>
      <c r="D3882" s="8"/>
      <c r="E3882" s="9"/>
      <c r="F3882" s="10"/>
      <c r="J3882" s="33">
        <f t="shared" si="480"/>
        <v>4</v>
      </c>
      <c r="K3882" s="34" t="str">
        <f t="shared" si="481"/>
        <v>NG</v>
      </c>
      <c r="L3882" s="34" t="str">
        <f t="shared" si="482"/>
        <v/>
      </c>
      <c r="M3882" s="34">
        <f t="shared" si="483"/>
        <v>0</v>
      </c>
      <c r="N3882" s="34">
        <f t="shared" ca="1" si="484"/>
        <v>126</v>
      </c>
      <c r="O3882" s="35">
        <f t="shared" si="485"/>
        <v>5479</v>
      </c>
      <c r="P3882" s="35">
        <f t="shared" si="486"/>
        <v>5205</v>
      </c>
      <c r="Q3882" s="34" t="str" cm="1">
        <f t="array" aca="1" ref="Q3882" ca="1">_xlfn.IFS(N3882="","NG",N3882&gt;16,"OK",TODAY()&gt;P3882,"OK",N3882&lt;16,"NG")</f>
        <v>OK</v>
      </c>
      <c r="R3882" s="34" t="str">
        <f t="shared" si="487"/>
        <v/>
      </c>
      <c r="S3882" s="34" t="str" cm="1">
        <f t="array" aca="1" ref="S3882" ca="1">_xlfn.IFS(K3882="NG","NG",M3882&gt;1,"NG",Q3882="NG","NG",R3882=FALSE,"NG",R3882=TRUE,"OK")</f>
        <v>NG</v>
      </c>
    </row>
    <row r="3883" spans="2:19" ht="20.25" customHeight="1" x14ac:dyDescent="0.4">
      <c r="B3883" s="38">
        <v>3871</v>
      </c>
      <c r="C3883" s="7"/>
      <c r="D3883" s="8"/>
      <c r="E3883" s="9"/>
      <c r="F3883" s="10"/>
      <c r="J3883" s="33">
        <f t="shared" si="480"/>
        <v>4</v>
      </c>
      <c r="K3883" s="34" t="str">
        <f t="shared" si="481"/>
        <v>NG</v>
      </c>
      <c r="L3883" s="34" t="str">
        <f t="shared" si="482"/>
        <v/>
      </c>
      <c r="M3883" s="34">
        <f t="shared" si="483"/>
        <v>0</v>
      </c>
      <c r="N3883" s="34">
        <f t="shared" ca="1" si="484"/>
        <v>126</v>
      </c>
      <c r="O3883" s="35">
        <f t="shared" si="485"/>
        <v>5479</v>
      </c>
      <c r="P3883" s="35">
        <f t="shared" si="486"/>
        <v>5205</v>
      </c>
      <c r="Q3883" s="34" t="str" cm="1">
        <f t="array" aca="1" ref="Q3883" ca="1">_xlfn.IFS(N3883="","NG",N3883&gt;16,"OK",TODAY()&gt;P3883,"OK",N3883&lt;16,"NG")</f>
        <v>OK</v>
      </c>
      <c r="R3883" s="34" t="str">
        <f t="shared" si="487"/>
        <v/>
      </c>
      <c r="S3883" s="34" t="str" cm="1">
        <f t="array" aca="1" ref="S3883" ca="1">_xlfn.IFS(K3883="NG","NG",M3883&gt;1,"NG",Q3883="NG","NG",R3883=FALSE,"NG",R3883=TRUE,"OK")</f>
        <v>NG</v>
      </c>
    </row>
    <row r="3884" spans="2:19" ht="20.25" customHeight="1" x14ac:dyDescent="0.4">
      <c r="B3884" s="38">
        <v>3872</v>
      </c>
      <c r="C3884" s="7"/>
      <c r="D3884" s="8"/>
      <c r="E3884" s="9"/>
      <c r="F3884" s="10"/>
      <c r="J3884" s="33">
        <f t="shared" si="480"/>
        <v>4</v>
      </c>
      <c r="K3884" s="34" t="str">
        <f t="shared" si="481"/>
        <v>NG</v>
      </c>
      <c r="L3884" s="34" t="str">
        <f t="shared" si="482"/>
        <v/>
      </c>
      <c r="M3884" s="34">
        <f t="shared" si="483"/>
        <v>0</v>
      </c>
      <c r="N3884" s="34">
        <f t="shared" ca="1" si="484"/>
        <v>126</v>
      </c>
      <c r="O3884" s="35">
        <f t="shared" si="485"/>
        <v>5479</v>
      </c>
      <c r="P3884" s="35">
        <f t="shared" si="486"/>
        <v>5205</v>
      </c>
      <c r="Q3884" s="34" t="str" cm="1">
        <f t="array" aca="1" ref="Q3884" ca="1">_xlfn.IFS(N3884="","NG",N3884&gt;16,"OK",TODAY()&gt;P3884,"OK",N3884&lt;16,"NG")</f>
        <v>OK</v>
      </c>
      <c r="R3884" s="34" t="str">
        <f t="shared" si="487"/>
        <v/>
      </c>
      <c r="S3884" s="34" t="str" cm="1">
        <f t="array" aca="1" ref="S3884" ca="1">_xlfn.IFS(K3884="NG","NG",M3884&gt;1,"NG",Q3884="NG","NG",R3884=FALSE,"NG",R3884=TRUE,"OK")</f>
        <v>NG</v>
      </c>
    </row>
    <row r="3885" spans="2:19" ht="20.25" customHeight="1" x14ac:dyDescent="0.4">
      <c r="B3885" s="38">
        <v>3873</v>
      </c>
      <c r="C3885" s="7"/>
      <c r="D3885" s="8"/>
      <c r="E3885" s="9"/>
      <c r="F3885" s="10"/>
      <c r="J3885" s="33">
        <f t="shared" si="480"/>
        <v>4</v>
      </c>
      <c r="K3885" s="34" t="str">
        <f t="shared" si="481"/>
        <v>NG</v>
      </c>
      <c r="L3885" s="34" t="str">
        <f t="shared" si="482"/>
        <v/>
      </c>
      <c r="M3885" s="34">
        <f t="shared" si="483"/>
        <v>0</v>
      </c>
      <c r="N3885" s="34">
        <f t="shared" ca="1" si="484"/>
        <v>126</v>
      </c>
      <c r="O3885" s="35">
        <f t="shared" si="485"/>
        <v>5479</v>
      </c>
      <c r="P3885" s="35">
        <f t="shared" si="486"/>
        <v>5205</v>
      </c>
      <c r="Q3885" s="34" t="str" cm="1">
        <f t="array" aca="1" ref="Q3885" ca="1">_xlfn.IFS(N3885="","NG",N3885&gt;16,"OK",TODAY()&gt;P3885,"OK",N3885&lt;16,"NG")</f>
        <v>OK</v>
      </c>
      <c r="R3885" s="34" t="str">
        <f t="shared" si="487"/>
        <v/>
      </c>
      <c r="S3885" s="34" t="str" cm="1">
        <f t="array" aca="1" ref="S3885" ca="1">_xlfn.IFS(K3885="NG","NG",M3885&gt;1,"NG",Q3885="NG","NG",R3885=FALSE,"NG",R3885=TRUE,"OK")</f>
        <v>NG</v>
      </c>
    </row>
    <row r="3886" spans="2:19" ht="20.25" customHeight="1" x14ac:dyDescent="0.4">
      <c r="B3886" s="38">
        <v>3874</v>
      </c>
      <c r="C3886" s="7"/>
      <c r="D3886" s="8"/>
      <c r="E3886" s="9"/>
      <c r="F3886" s="10"/>
      <c r="J3886" s="33">
        <f t="shared" si="480"/>
        <v>4</v>
      </c>
      <c r="K3886" s="34" t="str">
        <f t="shared" si="481"/>
        <v>NG</v>
      </c>
      <c r="L3886" s="34" t="str">
        <f t="shared" si="482"/>
        <v/>
      </c>
      <c r="M3886" s="34">
        <f t="shared" si="483"/>
        <v>0</v>
      </c>
      <c r="N3886" s="34">
        <f t="shared" ca="1" si="484"/>
        <v>126</v>
      </c>
      <c r="O3886" s="35">
        <f t="shared" si="485"/>
        <v>5479</v>
      </c>
      <c r="P3886" s="35">
        <f t="shared" si="486"/>
        <v>5205</v>
      </c>
      <c r="Q3886" s="34" t="str" cm="1">
        <f t="array" aca="1" ref="Q3886" ca="1">_xlfn.IFS(N3886="","NG",N3886&gt;16,"OK",TODAY()&gt;P3886,"OK",N3886&lt;16,"NG")</f>
        <v>OK</v>
      </c>
      <c r="R3886" s="34" t="str">
        <f t="shared" si="487"/>
        <v/>
      </c>
      <c r="S3886" s="34" t="str" cm="1">
        <f t="array" aca="1" ref="S3886" ca="1">_xlfn.IFS(K3886="NG","NG",M3886&gt;1,"NG",Q3886="NG","NG",R3886=FALSE,"NG",R3886=TRUE,"OK")</f>
        <v>NG</v>
      </c>
    </row>
    <row r="3887" spans="2:19" ht="20.25" customHeight="1" x14ac:dyDescent="0.4">
      <c r="B3887" s="38">
        <v>3875</v>
      </c>
      <c r="C3887" s="7"/>
      <c r="D3887" s="8"/>
      <c r="E3887" s="9"/>
      <c r="F3887" s="10"/>
      <c r="J3887" s="33">
        <f t="shared" si="480"/>
        <v>4</v>
      </c>
      <c r="K3887" s="34" t="str">
        <f t="shared" si="481"/>
        <v>NG</v>
      </c>
      <c r="L3887" s="34" t="str">
        <f t="shared" si="482"/>
        <v/>
      </c>
      <c r="M3887" s="34">
        <f t="shared" si="483"/>
        <v>0</v>
      </c>
      <c r="N3887" s="34">
        <f t="shared" ca="1" si="484"/>
        <v>126</v>
      </c>
      <c r="O3887" s="35">
        <f t="shared" si="485"/>
        <v>5479</v>
      </c>
      <c r="P3887" s="35">
        <f t="shared" si="486"/>
        <v>5205</v>
      </c>
      <c r="Q3887" s="34" t="str" cm="1">
        <f t="array" aca="1" ref="Q3887" ca="1">_xlfn.IFS(N3887="","NG",N3887&gt;16,"OK",TODAY()&gt;P3887,"OK",N3887&lt;16,"NG")</f>
        <v>OK</v>
      </c>
      <c r="R3887" s="34" t="str">
        <f t="shared" si="487"/>
        <v/>
      </c>
      <c r="S3887" s="34" t="str" cm="1">
        <f t="array" aca="1" ref="S3887" ca="1">_xlfn.IFS(K3887="NG","NG",M3887&gt;1,"NG",Q3887="NG","NG",R3887=FALSE,"NG",R3887=TRUE,"OK")</f>
        <v>NG</v>
      </c>
    </row>
    <row r="3888" spans="2:19" ht="20.25" customHeight="1" x14ac:dyDescent="0.4">
      <c r="B3888" s="38">
        <v>3876</v>
      </c>
      <c r="C3888" s="7"/>
      <c r="D3888" s="8"/>
      <c r="E3888" s="9"/>
      <c r="F3888" s="10"/>
      <c r="J3888" s="33">
        <f t="shared" si="480"/>
        <v>4</v>
      </c>
      <c r="K3888" s="34" t="str">
        <f t="shared" si="481"/>
        <v>NG</v>
      </c>
      <c r="L3888" s="34" t="str">
        <f t="shared" si="482"/>
        <v/>
      </c>
      <c r="M3888" s="34">
        <f t="shared" si="483"/>
        <v>0</v>
      </c>
      <c r="N3888" s="34">
        <f t="shared" ca="1" si="484"/>
        <v>126</v>
      </c>
      <c r="O3888" s="35">
        <f t="shared" si="485"/>
        <v>5479</v>
      </c>
      <c r="P3888" s="35">
        <f t="shared" si="486"/>
        <v>5205</v>
      </c>
      <c r="Q3888" s="34" t="str" cm="1">
        <f t="array" aca="1" ref="Q3888" ca="1">_xlfn.IFS(N3888="","NG",N3888&gt;16,"OK",TODAY()&gt;P3888,"OK",N3888&lt;16,"NG")</f>
        <v>OK</v>
      </c>
      <c r="R3888" s="34" t="str">
        <f t="shared" si="487"/>
        <v/>
      </c>
      <c r="S3888" s="34" t="str" cm="1">
        <f t="array" aca="1" ref="S3888" ca="1">_xlfn.IFS(K3888="NG","NG",M3888&gt;1,"NG",Q3888="NG","NG",R3888=FALSE,"NG",R3888=TRUE,"OK")</f>
        <v>NG</v>
      </c>
    </row>
    <row r="3889" spans="2:19" ht="20.25" customHeight="1" x14ac:dyDescent="0.4">
      <c r="B3889" s="38">
        <v>3877</v>
      </c>
      <c r="C3889" s="7"/>
      <c r="D3889" s="8"/>
      <c r="E3889" s="9"/>
      <c r="F3889" s="10"/>
      <c r="J3889" s="33">
        <f t="shared" si="480"/>
        <v>4</v>
      </c>
      <c r="K3889" s="34" t="str">
        <f t="shared" si="481"/>
        <v>NG</v>
      </c>
      <c r="L3889" s="34" t="str">
        <f t="shared" si="482"/>
        <v/>
      </c>
      <c r="M3889" s="34">
        <f t="shared" si="483"/>
        <v>0</v>
      </c>
      <c r="N3889" s="34">
        <f t="shared" ca="1" si="484"/>
        <v>126</v>
      </c>
      <c r="O3889" s="35">
        <f t="shared" si="485"/>
        <v>5479</v>
      </c>
      <c r="P3889" s="35">
        <f t="shared" si="486"/>
        <v>5205</v>
      </c>
      <c r="Q3889" s="34" t="str" cm="1">
        <f t="array" aca="1" ref="Q3889" ca="1">_xlfn.IFS(N3889="","NG",N3889&gt;16,"OK",TODAY()&gt;P3889,"OK",N3889&lt;16,"NG")</f>
        <v>OK</v>
      </c>
      <c r="R3889" s="34" t="str">
        <f t="shared" si="487"/>
        <v/>
      </c>
      <c r="S3889" s="34" t="str" cm="1">
        <f t="array" aca="1" ref="S3889" ca="1">_xlfn.IFS(K3889="NG","NG",M3889&gt;1,"NG",Q3889="NG","NG",R3889=FALSE,"NG",R3889=TRUE,"OK")</f>
        <v>NG</v>
      </c>
    </row>
    <row r="3890" spans="2:19" ht="20.25" customHeight="1" x14ac:dyDescent="0.4">
      <c r="B3890" s="38">
        <v>3878</v>
      </c>
      <c r="C3890" s="7"/>
      <c r="D3890" s="8"/>
      <c r="E3890" s="9"/>
      <c r="F3890" s="10"/>
      <c r="J3890" s="33">
        <f t="shared" si="480"/>
        <v>4</v>
      </c>
      <c r="K3890" s="34" t="str">
        <f t="shared" si="481"/>
        <v>NG</v>
      </c>
      <c r="L3890" s="34" t="str">
        <f t="shared" si="482"/>
        <v/>
      </c>
      <c r="M3890" s="34">
        <f t="shared" si="483"/>
        <v>0</v>
      </c>
      <c r="N3890" s="34">
        <f t="shared" ca="1" si="484"/>
        <v>126</v>
      </c>
      <c r="O3890" s="35">
        <f t="shared" si="485"/>
        <v>5479</v>
      </c>
      <c r="P3890" s="35">
        <f t="shared" si="486"/>
        <v>5205</v>
      </c>
      <c r="Q3890" s="34" t="str" cm="1">
        <f t="array" aca="1" ref="Q3890" ca="1">_xlfn.IFS(N3890="","NG",N3890&gt;16,"OK",TODAY()&gt;P3890,"OK",N3890&lt;16,"NG")</f>
        <v>OK</v>
      </c>
      <c r="R3890" s="34" t="str">
        <f t="shared" si="487"/>
        <v/>
      </c>
      <c r="S3890" s="34" t="str" cm="1">
        <f t="array" aca="1" ref="S3890" ca="1">_xlfn.IFS(K3890="NG","NG",M3890&gt;1,"NG",Q3890="NG","NG",R3890=FALSE,"NG",R3890=TRUE,"OK")</f>
        <v>NG</v>
      </c>
    </row>
    <row r="3891" spans="2:19" ht="20.25" customHeight="1" x14ac:dyDescent="0.4">
      <c r="B3891" s="38">
        <v>3879</v>
      </c>
      <c r="C3891" s="7"/>
      <c r="D3891" s="8"/>
      <c r="E3891" s="9"/>
      <c r="F3891" s="10"/>
      <c r="J3891" s="33">
        <f t="shared" si="480"/>
        <v>4</v>
      </c>
      <c r="K3891" s="34" t="str">
        <f t="shared" si="481"/>
        <v>NG</v>
      </c>
      <c r="L3891" s="34" t="str">
        <f t="shared" si="482"/>
        <v/>
      </c>
      <c r="M3891" s="34">
        <f t="shared" si="483"/>
        <v>0</v>
      </c>
      <c r="N3891" s="34">
        <f t="shared" ca="1" si="484"/>
        <v>126</v>
      </c>
      <c r="O3891" s="35">
        <f t="shared" si="485"/>
        <v>5479</v>
      </c>
      <c r="P3891" s="35">
        <f t="shared" si="486"/>
        <v>5205</v>
      </c>
      <c r="Q3891" s="34" t="str" cm="1">
        <f t="array" aca="1" ref="Q3891" ca="1">_xlfn.IFS(N3891="","NG",N3891&gt;16,"OK",TODAY()&gt;P3891,"OK",N3891&lt;16,"NG")</f>
        <v>OK</v>
      </c>
      <c r="R3891" s="34" t="str">
        <f t="shared" si="487"/>
        <v/>
      </c>
      <c r="S3891" s="34" t="str" cm="1">
        <f t="array" aca="1" ref="S3891" ca="1">_xlfn.IFS(K3891="NG","NG",M3891&gt;1,"NG",Q3891="NG","NG",R3891=FALSE,"NG",R3891=TRUE,"OK")</f>
        <v>NG</v>
      </c>
    </row>
    <row r="3892" spans="2:19" ht="20.25" customHeight="1" x14ac:dyDescent="0.4">
      <c r="B3892" s="38">
        <v>3880</v>
      </c>
      <c r="C3892" s="7"/>
      <c r="D3892" s="8"/>
      <c r="E3892" s="9"/>
      <c r="F3892" s="10"/>
      <c r="J3892" s="33">
        <f t="shared" si="480"/>
        <v>4</v>
      </c>
      <c r="K3892" s="34" t="str">
        <f t="shared" si="481"/>
        <v>NG</v>
      </c>
      <c r="L3892" s="34" t="str">
        <f t="shared" si="482"/>
        <v/>
      </c>
      <c r="M3892" s="34">
        <f t="shared" si="483"/>
        <v>0</v>
      </c>
      <c r="N3892" s="34">
        <f t="shared" ca="1" si="484"/>
        <v>126</v>
      </c>
      <c r="O3892" s="35">
        <f t="shared" si="485"/>
        <v>5479</v>
      </c>
      <c r="P3892" s="35">
        <f t="shared" si="486"/>
        <v>5205</v>
      </c>
      <c r="Q3892" s="34" t="str" cm="1">
        <f t="array" aca="1" ref="Q3892" ca="1">_xlfn.IFS(N3892="","NG",N3892&gt;16,"OK",TODAY()&gt;P3892,"OK",N3892&lt;16,"NG")</f>
        <v>OK</v>
      </c>
      <c r="R3892" s="34" t="str">
        <f t="shared" si="487"/>
        <v/>
      </c>
      <c r="S3892" s="34" t="str" cm="1">
        <f t="array" aca="1" ref="S3892" ca="1">_xlfn.IFS(K3892="NG","NG",M3892&gt;1,"NG",Q3892="NG","NG",R3892=FALSE,"NG",R3892=TRUE,"OK")</f>
        <v>NG</v>
      </c>
    </row>
    <row r="3893" spans="2:19" ht="20.25" customHeight="1" x14ac:dyDescent="0.4">
      <c r="B3893" s="38">
        <v>3881</v>
      </c>
      <c r="C3893" s="7"/>
      <c r="D3893" s="8"/>
      <c r="E3893" s="9"/>
      <c r="F3893" s="10"/>
      <c r="J3893" s="33">
        <f t="shared" si="480"/>
        <v>4</v>
      </c>
      <c r="K3893" s="34" t="str">
        <f t="shared" si="481"/>
        <v>NG</v>
      </c>
      <c r="L3893" s="34" t="str">
        <f t="shared" si="482"/>
        <v/>
      </c>
      <c r="M3893" s="34">
        <f t="shared" si="483"/>
        <v>0</v>
      </c>
      <c r="N3893" s="34">
        <f t="shared" ca="1" si="484"/>
        <v>126</v>
      </c>
      <c r="O3893" s="35">
        <f t="shared" si="485"/>
        <v>5479</v>
      </c>
      <c r="P3893" s="35">
        <f t="shared" si="486"/>
        <v>5205</v>
      </c>
      <c r="Q3893" s="34" t="str" cm="1">
        <f t="array" aca="1" ref="Q3893" ca="1">_xlfn.IFS(N3893="","NG",N3893&gt;16,"OK",TODAY()&gt;P3893,"OK",N3893&lt;16,"NG")</f>
        <v>OK</v>
      </c>
      <c r="R3893" s="34" t="str">
        <f t="shared" si="487"/>
        <v/>
      </c>
      <c r="S3893" s="34" t="str" cm="1">
        <f t="array" aca="1" ref="S3893" ca="1">_xlfn.IFS(K3893="NG","NG",M3893&gt;1,"NG",Q3893="NG","NG",R3893=FALSE,"NG",R3893=TRUE,"OK")</f>
        <v>NG</v>
      </c>
    </row>
    <row r="3894" spans="2:19" ht="20.25" customHeight="1" x14ac:dyDescent="0.4">
      <c r="B3894" s="38">
        <v>3882</v>
      </c>
      <c r="C3894" s="7"/>
      <c r="D3894" s="8"/>
      <c r="E3894" s="9"/>
      <c r="F3894" s="10"/>
      <c r="J3894" s="33">
        <f t="shared" si="480"/>
        <v>4</v>
      </c>
      <c r="K3894" s="34" t="str">
        <f t="shared" si="481"/>
        <v>NG</v>
      </c>
      <c r="L3894" s="34" t="str">
        <f t="shared" si="482"/>
        <v/>
      </c>
      <c r="M3894" s="34">
        <f t="shared" si="483"/>
        <v>0</v>
      </c>
      <c r="N3894" s="34">
        <f t="shared" ca="1" si="484"/>
        <v>126</v>
      </c>
      <c r="O3894" s="35">
        <f t="shared" si="485"/>
        <v>5479</v>
      </c>
      <c r="P3894" s="35">
        <f t="shared" si="486"/>
        <v>5205</v>
      </c>
      <c r="Q3894" s="34" t="str" cm="1">
        <f t="array" aca="1" ref="Q3894" ca="1">_xlfn.IFS(N3894="","NG",N3894&gt;16,"OK",TODAY()&gt;P3894,"OK",N3894&lt;16,"NG")</f>
        <v>OK</v>
      </c>
      <c r="R3894" s="34" t="str">
        <f t="shared" si="487"/>
        <v/>
      </c>
      <c r="S3894" s="34" t="str" cm="1">
        <f t="array" aca="1" ref="S3894" ca="1">_xlfn.IFS(K3894="NG","NG",M3894&gt;1,"NG",Q3894="NG","NG",R3894=FALSE,"NG",R3894=TRUE,"OK")</f>
        <v>NG</v>
      </c>
    </row>
    <row r="3895" spans="2:19" ht="20.25" customHeight="1" x14ac:dyDescent="0.4">
      <c r="B3895" s="38">
        <v>3883</v>
      </c>
      <c r="C3895" s="7"/>
      <c r="D3895" s="8"/>
      <c r="E3895" s="9"/>
      <c r="F3895" s="10"/>
      <c r="J3895" s="33">
        <f t="shared" si="480"/>
        <v>4</v>
      </c>
      <c r="K3895" s="34" t="str">
        <f t="shared" si="481"/>
        <v>NG</v>
      </c>
      <c r="L3895" s="34" t="str">
        <f t="shared" si="482"/>
        <v/>
      </c>
      <c r="M3895" s="34">
        <f t="shared" si="483"/>
        <v>0</v>
      </c>
      <c r="N3895" s="34">
        <f t="shared" ca="1" si="484"/>
        <v>126</v>
      </c>
      <c r="O3895" s="35">
        <f t="shared" si="485"/>
        <v>5479</v>
      </c>
      <c r="P3895" s="35">
        <f t="shared" si="486"/>
        <v>5205</v>
      </c>
      <c r="Q3895" s="34" t="str" cm="1">
        <f t="array" aca="1" ref="Q3895" ca="1">_xlfn.IFS(N3895="","NG",N3895&gt;16,"OK",TODAY()&gt;P3895,"OK",N3895&lt;16,"NG")</f>
        <v>OK</v>
      </c>
      <c r="R3895" s="34" t="str">
        <f t="shared" si="487"/>
        <v/>
      </c>
      <c r="S3895" s="34" t="str" cm="1">
        <f t="array" aca="1" ref="S3895" ca="1">_xlfn.IFS(K3895="NG","NG",M3895&gt;1,"NG",Q3895="NG","NG",R3895=FALSE,"NG",R3895=TRUE,"OK")</f>
        <v>NG</v>
      </c>
    </row>
    <row r="3896" spans="2:19" ht="20.25" customHeight="1" x14ac:dyDescent="0.4">
      <c r="B3896" s="38">
        <v>3884</v>
      </c>
      <c r="C3896" s="7"/>
      <c r="D3896" s="8"/>
      <c r="E3896" s="9"/>
      <c r="F3896" s="10"/>
      <c r="J3896" s="33">
        <f t="shared" si="480"/>
        <v>4</v>
      </c>
      <c r="K3896" s="34" t="str">
        <f t="shared" si="481"/>
        <v>NG</v>
      </c>
      <c r="L3896" s="34" t="str">
        <f t="shared" si="482"/>
        <v/>
      </c>
      <c r="M3896" s="34">
        <f t="shared" si="483"/>
        <v>0</v>
      </c>
      <c r="N3896" s="34">
        <f t="shared" ca="1" si="484"/>
        <v>126</v>
      </c>
      <c r="O3896" s="35">
        <f t="shared" si="485"/>
        <v>5479</v>
      </c>
      <c r="P3896" s="35">
        <f t="shared" si="486"/>
        <v>5205</v>
      </c>
      <c r="Q3896" s="34" t="str" cm="1">
        <f t="array" aca="1" ref="Q3896" ca="1">_xlfn.IFS(N3896="","NG",N3896&gt;16,"OK",TODAY()&gt;P3896,"OK",N3896&lt;16,"NG")</f>
        <v>OK</v>
      </c>
      <c r="R3896" s="34" t="str">
        <f t="shared" si="487"/>
        <v/>
      </c>
      <c r="S3896" s="34" t="str" cm="1">
        <f t="array" aca="1" ref="S3896" ca="1">_xlfn.IFS(K3896="NG","NG",M3896&gt;1,"NG",Q3896="NG","NG",R3896=FALSE,"NG",R3896=TRUE,"OK")</f>
        <v>NG</v>
      </c>
    </row>
    <row r="3897" spans="2:19" ht="20.25" customHeight="1" x14ac:dyDescent="0.4">
      <c r="B3897" s="38">
        <v>3885</v>
      </c>
      <c r="C3897" s="7"/>
      <c r="D3897" s="8"/>
      <c r="E3897" s="9"/>
      <c r="F3897" s="10"/>
      <c r="J3897" s="33">
        <f t="shared" si="480"/>
        <v>4</v>
      </c>
      <c r="K3897" s="34" t="str">
        <f t="shared" si="481"/>
        <v>NG</v>
      </c>
      <c r="L3897" s="34" t="str">
        <f t="shared" si="482"/>
        <v/>
      </c>
      <c r="M3897" s="34">
        <f t="shared" si="483"/>
        <v>0</v>
      </c>
      <c r="N3897" s="34">
        <f t="shared" ca="1" si="484"/>
        <v>126</v>
      </c>
      <c r="O3897" s="35">
        <f t="shared" si="485"/>
        <v>5479</v>
      </c>
      <c r="P3897" s="35">
        <f t="shared" si="486"/>
        <v>5205</v>
      </c>
      <c r="Q3897" s="34" t="str" cm="1">
        <f t="array" aca="1" ref="Q3897" ca="1">_xlfn.IFS(N3897="","NG",N3897&gt;16,"OK",TODAY()&gt;P3897,"OK",N3897&lt;16,"NG")</f>
        <v>OK</v>
      </c>
      <c r="R3897" s="34" t="str">
        <f t="shared" si="487"/>
        <v/>
      </c>
      <c r="S3897" s="34" t="str" cm="1">
        <f t="array" aca="1" ref="S3897" ca="1">_xlfn.IFS(K3897="NG","NG",M3897&gt;1,"NG",Q3897="NG","NG",R3897=FALSE,"NG",R3897=TRUE,"OK")</f>
        <v>NG</v>
      </c>
    </row>
    <row r="3898" spans="2:19" ht="20.25" customHeight="1" x14ac:dyDescent="0.4">
      <c r="B3898" s="38">
        <v>3886</v>
      </c>
      <c r="C3898" s="7"/>
      <c r="D3898" s="8"/>
      <c r="E3898" s="9"/>
      <c r="F3898" s="10"/>
      <c r="J3898" s="33">
        <f t="shared" si="480"/>
        <v>4</v>
      </c>
      <c r="K3898" s="34" t="str">
        <f t="shared" si="481"/>
        <v>NG</v>
      </c>
      <c r="L3898" s="34" t="str">
        <f t="shared" si="482"/>
        <v/>
      </c>
      <c r="M3898" s="34">
        <f t="shared" si="483"/>
        <v>0</v>
      </c>
      <c r="N3898" s="34">
        <f t="shared" ca="1" si="484"/>
        <v>126</v>
      </c>
      <c r="O3898" s="35">
        <f t="shared" si="485"/>
        <v>5479</v>
      </c>
      <c r="P3898" s="35">
        <f t="shared" si="486"/>
        <v>5205</v>
      </c>
      <c r="Q3898" s="34" t="str" cm="1">
        <f t="array" aca="1" ref="Q3898" ca="1">_xlfn.IFS(N3898="","NG",N3898&gt;16,"OK",TODAY()&gt;P3898,"OK",N3898&lt;16,"NG")</f>
        <v>OK</v>
      </c>
      <c r="R3898" s="34" t="str">
        <f t="shared" si="487"/>
        <v/>
      </c>
      <c r="S3898" s="34" t="str" cm="1">
        <f t="array" aca="1" ref="S3898" ca="1">_xlfn.IFS(K3898="NG","NG",M3898&gt;1,"NG",Q3898="NG","NG",R3898=FALSE,"NG",R3898=TRUE,"OK")</f>
        <v>NG</v>
      </c>
    </row>
    <row r="3899" spans="2:19" ht="20.25" customHeight="1" x14ac:dyDescent="0.4">
      <c r="B3899" s="38">
        <v>3887</v>
      </c>
      <c r="C3899" s="7"/>
      <c r="D3899" s="8"/>
      <c r="E3899" s="9"/>
      <c r="F3899" s="10"/>
      <c r="J3899" s="33">
        <f t="shared" si="480"/>
        <v>4</v>
      </c>
      <c r="K3899" s="34" t="str">
        <f t="shared" si="481"/>
        <v>NG</v>
      </c>
      <c r="L3899" s="34" t="str">
        <f t="shared" si="482"/>
        <v/>
      </c>
      <c r="M3899" s="34">
        <f t="shared" si="483"/>
        <v>0</v>
      </c>
      <c r="N3899" s="34">
        <f t="shared" ca="1" si="484"/>
        <v>126</v>
      </c>
      <c r="O3899" s="35">
        <f t="shared" si="485"/>
        <v>5479</v>
      </c>
      <c r="P3899" s="35">
        <f t="shared" si="486"/>
        <v>5205</v>
      </c>
      <c r="Q3899" s="34" t="str" cm="1">
        <f t="array" aca="1" ref="Q3899" ca="1">_xlfn.IFS(N3899="","NG",N3899&gt;16,"OK",TODAY()&gt;P3899,"OK",N3899&lt;16,"NG")</f>
        <v>OK</v>
      </c>
      <c r="R3899" s="34" t="str">
        <f t="shared" si="487"/>
        <v/>
      </c>
      <c r="S3899" s="34" t="str" cm="1">
        <f t="array" aca="1" ref="S3899" ca="1">_xlfn.IFS(K3899="NG","NG",M3899&gt;1,"NG",Q3899="NG","NG",R3899=FALSE,"NG",R3899=TRUE,"OK")</f>
        <v>NG</v>
      </c>
    </row>
    <row r="3900" spans="2:19" ht="20.25" customHeight="1" x14ac:dyDescent="0.4">
      <c r="B3900" s="38">
        <v>3888</v>
      </c>
      <c r="C3900" s="7"/>
      <c r="D3900" s="8"/>
      <c r="E3900" s="9"/>
      <c r="F3900" s="10"/>
      <c r="J3900" s="33">
        <f t="shared" si="480"/>
        <v>4</v>
      </c>
      <c r="K3900" s="34" t="str">
        <f t="shared" si="481"/>
        <v>NG</v>
      </c>
      <c r="L3900" s="34" t="str">
        <f t="shared" si="482"/>
        <v/>
      </c>
      <c r="M3900" s="34">
        <f t="shared" si="483"/>
        <v>0</v>
      </c>
      <c r="N3900" s="34">
        <f t="shared" ca="1" si="484"/>
        <v>126</v>
      </c>
      <c r="O3900" s="35">
        <f t="shared" si="485"/>
        <v>5479</v>
      </c>
      <c r="P3900" s="35">
        <f t="shared" si="486"/>
        <v>5205</v>
      </c>
      <c r="Q3900" s="34" t="str" cm="1">
        <f t="array" aca="1" ref="Q3900" ca="1">_xlfn.IFS(N3900="","NG",N3900&gt;16,"OK",TODAY()&gt;P3900,"OK",N3900&lt;16,"NG")</f>
        <v>OK</v>
      </c>
      <c r="R3900" s="34" t="str">
        <f t="shared" si="487"/>
        <v/>
      </c>
      <c r="S3900" s="34" t="str" cm="1">
        <f t="array" aca="1" ref="S3900" ca="1">_xlfn.IFS(K3900="NG","NG",M3900&gt;1,"NG",Q3900="NG","NG",R3900=FALSE,"NG",R3900=TRUE,"OK")</f>
        <v>NG</v>
      </c>
    </row>
    <row r="3901" spans="2:19" ht="20.25" customHeight="1" x14ac:dyDescent="0.4">
      <c r="B3901" s="38">
        <v>3889</v>
      </c>
      <c r="C3901" s="7"/>
      <c r="D3901" s="8"/>
      <c r="E3901" s="9"/>
      <c r="F3901" s="10"/>
      <c r="J3901" s="33">
        <f t="shared" si="480"/>
        <v>4</v>
      </c>
      <c r="K3901" s="34" t="str">
        <f t="shared" si="481"/>
        <v>NG</v>
      </c>
      <c r="L3901" s="34" t="str">
        <f t="shared" si="482"/>
        <v/>
      </c>
      <c r="M3901" s="34">
        <f t="shared" si="483"/>
        <v>0</v>
      </c>
      <c r="N3901" s="34">
        <f t="shared" ca="1" si="484"/>
        <v>126</v>
      </c>
      <c r="O3901" s="35">
        <f t="shared" si="485"/>
        <v>5479</v>
      </c>
      <c r="P3901" s="35">
        <f t="shared" si="486"/>
        <v>5205</v>
      </c>
      <c r="Q3901" s="34" t="str" cm="1">
        <f t="array" aca="1" ref="Q3901" ca="1">_xlfn.IFS(N3901="","NG",N3901&gt;16,"OK",TODAY()&gt;P3901,"OK",N3901&lt;16,"NG")</f>
        <v>OK</v>
      </c>
      <c r="R3901" s="34" t="str">
        <f t="shared" si="487"/>
        <v/>
      </c>
      <c r="S3901" s="34" t="str" cm="1">
        <f t="array" aca="1" ref="S3901" ca="1">_xlfn.IFS(K3901="NG","NG",M3901&gt;1,"NG",Q3901="NG","NG",R3901=FALSE,"NG",R3901=TRUE,"OK")</f>
        <v>NG</v>
      </c>
    </row>
    <row r="3902" spans="2:19" ht="20.25" customHeight="1" x14ac:dyDescent="0.4">
      <c r="B3902" s="38">
        <v>3890</v>
      </c>
      <c r="C3902" s="7"/>
      <c r="D3902" s="8"/>
      <c r="E3902" s="9"/>
      <c r="F3902" s="10"/>
      <c r="J3902" s="33">
        <f t="shared" si="480"/>
        <v>4</v>
      </c>
      <c r="K3902" s="34" t="str">
        <f t="shared" si="481"/>
        <v>NG</v>
      </c>
      <c r="L3902" s="34" t="str">
        <f t="shared" si="482"/>
        <v/>
      </c>
      <c r="M3902" s="34">
        <f t="shared" si="483"/>
        <v>0</v>
      </c>
      <c r="N3902" s="34">
        <f t="shared" ca="1" si="484"/>
        <v>126</v>
      </c>
      <c r="O3902" s="35">
        <f t="shared" si="485"/>
        <v>5479</v>
      </c>
      <c r="P3902" s="35">
        <f t="shared" si="486"/>
        <v>5205</v>
      </c>
      <c r="Q3902" s="34" t="str" cm="1">
        <f t="array" aca="1" ref="Q3902" ca="1">_xlfn.IFS(N3902="","NG",N3902&gt;16,"OK",TODAY()&gt;P3902,"OK",N3902&lt;16,"NG")</f>
        <v>OK</v>
      </c>
      <c r="R3902" s="34" t="str">
        <f t="shared" si="487"/>
        <v/>
      </c>
      <c r="S3902" s="34" t="str" cm="1">
        <f t="array" aca="1" ref="S3902" ca="1">_xlfn.IFS(K3902="NG","NG",M3902&gt;1,"NG",Q3902="NG","NG",R3902=FALSE,"NG",R3902=TRUE,"OK")</f>
        <v>NG</v>
      </c>
    </row>
    <row r="3903" spans="2:19" ht="20.25" customHeight="1" x14ac:dyDescent="0.4">
      <c r="B3903" s="38">
        <v>3891</v>
      </c>
      <c r="C3903" s="7"/>
      <c r="D3903" s="8"/>
      <c r="E3903" s="9"/>
      <c r="F3903" s="10"/>
      <c r="J3903" s="33">
        <f t="shared" si="480"/>
        <v>4</v>
      </c>
      <c r="K3903" s="34" t="str">
        <f t="shared" si="481"/>
        <v>NG</v>
      </c>
      <c r="L3903" s="34" t="str">
        <f t="shared" si="482"/>
        <v/>
      </c>
      <c r="M3903" s="34">
        <f t="shared" si="483"/>
        <v>0</v>
      </c>
      <c r="N3903" s="34">
        <f t="shared" ca="1" si="484"/>
        <v>126</v>
      </c>
      <c r="O3903" s="35">
        <f t="shared" si="485"/>
        <v>5479</v>
      </c>
      <c r="P3903" s="35">
        <f t="shared" si="486"/>
        <v>5205</v>
      </c>
      <c r="Q3903" s="34" t="str" cm="1">
        <f t="array" aca="1" ref="Q3903" ca="1">_xlfn.IFS(N3903="","NG",N3903&gt;16,"OK",TODAY()&gt;P3903,"OK",N3903&lt;16,"NG")</f>
        <v>OK</v>
      </c>
      <c r="R3903" s="34" t="str">
        <f t="shared" si="487"/>
        <v/>
      </c>
      <c r="S3903" s="34" t="str" cm="1">
        <f t="array" aca="1" ref="S3903" ca="1">_xlfn.IFS(K3903="NG","NG",M3903&gt;1,"NG",Q3903="NG","NG",R3903=FALSE,"NG",R3903=TRUE,"OK")</f>
        <v>NG</v>
      </c>
    </row>
    <row r="3904" spans="2:19" ht="20.25" customHeight="1" x14ac:dyDescent="0.4">
      <c r="B3904" s="38">
        <v>3892</v>
      </c>
      <c r="C3904" s="7"/>
      <c r="D3904" s="8"/>
      <c r="E3904" s="9"/>
      <c r="F3904" s="10"/>
      <c r="J3904" s="33">
        <f t="shared" si="480"/>
        <v>4</v>
      </c>
      <c r="K3904" s="34" t="str">
        <f t="shared" si="481"/>
        <v>NG</v>
      </c>
      <c r="L3904" s="34" t="str">
        <f t="shared" si="482"/>
        <v/>
      </c>
      <c r="M3904" s="34">
        <f t="shared" si="483"/>
        <v>0</v>
      </c>
      <c r="N3904" s="34">
        <f t="shared" ca="1" si="484"/>
        <v>126</v>
      </c>
      <c r="O3904" s="35">
        <f t="shared" si="485"/>
        <v>5479</v>
      </c>
      <c r="P3904" s="35">
        <f t="shared" si="486"/>
        <v>5205</v>
      </c>
      <c r="Q3904" s="34" t="str" cm="1">
        <f t="array" aca="1" ref="Q3904" ca="1">_xlfn.IFS(N3904="","NG",N3904&gt;16,"OK",TODAY()&gt;P3904,"OK",N3904&lt;16,"NG")</f>
        <v>OK</v>
      </c>
      <c r="R3904" s="34" t="str">
        <f t="shared" si="487"/>
        <v/>
      </c>
      <c r="S3904" s="34" t="str" cm="1">
        <f t="array" aca="1" ref="S3904" ca="1">_xlfn.IFS(K3904="NG","NG",M3904&gt;1,"NG",Q3904="NG","NG",R3904=FALSE,"NG",R3904=TRUE,"OK")</f>
        <v>NG</v>
      </c>
    </row>
    <row r="3905" spans="2:19" ht="20.25" customHeight="1" x14ac:dyDescent="0.4">
      <c r="B3905" s="38">
        <v>3893</v>
      </c>
      <c r="C3905" s="7"/>
      <c r="D3905" s="8"/>
      <c r="E3905" s="9"/>
      <c r="F3905" s="10"/>
      <c r="J3905" s="33">
        <f t="shared" si="480"/>
        <v>4</v>
      </c>
      <c r="K3905" s="34" t="str">
        <f t="shared" si="481"/>
        <v>NG</v>
      </c>
      <c r="L3905" s="34" t="str">
        <f t="shared" si="482"/>
        <v/>
      </c>
      <c r="M3905" s="34">
        <f t="shared" si="483"/>
        <v>0</v>
      </c>
      <c r="N3905" s="34">
        <f t="shared" ca="1" si="484"/>
        <v>126</v>
      </c>
      <c r="O3905" s="35">
        <f t="shared" si="485"/>
        <v>5479</v>
      </c>
      <c r="P3905" s="35">
        <f t="shared" si="486"/>
        <v>5205</v>
      </c>
      <c r="Q3905" s="34" t="str" cm="1">
        <f t="array" aca="1" ref="Q3905" ca="1">_xlfn.IFS(N3905="","NG",N3905&gt;16,"OK",TODAY()&gt;P3905,"OK",N3905&lt;16,"NG")</f>
        <v>OK</v>
      </c>
      <c r="R3905" s="34" t="str">
        <f t="shared" si="487"/>
        <v/>
      </c>
      <c r="S3905" s="34" t="str" cm="1">
        <f t="array" aca="1" ref="S3905" ca="1">_xlfn.IFS(K3905="NG","NG",M3905&gt;1,"NG",Q3905="NG","NG",R3905=FALSE,"NG",R3905=TRUE,"OK")</f>
        <v>NG</v>
      </c>
    </row>
    <row r="3906" spans="2:19" ht="20.25" customHeight="1" x14ac:dyDescent="0.4">
      <c r="B3906" s="38">
        <v>3894</v>
      </c>
      <c r="C3906" s="7"/>
      <c r="D3906" s="8"/>
      <c r="E3906" s="9"/>
      <c r="F3906" s="10"/>
      <c r="J3906" s="33">
        <f t="shared" si="480"/>
        <v>4</v>
      </c>
      <c r="K3906" s="34" t="str">
        <f t="shared" si="481"/>
        <v>NG</v>
      </c>
      <c r="L3906" s="34" t="str">
        <f t="shared" si="482"/>
        <v/>
      </c>
      <c r="M3906" s="34">
        <f t="shared" si="483"/>
        <v>0</v>
      </c>
      <c r="N3906" s="34">
        <f t="shared" ca="1" si="484"/>
        <v>126</v>
      </c>
      <c r="O3906" s="35">
        <f t="shared" si="485"/>
        <v>5479</v>
      </c>
      <c r="P3906" s="35">
        <f t="shared" si="486"/>
        <v>5205</v>
      </c>
      <c r="Q3906" s="34" t="str" cm="1">
        <f t="array" aca="1" ref="Q3906" ca="1">_xlfn.IFS(N3906="","NG",N3906&gt;16,"OK",TODAY()&gt;P3906,"OK",N3906&lt;16,"NG")</f>
        <v>OK</v>
      </c>
      <c r="R3906" s="34" t="str">
        <f t="shared" si="487"/>
        <v/>
      </c>
      <c r="S3906" s="34" t="str" cm="1">
        <f t="array" aca="1" ref="S3906" ca="1">_xlfn.IFS(K3906="NG","NG",M3906&gt;1,"NG",Q3906="NG","NG",R3906=FALSE,"NG",R3906=TRUE,"OK")</f>
        <v>NG</v>
      </c>
    </row>
    <row r="3907" spans="2:19" ht="20.25" customHeight="1" x14ac:dyDescent="0.4">
      <c r="B3907" s="38">
        <v>3895</v>
      </c>
      <c r="C3907" s="7"/>
      <c r="D3907" s="8"/>
      <c r="E3907" s="9"/>
      <c r="F3907" s="10"/>
      <c r="J3907" s="33">
        <f t="shared" si="480"/>
        <v>4</v>
      </c>
      <c r="K3907" s="34" t="str">
        <f t="shared" si="481"/>
        <v>NG</v>
      </c>
      <c r="L3907" s="34" t="str">
        <f t="shared" si="482"/>
        <v/>
      </c>
      <c r="M3907" s="34">
        <f t="shared" si="483"/>
        <v>0</v>
      </c>
      <c r="N3907" s="34">
        <f t="shared" ca="1" si="484"/>
        <v>126</v>
      </c>
      <c r="O3907" s="35">
        <f t="shared" si="485"/>
        <v>5479</v>
      </c>
      <c r="P3907" s="35">
        <f t="shared" si="486"/>
        <v>5205</v>
      </c>
      <c r="Q3907" s="34" t="str" cm="1">
        <f t="array" aca="1" ref="Q3907" ca="1">_xlfn.IFS(N3907="","NG",N3907&gt;16,"OK",TODAY()&gt;P3907,"OK",N3907&lt;16,"NG")</f>
        <v>OK</v>
      </c>
      <c r="R3907" s="34" t="str">
        <f t="shared" si="487"/>
        <v/>
      </c>
      <c r="S3907" s="34" t="str" cm="1">
        <f t="array" aca="1" ref="S3907" ca="1">_xlfn.IFS(K3907="NG","NG",M3907&gt;1,"NG",Q3907="NG","NG",R3907=FALSE,"NG",R3907=TRUE,"OK")</f>
        <v>NG</v>
      </c>
    </row>
    <row r="3908" spans="2:19" ht="20.25" customHeight="1" x14ac:dyDescent="0.4">
      <c r="B3908" s="38">
        <v>3896</v>
      </c>
      <c r="C3908" s="7"/>
      <c r="D3908" s="8"/>
      <c r="E3908" s="9"/>
      <c r="F3908" s="10"/>
      <c r="J3908" s="33">
        <f t="shared" si="480"/>
        <v>4</v>
      </c>
      <c r="K3908" s="34" t="str">
        <f t="shared" si="481"/>
        <v>NG</v>
      </c>
      <c r="L3908" s="34" t="str">
        <f t="shared" si="482"/>
        <v/>
      </c>
      <c r="M3908" s="34">
        <f t="shared" si="483"/>
        <v>0</v>
      </c>
      <c r="N3908" s="34">
        <f t="shared" ca="1" si="484"/>
        <v>126</v>
      </c>
      <c r="O3908" s="35">
        <f t="shared" si="485"/>
        <v>5479</v>
      </c>
      <c r="P3908" s="35">
        <f t="shared" si="486"/>
        <v>5205</v>
      </c>
      <c r="Q3908" s="34" t="str" cm="1">
        <f t="array" aca="1" ref="Q3908" ca="1">_xlfn.IFS(N3908="","NG",N3908&gt;16,"OK",TODAY()&gt;P3908,"OK",N3908&lt;16,"NG")</f>
        <v>OK</v>
      </c>
      <c r="R3908" s="34" t="str">
        <f t="shared" si="487"/>
        <v/>
      </c>
      <c r="S3908" s="34" t="str" cm="1">
        <f t="array" aca="1" ref="S3908" ca="1">_xlfn.IFS(K3908="NG","NG",M3908&gt;1,"NG",Q3908="NG","NG",R3908=FALSE,"NG",R3908=TRUE,"OK")</f>
        <v>NG</v>
      </c>
    </row>
    <row r="3909" spans="2:19" ht="20.25" customHeight="1" x14ac:dyDescent="0.4">
      <c r="B3909" s="38">
        <v>3897</v>
      </c>
      <c r="C3909" s="7"/>
      <c r="D3909" s="8"/>
      <c r="E3909" s="9"/>
      <c r="F3909" s="10"/>
      <c r="J3909" s="33">
        <f t="shared" si="480"/>
        <v>4</v>
      </c>
      <c r="K3909" s="34" t="str">
        <f t="shared" si="481"/>
        <v>NG</v>
      </c>
      <c r="L3909" s="34" t="str">
        <f t="shared" si="482"/>
        <v/>
      </c>
      <c r="M3909" s="34">
        <f t="shared" si="483"/>
        <v>0</v>
      </c>
      <c r="N3909" s="34">
        <f t="shared" ca="1" si="484"/>
        <v>126</v>
      </c>
      <c r="O3909" s="35">
        <f t="shared" si="485"/>
        <v>5479</v>
      </c>
      <c r="P3909" s="35">
        <f t="shared" si="486"/>
        <v>5205</v>
      </c>
      <c r="Q3909" s="34" t="str" cm="1">
        <f t="array" aca="1" ref="Q3909" ca="1">_xlfn.IFS(N3909="","NG",N3909&gt;16,"OK",TODAY()&gt;P3909,"OK",N3909&lt;16,"NG")</f>
        <v>OK</v>
      </c>
      <c r="R3909" s="34" t="str">
        <f t="shared" si="487"/>
        <v/>
      </c>
      <c r="S3909" s="34" t="str" cm="1">
        <f t="array" aca="1" ref="S3909" ca="1">_xlfn.IFS(K3909="NG","NG",M3909&gt;1,"NG",Q3909="NG","NG",R3909=FALSE,"NG",R3909=TRUE,"OK")</f>
        <v>NG</v>
      </c>
    </row>
    <row r="3910" spans="2:19" ht="20.25" customHeight="1" x14ac:dyDescent="0.4">
      <c r="B3910" s="38">
        <v>3898</v>
      </c>
      <c r="C3910" s="7"/>
      <c r="D3910" s="8"/>
      <c r="E3910" s="9"/>
      <c r="F3910" s="10"/>
      <c r="J3910" s="33">
        <f t="shared" si="480"/>
        <v>4</v>
      </c>
      <c r="K3910" s="34" t="str">
        <f t="shared" si="481"/>
        <v>NG</v>
      </c>
      <c r="L3910" s="34" t="str">
        <f t="shared" si="482"/>
        <v/>
      </c>
      <c r="M3910" s="34">
        <f t="shared" si="483"/>
        <v>0</v>
      </c>
      <c r="N3910" s="34">
        <f t="shared" ca="1" si="484"/>
        <v>126</v>
      </c>
      <c r="O3910" s="35">
        <f t="shared" si="485"/>
        <v>5479</v>
      </c>
      <c r="P3910" s="35">
        <f t="shared" si="486"/>
        <v>5205</v>
      </c>
      <c r="Q3910" s="34" t="str" cm="1">
        <f t="array" aca="1" ref="Q3910" ca="1">_xlfn.IFS(N3910="","NG",N3910&gt;16,"OK",TODAY()&gt;P3910,"OK",N3910&lt;16,"NG")</f>
        <v>OK</v>
      </c>
      <c r="R3910" s="34" t="str">
        <f t="shared" si="487"/>
        <v/>
      </c>
      <c r="S3910" s="34" t="str" cm="1">
        <f t="array" aca="1" ref="S3910" ca="1">_xlfn.IFS(K3910="NG","NG",M3910&gt;1,"NG",Q3910="NG","NG",R3910=FALSE,"NG",R3910=TRUE,"OK")</f>
        <v>NG</v>
      </c>
    </row>
    <row r="3911" spans="2:19" ht="20.25" customHeight="1" x14ac:dyDescent="0.4">
      <c r="B3911" s="38">
        <v>3899</v>
      </c>
      <c r="C3911" s="7"/>
      <c r="D3911" s="8"/>
      <c r="E3911" s="9"/>
      <c r="F3911" s="10"/>
      <c r="J3911" s="33">
        <f t="shared" si="480"/>
        <v>4</v>
      </c>
      <c r="K3911" s="34" t="str">
        <f t="shared" si="481"/>
        <v>NG</v>
      </c>
      <c r="L3911" s="34" t="str">
        <f t="shared" si="482"/>
        <v/>
      </c>
      <c r="M3911" s="34">
        <f t="shared" si="483"/>
        <v>0</v>
      </c>
      <c r="N3911" s="34">
        <f t="shared" ca="1" si="484"/>
        <v>126</v>
      </c>
      <c r="O3911" s="35">
        <f t="shared" si="485"/>
        <v>5479</v>
      </c>
      <c r="P3911" s="35">
        <f t="shared" si="486"/>
        <v>5205</v>
      </c>
      <c r="Q3911" s="34" t="str" cm="1">
        <f t="array" aca="1" ref="Q3911" ca="1">_xlfn.IFS(N3911="","NG",N3911&gt;16,"OK",TODAY()&gt;P3911,"OK",N3911&lt;16,"NG")</f>
        <v>OK</v>
      </c>
      <c r="R3911" s="34" t="str">
        <f t="shared" si="487"/>
        <v/>
      </c>
      <c r="S3911" s="34" t="str" cm="1">
        <f t="array" aca="1" ref="S3911" ca="1">_xlfn.IFS(K3911="NG","NG",M3911&gt;1,"NG",Q3911="NG","NG",R3911=FALSE,"NG",R3911=TRUE,"OK")</f>
        <v>NG</v>
      </c>
    </row>
    <row r="3912" spans="2:19" ht="20.25" customHeight="1" x14ac:dyDescent="0.4">
      <c r="B3912" s="38">
        <v>3900</v>
      </c>
      <c r="C3912" s="7"/>
      <c r="D3912" s="8"/>
      <c r="E3912" s="9"/>
      <c r="F3912" s="10"/>
      <c r="J3912" s="33">
        <f t="shared" si="480"/>
        <v>4</v>
      </c>
      <c r="K3912" s="34" t="str">
        <f t="shared" si="481"/>
        <v>NG</v>
      </c>
      <c r="L3912" s="34" t="str">
        <f t="shared" si="482"/>
        <v/>
      </c>
      <c r="M3912" s="34">
        <f t="shared" si="483"/>
        <v>0</v>
      </c>
      <c r="N3912" s="34">
        <f t="shared" ca="1" si="484"/>
        <v>126</v>
      </c>
      <c r="O3912" s="35">
        <f t="shared" si="485"/>
        <v>5479</v>
      </c>
      <c r="P3912" s="35">
        <f t="shared" si="486"/>
        <v>5205</v>
      </c>
      <c r="Q3912" s="34" t="str" cm="1">
        <f t="array" aca="1" ref="Q3912" ca="1">_xlfn.IFS(N3912="","NG",N3912&gt;16,"OK",TODAY()&gt;P3912,"OK",N3912&lt;16,"NG")</f>
        <v>OK</v>
      </c>
      <c r="R3912" s="34" t="str">
        <f t="shared" si="487"/>
        <v/>
      </c>
      <c r="S3912" s="34" t="str" cm="1">
        <f t="array" aca="1" ref="S3912" ca="1">_xlfn.IFS(K3912="NG","NG",M3912&gt;1,"NG",Q3912="NG","NG",R3912=FALSE,"NG",R3912=TRUE,"OK")</f>
        <v>NG</v>
      </c>
    </row>
    <row r="3913" spans="2:19" ht="20.25" customHeight="1" x14ac:dyDescent="0.4">
      <c r="B3913" s="38">
        <v>3901</v>
      </c>
      <c r="C3913" s="7"/>
      <c r="D3913" s="8"/>
      <c r="E3913" s="9"/>
      <c r="F3913" s="10"/>
      <c r="J3913" s="33">
        <f t="shared" si="480"/>
        <v>4</v>
      </c>
      <c r="K3913" s="34" t="str">
        <f t="shared" si="481"/>
        <v>NG</v>
      </c>
      <c r="L3913" s="34" t="str">
        <f t="shared" si="482"/>
        <v/>
      </c>
      <c r="M3913" s="34">
        <f t="shared" si="483"/>
        <v>0</v>
      </c>
      <c r="N3913" s="34">
        <f t="shared" ca="1" si="484"/>
        <v>126</v>
      </c>
      <c r="O3913" s="35">
        <f t="shared" si="485"/>
        <v>5479</v>
      </c>
      <c r="P3913" s="35">
        <f t="shared" si="486"/>
        <v>5205</v>
      </c>
      <c r="Q3913" s="34" t="str" cm="1">
        <f t="array" aca="1" ref="Q3913" ca="1">_xlfn.IFS(N3913="","NG",N3913&gt;16,"OK",TODAY()&gt;P3913,"OK",N3913&lt;16,"NG")</f>
        <v>OK</v>
      </c>
      <c r="R3913" s="34" t="str">
        <f t="shared" si="487"/>
        <v/>
      </c>
      <c r="S3913" s="34" t="str" cm="1">
        <f t="array" aca="1" ref="S3913" ca="1">_xlfn.IFS(K3913="NG","NG",M3913&gt;1,"NG",Q3913="NG","NG",R3913=FALSE,"NG",R3913=TRUE,"OK")</f>
        <v>NG</v>
      </c>
    </row>
    <row r="3914" spans="2:19" ht="20.25" customHeight="1" x14ac:dyDescent="0.4">
      <c r="B3914" s="38">
        <v>3902</v>
      </c>
      <c r="C3914" s="7"/>
      <c r="D3914" s="8"/>
      <c r="E3914" s="9"/>
      <c r="F3914" s="10"/>
      <c r="J3914" s="33">
        <f t="shared" si="480"/>
        <v>4</v>
      </c>
      <c r="K3914" s="34" t="str">
        <f t="shared" si="481"/>
        <v>NG</v>
      </c>
      <c r="L3914" s="34" t="str">
        <f t="shared" si="482"/>
        <v/>
      </c>
      <c r="M3914" s="34">
        <f t="shared" si="483"/>
        <v>0</v>
      </c>
      <c r="N3914" s="34">
        <f t="shared" ca="1" si="484"/>
        <v>126</v>
      </c>
      <c r="O3914" s="35">
        <f t="shared" si="485"/>
        <v>5479</v>
      </c>
      <c r="P3914" s="35">
        <f t="shared" si="486"/>
        <v>5205</v>
      </c>
      <c r="Q3914" s="34" t="str" cm="1">
        <f t="array" aca="1" ref="Q3914" ca="1">_xlfn.IFS(N3914="","NG",N3914&gt;16,"OK",TODAY()&gt;P3914,"OK",N3914&lt;16,"NG")</f>
        <v>OK</v>
      </c>
      <c r="R3914" s="34" t="str">
        <f t="shared" si="487"/>
        <v/>
      </c>
      <c r="S3914" s="34" t="str" cm="1">
        <f t="array" aca="1" ref="S3914" ca="1">_xlfn.IFS(K3914="NG","NG",M3914&gt;1,"NG",Q3914="NG","NG",R3914=FALSE,"NG",R3914=TRUE,"OK")</f>
        <v>NG</v>
      </c>
    </row>
    <row r="3915" spans="2:19" ht="20.25" customHeight="1" x14ac:dyDescent="0.4">
      <c r="B3915" s="38">
        <v>3903</v>
      </c>
      <c r="C3915" s="7"/>
      <c r="D3915" s="8"/>
      <c r="E3915" s="9"/>
      <c r="F3915" s="10"/>
      <c r="J3915" s="33">
        <f t="shared" si="480"/>
        <v>4</v>
      </c>
      <c r="K3915" s="34" t="str">
        <f t="shared" si="481"/>
        <v>NG</v>
      </c>
      <c r="L3915" s="34" t="str">
        <f t="shared" si="482"/>
        <v/>
      </c>
      <c r="M3915" s="34">
        <f t="shared" si="483"/>
        <v>0</v>
      </c>
      <c r="N3915" s="34">
        <f t="shared" ca="1" si="484"/>
        <v>126</v>
      </c>
      <c r="O3915" s="35">
        <f t="shared" si="485"/>
        <v>5479</v>
      </c>
      <c r="P3915" s="35">
        <f t="shared" si="486"/>
        <v>5205</v>
      </c>
      <c r="Q3915" s="34" t="str" cm="1">
        <f t="array" aca="1" ref="Q3915" ca="1">_xlfn.IFS(N3915="","NG",N3915&gt;16,"OK",TODAY()&gt;P3915,"OK",N3915&lt;16,"NG")</f>
        <v>OK</v>
      </c>
      <c r="R3915" s="34" t="str">
        <f t="shared" si="487"/>
        <v/>
      </c>
      <c r="S3915" s="34" t="str" cm="1">
        <f t="array" aca="1" ref="S3915" ca="1">_xlfn.IFS(K3915="NG","NG",M3915&gt;1,"NG",Q3915="NG","NG",R3915=FALSE,"NG",R3915=TRUE,"OK")</f>
        <v>NG</v>
      </c>
    </row>
    <row r="3916" spans="2:19" ht="20.25" customHeight="1" x14ac:dyDescent="0.4">
      <c r="B3916" s="38">
        <v>3904</v>
      </c>
      <c r="C3916" s="7"/>
      <c r="D3916" s="8"/>
      <c r="E3916" s="9"/>
      <c r="F3916" s="10"/>
      <c r="J3916" s="33">
        <f t="shared" ref="J3916:J3979" si="488">COUNTBLANK(C3916:F3916)</f>
        <v>4</v>
      </c>
      <c r="K3916" s="34" t="str">
        <f t="shared" ref="K3916:K3979" si="489">IF(C3916="","NG",IF(D3916="","NG",IF(E3916="","NG",IF(F3916="","NG","OK"))))</f>
        <v>NG</v>
      </c>
      <c r="L3916" s="34" t="str">
        <f t="shared" ref="L3916:L3979" si="490">TRIM(SUBSTITUTE(C3916&amp;D3916&amp;E3916,"　",""))</f>
        <v/>
      </c>
      <c r="M3916" s="34">
        <f t="shared" ref="M3916:M3979" si="491">IF(L3916="",0,COUNTIF($L$13:$L$5012,L3916))</f>
        <v>0</v>
      </c>
      <c r="N3916" s="34">
        <f t="shared" ref="N3916:N3979" ca="1" si="492">IFERROR(DATEDIF(E3916,TODAY(),"Y"),"")</f>
        <v>126</v>
      </c>
      <c r="O3916" s="35">
        <f t="shared" ref="O3916:O3979" si="493">DATE(YEAR(E3916)+15,MONTH(E3916),DAY(E3916))</f>
        <v>5479</v>
      </c>
      <c r="P3916" s="35">
        <f t="shared" ref="P3916:P3979" si="494">IF(OR(MONTH(E3916)=1,MONTH(E3916)=2,MONTH(E3916)=3),DATE(YEAR(O3916),MONTH(1)+3,DAY(1)),DATE(YEAR(O3916)+1,MONTH(1)+3,DAY(1)))</f>
        <v>5205</v>
      </c>
      <c r="Q3916" s="34" t="str" cm="1">
        <f t="array" aca="1" ref="Q3916" ca="1">_xlfn.IFS(N3916="","NG",N3916&gt;16,"OK",TODAY()&gt;P3916,"OK",N3916&lt;16,"NG")</f>
        <v>OK</v>
      </c>
      <c r="R3916" s="34" t="str">
        <f t="shared" ref="R3916:R3979" si="495">IF(F3916="","",ISNUMBER(F3916))</f>
        <v/>
      </c>
      <c r="S3916" s="34" t="str" cm="1">
        <f t="array" aca="1" ref="S3916" ca="1">_xlfn.IFS(K3916="NG","NG",M3916&gt;1,"NG",Q3916="NG","NG",R3916=FALSE,"NG",R3916=TRUE,"OK")</f>
        <v>NG</v>
      </c>
    </row>
    <row r="3917" spans="2:19" ht="20.25" customHeight="1" x14ac:dyDescent="0.4">
      <c r="B3917" s="38">
        <v>3905</v>
      </c>
      <c r="C3917" s="7"/>
      <c r="D3917" s="8"/>
      <c r="E3917" s="9"/>
      <c r="F3917" s="10"/>
      <c r="J3917" s="33">
        <f t="shared" si="488"/>
        <v>4</v>
      </c>
      <c r="K3917" s="34" t="str">
        <f t="shared" si="489"/>
        <v>NG</v>
      </c>
      <c r="L3917" s="34" t="str">
        <f t="shared" si="490"/>
        <v/>
      </c>
      <c r="M3917" s="34">
        <f t="shared" si="491"/>
        <v>0</v>
      </c>
      <c r="N3917" s="34">
        <f t="shared" ca="1" si="492"/>
        <v>126</v>
      </c>
      <c r="O3917" s="35">
        <f t="shared" si="493"/>
        <v>5479</v>
      </c>
      <c r="P3917" s="35">
        <f t="shared" si="494"/>
        <v>5205</v>
      </c>
      <c r="Q3917" s="34" t="str" cm="1">
        <f t="array" aca="1" ref="Q3917" ca="1">_xlfn.IFS(N3917="","NG",N3917&gt;16,"OK",TODAY()&gt;P3917,"OK",N3917&lt;16,"NG")</f>
        <v>OK</v>
      </c>
      <c r="R3917" s="34" t="str">
        <f t="shared" si="495"/>
        <v/>
      </c>
      <c r="S3917" s="34" t="str" cm="1">
        <f t="array" aca="1" ref="S3917" ca="1">_xlfn.IFS(K3917="NG","NG",M3917&gt;1,"NG",Q3917="NG","NG",R3917=FALSE,"NG",R3917=TRUE,"OK")</f>
        <v>NG</v>
      </c>
    </row>
    <row r="3918" spans="2:19" ht="20.25" customHeight="1" x14ac:dyDescent="0.4">
      <c r="B3918" s="38">
        <v>3906</v>
      </c>
      <c r="C3918" s="7"/>
      <c r="D3918" s="8"/>
      <c r="E3918" s="9"/>
      <c r="F3918" s="10"/>
      <c r="J3918" s="33">
        <f t="shared" si="488"/>
        <v>4</v>
      </c>
      <c r="K3918" s="34" t="str">
        <f t="shared" si="489"/>
        <v>NG</v>
      </c>
      <c r="L3918" s="34" t="str">
        <f t="shared" si="490"/>
        <v/>
      </c>
      <c r="M3918" s="34">
        <f t="shared" si="491"/>
        <v>0</v>
      </c>
      <c r="N3918" s="34">
        <f t="shared" ca="1" si="492"/>
        <v>126</v>
      </c>
      <c r="O3918" s="35">
        <f t="shared" si="493"/>
        <v>5479</v>
      </c>
      <c r="P3918" s="35">
        <f t="shared" si="494"/>
        <v>5205</v>
      </c>
      <c r="Q3918" s="34" t="str" cm="1">
        <f t="array" aca="1" ref="Q3918" ca="1">_xlfn.IFS(N3918="","NG",N3918&gt;16,"OK",TODAY()&gt;P3918,"OK",N3918&lt;16,"NG")</f>
        <v>OK</v>
      </c>
      <c r="R3918" s="34" t="str">
        <f t="shared" si="495"/>
        <v/>
      </c>
      <c r="S3918" s="34" t="str" cm="1">
        <f t="array" aca="1" ref="S3918" ca="1">_xlfn.IFS(K3918="NG","NG",M3918&gt;1,"NG",Q3918="NG","NG",R3918=FALSE,"NG",R3918=TRUE,"OK")</f>
        <v>NG</v>
      </c>
    </row>
    <row r="3919" spans="2:19" ht="20.25" customHeight="1" x14ac:dyDescent="0.4">
      <c r="B3919" s="38">
        <v>3907</v>
      </c>
      <c r="C3919" s="7"/>
      <c r="D3919" s="8"/>
      <c r="E3919" s="9"/>
      <c r="F3919" s="10"/>
      <c r="J3919" s="33">
        <f t="shared" si="488"/>
        <v>4</v>
      </c>
      <c r="K3919" s="34" t="str">
        <f t="shared" si="489"/>
        <v>NG</v>
      </c>
      <c r="L3919" s="34" t="str">
        <f t="shared" si="490"/>
        <v/>
      </c>
      <c r="M3919" s="34">
        <f t="shared" si="491"/>
        <v>0</v>
      </c>
      <c r="N3919" s="34">
        <f t="shared" ca="1" si="492"/>
        <v>126</v>
      </c>
      <c r="O3919" s="35">
        <f t="shared" si="493"/>
        <v>5479</v>
      </c>
      <c r="P3919" s="35">
        <f t="shared" si="494"/>
        <v>5205</v>
      </c>
      <c r="Q3919" s="34" t="str" cm="1">
        <f t="array" aca="1" ref="Q3919" ca="1">_xlfn.IFS(N3919="","NG",N3919&gt;16,"OK",TODAY()&gt;P3919,"OK",N3919&lt;16,"NG")</f>
        <v>OK</v>
      </c>
      <c r="R3919" s="34" t="str">
        <f t="shared" si="495"/>
        <v/>
      </c>
      <c r="S3919" s="34" t="str" cm="1">
        <f t="array" aca="1" ref="S3919" ca="1">_xlfn.IFS(K3919="NG","NG",M3919&gt;1,"NG",Q3919="NG","NG",R3919=FALSE,"NG",R3919=TRUE,"OK")</f>
        <v>NG</v>
      </c>
    </row>
    <row r="3920" spans="2:19" ht="20.25" customHeight="1" x14ac:dyDescent="0.4">
      <c r="B3920" s="38">
        <v>3908</v>
      </c>
      <c r="C3920" s="7"/>
      <c r="D3920" s="8"/>
      <c r="E3920" s="9"/>
      <c r="F3920" s="10"/>
      <c r="J3920" s="33">
        <f t="shared" si="488"/>
        <v>4</v>
      </c>
      <c r="K3920" s="34" t="str">
        <f t="shared" si="489"/>
        <v>NG</v>
      </c>
      <c r="L3920" s="34" t="str">
        <f t="shared" si="490"/>
        <v/>
      </c>
      <c r="M3920" s="34">
        <f t="shared" si="491"/>
        <v>0</v>
      </c>
      <c r="N3920" s="34">
        <f t="shared" ca="1" si="492"/>
        <v>126</v>
      </c>
      <c r="O3920" s="35">
        <f t="shared" si="493"/>
        <v>5479</v>
      </c>
      <c r="P3920" s="35">
        <f t="shared" si="494"/>
        <v>5205</v>
      </c>
      <c r="Q3920" s="34" t="str" cm="1">
        <f t="array" aca="1" ref="Q3920" ca="1">_xlfn.IFS(N3920="","NG",N3920&gt;16,"OK",TODAY()&gt;P3920,"OK",N3920&lt;16,"NG")</f>
        <v>OK</v>
      </c>
      <c r="R3920" s="34" t="str">
        <f t="shared" si="495"/>
        <v/>
      </c>
      <c r="S3920" s="34" t="str" cm="1">
        <f t="array" aca="1" ref="S3920" ca="1">_xlfn.IFS(K3920="NG","NG",M3920&gt;1,"NG",Q3920="NG","NG",R3920=FALSE,"NG",R3920=TRUE,"OK")</f>
        <v>NG</v>
      </c>
    </row>
    <row r="3921" spans="2:19" ht="20.25" customHeight="1" x14ac:dyDescent="0.4">
      <c r="B3921" s="38">
        <v>3909</v>
      </c>
      <c r="C3921" s="7"/>
      <c r="D3921" s="8"/>
      <c r="E3921" s="9"/>
      <c r="F3921" s="10"/>
      <c r="J3921" s="33">
        <f t="shared" si="488"/>
        <v>4</v>
      </c>
      <c r="K3921" s="34" t="str">
        <f t="shared" si="489"/>
        <v>NG</v>
      </c>
      <c r="L3921" s="34" t="str">
        <f t="shared" si="490"/>
        <v/>
      </c>
      <c r="M3921" s="34">
        <f t="shared" si="491"/>
        <v>0</v>
      </c>
      <c r="N3921" s="34">
        <f t="shared" ca="1" si="492"/>
        <v>126</v>
      </c>
      <c r="O3921" s="35">
        <f t="shared" si="493"/>
        <v>5479</v>
      </c>
      <c r="P3921" s="35">
        <f t="shared" si="494"/>
        <v>5205</v>
      </c>
      <c r="Q3921" s="34" t="str" cm="1">
        <f t="array" aca="1" ref="Q3921" ca="1">_xlfn.IFS(N3921="","NG",N3921&gt;16,"OK",TODAY()&gt;P3921,"OK",N3921&lt;16,"NG")</f>
        <v>OK</v>
      </c>
      <c r="R3921" s="34" t="str">
        <f t="shared" si="495"/>
        <v/>
      </c>
      <c r="S3921" s="34" t="str" cm="1">
        <f t="array" aca="1" ref="S3921" ca="1">_xlfn.IFS(K3921="NG","NG",M3921&gt;1,"NG",Q3921="NG","NG",R3921=FALSE,"NG",R3921=TRUE,"OK")</f>
        <v>NG</v>
      </c>
    </row>
    <row r="3922" spans="2:19" ht="20.25" customHeight="1" x14ac:dyDescent="0.4">
      <c r="B3922" s="38">
        <v>3910</v>
      </c>
      <c r="C3922" s="7"/>
      <c r="D3922" s="8"/>
      <c r="E3922" s="9"/>
      <c r="F3922" s="10"/>
      <c r="J3922" s="33">
        <f t="shared" si="488"/>
        <v>4</v>
      </c>
      <c r="K3922" s="34" t="str">
        <f t="shared" si="489"/>
        <v>NG</v>
      </c>
      <c r="L3922" s="34" t="str">
        <f t="shared" si="490"/>
        <v/>
      </c>
      <c r="M3922" s="34">
        <f t="shared" si="491"/>
        <v>0</v>
      </c>
      <c r="N3922" s="34">
        <f t="shared" ca="1" si="492"/>
        <v>126</v>
      </c>
      <c r="O3922" s="35">
        <f t="shared" si="493"/>
        <v>5479</v>
      </c>
      <c r="P3922" s="35">
        <f t="shared" si="494"/>
        <v>5205</v>
      </c>
      <c r="Q3922" s="34" t="str" cm="1">
        <f t="array" aca="1" ref="Q3922" ca="1">_xlfn.IFS(N3922="","NG",N3922&gt;16,"OK",TODAY()&gt;P3922,"OK",N3922&lt;16,"NG")</f>
        <v>OK</v>
      </c>
      <c r="R3922" s="34" t="str">
        <f t="shared" si="495"/>
        <v/>
      </c>
      <c r="S3922" s="34" t="str" cm="1">
        <f t="array" aca="1" ref="S3922" ca="1">_xlfn.IFS(K3922="NG","NG",M3922&gt;1,"NG",Q3922="NG","NG",R3922=FALSE,"NG",R3922=TRUE,"OK")</f>
        <v>NG</v>
      </c>
    </row>
    <row r="3923" spans="2:19" ht="20.25" customHeight="1" x14ac:dyDescent="0.4">
      <c r="B3923" s="38">
        <v>3911</v>
      </c>
      <c r="C3923" s="7"/>
      <c r="D3923" s="8"/>
      <c r="E3923" s="9"/>
      <c r="F3923" s="10"/>
      <c r="J3923" s="33">
        <f t="shared" si="488"/>
        <v>4</v>
      </c>
      <c r="K3923" s="34" t="str">
        <f t="shared" si="489"/>
        <v>NG</v>
      </c>
      <c r="L3923" s="34" t="str">
        <f t="shared" si="490"/>
        <v/>
      </c>
      <c r="M3923" s="34">
        <f t="shared" si="491"/>
        <v>0</v>
      </c>
      <c r="N3923" s="34">
        <f t="shared" ca="1" si="492"/>
        <v>126</v>
      </c>
      <c r="O3923" s="35">
        <f t="shared" si="493"/>
        <v>5479</v>
      </c>
      <c r="P3923" s="35">
        <f t="shared" si="494"/>
        <v>5205</v>
      </c>
      <c r="Q3923" s="34" t="str" cm="1">
        <f t="array" aca="1" ref="Q3923" ca="1">_xlfn.IFS(N3923="","NG",N3923&gt;16,"OK",TODAY()&gt;P3923,"OK",N3923&lt;16,"NG")</f>
        <v>OK</v>
      </c>
      <c r="R3923" s="34" t="str">
        <f t="shared" si="495"/>
        <v/>
      </c>
      <c r="S3923" s="34" t="str" cm="1">
        <f t="array" aca="1" ref="S3923" ca="1">_xlfn.IFS(K3923="NG","NG",M3923&gt;1,"NG",Q3923="NG","NG",R3923=FALSE,"NG",R3923=TRUE,"OK")</f>
        <v>NG</v>
      </c>
    </row>
    <row r="3924" spans="2:19" ht="20.25" customHeight="1" x14ac:dyDescent="0.4">
      <c r="B3924" s="38">
        <v>3912</v>
      </c>
      <c r="C3924" s="7"/>
      <c r="D3924" s="8"/>
      <c r="E3924" s="9"/>
      <c r="F3924" s="10"/>
      <c r="J3924" s="33">
        <f t="shared" si="488"/>
        <v>4</v>
      </c>
      <c r="K3924" s="34" t="str">
        <f t="shared" si="489"/>
        <v>NG</v>
      </c>
      <c r="L3924" s="34" t="str">
        <f t="shared" si="490"/>
        <v/>
      </c>
      <c r="M3924" s="34">
        <f t="shared" si="491"/>
        <v>0</v>
      </c>
      <c r="N3924" s="34">
        <f t="shared" ca="1" si="492"/>
        <v>126</v>
      </c>
      <c r="O3924" s="35">
        <f t="shared" si="493"/>
        <v>5479</v>
      </c>
      <c r="P3924" s="35">
        <f t="shared" si="494"/>
        <v>5205</v>
      </c>
      <c r="Q3924" s="34" t="str" cm="1">
        <f t="array" aca="1" ref="Q3924" ca="1">_xlfn.IFS(N3924="","NG",N3924&gt;16,"OK",TODAY()&gt;P3924,"OK",N3924&lt;16,"NG")</f>
        <v>OK</v>
      </c>
      <c r="R3924" s="34" t="str">
        <f t="shared" si="495"/>
        <v/>
      </c>
      <c r="S3924" s="34" t="str" cm="1">
        <f t="array" aca="1" ref="S3924" ca="1">_xlfn.IFS(K3924="NG","NG",M3924&gt;1,"NG",Q3924="NG","NG",R3924=FALSE,"NG",R3924=TRUE,"OK")</f>
        <v>NG</v>
      </c>
    </row>
    <row r="3925" spans="2:19" ht="20.25" customHeight="1" x14ac:dyDescent="0.4">
      <c r="B3925" s="38">
        <v>3913</v>
      </c>
      <c r="C3925" s="7"/>
      <c r="D3925" s="8"/>
      <c r="E3925" s="9"/>
      <c r="F3925" s="10"/>
      <c r="J3925" s="33">
        <f t="shared" si="488"/>
        <v>4</v>
      </c>
      <c r="K3925" s="34" t="str">
        <f t="shared" si="489"/>
        <v>NG</v>
      </c>
      <c r="L3925" s="34" t="str">
        <f t="shared" si="490"/>
        <v/>
      </c>
      <c r="M3925" s="34">
        <f t="shared" si="491"/>
        <v>0</v>
      </c>
      <c r="N3925" s="34">
        <f t="shared" ca="1" si="492"/>
        <v>126</v>
      </c>
      <c r="O3925" s="35">
        <f t="shared" si="493"/>
        <v>5479</v>
      </c>
      <c r="P3925" s="35">
        <f t="shared" si="494"/>
        <v>5205</v>
      </c>
      <c r="Q3925" s="34" t="str" cm="1">
        <f t="array" aca="1" ref="Q3925" ca="1">_xlfn.IFS(N3925="","NG",N3925&gt;16,"OK",TODAY()&gt;P3925,"OK",N3925&lt;16,"NG")</f>
        <v>OK</v>
      </c>
      <c r="R3925" s="34" t="str">
        <f t="shared" si="495"/>
        <v/>
      </c>
      <c r="S3925" s="34" t="str" cm="1">
        <f t="array" aca="1" ref="S3925" ca="1">_xlfn.IFS(K3925="NG","NG",M3925&gt;1,"NG",Q3925="NG","NG",R3925=FALSE,"NG",R3925=TRUE,"OK")</f>
        <v>NG</v>
      </c>
    </row>
    <row r="3926" spans="2:19" ht="20.25" customHeight="1" x14ac:dyDescent="0.4">
      <c r="B3926" s="38">
        <v>3914</v>
      </c>
      <c r="C3926" s="7"/>
      <c r="D3926" s="8"/>
      <c r="E3926" s="9"/>
      <c r="F3926" s="10"/>
      <c r="J3926" s="33">
        <f t="shared" si="488"/>
        <v>4</v>
      </c>
      <c r="K3926" s="34" t="str">
        <f t="shared" si="489"/>
        <v>NG</v>
      </c>
      <c r="L3926" s="34" t="str">
        <f t="shared" si="490"/>
        <v/>
      </c>
      <c r="M3926" s="34">
        <f t="shared" si="491"/>
        <v>0</v>
      </c>
      <c r="N3926" s="34">
        <f t="shared" ca="1" si="492"/>
        <v>126</v>
      </c>
      <c r="O3926" s="35">
        <f t="shared" si="493"/>
        <v>5479</v>
      </c>
      <c r="P3926" s="35">
        <f t="shared" si="494"/>
        <v>5205</v>
      </c>
      <c r="Q3926" s="34" t="str" cm="1">
        <f t="array" aca="1" ref="Q3926" ca="1">_xlfn.IFS(N3926="","NG",N3926&gt;16,"OK",TODAY()&gt;P3926,"OK",N3926&lt;16,"NG")</f>
        <v>OK</v>
      </c>
      <c r="R3926" s="34" t="str">
        <f t="shared" si="495"/>
        <v/>
      </c>
      <c r="S3926" s="34" t="str" cm="1">
        <f t="array" aca="1" ref="S3926" ca="1">_xlfn.IFS(K3926="NG","NG",M3926&gt;1,"NG",Q3926="NG","NG",R3926=FALSE,"NG",R3926=TRUE,"OK")</f>
        <v>NG</v>
      </c>
    </row>
    <row r="3927" spans="2:19" ht="20.25" customHeight="1" x14ac:dyDescent="0.4">
      <c r="B3927" s="38">
        <v>3915</v>
      </c>
      <c r="C3927" s="7"/>
      <c r="D3927" s="8"/>
      <c r="E3927" s="9"/>
      <c r="F3927" s="10"/>
      <c r="J3927" s="33">
        <f t="shared" si="488"/>
        <v>4</v>
      </c>
      <c r="K3927" s="34" t="str">
        <f t="shared" si="489"/>
        <v>NG</v>
      </c>
      <c r="L3927" s="34" t="str">
        <f t="shared" si="490"/>
        <v/>
      </c>
      <c r="M3927" s="34">
        <f t="shared" si="491"/>
        <v>0</v>
      </c>
      <c r="N3927" s="34">
        <f t="shared" ca="1" si="492"/>
        <v>126</v>
      </c>
      <c r="O3927" s="35">
        <f t="shared" si="493"/>
        <v>5479</v>
      </c>
      <c r="P3927" s="35">
        <f t="shared" si="494"/>
        <v>5205</v>
      </c>
      <c r="Q3927" s="34" t="str" cm="1">
        <f t="array" aca="1" ref="Q3927" ca="1">_xlfn.IFS(N3927="","NG",N3927&gt;16,"OK",TODAY()&gt;P3927,"OK",N3927&lt;16,"NG")</f>
        <v>OK</v>
      </c>
      <c r="R3927" s="34" t="str">
        <f t="shared" si="495"/>
        <v/>
      </c>
      <c r="S3927" s="34" t="str" cm="1">
        <f t="array" aca="1" ref="S3927" ca="1">_xlfn.IFS(K3927="NG","NG",M3927&gt;1,"NG",Q3927="NG","NG",R3927=FALSE,"NG",R3927=TRUE,"OK")</f>
        <v>NG</v>
      </c>
    </row>
    <row r="3928" spans="2:19" ht="20.25" customHeight="1" x14ac:dyDescent="0.4">
      <c r="B3928" s="38">
        <v>3916</v>
      </c>
      <c r="C3928" s="7"/>
      <c r="D3928" s="8"/>
      <c r="E3928" s="9"/>
      <c r="F3928" s="10"/>
      <c r="J3928" s="33">
        <f t="shared" si="488"/>
        <v>4</v>
      </c>
      <c r="K3928" s="34" t="str">
        <f t="shared" si="489"/>
        <v>NG</v>
      </c>
      <c r="L3928" s="34" t="str">
        <f t="shared" si="490"/>
        <v/>
      </c>
      <c r="M3928" s="34">
        <f t="shared" si="491"/>
        <v>0</v>
      </c>
      <c r="N3928" s="34">
        <f t="shared" ca="1" si="492"/>
        <v>126</v>
      </c>
      <c r="O3928" s="35">
        <f t="shared" si="493"/>
        <v>5479</v>
      </c>
      <c r="P3928" s="35">
        <f t="shared" si="494"/>
        <v>5205</v>
      </c>
      <c r="Q3928" s="34" t="str" cm="1">
        <f t="array" aca="1" ref="Q3928" ca="1">_xlfn.IFS(N3928="","NG",N3928&gt;16,"OK",TODAY()&gt;P3928,"OK",N3928&lt;16,"NG")</f>
        <v>OK</v>
      </c>
      <c r="R3928" s="34" t="str">
        <f t="shared" si="495"/>
        <v/>
      </c>
      <c r="S3928" s="34" t="str" cm="1">
        <f t="array" aca="1" ref="S3928" ca="1">_xlfn.IFS(K3928="NG","NG",M3928&gt;1,"NG",Q3928="NG","NG",R3928=FALSE,"NG",R3928=TRUE,"OK")</f>
        <v>NG</v>
      </c>
    </row>
    <row r="3929" spans="2:19" ht="20.25" customHeight="1" x14ac:dyDescent="0.4">
      <c r="B3929" s="38">
        <v>3917</v>
      </c>
      <c r="C3929" s="7"/>
      <c r="D3929" s="8"/>
      <c r="E3929" s="9"/>
      <c r="F3929" s="10"/>
      <c r="J3929" s="33">
        <f t="shared" si="488"/>
        <v>4</v>
      </c>
      <c r="K3929" s="34" t="str">
        <f t="shared" si="489"/>
        <v>NG</v>
      </c>
      <c r="L3929" s="34" t="str">
        <f t="shared" si="490"/>
        <v/>
      </c>
      <c r="M3929" s="34">
        <f t="shared" si="491"/>
        <v>0</v>
      </c>
      <c r="N3929" s="34">
        <f t="shared" ca="1" si="492"/>
        <v>126</v>
      </c>
      <c r="O3929" s="35">
        <f t="shared" si="493"/>
        <v>5479</v>
      </c>
      <c r="P3929" s="35">
        <f t="shared" si="494"/>
        <v>5205</v>
      </c>
      <c r="Q3929" s="34" t="str" cm="1">
        <f t="array" aca="1" ref="Q3929" ca="1">_xlfn.IFS(N3929="","NG",N3929&gt;16,"OK",TODAY()&gt;P3929,"OK",N3929&lt;16,"NG")</f>
        <v>OK</v>
      </c>
      <c r="R3929" s="34" t="str">
        <f t="shared" si="495"/>
        <v/>
      </c>
      <c r="S3929" s="34" t="str" cm="1">
        <f t="array" aca="1" ref="S3929" ca="1">_xlfn.IFS(K3929="NG","NG",M3929&gt;1,"NG",Q3929="NG","NG",R3929=FALSE,"NG",R3929=TRUE,"OK")</f>
        <v>NG</v>
      </c>
    </row>
    <row r="3930" spans="2:19" ht="20.25" customHeight="1" x14ac:dyDescent="0.4">
      <c r="B3930" s="38">
        <v>3918</v>
      </c>
      <c r="C3930" s="7"/>
      <c r="D3930" s="8"/>
      <c r="E3930" s="9"/>
      <c r="F3930" s="10"/>
      <c r="J3930" s="33">
        <f t="shared" si="488"/>
        <v>4</v>
      </c>
      <c r="K3930" s="34" t="str">
        <f t="shared" si="489"/>
        <v>NG</v>
      </c>
      <c r="L3930" s="34" t="str">
        <f t="shared" si="490"/>
        <v/>
      </c>
      <c r="M3930" s="34">
        <f t="shared" si="491"/>
        <v>0</v>
      </c>
      <c r="N3930" s="34">
        <f t="shared" ca="1" si="492"/>
        <v>126</v>
      </c>
      <c r="O3930" s="35">
        <f t="shared" si="493"/>
        <v>5479</v>
      </c>
      <c r="P3930" s="35">
        <f t="shared" si="494"/>
        <v>5205</v>
      </c>
      <c r="Q3930" s="34" t="str" cm="1">
        <f t="array" aca="1" ref="Q3930" ca="1">_xlfn.IFS(N3930="","NG",N3930&gt;16,"OK",TODAY()&gt;P3930,"OK",N3930&lt;16,"NG")</f>
        <v>OK</v>
      </c>
      <c r="R3930" s="34" t="str">
        <f t="shared" si="495"/>
        <v/>
      </c>
      <c r="S3930" s="34" t="str" cm="1">
        <f t="array" aca="1" ref="S3930" ca="1">_xlfn.IFS(K3930="NG","NG",M3930&gt;1,"NG",Q3930="NG","NG",R3930=FALSE,"NG",R3930=TRUE,"OK")</f>
        <v>NG</v>
      </c>
    </row>
    <row r="3931" spans="2:19" ht="20.25" customHeight="1" x14ac:dyDescent="0.4">
      <c r="B3931" s="38">
        <v>3919</v>
      </c>
      <c r="C3931" s="7"/>
      <c r="D3931" s="8"/>
      <c r="E3931" s="9"/>
      <c r="F3931" s="10"/>
      <c r="J3931" s="33">
        <f t="shared" si="488"/>
        <v>4</v>
      </c>
      <c r="K3931" s="34" t="str">
        <f t="shared" si="489"/>
        <v>NG</v>
      </c>
      <c r="L3931" s="34" t="str">
        <f t="shared" si="490"/>
        <v/>
      </c>
      <c r="M3931" s="34">
        <f t="shared" si="491"/>
        <v>0</v>
      </c>
      <c r="N3931" s="34">
        <f t="shared" ca="1" si="492"/>
        <v>126</v>
      </c>
      <c r="O3931" s="35">
        <f t="shared" si="493"/>
        <v>5479</v>
      </c>
      <c r="P3931" s="35">
        <f t="shared" si="494"/>
        <v>5205</v>
      </c>
      <c r="Q3931" s="34" t="str" cm="1">
        <f t="array" aca="1" ref="Q3931" ca="1">_xlfn.IFS(N3931="","NG",N3931&gt;16,"OK",TODAY()&gt;P3931,"OK",N3931&lt;16,"NG")</f>
        <v>OK</v>
      </c>
      <c r="R3931" s="34" t="str">
        <f t="shared" si="495"/>
        <v/>
      </c>
      <c r="S3931" s="34" t="str" cm="1">
        <f t="array" aca="1" ref="S3931" ca="1">_xlfn.IFS(K3931="NG","NG",M3931&gt;1,"NG",Q3931="NG","NG",R3931=FALSE,"NG",R3931=TRUE,"OK")</f>
        <v>NG</v>
      </c>
    </row>
    <row r="3932" spans="2:19" ht="20.25" customHeight="1" x14ac:dyDescent="0.4">
      <c r="B3932" s="38">
        <v>3920</v>
      </c>
      <c r="C3932" s="7"/>
      <c r="D3932" s="8"/>
      <c r="E3932" s="9"/>
      <c r="F3932" s="10"/>
      <c r="J3932" s="33">
        <f t="shared" si="488"/>
        <v>4</v>
      </c>
      <c r="K3932" s="34" t="str">
        <f t="shared" si="489"/>
        <v>NG</v>
      </c>
      <c r="L3932" s="34" t="str">
        <f t="shared" si="490"/>
        <v/>
      </c>
      <c r="M3932" s="34">
        <f t="shared" si="491"/>
        <v>0</v>
      </c>
      <c r="N3932" s="34">
        <f t="shared" ca="1" si="492"/>
        <v>126</v>
      </c>
      <c r="O3932" s="35">
        <f t="shared" si="493"/>
        <v>5479</v>
      </c>
      <c r="P3932" s="35">
        <f t="shared" si="494"/>
        <v>5205</v>
      </c>
      <c r="Q3932" s="34" t="str" cm="1">
        <f t="array" aca="1" ref="Q3932" ca="1">_xlfn.IFS(N3932="","NG",N3932&gt;16,"OK",TODAY()&gt;P3932,"OK",N3932&lt;16,"NG")</f>
        <v>OK</v>
      </c>
      <c r="R3932" s="34" t="str">
        <f t="shared" si="495"/>
        <v/>
      </c>
      <c r="S3932" s="34" t="str" cm="1">
        <f t="array" aca="1" ref="S3932" ca="1">_xlfn.IFS(K3932="NG","NG",M3932&gt;1,"NG",Q3932="NG","NG",R3932=FALSE,"NG",R3932=TRUE,"OK")</f>
        <v>NG</v>
      </c>
    </row>
    <row r="3933" spans="2:19" ht="20.25" customHeight="1" x14ac:dyDescent="0.4">
      <c r="B3933" s="38">
        <v>3921</v>
      </c>
      <c r="C3933" s="7"/>
      <c r="D3933" s="8"/>
      <c r="E3933" s="9"/>
      <c r="F3933" s="10"/>
      <c r="J3933" s="33">
        <f t="shared" si="488"/>
        <v>4</v>
      </c>
      <c r="K3933" s="34" t="str">
        <f t="shared" si="489"/>
        <v>NG</v>
      </c>
      <c r="L3933" s="34" t="str">
        <f t="shared" si="490"/>
        <v/>
      </c>
      <c r="M3933" s="34">
        <f t="shared" si="491"/>
        <v>0</v>
      </c>
      <c r="N3933" s="34">
        <f t="shared" ca="1" si="492"/>
        <v>126</v>
      </c>
      <c r="O3933" s="35">
        <f t="shared" si="493"/>
        <v>5479</v>
      </c>
      <c r="P3933" s="35">
        <f t="shared" si="494"/>
        <v>5205</v>
      </c>
      <c r="Q3933" s="34" t="str" cm="1">
        <f t="array" aca="1" ref="Q3933" ca="1">_xlfn.IFS(N3933="","NG",N3933&gt;16,"OK",TODAY()&gt;P3933,"OK",N3933&lt;16,"NG")</f>
        <v>OK</v>
      </c>
      <c r="R3933" s="34" t="str">
        <f t="shared" si="495"/>
        <v/>
      </c>
      <c r="S3933" s="34" t="str" cm="1">
        <f t="array" aca="1" ref="S3933" ca="1">_xlfn.IFS(K3933="NG","NG",M3933&gt;1,"NG",Q3933="NG","NG",R3933=FALSE,"NG",R3933=TRUE,"OK")</f>
        <v>NG</v>
      </c>
    </row>
    <row r="3934" spans="2:19" ht="20.25" customHeight="1" x14ac:dyDescent="0.4">
      <c r="B3934" s="38">
        <v>3922</v>
      </c>
      <c r="C3934" s="7"/>
      <c r="D3934" s="8"/>
      <c r="E3934" s="9"/>
      <c r="F3934" s="10"/>
      <c r="J3934" s="33">
        <f t="shared" si="488"/>
        <v>4</v>
      </c>
      <c r="K3934" s="34" t="str">
        <f t="shared" si="489"/>
        <v>NG</v>
      </c>
      <c r="L3934" s="34" t="str">
        <f t="shared" si="490"/>
        <v/>
      </c>
      <c r="M3934" s="34">
        <f t="shared" si="491"/>
        <v>0</v>
      </c>
      <c r="N3934" s="34">
        <f t="shared" ca="1" si="492"/>
        <v>126</v>
      </c>
      <c r="O3934" s="35">
        <f t="shared" si="493"/>
        <v>5479</v>
      </c>
      <c r="P3934" s="35">
        <f t="shared" si="494"/>
        <v>5205</v>
      </c>
      <c r="Q3934" s="34" t="str" cm="1">
        <f t="array" aca="1" ref="Q3934" ca="1">_xlfn.IFS(N3934="","NG",N3934&gt;16,"OK",TODAY()&gt;P3934,"OK",N3934&lt;16,"NG")</f>
        <v>OK</v>
      </c>
      <c r="R3934" s="34" t="str">
        <f t="shared" si="495"/>
        <v/>
      </c>
      <c r="S3934" s="34" t="str" cm="1">
        <f t="array" aca="1" ref="S3934" ca="1">_xlfn.IFS(K3934="NG","NG",M3934&gt;1,"NG",Q3934="NG","NG",R3934=FALSE,"NG",R3934=TRUE,"OK")</f>
        <v>NG</v>
      </c>
    </row>
    <row r="3935" spans="2:19" ht="20.25" customHeight="1" x14ac:dyDescent="0.4">
      <c r="B3935" s="38">
        <v>3923</v>
      </c>
      <c r="C3935" s="7"/>
      <c r="D3935" s="8"/>
      <c r="E3935" s="9"/>
      <c r="F3935" s="10"/>
      <c r="J3935" s="33">
        <f t="shared" si="488"/>
        <v>4</v>
      </c>
      <c r="K3935" s="34" t="str">
        <f t="shared" si="489"/>
        <v>NG</v>
      </c>
      <c r="L3935" s="34" t="str">
        <f t="shared" si="490"/>
        <v/>
      </c>
      <c r="M3935" s="34">
        <f t="shared" si="491"/>
        <v>0</v>
      </c>
      <c r="N3935" s="34">
        <f t="shared" ca="1" si="492"/>
        <v>126</v>
      </c>
      <c r="O3935" s="35">
        <f t="shared" si="493"/>
        <v>5479</v>
      </c>
      <c r="P3935" s="35">
        <f t="shared" si="494"/>
        <v>5205</v>
      </c>
      <c r="Q3935" s="34" t="str" cm="1">
        <f t="array" aca="1" ref="Q3935" ca="1">_xlfn.IFS(N3935="","NG",N3935&gt;16,"OK",TODAY()&gt;P3935,"OK",N3935&lt;16,"NG")</f>
        <v>OK</v>
      </c>
      <c r="R3935" s="34" t="str">
        <f t="shared" si="495"/>
        <v/>
      </c>
      <c r="S3935" s="34" t="str" cm="1">
        <f t="array" aca="1" ref="S3935" ca="1">_xlfn.IFS(K3935="NG","NG",M3935&gt;1,"NG",Q3935="NG","NG",R3935=FALSE,"NG",R3935=TRUE,"OK")</f>
        <v>NG</v>
      </c>
    </row>
    <row r="3936" spans="2:19" ht="20.25" customHeight="1" x14ac:dyDescent="0.4">
      <c r="B3936" s="38">
        <v>3924</v>
      </c>
      <c r="C3936" s="7"/>
      <c r="D3936" s="8"/>
      <c r="E3936" s="9"/>
      <c r="F3936" s="10"/>
      <c r="J3936" s="33">
        <f t="shared" si="488"/>
        <v>4</v>
      </c>
      <c r="K3936" s="34" t="str">
        <f t="shared" si="489"/>
        <v>NG</v>
      </c>
      <c r="L3936" s="34" t="str">
        <f t="shared" si="490"/>
        <v/>
      </c>
      <c r="M3936" s="34">
        <f t="shared" si="491"/>
        <v>0</v>
      </c>
      <c r="N3936" s="34">
        <f t="shared" ca="1" si="492"/>
        <v>126</v>
      </c>
      <c r="O3936" s="35">
        <f t="shared" si="493"/>
        <v>5479</v>
      </c>
      <c r="P3936" s="35">
        <f t="shared" si="494"/>
        <v>5205</v>
      </c>
      <c r="Q3936" s="34" t="str" cm="1">
        <f t="array" aca="1" ref="Q3936" ca="1">_xlfn.IFS(N3936="","NG",N3936&gt;16,"OK",TODAY()&gt;P3936,"OK",N3936&lt;16,"NG")</f>
        <v>OK</v>
      </c>
      <c r="R3936" s="34" t="str">
        <f t="shared" si="495"/>
        <v/>
      </c>
      <c r="S3936" s="34" t="str" cm="1">
        <f t="array" aca="1" ref="S3936" ca="1">_xlfn.IFS(K3936="NG","NG",M3936&gt;1,"NG",Q3936="NG","NG",R3936=FALSE,"NG",R3936=TRUE,"OK")</f>
        <v>NG</v>
      </c>
    </row>
    <row r="3937" spans="2:19" ht="20.25" customHeight="1" x14ac:dyDescent="0.4">
      <c r="B3937" s="38">
        <v>3925</v>
      </c>
      <c r="C3937" s="7"/>
      <c r="D3937" s="8"/>
      <c r="E3937" s="9"/>
      <c r="F3937" s="10"/>
      <c r="J3937" s="33">
        <f t="shared" si="488"/>
        <v>4</v>
      </c>
      <c r="K3937" s="34" t="str">
        <f t="shared" si="489"/>
        <v>NG</v>
      </c>
      <c r="L3937" s="34" t="str">
        <f t="shared" si="490"/>
        <v/>
      </c>
      <c r="M3937" s="34">
        <f t="shared" si="491"/>
        <v>0</v>
      </c>
      <c r="N3937" s="34">
        <f t="shared" ca="1" si="492"/>
        <v>126</v>
      </c>
      <c r="O3937" s="35">
        <f t="shared" si="493"/>
        <v>5479</v>
      </c>
      <c r="P3937" s="35">
        <f t="shared" si="494"/>
        <v>5205</v>
      </c>
      <c r="Q3937" s="34" t="str" cm="1">
        <f t="array" aca="1" ref="Q3937" ca="1">_xlfn.IFS(N3937="","NG",N3937&gt;16,"OK",TODAY()&gt;P3937,"OK",N3937&lt;16,"NG")</f>
        <v>OK</v>
      </c>
      <c r="R3937" s="34" t="str">
        <f t="shared" si="495"/>
        <v/>
      </c>
      <c r="S3937" s="34" t="str" cm="1">
        <f t="array" aca="1" ref="S3937" ca="1">_xlfn.IFS(K3937="NG","NG",M3937&gt;1,"NG",Q3937="NG","NG",R3937=FALSE,"NG",R3937=TRUE,"OK")</f>
        <v>NG</v>
      </c>
    </row>
    <row r="3938" spans="2:19" ht="20.25" customHeight="1" x14ac:dyDescent="0.4">
      <c r="B3938" s="38">
        <v>3926</v>
      </c>
      <c r="C3938" s="7"/>
      <c r="D3938" s="8"/>
      <c r="E3938" s="9"/>
      <c r="F3938" s="10"/>
      <c r="J3938" s="33">
        <f t="shared" si="488"/>
        <v>4</v>
      </c>
      <c r="K3938" s="34" t="str">
        <f t="shared" si="489"/>
        <v>NG</v>
      </c>
      <c r="L3938" s="34" t="str">
        <f t="shared" si="490"/>
        <v/>
      </c>
      <c r="M3938" s="34">
        <f t="shared" si="491"/>
        <v>0</v>
      </c>
      <c r="N3938" s="34">
        <f t="shared" ca="1" si="492"/>
        <v>126</v>
      </c>
      <c r="O3938" s="35">
        <f t="shared" si="493"/>
        <v>5479</v>
      </c>
      <c r="P3938" s="35">
        <f t="shared" si="494"/>
        <v>5205</v>
      </c>
      <c r="Q3938" s="34" t="str" cm="1">
        <f t="array" aca="1" ref="Q3938" ca="1">_xlfn.IFS(N3938="","NG",N3938&gt;16,"OK",TODAY()&gt;P3938,"OK",N3938&lt;16,"NG")</f>
        <v>OK</v>
      </c>
      <c r="R3938" s="34" t="str">
        <f t="shared" si="495"/>
        <v/>
      </c>
      <c r="S3938" s="34" t="str" cm="1">
        <f t="array" aca="1" ref="S3938" ca="1">_xlfn.IFS(K3938="NG","NG",M3938&gt;1,"NG",Q3938="NG","NG",R3938=FALSE,"NG",R3938=TRUE,"OK")</f>
        <v>NG</v>
      </c>
    </row>
    <row r="3939" spans="2:19" ht="20.25" customHeight="1" x14ac:dyDescent="0.4">
      <c r="B3939" s="38">
        <v>3927</v>
      </c>
      <c r="C3939" s="7"/>
      <c r="D3939" s="8"/>
      <c r="E3939" s="9"/>
      <c r="F3939" s="10"/>
      <c r="J3939" s="33">
        <f t="shared" si="488"/>
        <v>4</v>
      </c>
      <c r="K3939" s="34" t="str">
        <f t="shared" si="489"/>
        <v>NG</v>
      </c>
      <c r="L3939" s="34" t="str">
        <f t="shared" si="490"/>
        <v/>
      </c>
      <c r="M3939" s="34">
        <f t="shared" si="491"/>
        <v>0</v>
      </c>
      <c r="N3939" s="34">
        <f t="shared" ca="1" si="492"/>
        <v>126</v>
      </c>
      <c r="O3939" s="35">
        <f t="shared" si="493"/>
        <v>5479</v>
      </c>
      <c r="P3939" s="35">
        <f t="shared" si="494"/>
        <v>5205</v>
      </c>
      <c r="Q3939" s="34" t="str" cm="1">
        <f t="array" aca="1" ref="Q3939" ca="1">_xlfn.IFS(N3939="","NG",N3939&gt;16,"OK",TODAY()&gt;P3939,"OK",N3939&lt;16,"NG")</f>
        <v>OK</v>
      </c>
      <c r="R3939" s="34" t="str">
        <f t="shared" si="495"/>
        <v/>
      </c>
      <c r="S3939" s="34" t="str" cm="1">
        <f t="array" aca="1" ref="S3939" ca="1">_xlfn.IFS(K3939="NG","NG",M3939&gt;1,"NG",Q3939="NG","NG",R3939=FALSE,"NG",R3939=TRUE,"OK")</f>
        <v>NG</v>
      </c>
    </row>
    <row r="3940" spans="2:19" ht="20.25" customHeight="1" x14ac:dyDescent="0.4">
      <c r="B3940" s="38">
        <v>3928</v>
      </c>
      <c r="C3940" s="7"/>
      <c r="D3940" s="8"/>
      <c r="E3940" s="9"/>
      <c r="F3940" s="10"/>
      <c r="J3940" s="33">
        <f t="shared" si="488"/>
        <v>4</v>
      </c>
      <c r="K3940" s="34" t="str">
        <f t="shared" si="489"/>
        <v>NG</v>
      </c>
      <c r="L3940" s="34" t="str">
        <f t="shared" si="490"/>
        <v/>
      </c>
      <c r="M3940" s="34">
        <f t="shared" si="491"/>
        <v>0</v>
      </c>
      <c r="N3940" s="34">
        <f t="shared" ca="1" si="492"/>
        <v>126</v>
      </c>
      <c r="O3940" s="35">
        <f t="shared" si="493"/>
        <v>5479</v>
      </c>
      <c r="P3940" s="35">
        <f t="shared" si="494"/>
        <v>5205</v>
      </c>
      <c r="Q3940" s="34" t="str" cm="1">
        <f t="array" aca="1" ref="Q3940" ca="1">_xlfn.IFS(N3940="","NG",N3940&gt;16,"OK",TODAY()&gt;P3940,"OK",N3940&lt;16,"NG")</f>
        <v>OK</v>
      </c>
      <c r="R3940" s="34" t="str">
        <f t="shared" si="495"/>
        <v/>
      </c>
      <c r="S3940" s="34" t="str" cm="1">
        <f t="array" aca="1" ref="S3940" ca="1">_xlfn.IFS(K3940="NG","NG",M3940&gt;1,"NG",Q3940="NG","NG",R3940=FALSE,"NG",R3940=TRUE,"OK")</f>
        <v>NG</v>
      </c>
    </row>
    <row r="3941" spans="2:19" ht="20.25" customHeight="1" x14ac:dyDescent="0.4">
      <c r="B3941" s="38">
        <v>3929</v>
      </c>
      <c r="C3941" s="7"/>
      <c r="D3941" s="8"/>
      <c r="E3941" s="9"/>
      <c r="F3941" s="10"/>
      <c r="J3941" s="33">
        <f t="shared" si="488"/>
        <v>4</v>
      </c>
      <c r="K3941" s="34" t="str">
        <f t="shared" si="489"/>
        <v>NG</v>
      </c>
      <c r="L3941" s="34" t="str">
        <f t="shared" si="490"/>
        <v/>
      </c>
      <c r="M3941" s="34">
        <f t="shared" si="491"/>
        <v>0</v>
      </c>
      <c r="N3941" s="34">
        <f t="shared" ca="1" si="492"/>
        <v>126</v>
      </c>
      <c r="O3941" s="35">
        <f t="shared" si="493"/>
        <v>5479</v>
      </c>
      <c r="P3941" s="35">
        <f t="shared" si="494"/>
        <v>5205</v>
      </c>
      <c r="Q3941" s="34" t="str" cm="1">
        <f t="array" aca="1" ref="Q3941" ca="1">_xlfn.IFS(N3941="","NG",N3941&gt;16,"OK",TODAY()&gt;P3941,"OK",N3941&lt;16,"NG")</f>
        <v>OK</v>
      </c>
      <c r="R3941" s="34" t="str">
        <f t="shared" si="495"/>
        <v/>
      </c>
      <c r="S3941" s="34" t="str" cm="1">
        <f t="array" aca="1" ref="S3941" ca="1">_xlfn.IFS(K3941="NG","NG",M3941&gt;1,"NG",Q3941="NG","NG",R3941=FALSE,"NG",R3941=TRUE,"OK")</f>
        <v>NG</v>
      </c>
    </row>
    <row r="3942" spans="2:19" ht="20.25" customHeight="1" x14ac:dyDescent="0.4">
      <c r="B3942" s="38">
        <v>3930</v>
      </c>
      <c r="C3942" s="7"/>
      <c r="D3942" s="8"/>
      <c r="E3942" s="9"/>
      <c r="F3942" s="10"/>
      <c r="J3942" s="33">
        <f t="shared" si="488"/>
        <v>4</v>
      </c>
      <c r="K3942" s="34" t="str">
        <f t="shared" si="489"/>
        <v>NG</v>
      </c>
      <c r="L3942" s="34" t="str">
        <f t="shared" si="490"/>
        <v/>
      </c>
      <c r="M3942" s="34">
        <f t="shared" si="491"/>
        <v>0</v>
      </c>
      <c r="N3942" s="34">
        <f t="shared" ca="1" si="492"/>
        <v>126</v>
      </c>
      <c r="O3942" s="35">
        <f t="shared" si="493"/>
        <v>5479</v>
      </c>
      <c r="P3942" s="35">
        <f t="shared" si="494"/>
        <v>5205</v>
      </c>
      <c r="Q3942" s="34" t="str" cm="1">
        <f t="array" aca="1" ref="Q3942" ca="1">_xlfn.IFS(N3942="","NG",N3942&gt;16,"OK",TODAY()&gt;P3942,"OK",N3942&lt;16,"NG")</f>
        <v>OK</v>
      </c>
      <c r="R3942" s="34" t="str">
        <f t="shared" si="495"/>
        <v/>
      </c>
      <c r="S3942" s="34" t="str" cm="1">
        <f t="array" aca="1" ref="S3942" ca="1">_xlfn.IFS(K3942="NG","NG",M3942&gt;1,"NG",Q3942="NG","NG",R3942=FALSE,"NG",R3942=TRUE,"OK")</f>
        <v>NG</v>
      </c>
    </row>
    <row r="3943" spans="2:19" ht="20.25" customHeight="1" x14ac:dyDescent="0.4">
      <c r="B3943" s="38">
        <v>3931</v>
      </c>
      <c r="C3943" s="7"/>
      <c r="D3943" s="8"/>
      <c r="E3943" s="9"/>
      <c r="F3943" s="10"/>
      <c r="J3943" s="33">
        <f t="shared" si="488"/>
        <v>4</v>
      </c>
      <c r="K3943" s="34" t="str">
        <f t="shared" si="489"/>
        <v>NG</v>
      </c>
      <c r="L3943" s="34" t="str">
        <f t="shared" si="490"/>
        <v/>
      </c>
      <c r="M3943" s="34">
        <f t="shared" si="491"/>
        <v>0</v>
      </c>
      <c r="N3943" s="34">
        <f t="shared" ca="1" si="492"/>
        <v>126</v>
      </c>
      <c r="O3943" s="35">
        <f t="shared" si="493"/>
        <v>5479</v>
      </c>
      <c r="P3943" s="35">
        <f t="shared" si="494"/>
        <v>5205</v>
      </c>
      <c r="Q3943" s="34" t="str" cm="1">
        <f t="array" aca="1" ref="Q3943" ca="1">_xlfn.IFS(N3943="","NG",N3943&gt;16,"OK",TODAY()&gt;P3943,"OK",N3943&lt;16,"NG")</f>
        <v>OK</v>
      </c>
      <c r="R3943" s="34" t="str">
        <f t="shared" si="495"/>
        <v/>
      </c>
      <c r="S3943" s="34" t="str" cm="1">
        <f t="array" aca="1" ref="S3943" ca="1">_xlfn.IFS(K3943="NG","NG",M3943&gt;1,"NG",Q3943="NG","NG",R3943=FALSE,"NG",R3943=TRUE,"OK")</f>
        <v>NG</v>
      </c>
    </row>
    <row r="3944" spans="2:19" ht="20.25" customHeight="1" x14ac:dyDescent="0.4">
      <c r="B3944" s="38">
        <v>3932</v>
      </c>
      <c r="C3944" s="7"/>
      <c r="D3944" s="8"/>
      <c r="E3944" s="9"/>
      <c r="F3944" s="10"/>
      <c r="J3944" s="33">
        <f t="shared" si="488"/>
        <v>4</v>
      </c>
      <c r="K3944" s="34" t="str">
        <f t="shared" si="489"/>
        <v>NG</v>
      </c>
      <c r="L3944" s="34" t="str">
        <f t="shared" si="490"/>
        <v/>
      </c>
      <c r="M3944" s="34">
        <f t="shared" si="491"/>
        <v>0</v>
      </c>
      <c r="N3944" s="34">
        <f t="shared" ca="1" si="492"/>
        <v>126</v>
      </c>
      <c r="O3944" s="35">
        <f t="shared" si="493"/>
        <v>5479</v>
      </c>
      <c r="P3944" s="35">
        <f t="shared" si="494"/>
        <v>5205</v>
      </c>
      <c r="Q3944" s="34" t="str" cm="1">
        <f t="array" aca="1" ref="Q3944" ca="1">_xlfn.IFS(N3944="","NG",N3944&gt;16,"OK",TODAY()&gt;P3944,"OK",N3944&lt;16,"NG")</f>
        <v>OK</v>
      </c>
      <c r="R3944" s="34" t="str">
        <f t="shared" si="495"/>
        <v/>
      </c>
      <c r="S3944" s="34" t="str" cm="1">
        <f t="array" aca="1" ref="S3944" ca="1">_xlfn.IFS(K3944="NG","NG",M3944&gt;1,"NG",Q3944="NG","NG",R3944=FALSE,"NG",R3944=TRUE,"OK")</f>
        <v>NG</v>
      </c>
    </row>
    <row r="3945" spans="2:19" ht="20.25" customHeight="1" x14ac:dyDescent="0.4">
      <c r="B3945" s="38">
        <v>3933</v>
      </c>
      <c r="C3945" s="7"/>
      <c r="D3945" s="8"/>
      <c r="E3945" s="9"/>
      <c r="F3945" s="10"/>
      <c r="J3945" s="33">
        <f t="shared" si="488"/>
        <v>4</v>
      </c>
      <c r="K3945" s="34" t="str">
        <f t="shared" si="489"/>
        <v>NG</v>
      </c>
      <c r="L3945" s="34" t="str">
        <f t="shared" si="490"/>
        <v/>
      </c>
      <c r="M3945" s="34">
        <f t="shared" si="491"/>
        <v>0</v>
      </c>
      <c r="N3945" s="34">
        <f t="shared" ca="1" si="492"/>
        <v>126</v>
      </c>
      <c r="O3945" s="35">
        <f t="shared" si="493"/>
        <v>5479</v>
      </c>
      <c r="P3945" s="35">
        <f t="shared" si="494"/>
        <v>5205</v>
      </c>
      <c r="Q3945" s="34" t="str" cm="1">
        <f t="array" aca="1" ref="Q3945" ca="1">_xlfn.IFS(N3945="","NG",N3945&gt;16,"OK",TODAY()&gt;P3945,"OK",N3945&lt;16,"NG")</f>
        <v>OK</v>
      </c>
      <c r="R3945" s="34" t="str">
        <f t="shared" si="495"/>
        <v/>
      </c>
      <c r="S3945" s="34" t="str" cm="1">
        <f t="array" aca="1" ref="S3945" ca="1">_xlfn.IFS(K3945="NG","NG",M3945&gt;1,"NG",Q3945="NG","NG",R3945=FALSE,"NG",R3945=TRUE,"OK")</f>
        <v>NG</v>
      </c>
    </row>
    <row r="3946" spans="2:19" ht="20.25" customHeight="1" x14ac:dyDescent="0.4">
      <c r="B3946" s="38">
        <v>3934</v>
      </c>
      <c r="C3946" s="7"/>
      <c r="D3946" s="8"/>
      <c r="E3946" s="9"/>
      <c r="F3946" s="10"/>
      <c r="J3946" s="33">
        <f t="shared" si="488"/>
        <v>4</v>
      </c>
      <c r="K3946" s="34" t="str">
        <f t="shared" si="489"/>
        <v>NG</v>
      </c>
      <c r="L3946" s="34" t="str">
        <f t="shared" si="490"/>
        <v/>
      </c>
      <c r="M3946" s="34">
        <f t="shared" si="491"/>
        <v>0</v>
      </c>
      <c r="N3946" s="34">
        <f t="shared" ca="1" si="492"/>
        <v>126</v>
      </c>
      <c r="O3946" s="35">
        <f t="shared" si="493"/>
        <v>5479</v>
      </c>
      <c r="P3946" s="35">
        <f t="shared" si="494"/>
        <v>5205</v>
      </c>
      <c r="Q3946" s="34" t="str" cm="1">
        <f t="array" aca="1" ref="Q3946" ca="1">_xlfn.IFS(N3946="","NG",N3946&gt;16,"OK",TODAY()&gt;P3946,"OK",N3946&lt;16,"NG")</f>
        <v>OK</v>
      </c>
      <c r="R3946" s="34" t="str">
        <f t="shared" si="495"/>
        <v/>
      </c>
      <c r="S3946" s="34" t="str" cm="1">
        <f t="array" aca="1" ref="S3946" ca="1">_xlfn.IFS(K3946="NG","NG",M3946&gt;1,"NG",Q3946="NG","NG",R3946=FALSE,"NG",R3946=TRUE,"OK")</f>
        <v>NG</v>
      </c>
    </row>
    <row r="3947" spans="2:19" ht="20.25" customHeight="1" x14ac:dyDescent="0.4">
      <c r="B3947" s="38">
        <v>3935</v>
      </c>
      <c r="C3947" s="7"/>
      <c r="D3947" s="8"/>
      <c r="E3947" s="9"/>
      <c r="F3947" s="10"/>
      <c r="J3947" s="33">
        <f t="shared" si="488"/>
        <v>4</v>
      </c>
      <c r="K3947" s="34" t="str">
        <f t="shared" si="489"/>
        <v>NG</v>
      </c>
      <c r="L3947" s="34" t="str">
        <f t="shared" si="490"/>
        <v/>
      </c>
      <c r="M3947" s="34">
        <f t="shared" si="491"/>
        <v>0</v>
      </c>
      <c r="N3947" s="34">
        <f t="shared" ca="1" si="492"/>
        <v>126</v>
      </c>
      <c r="O3947" s="35">
        <f t="shared" si="493"/>
        <v>5479</v>
      </c>
      <c r="P3947" s="35">
        <f t="shared" si="494"/>
        <v>5205</v>
      </c>
      <c r="Q3947" s="34" t="str" cm="1">
        <f t="array" aca="1" ref="Q3947" ca="1">_xlfn.IFS(N3947="","NG",N3947&gt;16,"OK",TODAY()&gt;P3947,"OK",N3947&lt;16,"NG")</f>
        <v>OK</v>
      </c>
      <c r="R3947" s="34" t="str">
        <f t="shared" si="495"/>
        <v/>
      </c>
      <c r="S3947" s="34" t="str" cm="1">
        <f t="array" aca="1" ref="S3947" ca="1">_xlfn.IFS(K3947="NG","NG",M3947&gt;1,"NG",Q3947="NG","NG",R3947=FALSE,"NG",R3947=TRUE,"OK")</f>
        <v>NG</v>
      </c>
    </row>
    <row r="3948" spans="2:19" ht="20.25" customHeight="1" x14ac:dyDescent="0.4">
      <c r="B3948" s="38">
        <v>3936</v>
      </c>
      <c r="C3948" s="7"/>
      <c r="D3948" s="8"/>
      <c r="E3948" s="9"/>
      <c r="F3948" s="10"/>
      <c r="J3948" s="33">
        <f t="shared" si="488"/>
        <v>4</v>
      </c>
      <c r="K3948" s="34" t="str">
        <f t="shared" si="489"/>
        <v>NG</v>
      </c>
      <c r="L3948" s="34" t="str">
        <f t="shared" si="490"/>
        <v/>
      </c>
      <c r="M3948" s="34">
        <f t="shared" si="491"/>
        <v>0</v>
      </c>
      <c r="N3948" s="34">
        <f t="shared" ca="1" si="492"/>
        <v>126</v>
      </c>
      <c r="O3948" s="35">
        <f t="shared" si="493"/>
        <v>5479</v>
      </c>
      <c r="P3948" s="35">
        <f t="shared" si="494"/>
        <v>5205</v>
      </c>
      <c r="Q3948" s="34" t="str" cm="1">
        <f t="array" aca="1" ref="Q3948" ca="1">_xlfn.IFS(N3948="","NG",N3948&gt;16,"OK",TODAY()&gt;P3948,"OK",N3948&lt;16,"NG")</f>
        <v>OK</v>
      </c>
      <c r="R3948" s="34" t="str">
        <f t="shared" si="495"/>
        <v/>
      </c>
      <c r="S3948" s="34" t="str" cm="1">
        <f t="array" aca="1" ref="S3948" ca="1">_xlfn.IFS(K3948="NG","NG",M3948&gt;1,"NG",Q3948="NG","NG",R3948=FALSE,"NG",R3948=TRUE,"OK")</f>
        <v>NG</v>
      </c>
    </row>
    <row r="3949" spans="2:19" ht="20.25" customHeight="1" x14ac:dyDescent="0.4">
      <c r="B3949" s="38">
        <v>3937</v>
      </c>
      <c r="C3949" s="7"/>
      <c r="D3949" s="8"/>
      <c r="E3949" s="9"/>
      <c r="F3949" s="10"/>
      <c r="J3949" s="33">
        <f t="shared" si="488"/>
        <v>4</v>
      </c>
      <c r="K3949" s="34" t="str">
        <f t="shared" si="489"/>
        <v>NG</v>
      </c>
      <c r="L3949" s="34" t="str">
        <f t="shared" si="490"/>
        <v/>
      </c>
      <c r="M3949" s="34">
        <f t="shared" si="491"/>
        <v>0</v>
      </c>
      <c r="N3949" s="34">
        <f t="shared" ca="1" si="492"/>
        <v>126</v>
      </c>
      <c r="O3949" s="35">
        <f t="shared" si="493"/>
        <v>5479</v>
      </c>
      <c r="P3949" s="35">
        <f t="shared" si="494"/>
        <v>5205</v>
      </c>
      <c r="Q3949" s="34" t="str" cm="1">
        <f t="array" aca="1" ref="Q3949" ca="1">_xlfn.IFS(N3949="","NG",N3949&gt;16,"OK",TODAY()&gt;P3949,"OK",N3949&lt;16,"NG")</f>
        <v>OK</v>
      </c>
      <c r="R3949" s="34" t="str">
        <f t="shared" si="495"/>
        <v/>
      </c>
      <c r="S3949" s="34" t="str" cm="1">
        <f t="array" aca="1" ref="S3949" ca="1">_xlfn.IFS(K3949="NG","NG",M3949&gt;1,"NG",Q3949="NG","NG",R3949=FALSE,"NG",R3949=TRUE,"OK")</f>
        <v>NG</v>
      </c>
    </row>
    <row r="3950" spans="2:19" ht="20.25" customHeight="1" x14ac:dyDescent="0.4">
      <c r="B3950" s="38">
        <v>3938</v>
      </c>
      <c r="C3950" s="7"/>
      <c r="D3950" s="8"/>
      <c r="E3950" s="9"/>
      <c r="F3950" s="10"/>
      <c r="J3950" s="33">
        <f t="shared" si="488"/>
        <v>4</v>
      </c>
      <c r="K3950" s="34" t="str">
        <f t="shared" si="489"/>
        <v>NG</v>
      </c>
      <c r="L3950" s="34" t="str">
        <f t="shared" si="490"/>
        <v/>
      </c>
      <c r="M3950" s="34">
        <f t="shared" si="491"/>
        <v>0</v>
      </c>
      <c r="N3950" s="34">
        <f t="shared" ca="1" si="492"/>
        <v>126</v>
      </c>
      <c r="O3950" s="35">
        <f t="shared" si="493"/>
        <v>5479</v>
      </c>
      <c r="P3950" s="35">
        <f t="shared" si="494"/>
        <v>5205</v>
      </c>
      <c r="Q3950" s="34" t="str" cm="1">
        <f t="array" aca="1" ref="Q3950" ca="1">_xlfn.IFS(N3950="","NG",N3950&gt;16,"OK",TODAY()&gt;P3950,"OK",N3950&lt;16,"NG")</f>
        <v>OK</v>
      </c>
      <c r="R3950" s="34" t="str">
        <f t="shared" si="495"/>
        <v/>
      </c>
      <c r="S3950" s="34" t="str" cm="1">
        <f t="array" aca="1" ref="S3950" ca="1">_xlfn.IFS(K3950="NG","NG",M3950&gt;1,"NG",Q3950="NG","NG",R3950=FALSE,"NG",R3950=TRUE,"OK")</f>
        <v>NG</v>
      </c>
    </row>
    <row r="3951" spans="2:19" ht="20.25" customHeight="1" x14ac:dyDescent="0.4">
      <c r="B3951" s="38">
        <v>3939</v>
      </c>
      <c r="C3951" s="7"/>
      <c r="D3951" s="8"/>
      <c r="E3951" s="9"/>
      <c r="F3951" s="10"/>
      <c r="J3951" s="33">
        <f t="shared" si="488"/>
        <v>4</v>
      </c>
      <c r="K3951" s="34" t="str">
        <f t="shared" si="489"/>
        <v>NG</v>
      </c>
      <c r="L3951" s="34" t="str">
        <f t="shared" si="490"/>
        <v/>
      </c>
      <c r="M3951" s="34">
        <f t="shared" si="491"/>
        <v>0</v>
      </c>
      <c r="N3951" s="34">
        <f t="shared" ca="1" si="492"/>
        <v>126</v>
      </c>
      <c r="O3951" s="35">
        <f t="shared" si="493"/>
        <v>5479</v>
      </c>
      <c r="P3951" s="35">
        <f t="shared" si="494"/>
        <v>5205</v>
      </c>
      <c r="Q3951" s="34" t="str" cm="1">
        <f t="array" aca="1" ref="Q3951" ca="1">_xlfn.IFS(N3951="","NG",N3951&gt;16,"OK",TODAY()&gt;P3951,"OK",N3951&lt;16,"NG")</f>
        <v>OK</v>
      </c>
      <c r="R3951" s="34" t="str">
        <f t="shared" si="495"/>
        <v/>
      </c>
      <c r="S3951" s="34" t="str" cm="1">
        <f t="array" aca="1" ref="S3951" ca="1">_xlfn.IFS(K3951="NG","NG",M3951&gt;1,"NG",Q3951="NG","NG",R3951=FALSE,"NG",R3951=TRUE,"OK")</f>
        <v>NG</v>
      </c>
    </row>
    <row r="3952" spans="2:19" ht="20.25" customHeight="1" x14ac:dyDescent="0.4">
      <c r="B3952" s="38">
        <v>3940</v>
      </c>
      <c r="C3952" s="7"/>
      <c r="D3952" s="8"/>
      <c r="E3952" s="9"/>
      <c r="F3952" s="10"/>
      <c r="J3952" s="33">
        <f t="shared" si="488"/>
        <v>4</v>
      </c>
      <c r="K3952" s="34" t="str">
        <f t="shared" si="489"/>
        <v>NG</v>
      </c>
      <c r="L3952" s="34" t="str">
        <f t="shared" si="490"/>
        <v/>
      </c>
      <c r="M3952" s="34">
        <f t="shared" si="491"/>
        <v>0</v>
      </c>
      <c r="N3952" s="34">
        <f t="shared" ca="1" si="492"/>
        <v>126</v>
      </c>
      <c r="O3952" s="35">
        <f t="shared" si="493"/>
        <v>5479</v>
      </c>
      <c r="P3952" s="35">
        <f t="shared" si="494"/>
        <v>5205</v>
      </c>
      <c r="Q3952" s="34" t="str" cm="1">
        <f t="array" aca="1" ref="Q3952" ca="1">_xlfn.IFS(N3952="","NG",N3952&gt;16,"OK",TODAY()&gt;P3952,"OK",N3952&lt;16,"NG")</f>
        <v>OK</v>
      </c>
      <c r="R3952" s="34" t="str">
        <f t="shared" si="495"/>
        <v/>
      </c>
      <c r="S3952" s="34" t="str" cm="1">
        <f t="array" aca="1" ref="S3952" ca="1">_xlfn.IFS(K3952="NG","NG",M3952&gt;1,"NG",Q3952="NG","NG",R3952=FALSE,"NG",R3952=TRUE,"OK")</f>
        <v>NG</v>
      </c>
    </row>
    <row r="3953" spans="2:19" ht="20.25" customHeight="1" x14ac:dyDescent="0.4">
      <c r="B3953" s="38">
        <v>3941</v>
      </c>
      <c r="C3953" s="7"/>
      <c r="D3953" s="8"/>
      <c r="E3953" s="9"/>
      <c r="F3953" s="10"/>
      <c r="J3953" s="33">
        <f t="shared" si="488"/>
        <v>4</v>
      </c>
      <c r="K3953" s="34" t="str">
        <f t="shared" si="489"/>
        <v>NG</v>
      </c>
      <c r="L3953" s="34" t="str">
        <f t="shared" si="490"/>
        <v/>
      </c>
      <c r="M3953" s="34">
        <f t="shared" si="491"/>
        <v>0</v>
      </c>
      <c r="N3953" s="34">
        <f t="shared" ca="1" si="492"/>
        <v>126</v>
      </c>
      <c r="O3953" s="35">
        <f t="shared" si="493"/>
        <v>5479</v>
      </c>
      <c r="P3953" s="35">
        <f t="shared" si="494"/>
        <v>5205</v>
      </c>
      <c r="Q3953" s="34" t="str" cm="1">
        <f t="array" aca="1" ref="Q3953" ca="1">_xlfn.IFS(N3953="","NG",N3953&gt;16,"OK",TODAY()&gt;P3953,"OK",N3953&lt;16,"NG")</f>
        <v>OK</v>
      </c>
      <c r="R3953" s="34" t="str">
        <f t="shared" si="495"/>
        <v/>
      </c>
      <c r="S3953" s="34" t="str" cm="1">
        <f t="array" aca="1" ref="S3953" ca="1">_xlfn.IFS(K3953="NG","NG",M3953&gt;1,"NG",Q3953="NG","NG",R3953=FALSE,"NG",R3953=TRUE,"OK")</f>
        <v>NG</v>
      </c>
    </row>
    <row r="3954" spans="2:19" ht="20.25" customHeight="1" x14ac:dyDescent="0.4">
      <c r="B3954" s="38">
        <v>3942</v>
      </c>
      <c r="C3954" s="7"/>
      <c r="D3954" s="8"/>
      <c r="E3954" s="9"/>
      <c r="F3954" s="10"/>
      <c r="J3954" s="33">
        <f t="shared" si="488"/>
        <v>4</v>
      </c>
      <c r="K3954" s="34" t="str">
        <f t="shared" si="489"/>
        <v>NG</v>
      </c>
      <c r="L3954" s="34" t="str">
        <f t="shared" si="490"/>
        <v/>
      </c>
      <c r="M3954" s="34">
        <f t="shared" si="491"/>
        <v>0</v>
      </c>
      <c r="N3954" s="34">
        <f t="shared" ca="1" si="492"/>
        <v>126</v>
      </c>
      <c r="O3954" s="35">
        <f t="shared" si="493"/>
        <v>5479</v>
      </c>
      <c r="P3954" s="35">
        <f t="shared" si="494"/>
        <v>5205</v>
      </c>
      <c r="Q3954" s="34" t="str" cm="1">
        <f t="array" aca="1" ref="Q3954" ca="1">_xlfn.IFS(N3954="","NG",N3954&gt;16,"OK",TODAY()&gt;P3954,"OK",N3954&lt;16,"NG")</f>
        <v>OK</v>
      </c>
      <c r="R3954" s="34" t="str">
        <f t="shared" si="495"/>
        <v/>
      </c>
      <c r="S3954" s="34" t="str" cm="1">
        <f t="array" aca="1" ref="S3954" ca="1">_xlfn.IFS(K3954="NG","NG",M3954&gt;1,"NG",Q3954="NG","NG",R3954=FALSE,"NG",R3954=TRUE,"OK")</f>
        <v>NG</v>
      </c>
    </row>
    <row r="3955" spans="2:19" ht="20.25" customHeight="1" x14ac:dyDescent="0.4">
      <c r="B3955" s="38">
        <v>3943</v>
      </c>
      <c r="C3955" s="7"/>
      <c r="D3955" s="8"/>
      <c r="E3955" s="9"/>
      <c r="F3955" s="10"/>
      <c r="J3955" s="33">
        <f t="shared" si="488"/>
        <v>4</v>
      </c>
      <c r="K3955" s="34" t="str">
        <f t="shared" si="489"/>
        <v>NG</v>
      </c>
      <c r="L3955" s="34" t="str">
        <f t="shared" si="490"/>
        <v/>
      </c>
      <c r="M3955" s="34">
        <f t="shared" si="491"/>
        <v>0</v>
      </c>
      <c r="N3955" s="34">
        <f t="shared" ca="1" si="492"/>
        <v>126</v>
      </c>
      <c r="O3955" s="35">
        <f t="shared" si="493"/>
        <v>5479</v>
      </c>
      <c r="P3955" s="35">
        <f t="shared" si="494"/>
        <v>5205</v>
      </c>
      <c r="Q3955" s="34" t="str" cm="1">
        <f t="array" aca="1" ref="Q3955" ca="1">_xlfn.IFS(N3955="","NG",N3955&gt;16,"OK",TODAY()&gt;P3955,"OK",N3955&lt;16,"NG")</f>
        <v>OK</v>
      </c>
      <c r="R3955" s="34" t="str">
        <f t="shared" si="495"/>
        <v/>
      </c>
      <c r="S3955" s="34" t="str" cm="1">
        <f t="array" aca="1" ref="S3955" ca="1">_xlfn.IFS(K3955="NG","NG",M3955&gt;1,"NG",Q3955="NG","NG",R3955=FALSE,"NG",R3955=TRUE,"OK")</f>
        <v>NG</v>
      </c>
    </row>
    <row r="3956" spans="2:19" ht="20.25" customHeight="1" x14ac:dyDescent="0.4">
      <c r="B3956" s="38">
        <v>3944</v>
      </c>
      <c r="C3956" s="7"/>
      <c r="D3956" s="8"/>
      <c r="E3956" s="9"/>
      <c r="F3956" s="10"/>
      <c r="J3956" s="33">
        <f t="shared" si="488"/>
        <v>4</v>
      </c>
      <c r="K3956" s="34" t="str">
        <f t="shared" si="489"/>
        <v>NG</v>
      </c>
      <c r="L3956" s="34" t="str">
        <f t="shared" si="490"/>
        <v/>
      </c>
      <c r="M3956" s="34">
        <f t="shared" si="491"/>
        <v>0</v>
      </c>
      <c r="N3956" s="34">
        <f t="shared" ca="1" si="492"/>
        <v>126</v>
      </c>
      <c r="O3956" s="35">
        <f t="shared" si="493"/>
        <v>5479</v>
      </c>
      <c r="P3956" s="35">
        <f t="shared" si="494"/>
        <v>5205</v>
      </c>
      <c r="Q3956" s="34" t="str" cm="1">
        <f t="array" aca="1" ref="Q3956" ca="1">_xlfn.IFS(N3956="","NG",N3956&gt;16,"OK",TODAY()&gt;P3956,"OK",N3956&lt;16,"NG")</f>
        <v>OK</v>
      </c>
      <c r="R3956" s="34" t="str">
        <f t="shared" si="495"/>
        <v/>
      </c>
      <c r="S3956" s="34" t="str" cm="1">
        <f t="array" aca="1" ref="S3956" ca="1">_xlfn.IFS(K3956="NG","NG",M3956&gt;1,"NG",Q3956="NG","NG",R3956=FALSE,"NG",R3956=TRUE,"OK")</f>
        <v>NG</v>
      </c>
    </row>
    <row r="3957" spans="2:19" ht="20.25" customHeight="1" x14ac:dyDescent="0.4">
      <c r="B3957" s="38">
        <v>3945</v>
      </c>
      <c r="C3957" s="7"/>
      <c r="D3957" s="8"/>
      <c r="E3957" s="9"/>
      <c r="F3957" s="10"/>
      <c r="J3957" s="33">
        <f t="shared" si="488"/>
        <v>4</v>
      </c>
      <c r="K3957" s="34" t="str">
        <f t="shared" si="489"/>
        <v>NG</v>
      </c>
      <c r="L3957" s="34" t="str">
        <f t="shared" si="490"/>
        <v/>
      </c>
      <c r="M3957" s="34">
        <f t="shared" si="491"/>
        <v>0</v>
      </c>
      <c r="N3957" s="34">
        <f t="shared" ca="1" si="492"/>
        <v>126</v>
      </c>
      <c r="O3957" s="35">
        <f t="shared" si="493"/>
        <v>5479</v>
      </c>
      <c r="P3957" s="35">
        <f t="shared" si="494"/>
        <v>5205</v>
      </c>
      <c r="Q3957" s="34" t="str" cm="1">
        <f t="array" aca="1" ref="Q3957" ca="1">_xlfn.IFS(N3957="","NG",N3957&gt;16,"OK",TODAY()&gt;P3957,"OK",N3957&lt;16,"NG")</f>
        <v>OK</v>
      </c>
      <c r="R3957" s="34" t="str">
        <f t="shared" si="495"/>
        <v/>
      </c>
      <c r="S3957" s="34" t="str" cm="1">
        <f t="array" aca="1" ref="S3957" ca="1">_xlfn.IFS(K3957="NG","NG",M3957&gt;1,"NG",Q3957="NG","NG",R3957=FALSE,"NG",R3957=TRUE,"OK")</f>
        <v>NG</v>
      </c>
    </row>
    <row r="3958" spans="2:19" ht="20.25" customHeight="1" x14ac:dyDescent="0.4">
      <c r="B3958" s="38">
        <v>3946</v>
      </c>
      <c r="C3958" s="7"/>
      <c r="D3958" s="8"/>
      <c r="E3958" s="9"/>
      <c r="F3958" s="10"/>
      <c r="J3958" s="33">
        <f t="shared" si="488"/>
        <v>4</v>
      </c>
      <c r="K3958" s="34" t="str">
        <f t="shared" si="489"/>
        <v>NG</v>
      </c>
      <c r="L3958" s="34" t="str">
        <f t="shared" si="490"/>
        <v/>
      </c>
      <c r="M3958" s="34">
        <f t="shared" si="491"/>
        <v>0</v>
      </c>
      <c r="N3958" s="34">
        <f t="shared" ca="1" si="492"/>
        <v>126</v>
      </c>
      <c r="O3958" s="35">
        <f t="shared" si="493"/>
        <v>5479</v>
      </c>
      <c r="P3958" s="35">
        <f t="shared" si="494"/>
        <v>5205</v>
      </c>
      <c r="Q3958" s="34" t="str" cm="1">
        <f t="array" aca="1" ref="Q3958" ca="1">_xlfn.IFS(N3958="","NG",N3958&gt;16,"OK",TODAY()&gt;P3958,"OK",N3958&lt;16,"NG")</f>
        <v>OK</v>
      </c>
      <c r="R3958" s="34" t="str">
        <f t="shared" si="495"/>
        <v/>
      </c>
      <c r="S3958" s="34" t="str" cm="1">
        <f t="array" aca="1" ref="S3958" ca="1">_xlfn.IFS(K3958="NG","NG",M3958&gt;1,"NG",Q3958="NG","NG",R3958=FALSE,"NG",R3958=TRUE,"OK")</f>
        <v>NG</v>
      </c>
    </row>
    <row r="3959" spans="2:19" ht="20.25" customHeight="1" x14ac:dyDescent="0.4">
      <c r="B3959" s="38">
        <v>3947</v>
      </c>
      <c r="C3959" s="7"/>
      <c r="D3959" s="8"/>
      <c r="E3959" s="9"/>
      <c r="F3959" s="10"/>
      <c r="J3959" s="33">
        <f t="shared" si="488"/>
        <v>4</v>
      </c>
      <c r="K3959" s="34" t="str">
        <f t="shared" si="489"/>
        <v>NG</v>
      </c>
      <c r="L3959" s="34" t="str">
        <f t="shared" si="490"/>
        <v/>
      </c>
      <c r="M3959" s="34">
        <f t="shared" si="491"/>
        <v>0</v>
      </c>
      <c r="N3959" s="34">
        <f t="shared" ca="1" si="492"/>
        <v>126</v>
      </c>
      <c r="O3959" s="35">
        <f t="shared" si="493"/>
        <v>5479</v>
      </c>
      <c r="P3959" s="35">
        <f t="shared" si="494"/>
        <v>5205</v>
      </c>
      <c r="Q3959" s="34" t="str" cm="1">
        <f t="array" aca="1" ref="Q3959" ca="1">_xlfn.IFS(N3959="","NG",N3959&gt;16,"OK",TODAY()&gt;P3959,"OK",N3959&lt;16,"NG")</f>
        <v>OK</v>
      </c>
      <c r="R3959" s="34" t="str">
        <f t="shared" si="495"/>
        <v/>
      </c>
      <c r="S3959" s="34" t="str" cm="1">
        <f t="array" aca="1" ref="S3959" ca="1">_xlfn.IFS(K3959="NG","NG",M3959&gt;1,"NG",Q3959="NG","NG",R3959=FALSE,"NG",R3959=TRUE,"OK")</f>
        <v>NG</v>
      </c>
    </row>
    <row r="3960" spans="2:19" ht="20.25" customHeight="1" x14ac:dyDescent="0.4">
      <c r="B3960" s="38">
        <v>3948</v>
      </c>
      <c r="C3960" s="7"/>
      <c r="D3960" s="8"/>
      <c r="E3960" s="9"/>
      <c r="F3960" s="10"/>
      <c r="J3960" s="33">
        <f t="shared" si="488"/>
        <v>4</v>
      </c>
      <c r="K3960" s="34" t="str">
        <f t="shared" si="489"/>
        <v>NG</v>
      </c>
      <c r="L3960" s="34" t="str">
        <f t="shared" si="490"/>
        <v/>
      </c>
      <c r="M3960" s="34">
        <f t="shared" si="491"/>
        <v>0</v>
      </c>
      <c r="N3960" s="34">
        <f t="shared" ca="1" si="492"/>
        <v>126</v>
      </c>
      <c r="O3960" s="35">
        <f t="shared" si="493"/>
        <v>5479</v>
      </c>
      <c r="P3960" s="35">
        <f t="shared" si="494"/>
        <v>5205</v>
      </c>
      <c r="Q3960" s="34" t="str" cm="1">
        <f t="array" aca="1" ref="Q3960" ca="1">_xlfn.IFS(N3960="","NG",N3960&gt;16,"OK",TODAY()&gt;P3960,"OK",N3960&lt;16,"NG")</f>
        <v>OK</v>
      </c>
      <c r="R3960" s="34" t="str">
        <f t="shared" si="495"/>
        <v/>
      </c>
      <c r="S3960" s="34" t="str" cm="1">
        <f t="array" aca="1" ref="S3960" ca="1">_xlfn.IFS(K3960="NG","NG",M3960&gt;1,"NG",Q3960="NG","NG",R3960=FALSE,"NG",R3960=TRUE,"OK")</f>
        <v>NG</v>
      </c>
    </row>
    <row r="3961" spans="2:19" ht="20.25" customHeight="1" x14ac:dyDescent="0.4">
      <c r="B3961" s="38">
        <v>3949</v>
      </c>
      <c r="C3961" s="7"/>
      <c r="D3961" s="8"/>
      <c r="E3961" s="9"/>
      <c r="F3961" s="10"/>
      <c r="J3961" s="33">
        <f t="shared" si="488"/>
        <v>4</v>
      </c>
      <c r="K3961" s="34" t="str">
        <f t="shared" si="489"/>
        <v>NG</v>
      </c>
      <c r="L3961" s="34" t="str">
        <f t="shared" si="490"/>
        <v/>
      </c>
      <c r="M3961" s="34">
        <f t="shared" si="491"/>
        <v>0</v>
      </c>
      <c r="N3961" s="34">
        <f t="shared" ca="1" si="492"/>
        <v>126</v>
      </c>
      <c r="O3961" s="35">
        <f t="shared" si="493"/>
        <v>5479</v>
      </c>
      <c r="P3961" s="35">
        <f t="shared" si="494"/>
        <v>5205</v>
      </c>
      <c r="Q3961" s="34" t="str" cm="1">
        <f t="array" aca="1" ref="Q3961" ca="1">_xlfn.IFS(N3961="","NG",N3961&gt;16,"OK",TODAY()&gt;P3961,"OK",N3961&lt;16,"NG")</f>
        <v>OK</v>
      </c>
      <c r="R3961" s="34" t="str">
        <f t="shared" si="495"/>
        <v/>
      </c>
      <c r="S3961" s="34" t="str" cm="1">
        <f t="array" aca="1" ref="S3961" ca="1">_xlfn.IFS(K3961="NG","NG",M3961&gt;1,"NG",Q3961="NG","NG",R3961=FALSE,"NG",R3961=TRUE,"OK")</f>
        <v>NG</v>
      </c>
    </row>
    <row r="3962" spans="2:19" ht="20.25" customHeight="1" x14ac:dyDescent="0.4">
      <c r="B3962" s="38">
        <v>3950</v>
      </c>
      <c r="C3962" s="7"/>
      <c r="D3962" s="8"/>
      <c r="E3962" s="9"/>
      <c r="F3962" s="10"/>
      <c r="J3962" s="33">
        <f t="shared" si="488"/>
        <v>4</v>
      </c>
      <c r="K3962" s="34" t="str">
        <f t="shared" si="489"/>
        <v>NG</v>
      </c>
      <c r="L3962" s="34" t="str">
        <f t="shared" si="490"/>
        <v/>
      </c>
      <c r="M3962" s="34">
        <f t="shared" si="491"/>
        <v>0</v>
      </c>
      <c r="N3962" s="34">
        <f t="shared" ca="1" si="492"/>
        <v>126</v>
      </c>
      <c r="O3962" s="35">
        <f t="shared" si="493"/>
        <v>5479</v>
      </c>
      <c r="P3962" s="35">
        <f t="shared" si="494"/>
        <v>5205</v>
      </c>
      <c r="Q3962" s="34" t="str" cm="1">
        <f t="array" aca="1" ref="Q3962" ca="1">_xlfn.IFS(N3962="","NG",N3962&gt;16,"OK",TODAY()&gt;P3962,"OK",N3962&lt;16,"NG")</f>
        <v>OK</v>
      </c>
      <c r="R3962" s="34" t="str">
        <f t="shared" si="495"/>
        <v/>
      </c>
      <c r="S3962" s="34" t="str" cm="1">
        <f t="array" aca="1" ref="S3962" ca="1">_xlfn.IFS(K3962="NG","NG",M3962&gt;1,"NG",Q3962="NG","NG",R3962=FALSE,"NG",R3962=TRUE,"OK")</f>
        <v>NG</v>
      </c>
    </row>
    <row r="3963" spans="2:19" ht="20.25" customHeight="1" x14ac:dyDescent="0.4">
      <c r="B3963" s="38">
        <v>3951</v>
      </c>
      <c r="C3963" s="7"/>
      <c r="D3963" s="8"/>
      <c r="E3963" s="9"/>
      <c r="F3963" s="10"/>
      <c r="J3963" s="33">
        <f t="shared" si="488"/>
        <v>4</v>
      </c>
      <c r="K3963" s="34" t="str">
        <f t="shared" si="489"/>
        <v>NG</v>
      </c>
      <c r="L3963" s="34" t="str">
        <f t="shared" si="490"/>
        <v/>
      </c>
      <c r="M3963" s="34">
        <f t="shared" si="491"/>
        <v>0</v>
      </c>
      <c r="N3963" s="34">
        <f t="shared" ca="1" si="492"/>
        <v>126</v>
      </c>
      <c r="O3963" s="35">
        <f t="shared" si="493"/>
        <v>5479</v>
      </c>
      <c r="P3963" s="35">
        <f t="shared" si="494"/>
        <v>5205</v>
      </c>
      <c r="Q3963" s="34" t="str" cm="1">
        <f t="array" aca="1" ref="Q3963" ca="1">_xlfn.IFS(N3963="","NG",N3963&gt;16,"OK",TODAY()&gt;P3963,"OK",N3963&lt;16,"NG")</f>
        <v>OK</v>
      </c>
      <c r="R3963" s="34" t="str">
        <f t="shared" si="495"/>
        <v/>
      </c>
      <c r="S3963" s="34" t="str" cm="1">
        <f t="array" aca="1" ref="S3963" ca="1">_xlfn.IFS(K3963="NG","NG",M3963&gt;1,"NG",Q3963="NG","NG",R3963=FALSE,"NG",R3963=TRUE,"OK")</f>
        <v>NG</v>
      </c>
    </row>
    <row r="3964" spans="2:19" ht="20.25" customHeight="1" x14ac:dyDescent="0.4">
      <c r="B3964" s="38">
        <v>3952</v>
      </c>
      <c r="C3964" s="7"/>
      <c r="D3964" s="8"/>
      <c r="E3964" s="9"/>
      <c r="F3964" s="10"/>
      <c r="J3964" s="33">
        <f t="shared" si="488"/>
        <v>4</v>
      </c>
      <c r="K3964" s="34" t="str">
        <f t="shared" si="489"/>
        <v>NG</v>
      </c>
      <c r="L3964" s="34" t="str">
        <f t="shared" si="490"/>
        <v/>
      </c>
      <c r="M3964" s="34">
        <f t="shared" si="491"/>
        <v>0</v>
      </c>
      <c r="N3964" s="34">
        <f t="shared" ca="1" si="492"/>
        <v>126</v>
      </c>
      <c r="O3964" s="35">
        <f t="shared" si="493"/>
        <v>5479</v>
      </c>
      <c r="P3964" s="35">
        <f t="shared" si="494"/>
        <v>5205</v>
      </c>
      <c r="Q3964" s="34" t="str" cm="1">
        <f t="array" aca="1" ref="Q3964" ca="1">_xlfn.IFS(N3964="","NG",N3964&gt;16,"OK",TODAY()&gt;P3964,"OK",N3964&lt;16,"NG")</f>
        <v>OK</v>
      </c>
      <c r="R3964" s="34" t="str">
        <f t="shared" si="495"/>
        <v/>
      </c>
      <c r="S3964" s="34" t="str" cm="1">
        <f t="array" aca="1" ref="S3964" ca="1">_xlfn.IFS(K3964="NG","NG",M3964&gt;1,"NG",Q3964="NG","NG",R3964=FALSE,"NG",R3964=TRUE,"OK")</f>
        <v>NG</v>
      </c>
    </row>
    <row r="3965" spans="2:19" ht="20.25" customHeight="1" x14ac:dyDescent="0.4">
      <c r="B3965" s="38">
        <v>3953</v>
      </c>
      <c r="C3965" s="7"/>
      <c r="D3965" s="8"/>
      <c r="E3965" s="9"/>
      <c r="F3965" s="10"/>
      <c r="J3965" s="33">
        <f t="shared" si="488"/>
        <v>4</v>
      </c>
      <c r="K3965" s="34" t="str">
        <f t="shared" si="489"/>
        <v>NG</v>
      </c>
      <c r="L3965" s="34" t="str">
        <f t="shared" si="490"/>
        <v/>
      </c>
      <c r="M3965" s="34">
        <f t="shared" si="491"/>
        <v>0</v>
      </c>
      <c r="N3965" s="34">
        <f t="shared" ca="1" si="492"/>
        <v>126</v>
      </c>
      <c r="O3965" s="35">
        <f t="shared" si="493"/>
        <v>5479</v>
      </c>
      <c r="P3965" s="35">
        <f t="shared" si="494"/>
        <v>5205</v>
      </c>
      <c r="Q3965" s="34" t="str" cm="1">
        <f t="array" aca="1" ref="Q3965" ca="1">_xlfn.IFS(N3965="","NG",N3965&gt;16,"OK",TODAY()&gt;P3965,"OK",N3965&lt;16,"NG")</f>
        <v>OK</v>
      </c>
      <c r="R3965" s="34" t="str">
        <f t="shared" si="495"/>
        <v/>
      </c>
      <c r="S3965" s="34" t="str" cm="1">
        <f t="array" aca="1" ref="S3965" ca="1">_xlfn.IFS(K3965="NG","NG",M3965&gt;1,"NG",Q3965="NG","NG",R3965=FALSE,"NG",R3965=TRUE,"OK")</f>
        <v>NG</v>
      </c>
    </row>
    <row r="3966" spans="2:19" ht="20.25" customHeight="1" x14ac:dyDescent="0.4">
      <c r="B3966" s="38">
        <v>3954</v>
      </c>
      <c r="C3966" s="7"/>
      <c r="D3966" s="8"/>
      <c r="E3966" s="9"/>
      <c r="F3966" s="10"/>
      <c r="J3966" s="33">
        <f t="shared" si="488"/>
        <v>4</v>
      </c>
      <c r="K3966" s="34" t="str">
        <f t="shared" si="489"/>
        <v>NG</v>
      </c>
      <c r="L3966" s="34" t="str">
        <f t="shared" si="490"/>
        <v/>
      </c>
      <c r="M3966" s="34">
        <f t="shared" si="491"/>
        <v>0</v>
      </c>
      <c r="N3966" s="34">
        <f t="shared" ca="1" si="492"/>
        <v>126</v>
      </c>
      <c r="O3966" s="35">
        <f t="shared" si="493"/>
        <v>5479</v>
      </c>
      <c r="P3966" s="35">
        <f t="shared" si="494"/>
        <v>5205</v>
      </c>
      <c r="Q3966" s="34" t="str" cm="1">
        <f t="array" aca="1" ref="Q3966" ca="1">_xlfn.IFS(N3966="","NG",N3966&gt;16,"OK",TODAY()&gt;P3966,"OK",N3966&lt;16,"NG")</f>
        <v>OK</v>
      </c>
      <c r="R3966" s="34" t="str">
        <f t="shared" si="495"/>
        <v/>
      </c>
      <c r="S3966" s="34" t="str" cm="1">
        <f t="array" aca="1" ref="S3966" ca="1">_xlfn.IFS(K3966="NG","NG",M3966&gt;1,"NG",Q3966="NG","NG",R3966=FALSE,"NG",R3966=TRUE,"OK")</f>
        <v>NG</v>
      </c>
    </row>
    <row r="3967" spans="2:19" ht="20.25" customHeight="1" x14ac:dyDescent="0.4">
      <c r="B3967" s="38">
        <v>3955</v>
      </c>
      <c r="C3967" s="7"/>
      <c r="D3967" s="8"/>
      <c r="E3967" s="9"/>
      <c r="F3967" s="10"/>
      <c r="J3967" s="33">
        <f t="shared" si="488"/>
        <v>4</v>
      </c>
      <c r="K3967" s="34" t="str">
        <f t="shared" si="489"/>
        <v>NG</v>
      </c>
      <c r="L3967" s="34" t="str">
        <f t="shared" si="490"/>
        <v/>
      </c>
      <c r="M3967" s="34">
        <f t="shared" si="491"/>
        <v>0</v>
      </c>
      <c r="N3967" s="34">
        <f t="shared" ca="1" si="492"/>
        <v>126</v>
      </c>
      <c r="O3967" s="35">
        <f t="shared" si="493"/>
        <v>5479</v>
      </c>
      <c r="P3967" s="35">
        <f t="shared" si="494"/>
        <v>5205</v>
      </c>
      <c r="Q3967" s="34" t="str" cm="1">
        <f t="array" aca="1" ref="Q3967" ca="1">_xlfn.IFS(N3967="","NG",N3967&gt;16,"OK",TODAY()&gt;P3967,"OK",N3967&lt;16,"NG")</f>
        <v>OK</v>
      </c>
      <c r="R3967" s="34" t="str">
        <f t="shared" si="495"/>
        <v/>
      </c>
      <c r="S3967" s="34" t="str" cm="1">
        <f t="array" aca="1" ref="S3967" ca="1">_xlfn.IFS(K3967="NG","NG",M3967&gt;1,"NG",Q3967="NG","NG",R3967=FALSE,"NG",R3967=TRUE,"OK")</f>
        <v>NG</v>
      </c>
    </row>
    <row r="3968" spans="2:19" ht="20.25" customHeight="1" x14ac:dyDescent="0.4">
      <c r="B3968" s="38">
        <v>3956</v>
      </c>
      <c r="C3968" s="7"/>
      <c r="D3968" s="8"/>
      <c r="E3968" s="9"/>
      <c r="F3968" s="10"/>
      <c r="J3968" s="33">
        <f t="shared" si="488"/>
        <v>4</v>
      </c>
      <c r="K3968" s="34" t="str">
        <f t="shared" si="489"/>
        <v>NG</v>
      </c>
      <c r="L3968" s="34" t="str">
        <f t="shared" si="490"/>
        <v/>
      </c>
      <c r="M3968" s="34">
        <f t="shared" si="491"/>
        <v>0</v>
      </c>
      <c r="N3968" s="34">
        <f t="shared" ca="1" si="492"/>
        <v>126</v>
      </c>
      <c r="O3968" s="35">
        <f t="shared" si="493"/>
        <v>5479</v>
      </c>
      <c r="P3968" s="35">
        <f t="shared" si="494"/>
        <v>5205</v>
      </c>
      <c r="Q3968" s="34" t="str" cm="1">
        <f t="array" aca="1" ref="Q3968" ca="1">_xlfn.IFS(N3968="","NG",N3968&gt;16,"OK",TODAY()&gt;P3968,"OK",N3968&lt;16,"NG")</f>
        <v>OK</v>
      </c>
      <c r="R3968" s="34" t="str">
        <f t="shared" si="495"/>
        <v/>
      </c>
      <c r="S3968" s="34" t="str" cm="1">
        <f t="array" aca="1" ref="S3968" ca="1">_xlfn.IFS(K3968="NG","NG",M3968&gt;1,"NG",Q3968="NG","NG",R3968=FALSE,"NG",R3968=TRUE,"OK")</f>
        <v>NG</v>
      </c>
    </row>
    <row r="3969" spans="2:19" ht="20.25" customHeight="1" x14ac:dyDescent="0.4">
      <c r="B3969" s="38">
        <v>3957</v>
      </c>
      <c r="C3969" s="7"/>
      <c r="D3969" s="8"/>
      <c r="E3969" s="9"/>
      <c r="F3969" s="10"/>
      <c r="J3969" s="33">
        <f t="shared" si="488"/>
        <v>4</v>
      </c>
      <c r="K3969" s="34" t="str">
        <f t="shared" si="489"/>
        <v>NG</v>
      </c>
      <c r="L3969" s="34" t="str">
        <f t="shared" si="490"/>
        <v/>
      </c>
      <c r="M3969" s="34">
        <f t="shared" si="491"/>
        <v>0</v>
      </c>
      <c r="N3969" s="34">
        <f t="shared" ca="1" si="492"/>
        <v>126</v>
      </c>
      <c r="O3969" s="35">
        <f t="shared" si="493"/>
        <v>5479</v>
      </c>
      <c r="P3969" s="35">
        <f t="shared" si="494"/>
        <v>5205</v>
      </c>
      <c r="Q3969" s="34" t="str" cm="1">
        <f t="array" aca="1" ref="Q3969" ca="1">_xlfn.IFS(N3969="","NG",N3969&gt;16,"OK",TODAY()&gt;P3969,"OK",N3969&lt;16,"NG")</f>
        <v>OK</v>
      </c>
      <c r="R3969" s="34" t="str">
        <f t="shared" si="495"/>
        <v/>
      </c>
      <c r="S3969" s="34" t="str" cm="1">
        <f t="array" aca="1" ref="S3969" ca="1">_xlfn.IFS(K3969="NG","NG",M3969&gt;1,"NG",Q3969="NG","NG",R3969=FALSE,"NG",R3969=TRUE,"OK")</f>
        <v>NG</v>
      </c>
    </row>
    <row r="3970" spans="2:19" ht="20.25" customHeight="1" x14ac:dyDescent="0.4">
      <c r="B3970" s="38">
        <v>3958</v>
      </c>
      <c r="C3970" s="7"/>
      <c r="D3970" s="8"/>
      <c r="E3970" s="9"/>
      <c r="F3970" s="10"/>
      <c r="J3970" s="33">
        <f t="shared" si="488"/>
        <v>4</v>
      </c>
      <c r="K3970" s="34" t="str">
        <f t="shared" si="489"/>
        <v>NG</v>
      </c>
      <c r="L3970" s="34" t="str">
        <f t="shared" si="490"/>
        <v/>
      </c>
      <c r="M3970" s="34">
        <f t="shared" si="491"/>
        <v>0</v>
      </c>
      <c r="N3970" s="34">
        <f t="shared" ca="1" si="492"/>
        <v>126</v>
      </c>
      <c r="O3970" s="35">
        <f t="shared" si="493"/>
        <v>5479</v>
      </c>
      <c r="P3970" s="35">
        <f t="shared" si="494"/>
        <v>5205</v>
      </c>
      <c r="Q3970" s="34" t="str" cm="1">
        <f t="array" aca="1" ref="Q3970" ca="1">_xlfn.IFS(N3970="","NG",N3970&gt;16,"OK",TODAY()&gt;P3970,"OK",N3970&lt;16,"NG")</f>
        <v>OK</v>
      </c>
      <c r="R3970" s="34" t="str">
        <f t="shared" si="495"/>
        <v/>
      </c>
      <c r="S3970" s="34" t="str" cm="1">
        <f t="array" aca="1" ref="S3970" ca="1">_xlfn.IFS(K3970="NG","NG",M3970&gt;1,"NG",Q3970="NG","NG",R3970=FALSE,"NG",R3970=TRUE,"OK")</f>
        <v>NG</v>
      </c>
    </row>
    <row r="3971" spans="2:19" ht="20.25" customHeight="1" x14ac:dyDescent="0.4">
      <c r="B3971" s="38">
        <v>3959</v>
      </c>
      <c r="C3971" s="7"/>
      <c r="D3971" s="8"/>
      <c r="E3971" s="9"/>
      <c r="F3971" s="10"/>
      <c r="J3971" s="33">
        <f t="shared" si="488"/>
        <v>4</v>
      </c>
      <c r="K3971" s="34" t="str">
        <f t="shared" si="489"/>
        <v>NG</v>
      </c>
      <c r="L3971" s="34" t="str">
        <f t="shared" si="490"/>
        <v/>
      </c>
      <c r="M3971" s="34">
        <f t="shared" si="491"/>
        <v>0</v>
      </c>
      <c r="N3971" s="34">
        <f t="shared" ca="1" si="492"/>
        <v>126</v>
      </c>
      <c r="O3971" s="35">
        <f t="shared" si="493"/>
        <v>5479</v>
      </c>
      <c r="P3971" s="35">
        <f t="shared" si="494"/>
        <v>5205</v>
      </c>
      <c r="Q3971" s="34" t="str" cm="1">
        <f t="array" aca="1" ref="Q3971" ca="1">_xlfn.IFS(N3971="","NG",N3971&gt;16,"OK",TODAY()&gt;P3971,"OK",N3971&lt;16,"NG")</f>
        <v>OK</v>
      </c>
      <c r="R3971" s="34" t="str">
        <f t="shared" si="495"/>
        <v/>
      </c>
      <c r="S3971" s="34" t="str" cm="1">
        <f t="array" aca="1" ref="S3971" ca="1">_xlfn.IFS(K3971="NG","NG",M3971&gt;1,"NG",Q3971="NG","NG",R3971=FALSE,"NG",R3971=TRUE,"OK")</f>
        <v>NG</v>
      </c>
    </row>
    <row r="3972" spans="2:19" ht="20.25" customHeight="1" x14ac:dyDescent="0.4">
      <c r="B3972" s="38">
        <v>3960</v>
      </c>
      <c r="C3972" s="7"/>
      <c r="D3972" s="8"/>
      <c r="E3972" s="9"/>
      <c r="F3972" s="10"/>
      <c r="J3972" s="33">
        <f t="shared" si="488"/>
        <v>4</v>
      </c>
      <c r="K3972" s="34" t="str">
        <f t="shared" si="489"/>
        <v>NG</v>
      </c>
      <c r="L3972" s="34" t="str">
        <f t="shared" si="490"/>
        <v/>
      </c>
      <c r="M3972" s="34">
        <f t="shared" si="491"/>
        <v>0</v>
      </c>
      <c r="N3972" s="34">
        <f t="shared" ca="1" si="492"/>
        <v>126</v>
      </c>
      <c r="O3972" s="35">
        <f t="shared" si="493"/>
        <v>5479</v>
      </c>
      <c r="P3972" s="35">
        <f t="shared" si="494"/>
        <v>5205</v>
      </c>
      <c r="Q3972" s="34" t="str" cm="1">
        <f t="array" aca="1" ref="Q3972" ca="1">_xlfn.IFS(N3972="","NG",N3972&gt;16,"OK",TODAY()&gt;P3972,"OK",N3972&lt;16,"NG")</f>
        <v>OK</v>
      </c>
      <c r="R3972" s="34" t="str">
        <f t="shared" si="495"/>
        <v/>
      </c>
      <c r="S3972" s="34" t="str" cm="1">
        <f t="array" aca="1" ref="S3972" ca="1">_xlfn.IFS(K3972="NG","NG",M3972&gt;1,"NG",Q3972="NG","NG",R3972=FALSE,"NG",R3972=TRUE,"OK")</f>
        <v>NG</v>
      </c>
    </row>
    <row r="3973" spans="2:19" ht="20.25" customHeight="1" x14ac:dyDescent="0.4">
      <c r="B3973" s="38">
        <v>3961</v>
      </c>
      <c r="C3973" s="7"/>
      <c r="D3973" s="8"/>
      <c r="E3973" s="9"/>
      <c r="F3973" s="10"/>
      <c r="J3973" s="33">
        <f t="shared" si="488"/>
        <v>4</v>
      </c>
      <c r="K3973" s="34" t="str">
        <f t="shared" si="489"/>
        <v>NG</v>
      </c>
      <c r="L3973" s="34" t="str">
        <f t="shared" si="490"/>
        <v/>
      </c>
      <c r="M3973" s="34">
        <f t="shared" si="491"/>
        <v>0</v>
      </c>
      <c r="N3973" s="34">
        <f t="shared" ca="1" si="492"/>
        <v>126</v>
      </c>
      <c r="O3973" s="35">
        <f t="shared" si="493"/>
        <v>5479</v>
      </c>
      <c r="P3973" s="35">
        <f t="shared" si="494"/>
        <v>5205</v>
      </c>
      <c r="Q3973" s="34" t="str" cm="1">
        <f t="array" aca="1" ref="Q3973" ca="1">_xlfn.IFS(N3973="","NG",N3973&gt;16,"OK",TODAY()&gt;P3973,"OK",N3973&lt;16,"NG")</f>
        <v>OK</v>
      </c>
      <c r="R3973" s="34" t="str">
        <f t="shared" si="495"/>
        <v/>
      </c>
      <c r="S3973" s="34" t="str" cm="1">
        <f t="array" aca="1" ref="S3973" ca="1">_xlfn.IFS(K3973="NG","NG",M3973&gt;1,"NG",Q3973="NG","NG",R3973=FALSE,"NG",R3973=TRUE,"OK")</f>
        <v>NG</v>
      </c>
    </row>
    <row r="3974" spans="2:19" ht="20.25" customHeight="1" x14ac:dyDescent="0.4">
      <c r="B3974" s="38">
        <v>3962</v>
      </c>
      <c r="C3974" s="7"/>
      <c r="D3974" s="8"/>
      <c r="E3974" s="9"/>
      <c r="F3974" s="10"/>
      <c r="J3974" s="33">
        <f t="shared" si="488"/>
        <v>4</v>
      </c>
      <c r="K3974" s="34" t="str">
        <f t="shared" si="489"/>
        <v>NG</v>
      </c>
      <c r="L3974" s="34" t="str">
        <f t="shared" si="490"/>
        <v/>
      </c>
      <c r="M3974" s="34">
        <f t="shared" si="491"/>
        <v>0</v>
      </c>
      <c r="N3974" s="34">
        <f t="shared" ca="1" si="492"/>
        <v>126</v>
      </c>
      <c r="O3974" s="35">
        <f t="shared" si="493"/>
        <v>5479</v>
      </c>
      <c r="P3974" s="35">
        <f t="shared" si="494"/>
        <v>5205</v>
      </c>
      <c r="Q3974" s="34" t="str" cm="1">
        <f t="array" aca="1" ref="Q3974" ca="1">_xlfn.IFS(N3974="","NG",N3974&gt;16,"OK",TODAY()&gt;P3974,"OK",N3974&lt;16,"NG")</f>
        <v>OK</v>
      </c>
      <c r="R3974" s="34" t="str">
        <f t="shared" si="495"/>
        <v/>
      </c>
      <c r="S3974" s="34" t="str" cm="1">
        <f t="array" aca="1" ref="S3974" ca="1">_xlfn.IFS(K3974="NG","NG",M3974&gt;1,"NG",Q3974="NG","NG",R3974=FALSE,"NG",R3974=TRUE,"OK")</f>
        <v>NG</v>
      </c>
    </row>
    <row r="3975" spans="2:19" ht="20.25" customHeight="1" x14ac:dyDescent="0.4">
      <c r="B3975" s="38">
        <v>3963</v>
      </c>
      <c r="C3975" s="7"/>
      <c r="D3975" s="8"/>
      <c r="E3975" s="9"/>
      <c r="F3975" s="10"/>
      <c r="J3975" s="33">
        <f t="shared" si="488"/>
        <v>4</v>
      </c>
      <c r="K3975" s="34" t="str">
        <f t="shared" si="489"/>
        <v>NG</v>
      </c>
      <c r="L3975" s="34" t="str">
        <f t="shared" si="490"/>
        <v/>
      </c>
      <c r="M3975" s="34">
        <f t="shared" si="491"/>
        <v>0</v>
      </c>
      <c r="N3975" s="34">
        <f t="shared" ca="1" si="492"/>
        <v>126</v>
      </c>
      <c r="O3975" s="35">
        <f t="shared" si="493"/>
        <v>5479</v>
      </c>
      <c r="P3975" s="35">
        <f t="shared" si="494"/>
        <v>5205</v>
      </c>
      <c r="Q3975" s="34" t="str" cm="1">
        <f t="array" aca="1" ref="Q3975" ca="1">_xlfn.IFS(N3975="","NG",N3975&gt;16,"OK",TODAY()&gt;P3975,"OK",N3975&lt;16,"NG")</f>
        <v>OK</v>
      </c>
      <c r="R3975" s="34" t="str">
        <f t="shared" si="495"/>
        <v/>
      </c>
      <c r="S3975" s="34" t="str" cm="1">
        <f t="array" aca="1" ref="S3975" ca="1">_xlfn.IFS(K3975="NG","NG",M3975&gt;1,"NG",Q3975="NG","NG",R3975=FALSE,"NG",R3975=TRUE,"OK")</f>
        <v>NG</v>
      </c>
    </row>
    <row r="3976" spans="2:19" ht="20.25" customHeight="1" x14ac:dyDescent="0.4">
      <c r="B3976" s="38">
        <v>3964</v>
      </c>
      <c r="C3976" s="7"/>
      <c r="D3976" s="8"/>
      <c r="E3976" s="9"/>
      <c r="F3976" s="10"/>
      <c r="J3976" s="33">
        <f t="shared" si="488"/>
        <v>4</v>
      </c>
      <c r="K3976" s="34" t="str">
        <f t="shared" si="489"/>
        <v>NG</v>
      </c>
      <c r="L3976" s="34" t="str">
        <f t="shared" si="490"/>
        <v/>
      </c>
      <c r="M3976" s="34">
        <f t="shared" si="491"/>
        <v>0</v>
      </c>
      <c r="N3976" s="34">
        <f t="shared" ca="1" si="492"/>
        <v>126</v>
      </c>
      <c r="O3976" s="35">
        <f t="shared" si="493"/>
        <v>5479</v>
      </c>
      <c r="P3976" s="35">
        <f t="shared" si="494"/>
        <v>5205</v>
      </c>
      <c r="Q3976" s="34" t="str" cm="1">
        <f t="array" aca="1" ref="Q3976" ca="1">_xlfn.IFS(N3976="","NG",N3976&gt;16,"OK",TODAY()&gt;P3976,"OK",N3976&lt;16,"NG")</f>
        <v>OK</v>
      </c>
      <c r="R3976" s="34" t="str">
        <f t="shared" si="495"/>
        <v/>
      </c>
      <c r="S3976" s="34" t="str" cm="1">
        <f t="array" aca="1" ref="S3976" ca="1">_xlfn.IFS(K3976="NG","NG",M3976&gt;1,"NG",Q3976="NG","NG",R3976=FALSE,"NG",R3976=TRUE,"OK")</f>
        <v>NG</v>
      </c>
    </row>
    <row r="3977" spans="2:19" ht="20.25" customHeight="1" x14ac:dyDescent="0.4">
      <c r="B3977" s="38">
        <v>3965</v>
      </c>
      <c r="C3977" s="7"/>
      <c r="D3977" s="8"/>
      <c r="E3977" s="9"/>
      <c r="F3977" s="10"/>
      <c r="J3977" s="33">
        <f t="shared" si="488"/>
        <v>4</v>
      </c>
      <c r="K3977" s="34" t="str">
        <f t="shared" si="489"/>
        <v>NG</v>
      </c>
      <c r="L3977" s="34" t="str">
        <f t="shared" si="490"/>
        <v/>
      </c>
      <c r="M3977" s="34">
        <f t="shared" si="491"/>
        <v>0</v>
      </c>
      <c r="N3977" s="34">
        <f t="shared" ca="1" si="492"/>
        <v>126</v>
      </c>
      <c r="O3977" s="35">
        <f t="shared" si="493"/>
        <v>5479</v>
      </c>
      <c r="P3977" s="35">
        <f t="shared" si="494"/>
        <v>5205</v>
      </c>
      <c r="Q3977" s="34" t="str" cm="1">
        <f t="array" aca="1" ref="Q3977" ca="1">_xlfn.IFS(N3977="","NG",N3977&gt;16,"OK",TODAY()&gt;P3977,"OK",N3977&lt;16,"NG")</f>
        <v>OK</v>
      </c>
      <c r="R3977" s="34" t="str">
        <f t="shared" si="495"/>
        <v/>
      </c>
      <c r="S3977" s="34" t="str" cm="1">
        <f t="array" aca="1" ref="S3977" ca="1">_xlfn.IFS(K3977="NG","NG",M3977&gt;1,"NG",Q3977="NG","NG",R3977=FALSE,"NG",R3977=TRUE,"OK")</f>
        <v>NG</v>
      </c>
    </row>
    <row r="3978" spans="2:19" ht="20.25" customHeight="1" x14ac:dyDescent="0.4">
      <c r="B3978" s="38">
        <v>3966</v>
      </c>
      <c r="C3978" s="7"/>
      <c r="D3978" s="8"/>
      <c r="E3978" s="9"/>
      <c r="F3978" s="10"/>
      <c r="J3978" s="33">
        <f t="shared" si="488"/>
        <v>4</v>
      </c>
      <c r="K3978" s="34" t="str">
        <f t="shared" si="489"/>
        <v>NG</v>
      </c>
      <c r="L3978" s="34" t="str">
        <f t="shared" si="490"/>
        <v/>
      </c>
      <c r="M3978" s="34">
        <f t="shared" si="491"/>
        <v>0</v>
      </c>
      <c r="N3978" s="34">
        <f t="shared" ca="1" si="492"/>
        <v>126</v>
      </c>
      <c r="O3978" s="35">
        <f t="shared" si="493"/>
        <v>5479</v>
      </c>
      <c r="P3978" s="35">
        <f t="shared" si="494"/>
        <v>5205</v>
      </c>
      <c r="Q3978" s="34" t="str" cm="1">
        <f t="array" aca="1" ref="Q3978" ca="1">_xlfn.IFS(N3978="","NG",N3978&gt;16,"OK",TODAY()&gt;P3978,"OK",N3978&lt;16,"NG")</f>
        <v>OK</v>
      </c>
      <c r="R3978" s="34" t="str">
        <f t="shared" si="495"/>
        <v/>
      </c>
      <c r="S3978" s="34" t="str" cm="1">
        <f t="array" aca="1" ref="S3978" ca="1">_xlfn.IFS(K3978="NG","NG",M3978&gt;1,"NG",Q3978="NG","NG",R3978=FALSE,"NG",R3978=TRUE,"OK")</f>
        <v>NG</v>
      </c>
    </row>
    <row r="3979" spans="2:19" ht="20.25" customHeight="1" x14ac:dyDescent="0.4">
      <c r="B3979" s="38">
        <v>3967</v>
      </c>
      <c r="C3979" s="7"/>
      <c r="D3979" s="8"/>
      <c r="E3979" s="9"/>
      <c r="F3979" s="10"/>
      <c r="J3979" s="33">
        <f t="shared" si="488"/>
        <v>4</v>
      </c>
      <c r="K3979" s="34" t="str">
        <f t="shared" si="489"/>
        <v>NG</v>
      </c>
      <c r="L3979" s="34" t="str">
        <f t="shared" si="490"/>
        <v/>
      </c>
      <c r="M3979" s="34">
        <f t="shared" si="491"/>
        <v>0</v>
      </c>
      <c r="N3979" s="34">
        <f t="shared" ca="1" si="492"/>
        <v>126</v>
      </c>
      <c r="O3979" s="35">
        <f t="shared" si="493"/>
        <v>5479</v>
      </c>
      <c r="P3979" s="35">
        <f t="shared" si="494"/>
        <v>5205</v>
      </c>
      <c r="Q3979" s="34" t="str" cm="1">
        <f t="array" aca="1" ref="Q3979" ca="1">_xlfn.IFS(N3979="","NG",N3979&gt;16,"OK",TODAY()&gt;P3979,"OK",N3979&lt;16,"NG")</f>
        <v>OK</v>
      </c>
      <c r="R3979" s="34" t="str">
        <f t="shared" si="495"/>
        <v/>
      </c>
      <c r="S3979" s="34" t="str" cm="1">
        <f t="array" aca="1" ref="S3979" ca="1">_xlfn.IFS(K3979="NG","NG",M3979&gt;1,"NG",Q3979="NG","NG",R3979=FALSE,"NG",R3979=TRUE,"OK")</f>
        <v>NG</v>
      </c>
    </row>
    <row r="3980" spans="2:19" ht="20.25" customHeight="1" x14ac:dyDescent="0.4">
      <c r="B3980" s="38">
        <v>3968</v>
      </c>
      <c r="C3980" s="7"/>
      <c r="D3980" s="8"/>
      <c r="E3980" s="9"/>
      <c r="F3980" s="10"/>
      <c r="J3980" s="33">
        <f t="shared" ref="J3980:J4043" si="496">COUNTBLANK(C3980:F3980)</f>
        <v>4</v>
      </c>
      <c r="K3980" s="34" t="str">
        <f t="shared" ref="K3980:K4043" si="497">IF(C3980="","NG",IF(D3980="","NG",IF(E3980="","NG",IF(F3980="","NG","OK"))))</f>
        <v>NG</v>
      </c>
      <c r="L3980" s="34" t="str">
        <f t="shared" ref="L3980:L4043" si="498">TRIM(SUBSTITUTE(C3980&amp;D3980&amp;E3980,"　",""))</f>
        <v/>
      </c>
      <c r="M3980" s="34">
        <f t="shared" ref="M3980:M4043" si="499">IF(L3980="",0,COUNTIF($L$13:$L$5012,L3980))</f>
        <v>0</v>
      </c>
      <c r="N3980" s="34">
        <f t="shared" ref="N3980:N4043" ca="1" si="500">IFERROR(DATEDIF(E3980,TODAY(),"Y"),"")</f>
        <v>126</v>
      </c>
      <c r="O3980" s="35">
        <f t="shared" ref="O3980:O4043" si="501">DATE(YEAR(E3980)+15,MONTH(E3980),DAY(E3980))</f>
        <v>5479</v>
      </c>
      <c r="P3980" s="35">
        <f t="shared" ref="P3980:P4043" si="502">IF(OR(MONTH(E3980)=1,MONTH(E3980)=2,MONTH(E3980)=3),DATE(YEAR(O3980),MONTH(1)+3,DAY(1)),DATE(YEAR(O3980)+1,MONTH(1)+3,DAY(1)))</f>
        <v>5205</v>
      </c>
      <c r="Q3980" s="34" t="str" cm="1">
        <f t="array" aca="1" ref="Q3980" ca="1">_xlfn.IFS(N3980="","NG",N3980&gt;16,"OK",TODAY()&gt;P3980,"OK",N3980&lt;16,"NG")</f>
        <v>OK</v>
      </c>
      <c r="R3980" s="34" t="str">
        <f t="shared" ref="R3980:R4043" si="503">IF(F3980="","",ISNUMBER(F3980))</f>
        <v/>
      </c>
      <c r="S3980" s="34" t="str" cm="1">
        <f t="array" aca="1" ref="S3980" ca="1">_xlfn.IFS(K3980="NG","NG",M3980&gt;1,"NG",Q3980="NG","NG",R3980=FALSE,"NG",R3980=TRUE,"OK")</f>
        <v>NG</v>
      </c>
    </row>
    <row r="3981" spans="2:19" ht="20.25" customHeight="1" x14ac:dyDescent="0.4">
      <c r="B3981" s="38">
        <v>3969</v>
      </c>
      <c r="C3981" s="7"/>
      <c r="D3981" s="8"/>
      <c r="E3981" s="9"/>
      <c r="F3981" s="10"/>
      <c r="J3981" s="33">
        <f t="shared" si="496"/>
        <v>4</v>
      </c>
      <c r="K3981" s="34" t="str">
        <f t="shared" si="497"/>
        <v>NG</v>
      </c>
      <c r="L3981" s="34" t="str">
        <f t="shared" si="498"/>
        <v/>
      </c>
      <c r="M3981" s="34">
        <f t="shared" si="499"/>
        <v>0</v>
      </c>
      <c r="N3981" s="34">
        <f t="shared" ca="1" si="500"/>
        <v>126</v>
      </c>
      <c r="O3981" s="35">
        <f t="shared" si="501"/>
        <v>5479</v>
      </c>
      <c r="P3981" s="35">
        <f t="shared" si="502"/>
        <v>5205</v>
      </c>
      <c r="Q3981" s="34" t="str" cm="1">
        <f t="array" aca="1" ref="Q3981" ca="1">_xlfn.IFS(N3981="","NG",N3981&gt;16,"OK",TODAY()&gt;P3981,"OK",N3981&lt;16,"NG")</f>
        <v>OK</v>
      </c>
      <c r="R3981" s="34" t="str">
        <f t="shared" si="503"/>
        <v/>
      </c>
      <c r="S3981" s="34" t="str" cm="1">
        <f t="array" aca="1" ref="S3981" ca="1">_xlfn.IFS(K3981="NG","NG",M3981&gt;1,"NG",Q3981="NG","NG",R3981=FALSE,"NG",R3981=TRUE,"OK")</f>
        <v>NG</v>
      </c>
    </row>
    <row r="3982" spans="2:19" ht="20.25" customHeight="1" x14ac:dyDescent="0.4">
      <c r="B3982" s="38">
        <v>3970</v>
      </c>
      <c r="C3982" s="7"/>
      <c r="D3982" s="8"/>
      <c r="E3982" s="9"/>
      <c r="F3982" s="10"/>
      <c r="J3982" s="33">
        <f t="shared" si="496"/>
        <v>4</v>
      </c>
      <c r="K3982" s="34" t="str">
        <f t="shared" si="497"/>
        <v>NG</v>
      </c>
      <c r="L3982" s="34" t="str">
        <f t="shared" si="498"/>
        <v/>
      </c>
      <c r="M3982" s="34">
        <f t="shared" si="499"/>
        <v>0</v>
      </c>
      <c r="N3982" s="34">
        <f t="shared" ca="1" si="500"/>
        <v>126</v>
      </c>
      <c r="O3982" s="35">
        <f t="shared" si="501"/>
        <v>5479</v>
      </c>
      <c r="P3982" s="35">
        <f t="shared" si="502"/>
        <v>5205</v>
      </c>
      <c r="Q3982" s="34" t="str" cm="1">
        <f t="array" aca="1" ref="Q3982" ca="1">_xlfn.IFS(N3982="","NG",N3982&gt;16,"OK",TODAY()&gt;P3982,"OK",N3982&lt;16,"NG")</f>
        <v>OK</v>
      </c>
      <c r="R3982" s="34" t="str">
        <f t="shared" si="503"/>
        <v/>
      </c>
      <c r="S3982" s="34" t="str" cm="1">
        <f t="array" aca="1" ref="S3982" ca="1">_xlfn.IFS(K3982="NG","NG",M3982&gt;1,"NG",Q3982="NG","NG",R3982=FALSE,"NG",R3982=TRUE,"OK")</f>
        <v>NG</v>
      </c>
    </row>
    <row r="3983" spans="2:19" ht="20.25" customHeight="1" x14ac:dyDescent="0.4">
      <c r="B3983" s="38">
        <v>3971</v>
      </c>
      <c r="C3983" s="7"/>
      <c r="D3983" s="8"/>
      <c r="E3983" s="9"/>
      <c r="F3983" s="10"/>
      <c r="J3983" s="33">
        <f t="shared" si="496"/>
        <v>4</v>
      </c>
      <c r="K3983" s="34" t="str">
        <f t="shared" si="497"/>
        <v>NG</v>
      </c>
      <c r="L3983" s="34" t="str">
        <f t="shared" si="498"/>
        <v/>
      </c>
      <c r="M3983" s="34">
        <f t="shared" si="499"/>
        <v>0</v>
      </c>
      <c r="N3983" s="34">
        <f t="shared" ca="1" si="500"/>
        <v>126</v>
      </c>
      <c r="O3983" s="35">
        <f t="shared" si="501"/>
        <v>5479</v>
      </c>
      <c r="P3983" s="35">
        <f t="shared" si="502"/>
        <v>5205</v>
      </c>
      <c r="Q3983" s="34" t="str" cm="1">
        <f t="array" aca="1" ref="Q3983" ca="1">_xlfn.IFS(N3983="","NG",N3983&gt;16,"OK",TODAY()&gt;P3983,"OK",N3983&lt;16,"NG")</f>
        <v>OK</v>
      </c>
      <c r="R3983" s="34" t="str">
        <f t="shared" si="503"/>
        <v/>
      </c>
      <c r="S3983" s="34" t="str" cm="1">
        <f t="array" aca="1" ref="S3983" ca="1">_xlfn.IFS(K3983="NG","NG",M3983&gt;1,"NG",Q3983="NG","NG",R3983=FALSE,"NG",R3983=TRUE,"OK")</f>
        <v>NG</v>
      </c>
    </row>
    <row r="3984" spans="2:19" ht="20.25" customHeight="1" x14ac:dyDescent="0.4">
      <c r="B3984" s="38">
        <v>3972</v>
      </c>
      <c r="C3984" s="7"/>
      <c r="D3984" s="8"/>
      <c r="E3984" s="9"/>
      <c r="F3984" s="10"/>
      <c r="J3984" s="33">
        <f t="shared" si="496"/>
        <v>4</v>
      </c>
      <c r="K3984" s="34" t="str">
        <f t="shared" si="497"/>
        <v>NG</v>
      </c>
      <c r="L3984" s="34" t="str">
        <f t="shared" si="498"/>
        <v/>
      </c>
      <c r="M3984" s="34">
        <f t="shared" si="499"/>
        <v>0</v>
      </c>
      <c r="N3984" s="34">
        <f t="shared" ca="1" si="500"/>
        <v>126</v>
      </c>
      <c r="O3984" s="35">
        <f t="shared" si="501"/>
        <v>5479</v>
      </c>
      <c r="P3984" s="35">
        <f t="shared" si="502"/>
        <v>5205</v>
      </c>
      <c r="Q3984" s="34" t="str" cm="1">
        <f t="array" aca="1" ref="Q3984" ca="1">_xlfn.IFS(N3984="","NG",N3984&gt;16,"OK",TODAY()&gt;P3984,"OK",N3984&lt;16,"NG")</f>
        <v>OK</v>
      </c>
      <c r="R3984" s="34" t="str">
        <f t="shared" si="503"/>
        <v/>
      </c>
      <c r="S3984" s="34" t="str" cm="1">
        <f t="array" aca="1" ref="S3984" ca="1">_xlfn.IFS(K3984="NG","NG",M3984&gt;1,"NG",Q3984="NG","NG",R3984=FALSE,"NG",R3984=TRUE,"OK")</f>
        <v>NG</v>
      </c>
    </row>
    <row r="3985" spans="2:19" ht="20.25" customHeight="1" x14ac:dyDescent="0.4">
      <c r="B3985" s="38">
        <v>3973</v>
      </c>
      <c r="C3985" s="7"/>
      <c r="D3985" s="8"/>
      <c r="E3985" s="9"/>
      <c r="F3985" s="10"/>
      <c r="J3985" s="33">
        <f t="shared" si="496"/>
        <v>4</v>
      </c>
      <c r="K3985" s="34" t="str">
        <f t="shared" si="497"/>
        <v>NG</v>
      </c>
      <c r="L3985" s="34" t="str">
        <f t="shared" si="498"/>
        <v/>
      </c>
      <c r="M3985" s="34">
        <f t="shared" si="499"/>
        <v>0</v>
      </c>
      <c r="N3985" s="34">
        <f t="shared" ca="1" si="500"/>
        <v>126</v>
      </c>
      <c r="O3985" s="35">
        <f t="shared" si="501"/>
        <v>5479</v>
      </c>
      <c r="P3985" s="35">
        <f t="shared" si="502"/>
        <v>5205</v>
      </c>
      <c r="Q3985" s="34" t="str" cm="1">
        <f t="array" aca="1" ref="Q3985" ca="1">_xlfn.IFS(N3985="","NG",N3985&gt;16,"OK",TODAY()&gt;P3985,"OK",N3985&lt;16,"NG")</f>
        <v>OK</v>
      </c>
      <c r="R3985" s="34" t="str">
        <f t="shared" si="503"/>
        <v/>
      </c>
      <c r="S3985" s="34" t="str" cm="1">
        <f t="array" aca="1" ref="S3985" ca="1">_xlfn.IFS(K3985="NG","NG",M3985&gt;1,"NG",Q3985="NG","NG",R3985=FALSE,"NG",R3985=TRUE,"OK")</f>
        <v>NG</v>
      </c>
    </row>
    <row r="3986" spans="2:19" ht="20.25" customHeight="1" x14ac:dyDescent="0.4">
      <c r="B3986" s="38">
        <v>3974</v>
      </c>
      <c r="C3986" s="7"/>
      <c r="D3986" s="8"/>
      <c r="E3986" s="9"/>
      <c r="F3986" s="10"/>
      <c r="J3986" s="33">
        <f t="shared" si="496"/>
        <v>4</v>
      </c>
      <c r="K3986" s="34" t="str">
        <f t="shared" si="497"/>
        <v>NG</v>
      </c>
      <c r="L3986" s="34" t="str">
        <f t="shared" si="498"/>
        <v/>
      </c>
      <c r="M3986" s="34">
        <f t="shared" si="499"/>
        <v>0</v>
      </c>
      <c r="N3986" s="34">
        <f t="shared" ca="1" si="500"/>
        <v>126</v>
      </c>
      <c r="O3986" s="35">
        <f t="shared" si="501"/>
        <v>5479</v>
      </c>
      <c r="P3986" s="35">
        <f t="shared" si="502"/>
        <v>5205</v>
      </c>
      <c r="Q3986" s="34" t="str" cm="1">
        <f t="array" aca="1" ref="Q3986" ca="1">_xlfn.IFS(N3986="","NG",N3986&gt;16,"OK",TODAY()&gt;P3986,"OK",N3986&lt;16,"NG")</f>
        <v>OK</v>
      </c>
      <c r="R3986" s="34" t="str">
        <f t="shared" si="503"/>
        <v/>
      </c>
      <c r="S3986" s="34" t="str" cm="1">
        <f t="array" aca="1" ref="S3986" ca="1">_xlfn.IFS(K3986="NG","NG",M3986&gt;1,"NG",Q3986="NG","NG",R3986=FALSE,"NG",R3986=TRUE,"OK")</f>
        <v>NG</v>
      </c>
    </row>
    <row r="3987" spans="2:19" ht="20.25" customHeight="1" x14ac:dyDescent="0.4">
      <c r="B3987" s="38">
        <v>3975</v>
      </c>
      <c r="C3987" s="7"/>
      <c r="D3987" s="8"/>
      <c r="E3987" s="9"/>
      <c r="F3987" s="10"/>
      <c r="J3987" s="33">
        <f t="shared" si="496"/>
        <v>4</v>
      </c>
      <c r="K3987" s="34" t="str">
        <f t="shared" si="497"/>
        <v>NG</v>
      </c>
      <c r="L3987" s="34" t="str">
        <f t="shared" si="498"/>
        <v/>
      </c>
      <c r="M3987" s="34">
        <f t="shared" si="499"/>
        <v>0</v>
      </c>
      <c r="N3987" s="34">
        <f t="shared" ca="1" si="500"/>
        <v>126</v>
      </c>
      <c r="O3987" s="35">
        <f t="shared" si="501"/>
        <v>5479</v>
      </c>
      <c r="P3987" s="35">
        <f t="shared" si="502"/>
        <v>5205</v>
      </c>
      <c r="Q3987" s="34" t="str" cm="1">
        <f t="array" aca="1" ref="Q3987" ca="1">_xlfn.IFS(N3987="","NG",N3987&gt;16,"OK",TODAY()&gt;P3987,"OK",N3987&lt;16,"NG")</f>
        <v>OK</v>
      </c>
      <c r="R3987" s="34" t="str">
        <f t="shared" si="503"/>
        <v/>
      </c>
      <c r="S3987" s="34" t="str" cm="1">
        <f t="array" aca="1" ref="S3987" ca="1">_xlfn.IFS(K3987="NG","NG",M3987&gt;1,"NG",Q3987="NG","NG",R3987=FALSE,"NG",R3987=TRUE,"OK")</f>
        <v>NG</v>
      </c>
    </row>
    <row r="3988" spans="2:19" ht="20.25" customHeight="1" x14ac:dyDescent="0.4">
      <c r="B3988" s="38">
        <v>3976</v>
      </c>
      <c r="C3988" s="7"/>
      <c r="D3988" s="8"/>
      <c r="E3988" s="9"/>
      <c r="F3988" s="10"/>
      <c r="J3988" s="33">
        <f t="shared" si="496"/>
        <v>4</v>
      </c>
      <c r="K3988" s="34" t="str">
        <f t="shared" si="497"/>
        <v>NG</v>
      </c>
      <c r="L3988" s="34" t="str">
        <f t="shared" si="498"/>
        <v/>
      </c>
      <c r="M3988" s="34">
        <f t="shared" si="499"/>
        <v>0</v>
      </c>
      <c r="N3988" s="34">
        <f t="shared" ca="1" si="500"/>
        <v>126</v>
      </c>
      <c r="O3988" s="35">
        <f t="shared" si="501"/>
        <v>5479</v>
      </c>
      <c r="P3988" s="35">
        <f t="shared" si="502"/>
        <v>5205</v>
      </c>
      <c r="Q3988" s="34" t="str" cm="1">
        <f t="array" aca="1" ref="Q3988" ca="1">_xlfn.IFS(N3988="","NG",N3988&gt;16,"OK",TODAY()&gt;P3988,"OK",N3988&lt;16,"NG")</f>
        <v>OK</v>
      </c>
      <c r="R3988" s="34" t="str">
        <f t="shared" si="503"/>
        <v/>
      </c>
      <c r="S3988" s="34" t="str" cm="1">
        <f t="array" aca="1" ref="S3988" ca="1">_xlfn.IFS(K3988="NG","NG",M3988&gt;1,"NG",Q3988="NG","NG",R3988=FALSE,"NG",R3988=TRUE,"OK")</f>
        <v>NG</v>
      </c>
    </row>
    <row r="3989" spans="2:19" ht="20.25" customHeight="1" x14ac:dyDescent="0.4">
      <c r="B3989" s="38">
        <v>3977</v>
      </c>
      <c r="C3989" s="7"/>
      <c r="D3989" s="8"/>
      <c r="E3989" s="9"/>
      <c r="F3989" s="10"/>
      <c r="J3989" s="33">
        <f t="shared" si="496"/>
        <v>4</v>
      </c>
      <c r="K3989" s="34" t="str">
        <f t="shared" si="497"/>
        <v>NG</v>
      </c>
      <c r="L3989" s="34" t="str">
        <f t="shared" si="498"/>
        <v/>
      </c>
      <c r="M3989" s="34">
        <f t="shared" si="499"/>
        <v>0</v>
      </c>
      <c r="N3989" s="34">
        <f t="shared" ca="1" si="500"/>
        <v>126</v>
      </c>
      <c r="O3989" s="35">
        <f t="shared" si="501"/>
        <v>5479</v>
      </c>
      <c r="P3989" s="35">
        <f t="shared" si="502"/>
        <v>5205</v>
      </c>
      <c r="Q3989" s="34" t="str" cm="1">
        <f t="array" aca="1" ref="Q3989" ca="1">_xlfn.IFS(N3989="","NG",N3989&gt;16,"OK",TODAY()&gt;P3989,"OK",N3989&lt;16,"NG")</f>
        <v>OK</v>
      </c>
      <c r="R3989" s="34" t="str">
        <f t="shared" si="503"/>
        <v/>
      </c>
      <c r="S3989" s="34" t="str" cm="1">
        <f t="array" aca="1" ref="S3989" ca="1">_xlfn.IFS(K3989="NG","NG",M3989&gt;1,"NG",Q3989="NG","NG",R3989=FALSE,"NG",R3989=TRUE,"OK")</f>
        <v>NG</v>
      </c>
    </row>
    <row r="3990" spans="2:19" ht="20.25" customHeight="1" x14ac:dyDescent="0.4">
      <c r="B3990" s="38">
        <v>3978</v>
      </c>
      <c r="C3990" s="7"/>
      <c r="D3990" s="8"/>
      <c r="E3990" s="9"/>
      <c r="F3990" s="10"/>
      <c r="J3990" s="33">
        <f t="shared" si="496"/>
        <v>4</v>
      </c>
      <c r="K3990" s="34" t="str">
        <f t="shared" si="497"/>
        <v>NG</v>
      </c>
      <c r="L3990" s="34" t="str">
        <f t="shared" si="498"/>
        <v/>
      </c>
      <c r="M3990" s="34">
        <f t="shared" si="499"/>
        <v>0</v>
      </c>
      <c r="N3990" s="34">
        <f t="shared" ca="1" si="500"/>
        <v>126</v>
      </c>
      <c r="O3990" s="35">
        <f t="shared" si="501"/>
        <v>5479</v>
      </c>
      <c r="P3990" s="35">
        <f t="shared" si="502"/>
        <v>5205</v>
      </c>
      <c r="Q3990" s="34" t="str" cm="1">
        <f t="array" aca="1" ref="Q3990" ca="1">_xlfn.IFS(N3990="","NG",N3990&gt;16,"OK",TODAY()&gt;P3990,"OK",N3990&lt;16,"NG")</f>
        <v>OK</v>
      </c>
      <c r="R3990" s="34" t="str">
        <f t="shared" si="503"/>
        <v/>
      </c>
      <c r="S3990" s="34" t="str" cm="1">
        <f t="array" aca="1" ref="S3990" ca="1">_xlfn.IFS(K3990="NG","NG",M3990&gt;1,"NG",Q3990="NG","NG",R3990=FALSE,"NG",R3990=TRUE,"OK")</f>
        <v>NG</v>
      </c>
    </row>
    <row r="3991" spans="2:19" ht="20.25" customHeight="1" x14ac:dyDescent="0.4">
      <c r="B3991" s="38">
        <v>3979</v>
      </c>
      <c r="C3991" s="7"/>
      <c r="D3991" s="8"/>
      <c r="E3991" s="9"/>
      <c r="F3991" s="10"/>
      <c r="J3991" s="33">
        <f t="shared" si="496"/>
        <v>4</v>
      </c>
      <c r="K3991" s="34" t="str">
        <f t="shared" si="497"/>
        <v>NG</v>
      </c>
      <c r="L3991" s="34" t="str">
        <f t="shared" si="498"/>
        <v/>
      </c>
      <c r="M3991" s="34">
        <f t="shared" si="499"/>
        <v>0</v>
      </c>
      <c r="N3991" s="34">
        <f t="shared" ca="1" si="500"/>
        <v>126</v>
      </c>
      <c r="O3991" s="35">
        <f t="shared" si="501"/>
        <v>5479</v>
      </c>
      <c r="P3991" s="35">
        <f t="shared" si="502"/>
        <v>5205</v>
      </c>
      <c r="Q3991" s="34" t="str" cm="1">
        <f t="array" aca="1" ref="Q3991" ca="1">_xlfn.IFS(N3991="","NG",N3991&gt;16,"OK",TODAY()&gt;P3991,"OK",N3991&lt;16,"NG")</f>
        <v>OK</v>
      </c>
      <c r="R3991" s="34" t="str">
        <f t="shared" si="503"/>
        <v/>
      </c>
      <c r="S3991" s="34" t="str" cm="1">
        <f t="array" aca="1" ref="S3991" ca="1">_xlfn.IFS(K3991="NG","NG",M3991&gt;1,"NG",Q3991="NG","NG",R3991=FALSE,"NG",R3991=TRUE,"OK")</f>
        <v>NG</v>
      </c>
    </row>
    <row r="3992" spans="2:19" ht="20.25" customHeight="1" x14ac:dyDescent="0.4">
      <c r="B3992" s="38">
        <v>3980</v>
      </c>
      <c r="C3992" s="7"/>
      <c r="D3992" s="8"/>
      <c r="E3992" s="9"/>
      <c r="F3992" s="10"/>
      <c r="J3992" s="33">
        <f t="shared" si="496"/>
        <v>4</v>
      </c>
      <c r="K3992" s="34" t="str">
        <f t="shared" si="497"/>
        <v>NG</v>
      </c>
      <c r="L3992" s="34" t="str">
        <f t="shared" si="498"/>
        <v/>
      </c>
      <c r="M3992" s="34">
        <f t="shared" si="499"/>
        <v>0</v>
      </c>
      <c r="N3992" s="34">
        <f t="shared" ca="1" si="500"/>
        <v>126</v>
      </c>
      <c r="O3992" s="35">
        <f t="shared" si="501"/>
        <v>5479</v>
      </c>
      <c r="P3992" s="35">
        <f t="shared" si="502"/>
        <v>5205</v>
      </c>
      <c r="Q3992" s="34" t="str" cm="1">
        <f t="array" aca="1" ref="Q3992" ca="1">_xlfn.IFS(N3992="","NG",N3992&gt;16,"OK",TODAY()&gt;P3992,"OK",N3992&lt;16,"NG")</f>
        <v>OK</v>
      </c>
      <c r="R3992" s="34" t="str">
        <f t="shared" si="503"/>
        <v/>
      </c>
      <c r="S3992" s="34" t="str" cm="1">
        <f t="array" aca="1" ref="S3992" ca="1">_xlfn.IFS(K3992="NG","NG",M3992&gt;1,"NG",Q3992="NG","NG",R3992=FALSE,"NG",R3992=TRUE,"OK")</f>
        <v>NG</v>
      </c>
    </row>
    <row r="3993" spans="2:19" ht="20.25" customHeight="1" x14ac:dyDescent="0.4">
      <c r="B3993" s="38">
        <v>3981</v>
      </c>
      <c r="C3993" s="7"/>
      <c r="D3993" s="8"/>
      <c r="E3993" s="9"/>
      <c r="F3993" s="10"/>
      <c r="J3993" s="33">
        <f t="shared" si="496"/>
        <v>4</v>
      </c>
      <c r="K3993" s="34" t="str">
        <f t="shared" si="497"/>
        <v>NG</v>
      </c>
      <c r="L3993" s="34" t="str">
        <f t="shared" si="498"/>
        <v/>
      </c>
      <c r="M3993" s="34">
        <f t="shared" si="499"/>
        <v>0</v>
      </c>
      <c r="N3993" s="34">
        <f t="shared" ca="1" si="500"/>
        <v>126</v>
      </c>
      <c r="O3993" s="35">
        <f t="shared" si="501"/>
        <v>5479</v>
      </c>
      <c r="P3993" s="35">
        <f t="shared" si="502"/>
        <v>5205</v>
      </c>
      <c r="Q3993" s="34" t="str" cm="1">
        <f t="array" aca="1" ref="Q3993" ca="1">_xlfn.IFS(N3993="","NG",N3993&gt;16,"OK",TODAY()&gt;P3993,"OK",N3993&lt;16,"NG")</f>
        <v>OK</v>
      </c>
      <c r="R3993" s="34" t="str">
        <f t="shared" si="503"/>
        <v/>
      </c>
      <c r="S3993" s="34" t="str" cm="1">
        <f t="array" aca="1" ref="S3993" ca="1">_xlfn.IFS(K3993="NG","NG",M3993&gt;1,"NG",Q3993="NG","NG",R3993=FALSE,"NG",R3993=TRUE,"OK")</f>
        <v>NG</v>
      </c>
    </row>
    <row r="3994" spans="2:19" ht="20.25" customHeight="1" x14ac:dyDescent="0.4">
      <c r="B3994" s="38">
        <v>3982</v>
      </c>
      <c r="C3994" s="7"/>
      <c r="D3994" s="8"/>
      <c r="E3994" s="9"/>
      <c r="F3994" s="10"/>
      <c r="J3994" s="33">
        <f t="shared" si="496"/>
        <v>4</v>
      </c>
      <c r="K3994" s="34" t="str">
        <f t="shared" si="497"/>
        <v>NG</v>
      </c>
      <c r="L3994" s="34" t="str">
        <f t="shared" si="498"/>
        <v/>
      </c>
      <c r="M3994" s="34">
        <f t="shared" si="499"/>
        <v>0</v>
      </c>
      <c r="N3994" s="34">
        <f t="shared" ca="1" si="500"/>
        <v>126</v>
      </c>
      <c r="O3994" s="35">
        <f t="shared" si="501"/>
        <v>5479</v>
      </c>
      <c r="P3994" s="35">
        <f t="shared" si="502"/>
        <v>5205</v>
      </c>
      <c r="Q3994" s="34" t="str" cm="1">
        <f t="array" aca="1" ref="Q3994" ca="1">_xlfn.IFS(N3994="","NG",N3994&gt;16,"OK",TODAY()&gt;P3994,"OK",N3994&lt;16,"NG")</f>
        <v>OK</v>
      </c>
      <c r="R3994" s="34" t="str">
        <f t="shared" si="503"/>
        <v/>
      </c>
      <c r="S3994" s="34" t="str" cm="1">
        <f t="array" aca="1" ref="S3994" ca="1">_xlfn.IFS(K3994="NG","NG",M3994&gt;1,"NG",Q3994="NG","NG",R3994=FALSE,"NG",R3994=TRUE,"OK")</f>
        <v>NG</v>
      </c>
    </row>
    <row r="3995" spans="2:19" ht="20.25" customHeight="1" x14ac:dyDescent="0.4">
      <c r="B3995" s="38">
        <v>3983</v>
      </c>
      <c r="C3995" s="7"/>
      <c r="D3995" s="8"/>
      <c r="E3995" s="9"/>
      <c r="F3995" s="10"/>
      <c r="J3995" s="33">
        <f t="shared" si="496"/>
        <v>4</v>
      </c>
      <c r="K3995" s="34" t="str">
        <f t="shared" si="497"/>
        <v>NG</v>
      </c>
      <c r="L3995" s="34" t="str">
        <f t="shared" si="498"/>
        <v/>
      </c>
      <c r="M3995" s="34">
        <f t="shared" si="499"/>
        <v>0</v>
      </c>
      <c r="N3995" s="34">
        <f t="shared" ca="1" si="500"/>
        <v>126</v>
      </c>
      <c r="O3995" s="35">
        <f t="shared" si="501"/>
        <v>5479</v>
      </c>
      <c r="P3995" s="35">
        <f t="shared" si="502"/>
        <v>5205</v>
      </c>
      <c r="Q3995" s="34" t="str" cm="1">
        <f t="array" aca="1" ref="Q3995" ca="1">_xlfn.IFS(N3995="","NG",N3995&gt;16,"OK",TODAY()&gt;P3995,"OK",N3995&lt;16,"NG")</f>
        <v>OK</v>
      </c>
      <c r="R3995" s="34" t="str">
        <f t="shared" si="503"/>
        <v/>
      </c>
      <c r="S3995" s="34" t="str" cm="1">
        <f t="array" aca="1" ref="S3995" ca="1">_xlfn.IFS(K3995="NG","NG",M3995&gt;1,"NG",Q3995="NG","NG",R3995=FALSE,"NG",R3995=TRUE,"OK")</f>
        <v>NG</v>
      </c>
    </row>
    <row r="3996" spans="2:19" ht="20.25" customHeight="1" x14ac:dyDescent="0.4">
      <c r="B3996" s="38">
        <v>3984</v>
      </c>
      <c r="C3996" s="7"/>
      <c r="D3996" s="8"/>
      <c r="E3996" s="9"/>
      <c r="F3996" s="10"/>
      <c r="J3996" s="33">
        <f t="shared" si="496"/>
        <v>4</v>
      </c>
      <c r="K3996" s="34" t="str">
        <f t="shared" si="497"/>
        <v>NG</v>
      </c>
      <c r="L3996" s="34" t="str">
        <f t="shared" si="498"/>
        <v/>
      </c>
      <c r="M3996" s="34">
        <f t="shared" si="499"/>
        <v>0</v>
      </c>
      <c r="N3996" s="34">
        <f t="shared" ca="1" si="500"/>
        <v>126</v>
      </c>
      <c r="O3996" s="35">
        <f t="shared" si="501"/>
        <v>5479</v>
      </c>
      <c r="P3996" s="35">
        <f t="shared" si="502"/>
        <v>5205</v>
      </c>
      <c r="Q3996" s="34" t="str" cm="1">
        <f t="array" aca="1" ref="Q3996" ca="1">_xlfn.IFS(N3996="","NG",N3996&gt;16,"OK",TODAY()&gt;P3996,"OK",N3996&lt;16,"NG")</f>
        <v>OK</v>
      </c>
      <c r="R3996" s="34" t="str">
        <f t="shared" si="503"/>
        <v/>
      </c>
      <c r="S3996" s="34" t="str" cm="1">
        <f t="array" aca="1" ref="S3996" ca="1">_xlfn.IFS(K3996="NG","NG",M3996&gt;1,"NG",Q3996="NG","NG",R3996=FALSE,"NG",R3996=TRUE,"OK")</f>
        <v>NG</v>
      </c>
    </row>
    <row r="3997" spans="2:19" ht="20.25" customHeight="1" x14ac:dyDescent="0.4">
      <c r="B3997" s="38">
        <v>3985</v>
      </c>
      <c r="C3997" s="7"/>
      <c r="D3997" s="8"/>
      <c r="E3997" s="9"/>
      <c r="F3997" s="10"/>
      <c r="J3997" s="33">
        <f t="shared" si="496"/>
        <v>4</v>
      </c>
      <c r="K3997" s="34" t="str">
        <f t="shared" si="497"/>
        <v>NG</v>
      </c>
      <c r="L3997" s="34" t="str">
        <f t="shared" si="498"/>
        <v/>
      </c>
      <c r="M3997" s="34">
        <f t="shared" si="499"/>
        <v>0</v>
      </c>
      <c r="N3997" s="34">
        <f t="shared" ca="1" si="500"/>
        <v>126</v>
      </c>
      <c r="O3997" s="35">
        <f t="shared" si="501"/>
        <v>5479</v>
      </c>
      <c r="P3997" s="35">
        <f t="shared" si="502"/>
        <v>5205</v>
      </c>
      <c r="Q3997" s="34" t="str" cm="1">
        <f t="array" aca="1" ref="Q3997" ca="1">_xlfn.IFS(N3997="","NG",N3997&gt;16,"OK",TODAY()&gt;P3997,"OK",N3997&lt;16,"NG")</f>
        <v>OK</v>
      </c>
      <c r="R3997" s="34" t="str">
        <f t="shared" si="503"/>
        <v/>
      </c>
      <c r="S3997" s="34" t="str" cm="1">
        <f t="array" aca="1" ref="S3997" ca="1">_xlfn.IFS(K3997="NG","NG",M3997&gt;1,"NG",Q3997="NG","NG",R3997=FALSE,"NG",R3997=TRUE,"OK")</f>
        <v>NG</v>
      </c>
    </row>
    <row r="3998" spans="2:19" ht="20.25" customHeight="1" x14ac:dyDescent="0.4">
      <c r="B3998" s="38">
        <v>3986</v>
      </c>
      <c r="C3998" s="7"/>
      <c r="D3998" s="8"/>
      <c r="E3998" s="9"/>
      <c r="F3998" s="10"/>
      <c r="J3998" s="33">
        <f t="shared" si="496"/>
        <v>4</v>
      </c>
      <c r="K3998" s="34" t="str">
        <f t="shared" si="497"/>
        <v>NG</v>
      </c>
      <c r="L3998" s="34" t="str">
        <f t="shared" si="498"/>
        <v/>
      </c>
      <c r="M3998" s="34">
        <f t="shared" si="499"/>
        <v>0</v>
      </c>
      <c r="N3998" s="34">
        <f t="shared" ca="1" si="500"/>
        <v>126</v>
      </c>
      <c r="O3998" s="35">
        <f t="shared" si="501"/>
        <v>5479</v>
      </c>
      <c r="P3998" s="35">
        <f t="shared" si="502"/>
        <v>5205</v>
      </c>
      <c r="Q3998" s="34" t="str" cm="1">
        <f t="array" aca="1" ref="Q3998" ca="1">_xlfn.IFS(N3998="","NG",N3998&gt;16,"OK",TODAY()&gt;P3998,"OK",N3998&lt;16,"NG")</f>
        <v>OK</v>
      </c>
      <c r="R3998" s="34" t="str">
        <f t="shared" si="503"/>
        <v/>
      </c>
      <c r="S3998" s="34" t="str" cm="1">
        <f t="array" aca="1" ref="S3998" ca="1">_xlfn.IFS(K3998="NG","NG",M3998&gt;1,"NG",Q3998="NG","NG",R3998=FALSE,"NG",R3998=TRUE,"OK")</f>
        <v>NG</v>
      </c>
    </row>
    <row r="3999" spans="2:19" ht="20.25" customHeight="1" x14ac:dyDescent="0.4">
      <c r="B3999" s="38">
        <v>3987</v>
      </c>
      <c r="C3999" s="7"/>
      <c r="D3999" s="8"/>
      <c r="E3999" s="9"/>
      <c r="F3999" s="10"/>
      <c r="J3999" s="33">
        <f t="shared" si="496"/>
        <v>4</v>
      </c>
      <c r="K3999" s="34" t="str">
        <f t="shared" si="497"/>
        <v>NG</v>
      </c>
      <c r="L3999" s="34" t="str">
        <f t="shared" si="498"/>
        <v/>
      </c>
      <c r="M3999" s="34">
        <f t="shared" si="499"/>
        <v>0</v>
      </c>
      <c r="N3999" s="34">
        <f t="shared" ca="1" si="500"/>
        <v>126</v>
      </c>
      <c r="O3999" s="35">
        <f t="shared" si="501"/>
        <v>5479</v>
      </c>
      <c r="P3999" s="35">
        <f t="shared" si="502"/>
        <v>5205</v>
      </c>
      <c r="Q3999" s="34" t="str" cm="1">
        <f t="array" aca="1" ref="Q3999" ca="1">_xlfn.IFS(N3999="","NG",N3999&gt;16,"OK",TODAY()&gt;P3999,"OK",N3999&lt;16,"NG")</f>
        <v>OK</v>
      </c>
      <c r="R3999" s="34" t="str">
        <f t="shared" si="503"/>
        <v/>
      </c>
      <c r="S3999" s="34" t="str" cm="1">
        <f t="array" aca="1" ref="S3999" ca="1">_xlfn.IFS(K3999="NG","NG",M3999&gt;1,"NG",Q3999="NG","NG",R3999=FALSE,"NG",R3999=TRUE,"OK")</f>
        <v>NG</v>
      </c>
    </row>
    <row r="4000" spans="2:19" ht="20.25" customHeight="1" x14ac:dyDescent="0.4">
      <c r="B4000" s="38">
        <v>3988</v>
      </c>
      <c r="C4000" s="7"/>
      <c r="D4000" s="8"/>
      <c r="E4000" s="9"/>
      <c r="F4000" s="10"/>
      <c r="J4000" s="33">
        <f t="shared" si="496"/>
        <v>4</v>
      </c>
      <c r="K4000" s="34" t="str">
        <f t="shared" si="497"/>
        <v>NG</v>
      </c>
      <c r="L4000" s="34" t="str">
        <f t="shared" si="498"/>
        <v/>
      </c>
      <c r="M4000" s="34">
        <f t="shared" si="499"/>
        <v>0</v>
      </c>
      <c r="N4000" s="34">
        <f t="shared" ca="1" si="500"/>
        <v>126</v>
      </c>
      <c r="O4000" s="35">
        <f t="shared" si="501"/>
        <v>5479</v>
      </c>
      <c r="P4000" s="35">
        <f t="shared" si="502"/>
        <v>5205</v>
      </c>
      <c r="Q4000" s="34" t="str" cm="1">
        <f t="array" aca="1" ref="Q4000" ca="1">_xlfn.IFS(N4000="","NG",N4000&gt;16,"OK",TODAY()&gt;P4000,"OK",N4000&lt;16,"NG")</f>
        <v>OK</v>
      </c>
      <c r="R4000" s="34" t="str">
        <f t="shared" si="503"/>
        <v/>
      </c>
      <c r="S4000" s="34" t="str" cm="1">
        <f t="array" aca="1" ref="S4000" ca="1">_xlfn.IFS(K4000="NG","NG",M4000&gt;1,"NG",Q4000="NG","NG",R4000=FALSE,"NG",R4000=TRUE,"OK")</f>
        <v>NG</v>
      </c>
    </row>
    <row r="4001" spans="2:19" ht="20.25" customHeight="1" x14ac:dyDescent="0.4">
      <c r="B4001" s="38">
        <v>3989</v>
      </c>
      <c r="C4001" s="7"/>
      <c r="D4001" s="8"/>
      <c r="E4001" s="9"/>
      <c r="F4001" s="10"/>
      <c r="J4001" s="33">
        <f t="shared" si="496"/>
        <v>4</v>
      </c>
      <c r="K4001" s="34" t="str">
        <f t="shared" si="497"/>
        <v>NG</v>
      </c>
      <c r="L4001" s="34" t="str">
        <f t="shared" si="498"/>
        <v/>
      </c>
      <c r="M4001" s="34">
        <f t="shared" si="499"/>
        <v>0</v>
      </c>
      <c r="N4001" s="34">
        <f t="shared" ca="1" si="500"/>
        <v>126</v>
      </c>
      <c r="O4001" s="35">
        <f t="shared" si="501"/>
        <v>5479</v>
      </c>
      <c r="P4001" s="35">
        <f t="shared" si="502"/>
        <v>5205</v>
      </c>
      <c r="Q4001" s="34" t="str" cm="1">
        <f t="array" aca="1" ref="Q4001" ca="1">_xlfn.IFS(N4001="","NG",N4001&gt;16,"OK",TODAY()&gt;P4001,"OK",N4001&lt;16,"NG")</f>
        <v>OK</v>
      </c>
      <c r="R4001" s="34" t="str">
        <f t="shared" si="503"/>
        <v/>
      </c>
      <c r="S4001" s="34" t="str" cm="1">
        <f t="array" aca="1" ref="S4001" ca="1">_xlfn.IFS(K4001="NG","NG",M4001&gt;1,"NG",Q4001="NG","NG",R4001=FALSE,"NG",R4001=TRUE,"OK")</f>
        <v>NG</v>
      </c>
    </row>
    <row r="4002" spans="2:19" ht="20.25" customHeight="1" x14ac:dyDescent="0.4">
      <c r="B4002" s="38">
        <v>3990</v>
      </c>
      <c r="C4002" s="7"/>
      <c r="D4002" s="8"/>
      <c r="E4002" s="9"/>
      <c r="F4002" s="10"/>
      <c r="J4002" s="33">
        <f t="shared" si="496"/>
        <v>4</v>
      </c>
      <c r="K4002" s="34" t="str">
        <f t="shared" si="497"/>
        <v>NG</v>
      </c>
      <c r="L4002" s="34" t="str">
        <f t="shared" si="498"/>
        <v/>
      </c>
      <c r="M4002" s="34">
        <f t="shared" si="499"/>
        <v>0</v>
      </c>
      <c r="N4002" s="34">
        <f t="shared" ca="1" si="500"/>
        <v>126</v>
      </c>
      <c r="O4002" s="35">
        <f t="shared" si="501"/>
        <v>5479</v>
      </c>
      <c r="P4002" s="35">
        <f t="shared" si="502"/>
        <v>5205</v>
      </c>
      <c r="Q4002" s="34" t="str" cm="1">
        <f t="array" aca="1" ref="Q4002" ca="1">_xlfn.IFS(N4002="","NG",N4002&gt;16,"OK",TODAY()&gt;P4002,"OK",N4002&lt;16,"NG")</f>
        <v>OK</v>
      </c>
      <c r="R4002" s="34" t="str">
        <f t="shared" si="503"/>
        <v/>
      </c>
      <c r="S4002" s="34" t="str" cm="1">
        <f t="array" aca="1" ref="S4002" ca="1">_xlfn.IFS(K4002="NG","NG",M4002&gt;1,"NG",Q4002="NG","NG",R4002=FALSE,"NG",R4002=TRUE,"OK")</f>
        <v>NG</v>
      </c>
    </row>
    <row r="4003" spans="2:19" ht="20.25" customHeight="1" x14ac:dyDescent="0.4">
      <c r="B4003" s="38">
        <v>3991</v>
      </c>
      <c r="C4003" s="7"/>
      <c r="D4003" s="8"/>
      <c r="E4003" s="9"/>
      <c r="F4003" s="10"/>
      <c r="J4003" s="33">
        <f t="shared" si="496"/>
        <v>4</v>
      </c>
      <c r="K4003" s="34" t="str">
        <f t="shared" si="497"/>
        <v>NG</v>
      </c>
      <c r="L4003" s="34" t="str">
        <f t="shared" si="498"/>
        <v/>
      </c>
      <c r="M4003" s="34">
        <f t="shared" si="499"/>
        <v>0</v>
      </c>
      <c r="N4003" s="34">
        <f t="shared" ca="1" si="500"/>
        <v>126</v>
      </c>
      <c r="O4003" s="35">
        <f t="shared" si="501"/>
        <v>5479</v>
      </c>
      <c r="P4003" s="35">
        <f t="shared" si="502"/>
        <v>5205</v>
      </c>
      <c r="Q4003" s="34" t="str" cm="1">
        <f t="array" aca="1" ref="Q4003" ca="1">_xlfn.IFS(N4003="","NG",N4003&gt;16,"OK",TODAY()&gt;P4003,"OK",N4003&lt;16,"NG")</f>
        <v>OK</v>
      </c>
      <c r="R4003" s="34" t="str">
        <f t="shared" si="503"/>
        <v/>
      </c>
      <c r="S4003" s="34" t="str" cm="1">
        <f t="array" aca="1" ref="S4003" ca="1">_xlfn.IFS(K4003="NG","NG",M4003&gt;1,"NG",Q4003="NG","NG",R4003=FALSE,"NG",R4003=TRUE,"OK")</f>
        <v>NG</v>
      </c>
    </row>
    <row r="4004" spans="2:19" ht="20.25" customHeight="1" x14ac:dyDescent="0.4">
      <c r="B4004" s="38">
        <v>3992</v>
      </c>
      <c r="C4004" s="7"/>
      <c r="D4004" s="8"/>
      <c r="E4004" s="9"/>
      <c r="F4004" s="10"/>
      <c r="J4004" s="33">
        <f t="shared" si="496"/>
        <v>4</v>
      </c>
      <c r="K4004" s="34" t="str">
        <f t="shared" si="497"/>
        <v>NG</v>
      </c>
      <c r="L4004" s="34" t="str">
        <f t="shared" si="498"/>
        <v/>
      </c>
      <c r="M4004" s="34">
        <f t="shared" si="499"/>
        <v>0</v>
      </c>
      <c r="N4004" s="34">
        <f t="shared" ca="1" si="500"/>
        <v>126</v>
      </c>
      <c r="O4004" s="35">
        <f t="shared" si="501"/>
        <v>5479</v>
      </c>
      <c r="P4004" s="35">
        <f t="shared" si="502"/>
        <v>5205</v>
      </c>
      <c r="Q4004" s="34" t="str" cm="1">
        <f t="array" aca="1" ref="Q4004" ca="1">_xlfn.IFS(N4004="","NG",N4004&gt;16,"OK",TODAY()&gt;P4004,"OK",N4004&lt;16,"NG")</f>
        <v>OK</v>
      </c>
      <c r="R4004" s="34" t="str">
        <f t="shared" si="503"/>
        <v/>
      </c>
      <c r="S4004" s="34" t="str" cm="1">
        <f t="array" aca="1" ref="S4004" ca="1">_xlfn.IFS(K4004="NG","NG",M4004&gt;1,"NG",Q4004="NG","NG",R4004=FALSE,"NG",R4004=TRUE,"OK")</f>
        <v>NG</v>
      </c>
    </row>
    <row r="4005" spans="2:19" ht="20.25" customHeight="1" x14ac:dyDescent="0.4">
      <c r="B4005" s="38">
        <v>3993</v>
      </c>
      <c r="C4005" s="7"/>
      <c r="D4005" s="8"/>
      <c r="E4005" s="9"/>
      <c r="F4005" s="10"/>
      <c r="J4005" s="33">
        <f t="shared" si="496"/>
        <v>4</v>
      </c>
      <c r="K4005" s="34" t="str">
        <f t="shared" si="497"/>
        <v>NG</v>
      </c>
      <c r="L4005" s="34" t="str">
        <f t="shared" si="498"/>
        <v/>
      </c>
      <c r="M4005" s="34">
        <f t="shared" si="499"/>
        <v>0</v>
      </c>
      <c r="N4005" s="34">
        <f t="shared" ca="1" si="500"/>
        <v>126</v>
      </c>
      <c r="O4005" s="35">
        <f t="shared" si="501"/>
        <v>5479</v>
      </c>
      <c r="P4005" s="35">
        <f t="shared" si="502"/>
        <v>5205</v>
      </c>
      <c r="Q4005" s="34" t="str" cm="1">
        <f t="array" aca="1" ref="Q4005" ca="1">_xlfn.IFS(N4005="","NG",N4005&gt;16,"OK",TODAY()&gt;P4005,"OK",N4005&lt;16,"NG")</f>
        <v>OK</v>
      </c>
      <c r="R4005" s="34" t="str">
        <f t="shared" si="503"/>
        <v/>
      </c>
      <c r="S4005" s="34" t="str" cm="1">
        <f t="array" aca="1" ref="S4005" ca="1">_xlfn.IFS(K4005="NG","NG",M4005&gt;1,"NG",Q4005="NG","NG",R4005=FALSE,"NG",R4005=TRUE,"OK")</f>
        <v>NG</v>
      </c>
    </row>
    <row r="4006" spans="2:19" ht="20.25" customHeight="1" x14ac:dyDescent="0.4">
      <c r="B4006" s="38">
        <v>3994</v>
      </c>
      <c r="C4006" s="7"/>
      <c r="D4006" s="8"/>
      <c r="E4006" s="9"/>
      <c r="F4006" s="10"/>
      <c r="J4006" s="33">
        <f t="shared" si="496"/>
        <v>4</v>
      </c>
      <c r="K4006" s="34" t="str">
        <f t="shared" si="497"/>
        <v>NG</v>
      </c>
      <c r="L4006" s="34" t="str">
        <f t="shared" si="498"/>
        <v/>
      </c>
      <c r="M4006" s="34">
        <f t="shared" si="499"/>
        <v>0</v>
      </c>
      <c r="N4006" s="34">
        <f t="shared" ca="1" si="500"/>
        <v>126</v>
      </c>
      <c r="O4006" s="35">
        <f t="shared" si="501"/>
        <v>5479</v>
      </c>
      <c r="P4006" s="35">
        <f t="shared" si="502"/>
        <v>5205</v>
      </c>
      <c r="Q4006" s="34" t="str" cm="1">
        <f t="array" aca="1" ref="Q4006" ca="1">_xlfn.IFS(N4006="","NG",N4006&gt;16,"OK",TODAY()&gt;P4006,"OK",N4006&lt;16,"NG")</f>
        <v>OK</v>
      </c>
      <c r="R4006" s="34" t="str">
        <f t="shared" si="503"/>
        <v/>
      </c>
      <c r="S4006" s="34" t="str" cm="1">
        <f t="array" aca="1" ref="S4006" ca="1">_xlfn.IFS(K4006="NG","NG",M4006&gt;1,"NG",Q4006="NG","NG",R4006=FALSE,"NG",R4006=TRUE,"OK")</f>
        <v>NG</v>
      </c>
    </row>
    <row r="4007" spans="2:19" ht="20.25" customHeight="1" x14ac:dyDescent="0.4">
      <c r="B4007" s="38">
        <v>3995</v>
      </c>
      <c r="C4007" s="7"/>
      <c r="D4007" s="8"/>
      <c r="E4007" s="9"/>
      <c r="F4007" s="10"/>
      <c r="J4007" s="33">
        <f t="shared" si="496"/>
        <v>4</v>
      </c>
      <c r="K4007" s="34" t="str">
        <f t="shared" si="497"/>
        <v>NG</v>
      </c>
      <c r="L4007" s="34" t="str">
        <f t="shared" si="498"/>
        <v/>
      </c>
      <c r="M4007" s="34">
        <f t="shared" si="499"/>
        <v>0</v>
      </c>
      <c r="N4007" s="34">
        <f t="shared" ca="1" si="500"/>
        <v>126</v>
      </c>
      <c r="O4007" s="35">
        <f t="shared" si="501"/>
        <v>5479</v>
      </c>
      <c r="P4007" s="35">
        <f t="shared" si="502"/>
        <v>5205</v>
      </c>
      <c r="Q4007" s="34" t="str" cm="1">
        <f t="array" aca="1" ref="Q4007" ca="1">_xlfn.IFS(N4007="","NG",N4007&gt;16,"OK",TODAY()&gt;P4007,"OK",N4007&lt;16,"NG")</f>
        <v>OK</v>
      </c>
      <c r="R4007" s="34" t="str">
        <f t="shared" si="503"/>
        <v/>
      </c>
      <c r="S4007" s="34" t="str" cm="1">
        <f t="array" aca="1" ref="S4007" ca="1">_xlfn.IFS(K4007="NG","NG",M4007&gt;1,"NG",Q4007="NG","NG",R4007=FALSE,"NG",R4007=TRUE,"OK")</f>
        <v>NG</v>
      </c>
    </row>
    <row r="4008" spans="2:19" ht="20.25" customHeight="1" x14ac:dyDescent="0.4">
      <c r="B4008" s="38">
        <v>3996</v>
      </c>
      <c r="C4008" s="7"/>
      <c r="D4008" s="8"/>
      <c r="E4008" s="9"/>
      <c r="F4008" s="10"/>
      <c r="J4008" s="33">
        <f t="shared" si="496"/>
        <v>4</v>
      </c>
      <c r="K4008" s="34" t="str">
        <f t="shared" si="497"/>
        <v>NG</v>
      </c>
      <c r="L4008" s="34" t="str">
        <f t="shared" si="498"/>
        <v/>
      </c>
      <c r="M4008" s="34">
        <f t="shared" si="499"/>
        <v>0</v>
      </c>
      <c r="N4008" s="34">
        <f t="shared" ca="1" si="500"/>
        <v>126</v>
      </c>
      <c r="O4008" s="35">
        <f t="shared" si="501"/>
        <v>5479</v>
      </c>
      <c r="P4008" s="35">
        <f t="shared" si="502"/>
        <v>5205</v>
      </c>
      <c r="Q4008" s="34" t="str" cm="1">
        <f t="array" aca="1" ref="Q4008" ca="1">_xlfn.IFS(N4008="","NG",N4008&gt;16,"OK",TODAY()&gt;P4008,"OK",N4008&lt;16,"NG")</f>
        <v>OK</v>
      </c>
      <c r="R4008" s="34" t="str">
        <f t="shared" si="503"/>
        <v/>
      </c>
      <c r="S4008" s="34" t="str" cm="1">
        <f t="array" aca="1" ref="S4008" ca="1">_xlfn.IFS(K4008="NG","NG",M4008&gt;1,"NG",Q4008="NG","NG",R4008=FALSE,"NG",R4008=TRUE,"OK")</f>
        <v>NG</v>
      </c>
    </row>
    <row r="4009" spans="2:19" ht="20.25" customHeight="1" x14ac:dyDescent="0.4">
      <c r="B4009" s="38">
        <v>3997</v>
      </c>
      <c r="C4009" s="7"/>
      <c r="D4009" s="8"/>
      <c r="E4009" s="9"/>
      <c r="F4009" s="10"/>
      <c r="J4009" s="33">
        <f t="shared" si="496"/>
        <v>4</v>
      </c>
      <c r="K4009" s="34" t="str">
        <f t="shared" si="497"/>
        <v>NG</v>
      </c>
      <c r="L4009" s="34" t="str">
        <f t="shared" si="498"/>
        <v/>
      </c>
      <c r="M4009" s="34">
        <f t="shared" si="499"/>
        <v>0</v>
      </c>
      <c r="N4009" s="34">
        <f t="shared" ca="1" si="500"/>
        <v>126</v>
      </c>
      <c r="O4009" s="35">
        <f t="shared" si="501"/>
        <v>5479</v>
      </c>
      <c r="P4009" s="35">
        <f t="shared" si="502"/>
        <v>5205</v>
      </c>
      <c r="Q4009" s="34" t="str" cm="1">
        <f t="array" aca="1" ref="Q4009" ca="1">_xlfn.IFS(N4009="","NG",N4009&gt;16,"OK",TODAY()&gt;P4009,"OK",N4009&lt;16,"NG")</f>
        <v>OK</v>
      </c>
      <c r="R4009" s="34" t="str">
        <f t="shared" si="503"/>
        <v/>
      </c>
      <c r="S4009" s="34" t="str" cm="1">
        <f t="array" aca="1" ref="S4009" ca="1">_xlfn.IFS(K4009="NG","NG",M4009&gt;1,"NG",Q4009="NG","NG",R4009=FALSE,"NG",R4009=TRUE,"OK")</f>
        <v>NG</v>
      </c>
    </row>
    <row r="4010" spans="2:19" ht="20.25" customHeight="1" x14ac:dyDescent="0.4">
      <c r="B4010" s="38">
        <v>3998</v>
      </c>
      <c r="C4010" s="7"/>
      <c r="D4010" s="8"/>
      <c r="E4010" s="9"/>
      <c r="F4010" s="10"/>
      <c r="J4010" s="33">
        <f t="shared" si="496"/>
        <v>4</v>
      </c>
      <c r="K4010" s="34" t="str">
        <f t="shared" si="497"/>
        <v>NG</v>
      </c>
      <c r="L4010" s="34" t="str">
        <f t="shared" si="498"/>
        <v/>
      </c>
      <c r="M4010" s="34">
        <f t="shared" si="499"/>
        <v>0</v>
      </c>
      <c r="N4010" s="34">
        <f t="shared" ca="1" si="500"/>
        <v>126</v>
      </c>
      <c r="O4010" s="35">
        <f t="shared" si="501"/>
        <v>5479</v>
      </c>
      <c r="P4010" s="35">
        <f t="shared" si="502"/>
        <v>5205</v>
      </c>
      <c r="Q4010" s="34" t="str" cm="1">
        <f t="array" aca="1" ref="Q4010" ca="1">_xlfn.IFS(N4010="","NG",N4010&gt;16,"OK",TODAY()&gt;P4010,"OK",N4010&lt;16,"NG")</f>
        <v>OK</v>
      </c>
      <c r="R4010" s="34" t="str">
        <f t="shared" si="503"/>
        <v/>
      </c>
      <c r="S4010" s="34" t="str" cm="1">
        <f t="array" aca="1" ref="S4010" ca="1">_xlfn.IFS(K4010="NG","NG",M4010&gt;1,"NG",Q4010="NG","NG",R4010=FALSE,"NG",R4010=TRUE,"OK")</f>
        <v>NG</v>
      </c>
    </row>
    <row r="4011" spans="2:19" ht="20.25" customHeight="1" x14ac:dyDescent="0.4">
      <c r="B4011" s="38">
        <v>3999</v>
      </c>
      <c r="C4011" s="7"/>
      <c r="D4011" s="8"/>
      <c r="E4011" s="9"/>
      <c r="F4011" s="10"/>
      <c r="J4011" s="33">
        <f t="shared" si="496"/>
        <v>4</v>
      </c>
      <c r="K4011" s="34" t="str">
        <f t="shared" si="497"/>
        <v>NG</v>
      </c>
      <c r="L4011" s="34" t="str">
        <f t="shared" si="498"/>
        <v/>
      </c>
      <c r="M4011" s="34">
        <f t="shared" si="499"/>
        <v>0</v>
      </c>
      <c r="N4011" s="34">
        <f t="shared" ca="1" si="500"/>
        <v>126</v>
      </c>
      <c r="O4011" s="35">
        <f t="shared" si="501"/>
        <v>5479</v>
      </c>
      <c r="P4011" s="35">
        <f t="shared" si="502"/>
        <v>5205</v>
      </c>
      <c r="Q4011" s="34" t="str" cm="1">
        <f t="array" aca="1" ref="Q4011" ca="1">_xlfn.IFS(N4011="","NG",N4011&gt;16,"OK",TODAY()&gt;P4011,"OK",N4011&lt;16,"NG")</f>
        <v>OK</v>
      </c>
      <c r="R4011" s="34" t="str">
        <f t="shared" si="503"/>
        <v/>
      </c>
      <c r="S4011" s="34" t="str" cm="1">
        <f t="array" aca="1" ref="S4011" ca="1">_xlfn.IFS(K4011="NG","NG",M4011&gt;1,"NG",Q4011="NG","NG",R4011=FALSE,"NG",R4011=TRUE,"OK")</f>
        <v>NG</v>
      </c>
    </row>
    <row r="4012" spans="2:19" ht="20.25" customHeight="1" x14ac:dyDescent="0.4">
      <c r="B4012" s="38">
        <v>4000</v>
      </c>
      <c r="C4012" s="7"/>
      <c r="D4012" s="8"/>
      <c r="E4012" s="9"/>
      <c r="F4012" s="10"/>
      <c r="J4012" s="33">
        <f t="shared" si="496"/>
        <v>4</v>
      </c>
      <c r="K4012" s="34" t="str">
        <f t="shared" si="497"/>
        <v>NG</v>
      </c>
      <c r="L4012" s="34" t="str">
        <f t="shared" si="498"/>
        <v/>
      </c>
      <c r="M4012" s="34">
        <f t="shared" si="499"/>
        <v>0</v>
      </c>
      <c r="N4012" s="34">
        <f t="shared" ca="1" si="500"/>
        <v>126</v>
      </c>
      <c r="O4012" s="35">
        <f t="shared" si="501"/>
        <v>5479</v>
      </c>
      <c r="P4012" s="35">
        <f t="shared" si="502"/>
        <v>5205</v>
      </c>
      <c r="Q4012" s="34" t="str" cm="1">
        <f t="array" aca="1" ref="Q4012" ca="1">_xlfn.IFS(N4012="","NG",N4012&gt;16,"OK",TODAY()&gt;P4012,"OK",N4012&lt;16,"NG")</f>
        <v>OK</v>
      </c>
      <c r="R4012" s="34" t="str">
        <f t="shared" si="503"/>
        <v/>
      </c>
      <c r="S4012" s="34" t="str" cm="1">
        <f t="array" aca="1" ref="S4012" ca="1">_xlfn.IFS(K4012="NG","NG",M4012&gt;1,"NG",Q4012="NG","NG",R4012=FALSE,"NG",R4012=TRUE,"OK")</f>
        <v>NG</v>
      </c>
    </row>
    <row r="4013" spans="2:19" ht="20.25" customHeight="1" x14ac:dyDescent="0.4">
      <c r="B4013" s="38">
        <v>4001</v>
      </c>
      <c r="C4013" s="7"/>
      <c r="D4013" s="8"/>
      <c r="E4013" s="9"/>
      <c r="F4013" s="10"/>
      <c r="J4013" s="33">
        <f t="shared" si="496"/>
        <v>4</v>
      </c>
      <c r="K4013" s="34" t="str">
        <f t="shared" si="497"/>
        <v>NG</v>
      </c>
      <c r="L4013" s="34" t="str">
        <f t="shared" si="498"/>
        <v/>
      </c>
      <c r="M4013" s="34">
        <f t="shared" si="499"/>
        <v>0</v>
      </c>
      <c r="N4013" s="34">
        <f t="shared" ca="1" si="500"/>
        <v>126</v>
      </c>
      <c r="O4013" s="35">
        <f t="shared" si="501"/>
        <v>5479</v>
      </c>
      <c r="P4013" s="35">
        <f t="shared" si="502"/>
        <v>5205</v>
      </c>
      <c r="Q4013" s="34" t="str" cm="1">
        <f t="array" aca="1" ref="Q4013" ca="1">_xlfn.IFS(N4013="","NG",N4013&gt;16,"OK",TODAY()&gt;P4013,"OK",N4013&lt;16,"NG")</f>
        <v>OK</v>
      </c>
      <c r="R4013" s="34" t="str">
        <f t="shared" si="503"/>
        <v/>
      </c>
      <c r="S4013" s="34" t="str" cm="1">
        <f t="array" aca="1" ref="S4013" ca="1">_xlfn.IFS(K4013="NG","NG",M4013&gt;1,"NG",Q4013="NG","NG",R4013=FALSE,"NG",R4013=TRUE,"OK")</f>
        <v>NG</v>
      </c>
    </row>
    <row r="4014" spans="2:19" ht="20.25" customHeight="1" x14ac:dyDescent="0.4">
      <c r="B4014" s="38">
        <v>4002</v>
      </c>
      <c r="C4014" s="7"/>
      <c r="D4014" s="8"/>
      <c r="E4014" s="9"/>
      <c r="F4014" s="10"/>
      <c r="J4014" s="33">
        <f t="shared" si="496"/>
        <v>4</v>
      </c>
      <c r="K4014" s="34" t="str">
        <f t="shared" si="497"/>
        <v>NG</v>
      </c>
      <c r="L4014" s="34" t="str">
        <f t="shared" si="498"/>
        <v/>
      </c>
      <c r="M4014" s="34">
        <f t="shared" si="499"/>
        <v>0</v>
      </c>
      <c r="N4014" s="34">
        <f t="shared" ca="1" si="500"/>
        <v>126</v>
      </c>
      <c r="O4014" s="35">
        <f t="shared" si="501"/>
        <v>5479</v>
      </c>
      <c r="P4014" s="35">
        <f t="shared" si="502"/>
        <v>5205</v>
      </c>
      <c r="Q4014" s="34" t="str" cm="1">
        <f t="array" aca="1" ref="Q4014" ca="1">_xlfn.IFS(N4014="","NG",N4014&gt;16,"OK",TODAY()&gt;P4014,"OK",N4014&lt;16,"NG")</f>
        <v>OK</v>
      </c>
      <c r="R4014" s="34" t="str">
        <f t="shared" si="503"/>
        <v/>
      </c>
      <c r="S4014" s="34" t="str" cm="1">
        <f t="array" aca="1" ref="S4014" ca="1">_xlfn.IFS(K4014="NG","NG",M4014&gt;1,"NG",Q4014="NG","NG",R4014=FALSE,"NG",R4014=TRUE,"OK")</f>
        <v>NG</v>
      </c>
    </row>
    <row r="4015" spans="2:19" ht="20.25" customHeight="1" x14ac:dyDescent="0.4">
      <c r="B4015" s="38">
        <v>4003</v>
      </c>
      <c r="C4015" s="7"/>
      <c r="D4015" s="8"/>
      <c r="E4015" s="9"/>
      <c r="F4015" s="10"/>
      <c r="J4015" s="33">
        <f t="shared" si="496"/>
        <v>4</v>
      </c>
      <c r="K4015" s="34" t="str">
        <f t="shared" si="497"/>
        <v>NG</v>
      </c>
      <c r="L4015" s="34" t="str">
        <f t="shared" si="498"/>
        <v/>
      </c>
      <c r="M4015" s="34">
        <f t="shared" si="499"/>
        <v>0</v>
      </c>
      <c r="N4015" s="34">
        <f t="shared" ca="1" si="500"/>
        <v>126</v>
      </c>
      <c r="O4015" s="35">
        <f t="shared" si="501"/>
        <v>5479</v>
      </c>
      <c r="P4015" s="35">
        <f t="shared" si="502"/>
        <v>5205</v>
      </c>
      <c r="Q4015" s="34" t="str" cm="1">
        <f t="array" aca="1" ref="Q4015" ca="1">_xlfn.IFS(N4015="","NG",N4015&gt;16,"OK",TODAY()&gt;P4015,"OK",N4015&lt;16,"NG")</f>
        <v>OK</v>
      </c>
      <c r="R4015" s="34" t="str">
        <f t="shared" si="503"/>
        <v/>
      </c>
      <c r="S4015" s="34" t="str" cm="1">
        <f t="array" aca="1" ref="S4015" ca="1">_xlfn.IFS(K4015="NG","NG",M4015&gt;1,"NG",Q4015="NG","NG",R4015=FALSE,"NG",R4015=TRUE,"OK")</f>
        <v>NG</v>
      </c>
    </row>
    <row r="4016" spans="2:19" ht="20.25" customHeight="1" x14ac:dyDescent="0.4">
      <c r="B4016" s="38">
        <v>4004</v>
      </c>
      <c r="C4016" s="7"/>
      <c r="D4016" s="8"/>
      <c r="E4016" s="9"/>
      <c r="F4016" s="10"/>
      <c r="J4016" s="33">
        <f t="shared" si="496"/>
        <v>4</v>
      </c>
      <c r="K4016" s="34" t="str">
        <f t="shared" si="497"/>
        <v>NG</v>
      </c>
      <c r="L4016" s="34" t="str">
        <f t="shared" si="498"/>
        <v/>
      </c>
      <c r="M4016" s="34">
        <f t="shared" si="499"/>
        <v>0</v>
      </c>
      <c r="N4016" s="34">
        <f t="shared" ca="1" si="500"/>
        <v>126</v>
      </c>
      <c r="O4016" s="35">
        <f t="shared" si="501"/>
        <v>5479</v>
      </c>
      <c r="P4016" s="35">
        <f t="shared" si="502"/>
        <v>5205</v>
      </c>
      <c r="Q4016" s="34" t="str" cm="1">
        <f t="array" aca="1" ref="Q4016" ca="1">_xlfn.IFS(N4016="","NG",N4016&gt;16,"OK",TODAY()&gt;P4016,"OK",N4016&lt;16,"NG")</f>
        <v>OK</v>
      </c>
      <c r="R4016" s="34" t="str">
        <f t="shared" si="503"/>
        <v/>
      </c>
      <c r="S4016" s="34" t="str" cm="1">
        <f t="array" aca="1" ref="S4016" ca="1">_xlfn.IFS(K4016="NG","NG",M4016&gt;1,"NG",Q4016="NG","NG",R4016=FALSE,"NG",R4016=TRUE,"OK")</f>
        <v>NG</v>
      </c>
    </row>
    <row r="4017" spans="2:19" ht="20.25" customHeight="1" x14ac:dyDescent="0.4">
      <c r="B4017" s="38">
        <v>4005</v>
      </c>
      <c r="C4017" s="7"/>
      <c r="D4017" s="8"/>
      <c r="E4017" s="9"/>
      <c r="F4017" s="10"/>
      <c r="J4017" s="33">
        <f t="shared" si="496"/>
        <v>4</v>
      </c>
      <c r="K4017" s="34" t="str">
        <f t="shared" si="497"/>
        <v>NG</v>
      </c>
      <c r="L4017" s="34" t="str">
        <f t="shared" si="498"/>
        <v/>
      </c>
      <c r="M4017" s="34">
        <f t="shared" si="499"/>
        <v>0</v>
      </c>
      <c r="N4017" s="34">
        <f t="shared" ca="1" si="500"/>
        <v>126</v>
      </c>
      <c r="O4017" s="35">
        <f t="shared" si="501"/>
        <v>5479</v>
      </c>
      <c r="P4017" s="35">
        <f t="shared" si="502"/>
        <v>5205</v>
      </c>
      <c r="Q4017" s="34" t="str" cm="1">
        <f t="array" aca="1" ref="Q4017" ca="1">_xlfn.IFS(N4017="","NG",N4017&gt;16,"OK",TODAY()&gt;P4017,"OK",N4017&lt;16,"NG")</f>
        <v>OK</v>
      </c>
      <c r="R4017" s="34" t="str">
        <f t="shared" si="503"/>
        <v/>
      </c>
      <c r="S4017" s="34" t="str" cm="1">
        <f t="array" aca="1" ref="S4017" ca="1">_xlfn.IFS(K4017="NG","NG",M4017&gt;1,"NG",Q4017="NG","NG",R4017=FALSE,"NG",R4017=TRUE,"OK")</f>
        <v>NG</v>
      </c>
    </row>
    <row r="4018" spans="2:19" ht="20.25" customHeight="1" x14ac:dyDescent="0.4">
      <c r="B4018" s="38">
        <v>4006</v>
      </c>
      <c r="C4018" s="7"/>
      <c r="D4018" s="8"/>
      <c r="E4018" s="9"/>
      <c r="F4018" s="10"/>
      <c r="J4018" s="33">
        <f t="shared" si="496"/>
        <v>4</v>
      </c>
      <c r="K4018" s="34" t="str">
        <f t="shared" si="497"/>
        <v>NG</v>
      </c>
      <c r="L4018" s="34" t="str">
        <f t="shared" si="498"/>
        <v/>
      </c>
      <c r="M4018" s="34">
        <f t="shared" si="499"/>
        <v>0</v>
      </c>
      <c r="N4018" s="34">
        <f t="shared" ca="1" si="500"/>
        <v>126</v>
      </c>
      <c r="O4018" s="35">
        <f t="shared" si="501"/>
        <v>5479</v>
      </c>
      <c r="P4018" s="35">
        <f t="shared" si="502"/>
        <v>5205</v>
      </c>
      <c r="Q4018" s="34" t="str" cm="1">
        <f t="array" aca="1" ref="Q4018" ca="1">_xlfn.IFS(N4018="","NG",N4018&gt;16,"OK",TODAY()&gt;P4018,"OK",N4018&lt;16,"NG")</f>
        <v>OK</v>
      </c>
      <c r="R4018" s="34" t="str">
        <f t="shared" si="503"/>
        <v/>
      </c>
      <c r="S4018" s="34" t="str" cm="1">
        <f t="array" aca="1" ref="S4018" ca="1">_xlfn.IFS(K4018="NG","NG",M4018&gt;1,"NG",Q4018="NG","NG",R4018=FALSE,"NG",R4018=TRUE,"OK")</f>
        <v>NG</v>
      </c>
    </row>
    <row r="4019" spans="2:19" ht="20.25" customHeight="1" x14ac:dyDescent="0.4">
      <c r="B4019" s="38">
        <v>4007</v>
      </c>
      <c r="C4019" s="7"/>
      <c r="D4019" s="8"/>
      <c r="E4019" s="9"/>
      <c r="F4019" s="10"/>
      <c r="J4019" s="33">
        <f t="shared" si="496"/>
        <v>4</v>
      </c>
      <c r="K4019" s="34" t="str">
        <f t="shared" si="497"/>
        <v>NG</v>
      </c>
      <c r="L4019" s="34" t="str">
        <f t="shared" si="498"/>
        <v/>
      </c>
      <c r="M4019" s="34">
        <f t="shared" si="499"/>
        <v>0</v>
      </c>
      <c r="N4019" s="34">
        <f t="shared" ca="1" si="500"/>
        <v>126</v>
      </c>
      <c r="O4019" s="35">
        <f t="shared" si="501"/>
        <v>5479</v>
      </c>
      <c r="P4019" s="35">
        <f t="shared" si="502"/>
        <v>5205</v>
      </c>
      <c r="Q4019" s="34" t="str" cm="1">
        <f t="array" aca="1" ref="Q4019" ca="1">_xlfn.IFS(N4019="","NG",N4019&gt;16,"OK",TODAY()&gt;P4019,"OK",N4019&lt;16,"NG")</f>
        <v>OK</v>
      </c>
      <c r="R4019" s="34" t="str">
        <f t="shared" si="503"/>
        <v/>
      </c>
      <c r="S4019" s="34" t="str" cm="1">
        <f t="array" aca="1" ref="S4019" ca="1">_xlfn.IFS(K4019="NG","NG",M4019&gt;1,"NG",Q4019="NG","NG",R4019=FALSE,"NG",R4019=TRUE,"OK")</f>
        <v>NG</v>
      </c>
    </row>
    <row r="4020" spans="2:19" ht="20.25" customHeight="1" x14ac:dyDescent="0.4">
      <c r="B4020" s="38">
        <v>4008</v>
      </c>
      <c r="C4020" s="7"/>
      <c r="D4020" s="8"/>
      <c r="E4020" s="9"/>
      <c r="F4020" s="10"/>
      <c r="J4020" s="33">
        <f t="shared" si="496"/>
        <v>4</v>
      </c>
      <c r="K4020" s="34" t="str">
        <f t="shared" si="497"/>
        <v>NG</v>
      </c>
      <c r="L4020" s="34" t="str">
        <f t="shared" si="498"/>
        <v/>
      </c>
      <c r="M4020" s="34">
        <f t="shared" si="499"/>
        <v>0</v>
      </c>
      <c r="N4020" s="34">
        <f t="shared" ca="1" si="500"/>
        <v>126</v>
      </c>
      <c r="O4020" s="35">
        <f t="shared" si="501"/>
        <v>5479</v>
      </c>
      <c r="P4020" s="35">
        <f t="shared" si="502"/>
        <v>5205</v>
      </c>
      <c r="Q4020" s="34" t="str" cm="1">
        <f t="array" aca="1" ref="Q4020" ca="1">_xlfn.IFS(N4020="","NG",N4020&gt;16,"OK",TODAY()&gt;P4020,"OK",N4020&lt;16,"NG")</f>
        <v>OK</v>
      </c>
      <c r="R4020" s="34" t="str">
        <f t="shared" si="503"/>
        <v/>
      </c>
      <c r="S4020" s="34" t="str" cm="1">
        <f t="array" aca="1" ref="S4020" ca="1">_xlfn.IFS(K4020="NG","NG",M4020&gt;1,"NG",Q4020="NG","NG",R4020=FALSE,"NG",R4020=TRUE,"OK")</f>
        <v>NG</v>
      </c>
    </row>
    <row r="4021" spans="2:19" ht="20.25" customHeight="1" x14ac:dyDescent="0.4">
      <c r="B4021" s="38">
        <v>4009</v>
      </c>
      <c r="C4021" s="7"/>
      <c r="D4021" s="8"/>
      <c r="E4021" s="9"/>
      <c r="F4021" s="10"/>
      <c r="J4021" s="33">
        <f t="shared" si="496"/>
        <v>4</v>
      </c>
      <c r="K4021" s="34" t="str">
        <f t="shared" si="497"/>
        <v>NG</v>
      </c>
      <c r="L4021" s="34" t="str">
        <f t="shared" si="498"/>
        <v/>
      </c>
      <c r="M4021" s="34">
        <f t="shared" si="499"/>
        <v>0</v>
      </c>
      <c r="N4021" s="34">
        <f t="shared" ca="1" si="500"/>
        <v>126</v>
      </c>
      <c r="O4021" s="35">
        <f t="shared" si="501"/>
        <v>5479</v>
      </c>
      <c r="P4021" s="35">
        <f t="shared" si="502"/>
        <v>5205</v>
      </c>
      <c r="Q4021" s="34" t="str" cm="1">
        <f t="array" aca="1" ref="Q4021" ca="1">_xlfn.IFS(N4021="","NG",N4021&gt;16,"OK",TODAY()&gt;P4021,"OK",N4021&lt;16,"NG")</f>
        <v>OK</v>
      </c>
      <c r="R4021" s="34" t="str">
        <f t="shared" si="503"/>
        <v/>
      </c>
      <c r="S4021" s="34" t="str" cm="1">
        <f t="array" aca="1" ref="S4021" ca="1">_xlfn.IFS(K4021="NG","NG",M4021&gt;1,"NG",Q4021="NG","NG",R4021=FALSE,"NG",R4021=TRUE,"OK")</f>
        <v>NG</v>
      </c>
    </row>
    <row r="4022" spans="2:19" ht="20.25" customHeight="1" x14ac:dyDescent="0.4">
      <c r="B4022" s="38">
        <v>4010</v>
      </c>
      <c r="C4022" s="7"/>
      <c r="D4022" s="8"/>
      <c r="E4022" s="9"/>
      <c r="F4022" s="10"/>
      <c r="J4022" s="33">
        <f t="shared" si="496"/>
        <v>4</v>
      </c>
      <c r="K4022" s="34" t="str">
        <f t="shared" si="497"/>
        <v>NG</v>
      </c>
      <c r="L4022" s="34" t="str">
        <f t="shared" si="498"/>
        <v/>
      </c>
      <c r="M4022" s="34">
        <f t="shared" si="499"/>
        <v>0</v>
      </c>
      <c r="N4022" s="34">
        <f t="shared" ca="1" si="500"/>
        <v>126</v>
      </c>
      <c r="O4022" s="35">
        <f t="shared" si="501"/>
        <v>5479</v>
      </c>
      <c r="P4022" s="35">
        <f t="shared" si="502"/>
        <v>5205</v>
      </c>
      <c r="Q4022" s="34" t="str" cm="1">
        <f t="array" aca="1" ref="Q4022" ca="1">_xlfn.IFS(N4022="","NG",N4022&gt;16,"OK",TODAY()&gt;P4022,"OK",N4022&lt;16,"NG")</f>
        <v>OK</v>
      </c>
      <c r="R4022" s="34" t="str">
        <f t="shared" si="503"/>
        <v/>
      </c>
      <c r="S4022" s="34" t="str" cm="1">
        <f t="array" aca="1" ref="S4022" ca="1">_xlfn.IFS(K4022="NG","NG",M4022&gt;1,"NG",Q4022="NG","NG",R4022=FALSE,"NG",R4022=TRUE,"OK")</f>
        <v>NG</v>
      </c>
    </row>
    <row r="4023" spans="2:19" ht="20.25" customHeight="1" x14ac:dyDescent="0.4">
      <c r="B4023" s="38">
        <v>4011</v>
      </c>
      <c r="C4023" s="7"/>
      <c r="D4023" s="8"/>
      <c r="E4023" s="9"/>
      <c r="F4023" s="10"/>
      <c r="J4023" s="33">
        <f t="shared" si="496"/>
        <v>4</v>
      </c>
      <c r="K4023" s="34" t="str">
        <f t="shared" si="497"/>
        <v>NG</v>
      </c>
      <c r="L4023" s="34" t="str">
        <f t="shared" si="498"/>
        <v/>
      </c>
      <c r="M4023" s="34">
        <f t="shared" si="499"/>
        <v>0</v>
      </c>
      <c r="N4023" s="34">
        <f t="shared" ca="1" si="500"/>
        <v>126</v>
      </c>
      <c r="O4023" s="35">
        <f t="shared" si="501"/>
        <v>5479</v>
      </c>
      <c r="P4023" s="35">
        <f t="shared" si="502"/>
        <v>5205</v>
      </c>
      <c r="Q4023" s="34" t="str" cm="1">
        <f t="array" aca="1" ref="Q4023" ca="1">_xlfn.IFS(N4023="","NG",N4023&gt;16,"OK",TODAY()&gt;P4023,"OK",N4023&lt;16,"NG")</f>
        <v>OK</v>
      </c>
      <c r="R4023" s="34" t="str">
        <f t="shared" si="503"/>
        <v/>
      </c>
      <c r="S4023" s="34" t="str" cm="1">
        <f t="array" aca="1" ref="S4023" ca="1">_xlfn.IFS(K4023="NG","NG",M4023&gt;1,"NG",Q4023="NG","NG",R4023=FALSE,"NG",R4023=TRUE,"OK")</f>
        <v>NG</v>
      </c>
    </row>
    <row r="4024" spans="2:19" ht="20.25" customHeight="1" x14ac:dyDescent="0.4">
      <c r="B4024" s="38">
        <v>4012</v>
      </c>
      <c r="C4024" s="7"/>
      <c r="D4024" s="8"/>
      <c r="E4024" s="9"/>
      <c r="F4024" s="10"/>
      <c r="J4024" s="33">
        <f t="shared" si="496"/>
        <v>4</v>
      </c>
      <c r="K4024" s="34" t="str">
        <f t="shared" si="497"/>
        <v>NG</v>
      </c>
      <c r="L4024" s="34" t="str">
        <f t="shared" si="498"/>
        <v/>
      </c>
      <c r="M4024" s="34">
        <f t="shared" si="499"/>
        <v>0</v>
      </c>
      <c r="N4024" s="34">
        <f t="shared" ca="1" si="500"/>
        <v>126</v>
      </c>
      <c r="O4024" s="35">
        <f t="shared" si="501"/>
        <v>5479</v>
      </c>
      <c r="P4024" s="35">
        <f t="shared" si="502"/>
        <v>5205</v>
      </c>
      <c r="Q4024" s="34" t="str" cm="1">
        <f t="array" aca="1" ref="Q4024" ca="1">_xlfn.IFS(N4024="","NG",N4024&gt;16,"OK",TODAY()&gt;P4024,"OK",N4024&lt;16,"NG")</f>
        <v>OK</v>
      </c>
      <c r="R4024" s="34" t="str">
        <f t="shared" si="503"/>
        <v/>
      </c>
      <c r="S4024" s="34" t="str" cm="1">
        <f t="array" aca="1" ref="S4024" ca="1">_xlfn.IFS(K4024="NG","NG",M4024&gt;1,"NG",Q4024="NG","NG",R4024=FALSE,"NG",R4024=TRUE,"OK")</f>
        <v>NG</v>
      </c>
    </row>
    <row r="4025" spans="2:19" ht="20.25" customHeight="1" x14ac:dyDescent="0.4">
      <c r="B4025" s="38">
        <v>4013</v>
      </c>
      <c r="C4025" s="7"/>
      <c r="D4025" s="8"/>
      <c r="E4025" s="9"/>
      <c r="F4025" s="10"/>
      <c r="J4025" s="33">
        <f t="shared" si="496"/>
        <v>4</v>
      </c>
      <c r="K4025" s="34" t="str">
        <f t="shared" si="497"/>
        <v>NG</v>
      </c>
      <c r="L4025" s="34" t="str">
        <f t="shared" si="498"/>
        <v/>
      </c>
      <c r="M4025" s="34">
        <f t="shared" si="499"/>
        <v>0</v>
      </c>
      <c r="N4025" s="34">
        <f t="shared" ca="1" si="500"/>
        <v>126</v>
      </c>
      <c r="O4025" s="35">
        <f t="shared" si="501"/>
        <v>5479</v>
      </c>
      <c r="P4025" s="35">
        <f t="shared" si="502"/>
        <v>5205</v>
      </c>
      <c r="Q4025" s="34" t="str" cm="1">
        <f t="array" aca="1" ref="Q4025" ca="1">_xlfn.IFS(N4025="","NG",N4025&gt;16,"OK",TODAY()&gt;P4025,"OK",N4025&lt;16,"NG")</f>
        <v>OK</v>
      </c>
      <c r="R4025" s="34" t="str">
        <f t="shared" si="503"/>
        <v/>
      </c>
      <c r="S4025" s="34" t="str" cm="1">
        <f t="array" aca="1" ref="S4025" ca="1">_xlfn.IFS(K4025="NG","NG",M4025&gt;1,"NG",Q4025="NG","NG",R4025=FALSE,"NG",R4025=TRUE,"OK")</f>
        <v>NG</v>
      </c>
    </row>
    <row r="4026" spans="2:19" ht="20.25" customHeight="1" x14ac:dyDescent="0.4">
      <c r="B4026" s="38">
        <v>4014</v>
      </c>
      <c r="C4026" s="7"/>
      <c r="D4026" s="8"/>
      <c r="E4026" s="9"/>
      <c r="F4026" s="10"/>
      <c r="J4026" s="33">
        <f t="shared" si="496"/>
        <v>4</v>
      </c>
      <c r="K4026" s="34" t="str">
        <f t="shared" si="497"/>
        <v>NG</v>
      </c>
      <c r="L4026" s="34" t="str">
        <f t="shared" si="498"/>
        <v/>
      </c>
      <c r="M4026" s="34">
        <f t="shared" si="499"/>
        <v>0</v>
      </c>
      <c r="N4026" s="34">
        <f t="shared" ca="1" si="500"/>
        <v>126</v>
      </c>
      <c r="O4026" s="35">
        <f t="shared" si="501"/>
        <v>5479</v>
      </c>
      <c r="P4026" s="35">
        <f t="shared" si="502"/>
        <v>5205</v>
      </c>
      <c r="Q4026" s="34" t="str" cm="1">
        <f t="array" aca="1" ref="Q4026" ca="1">_xlfn.IFS(N4026="","NG",N4026&gt;16,"OK",TODAY()&gt;P4026,"OK",N4026&lt;16,"NG")</f>
        <v>OK</v>
      </c>
      <c r="R4026" s="34" t="str">
        <f t="shared" si="503"/>
        <v/>
      </c>
      <c r="S4026" s="34" t="str" cm="1">
        <f t="array" aca="1" ref="S4026" ca="1">_xlfn.IFS(K4026="NG","NG",M4026&gt;1,"NG",Q4026="NG","NG",R4026=FALSE,"NG",R4026=TRUE,"OK")</f>
        <v>NG</v>
      </c>
    </row>
    <row r="4027" spans="2:19" ht="20.25" customHeight="1" x14ac:dyDescent="0.4">
      <c r="B4027" s="38">
        <v>4015</v>
      </c>
      <c r="C4027" s="7"/>
      <c r="D4027" s="8"/>
      <c r="E4027" s="9"/>
      <c r="F4027" s="10"/>
      <c r="J4027" s="33">
        <f t="shared" si="496"/>
        <v>4</v>
      </c>
      <c r="K4027" s="34" t="str">
        <f t="shared" si="497"/>
        <v>NG</v>
      </c>
      <c r="L4027" s="34" t="str">
        <f t="shared" si="498"/>
        <v/>
      </c>
      <c r="M4027" s="34">
        <f t="shared" si="499"/>
        <v>0</v>
      </c>
      <c r="N4027" s="34">
        <f t="shared" ca="1" si="500"/>
        <v>126</v>
      </c>
      <c r="O4027" s="35">
        <f t="shared" si="501"/>
        <v>5479</v>
      </c>
      <c r="P4027" s="35">
        <f t="shared" si="502"/>
        <v>5205</v>
      </c>
      <c r="Q4027" s="34" t="str" cm="1">
        <f t="array" aca="1" ref="Q4027" ca="1">_xlfn.IFS(N4027="","NG",N4027&gt;16,"OK",TODAY()&gt;P4027,"OK",N4027&lt;16,"NG")</f>
        <v>OK</v>
      </c>
      <c r="R4027" s="34" t="str">
        <f t="shared" si="503"/>
        <v/>
      </c>
      <c r="S4027" s="34" t="str" cm="1">
        <f t="array" aca="1" ref="S4027" ca="1">_xlfn.IFS(K4027="NG","NG",M4027&gt;1,"NG",Q4027="NG","NG",R4027=FALSE,"NG",R4027=TRUE,"OK")</f>
        <v>NG</v>
      </c>
    </row>
    <row r="4028" spans="2:19" ht="20.25" customHeight="1" x14ac:dyDescent="0.4">
      <c r="B4028" s="38">
        <v>4016</v>
      </c>
      <c r="C4028" s="7"/>
      <c r="D4028" s="8"/>
      <c r="E4028" s="9"/>
      <c r="F4028" s="10"/>
      <c r="J4028" s="33">
        <f t="shared" si="496"/>
        <v>4</v>
      </c>
      <c r="K4028" s="34" t="str">
        <f t="shared" si="497"/>
        <v>NG</v>
      </c>
      <c r="L4028" s="34" t="str">
        <f t="shared" si="498"/>
        <v/>
      </c>
      <c r="M4028" s="34">
        <f t="shared" si="499"/>
        <v>0</v>
      </c>
      <c r="N4028" s="34">
        <f t="shared" ca="1" si="500"/>
        <v>126</v>
      </c>
      <c r="O4028" s="35">
        <f t="shared" si="501"/>
        <v>5479</v>
      </c>
      <c r="P4028" s="35">
        <f t="shared" si="502"/>
        <v>5205</v>
      </c>
      <c r="Q4028" s="34" t="str" cm="1">
        <f t="array" aca="1" ref="Q4028" ca="1">_xlfn.IFS(N4028="","NG",N4028&gt;16,"OK",TODAY()&gt;P4028,"OK",N4028&lt;16,"NG")</f>
        <v>OK</v>
      </c>
      <c r="R4028" s="34" t="str">
        <f t="shared" si="503"/>
        <v/>
      </c>
      <c r="S4028" s="34" t="str" cm="1">
        <f t="array" aca="1" ref="S4028" ca="1">_xlfn.IFS(K4028="NG","NG",M4028&gt;1,"NG",Q4028="NG","NG",R4028=FALSE,"NG",R4028=TRUE,"OK")</f>
        <v>NG</v>
      </c>
    </row>
    <row r="4029" spans="2:19" ht="20.25" customHeight="1" x14ac:dyDescent="0.4">
      <c r="B4029" s="38">
        <v>4017</v>
      </c>
      <c r="C4029" s="7"/>
      <c r="D4029" s="8"/>
      <c r="E4029" s="9"/>
      <c r="F4029" s="10"/>
      <c r="J4029" s="33">
        <f t="shared" si="496"/>
        <v>4</v>
      </c>
      <c r="K4029" s="34" t="str">
        <f t="shared" si="497"/>
        <v>NG</v>
      </c>
      <c r="L4029" s="34" t="str">
        <f t="shared" si="498"/>
        <v/>
      </c>
      <c r="M4029" s="34">
        <f t="shared" si="499"/>
        <v>0</v>
      </c>
      <c r="N4029" s="34">
        <f t="shared" ca="1" si="500"/>
        <v>126</v>
      </c>
      <c r="O4029" s="35">
        <f t="shared" si="501"/>
        <v>5479</v>
      </c>
      <c r="P4029" s="35">
        <f t="shared" si="502"/>
        <v>5205</v>
      </c>
      <c r="Q4029" s="34" t="str" cm="1">
        <f t="array" aca="1" ref="Q4029" ca="1">_xlfn.IFS(N4029="","NG",N4029&gt;16,"OK",TODAY()&gt;P4029,"OK",N4029&lt;16,"NG")</f>
        <v>OK</v>
      </c>
      <c r="R4029" s="34" t="str">
        <f t="shared" si="503"/>
        <v/>
      </c>
      <c r="S4029" s="34" t="str" cm="1">
        <f t="array" aca="1" ref="S4029" ca="1">_xlfn.IFS(K4029="NG","NG",M4029&gt;1,"NG",Q4029="NG","NG",R4029=FALSE,"NG",R4029=TRUE,"OK")</f>
        <v>NG</v>
      </c>
    </row>
    <row r="4030" spans="2:19" ht="20.25" customHeight="1" x14ac:dyDescent="0.4">
      <c r="B4030" s="38">
        <v>4018</v>
      </c>
      <c r="C4030" s="7"/>
      <c r="D4030" s="8"/>
      <c r="E4030" s="9"/>
      <c r="F4030" s="10"/>
      <c r="J4030" s="33">
        <f t="shared" si="496"/>
        <v>4</v>
      </c>
      <c r="K4030" s="34" t="str">
        <f t="shared" si="497"/>
        <v>NG</v>
      </c>
      <c r="L4030" s="34" t="str">
        <f t="shared" si="498"/>
        <v/>
      </c>
      <c r="M4030" s="34">
        <f t="shared" si="499"/>
        <v>0</v>
      </c>
      <c r="N4030" s="34">
        <f t="shared" ca="1" si="500"/>
        <v>126</v>
      </c>
      <c r="O4030" s="35">
        <f t="shared" si="501"/>
        <v>5479</v>
      </c>
      <c r="P4030" s="35">
        <f t="shared" si="502"/>
        <v>5205</v>
      </c>
      <c r="Q4030" s="34" t="str" cm="1">
        <f t="array" aca="1" ref="Q4030" ca="1">_xlfn.IFS(N4030="","NG",N4030&gt;16,"OK",TODAY()&gt;P4030,"OK",N4030&lt;16,"NG")</f>
        <v>OK</v>
      </c>
      <c r="R4030" s="34" t="str">
        <f t="shared" si="503"/>
        <v/>
      </c>
      <c r="S4030" s="34" t="str" cm="1">
        <f t="array" aca="1" ref="S4030" ca="1">_xlfn.IFS(K4030="NG","NG",M4030&gt;1,"NG",Q4030="NG","NG",R4030=FALSE,"NG",R4030=TRUE,"OK")</f>
        <v>NG</v>
      </c>
    </row>
    <row r="4031" spans="2:19" ht="20.25" customHeight="1" x14ac:dyDescent="0.4">
      <c r="B4031" s="38">
        <v>4019</v>
      </c>
      <c r="C4031" s="7"/>
      <c r="D4031" s="8"/>
      <c r="E4031" s="9"/>
      <c r="F4031" s="10"/>
      <c r="J4031" s="33">
        <f t="shared" si="496"/>
        <v>4</v>
      </c>
      <c r="K4031" s="34" t="str">
        <f t="shared" si="497"/>
        <v>NG</v>
      </c>
      <c r="L4031" s="34" t="str">
        <f t="shared" si="498"/>
        <v/>
      </c>
      <c r="M4031" s="34">
        <f t="shared" si="499"/>
        <v>0</v>
      </c>
      <c r="N4031" s="34">
        <f t="shared" ca="1" si="500"/>
        <v>126</v>
      </c>
      <c r="O4031" s="35">
        <f t="shared" si="501"/>
        <v>5479</v>
      </c>
      <c r="P4031" s="35">
        <f t="shared" si="502"/>
        <v>5205</v>
      </c>
      <c r="Q4031" s="34" t="str" cm="1">
        <f t="array" aca="1" ref="Q4031" ca="1">_xlfn.IFS(N4031="","NG",N4031&gt;16,"OK",TODAY()&gt;P4031,"OK",N4031&lt;16,"NG")</f>
        <v>OK</v>
      </c>
      <c r="R4031" s="34" t="str">
        <f t="shared" si="503"/>
        <v/>
      </c>
      <c r="S4031" s="34" t="str" cm="1">
        <f t="array" aca="1" ref="S4031" ca="1">_xlfn.IFS(K4031="NG","NG",M4031&gt;1,"NG",Q4031="NG","NG",R4031=FALSE,"NG",R4031=TRUE,"OK")</f>
        <v>NG</v>
      </c>
    </row>
    <row r="4032" spans="2:19" ht="20.25" customHeight="1" x14ac:dyDescent="0.4">
      <c r="B4032" s="38">
        <v>4020</v>
      </c>
      <c r="C4032" s="7"/>
      <c r="D4032" s="8"/>
      <c r="E4032" s="9"/>
      <c r="F4032" s="10"/>
      <c r="J4032" s="33">
        <f t="shared" si="496"/>
        <v>4</v>
      </c>
      <c r="K4032" s="34" t="str">
        <f t="shared" si="497"/>
        <v>NG</v>
      </c>
      <c r="L4032" s="34" t="str">
        <f t="shared" si="498"/>
        <v/>
      </c>
      <c r="M4032" s="34">
        <f t="shared" si="499"/>
        <v>0</v>
      </c>
      <c r="N4032" s="34">
        <f t="shared" ca="1" si="500"/>
        <v>126</v>
      </c>
      <c r="O4032" s="35">
        <f t="shared" si="501"/>
        <v>5479</v>
      </c>
      <c r="P4032" s="35">
        <f t="shared" si="502"/>
        <v>5205</v>
      </c>
      <c r="Q4032" s="34" t="str" cm="1">
        <f t="array" aca="1" ref="Q4032" ca="1">_xlfn.IFS(N4032="","NG",N4032&gt;16,"OK",TODAY()&gt;P4032,"OK",N4032&lt;16,"NG")</f>
        <v>OK</v>
      </c>
      <c r="R4032" s="34" t="str">
        <f t="shared" si="503"/>
        <v/>
      </c>
      <c r="S4032" s="34" t="str" cm="1">
        <f t="array" aca="1" ref="S4032" ca="1">_xlfn.IFS(K4032="NG","NG",M4032&gt;1,"NG",Q4032="NG","NG",R4032=FALSE,"NG",R4032=TRUE,"OK")</f>
        <v>NG</v>
      </c>
    </row>
    <row r="4033" spans="2:19" ht="20.25" customHeight="1" x14ac:dyDescent="0.4">
      <c r="B4033" s="38">
        <v>4021</v>
      </c>
      <c r="C4033" s="7"/>
      <c r="D4033" s="8"/>
      <c r="E4033" s="9"/>
      <c r="F4033" s="10"/>
      <c r="J4033" s="33">
        <f t="shared" si="496"/>
        <v>4</v>
      </c>
      <c r="K4033" s="34" t="str">
        <f t="shared" si="497"/>
        <v>NG</v>
      </c>
      <c r="L4033" s="34" t="str">
        <f t="shared" si="498"/>
        <v/>
      </c>
      <c r="M4033" s="34">
        <f t="shared" si="499"/>
        <v>0</v>
      </c>
      <c r="N4033" s="34">
        <f t="shared" ca="1" si="500"/>
        <v>126</v>
      </c>
      <c r="O4033" s="35">
        <f t="shared" si="501"/>
        <v>5479</v>
      </c>
      <c r="P4033" s="35">
        <f t="shared" si="502"/>
        <v>5205</v>
      </c>
      <c r="Q4033" s="34" t="str" cm="1">
        <f t="array" aca="1" ref="Q4033" ca="1">_xlfn.IFS(N4033="","NG",N4033&gt;16,"OK",TODAY()&gt;P4033,"OK",N4033&lt;16,"NG")</f>
        <v>OK</v>
      </c>
      <c r="R4033" s="34" t="str">
        <f t="shared" si="503"/>
        <v/>
      </c>
      <c r="S4033" s="34" t="str" cm="1">
        <f t="array" aca="1" ref="S4033" ca="1">_xlfn.IFS(K4033="NG","NG",M4033&gt;1,"NG",Q4033="NG","NG",R4033=FALSE,"NG",R4033=TRUE,"OK")</f>
        <v>NG</v>
      </c>
    </row>
    <row r="4034" spans="2:19" ht="20.25" customHeight="1" x14ac:dyDescent="0.4">
      <c r="B4034" s="38">
        <v>4022</v>
      </c>
      <c r="C4034" s="7"/>
      <c r="D4034" s="8"/>
      <c r="E4034" s="9"/>
      <c r="F4034" s="10"/>
      <c r="J4034" s="33">
        <f t="shared" si="496"/>
        <v>4</v>
      </c>
      <c r="K4034" s="34" t="str">
        <f t="shared" si="497"/>
        <v>NG</v>
      </c>
      <c r="L4034" s="34" t="str">
        <f t="shared" si="498"/>
        <v/>
      </c>
      <c r="M4034" s="34">
        <f t="shared" si="499"/>
        <v>0</v>
      </c>
      <c r="N4034" s="34">
        <f t="shared" ca="1" si="500"/>
        <v>126</v>
      </c>
      <c r="O4034" s="35">
        <f t="shared" si="501"/>
        <v>5479</v>
      </c>
      <c r="P4034" s="35">
        <f t="shared" si="502"/>
        <v>5205</v>
      </c>
      <c r="Q4034" s="34" t="str" cm="1">
        <f t="array" aca="1" ref="Q4034" ca="1">_xlfn.IFS(N4034="","NG",N4034&gt;16,"OK",TODAY()&gt;P4034,"OK",N4034&lt;16,"NG")</f>
        <v>OK</v>
      </c>
      <c r="R4034" s="34" t="str">
        <f t="shared" si="503"/>
        <v/>
      </c>
      <c r="S4034" s="34" t="str" cm="1">
        <f t="array" aca="1" ref="S4034" ca="1">_xlfn.IFS(K4034="NG","NG",M4034&gt;1,"NG",Q4034="NG","NG",R4034=FALSE,"NG",R4034=TRUE,"OK")</f>
        <v>NG</v>
      </c>
    </row>
    <row r="4035" spans="2:19" ht="20.25" customHeight="1" x14ac:dyDescent="0.4">
      <c r="B4035" s="38">
        <v>4023</v>
      </c>
      <c r="C4035" s="7"/>
      <c r="D4035" s="8"/>
      <c r="E4035" s="9"/>
      <c r="F4035" s="10"/>
      <c r="J4035" s="33">
        <f t="shared" si="496"/>
        <v>4</v>
      </c>
      <c r="K4035" s="34" t="str">
        <f t="shared" si="497"/>
        <v>NG</v>
      </c>
      <c r="L4035" s="34" t="str">
        <f t="shared" si="498"/>
        <v/>
      </c>
      <c r="M4035" s="34">
        <f t="shared" si="499"/>
        <v>0</v>
      </c>
      <c r="N4035" s="34">
        <f t="shared" ca="1" si="500"/>
        <v>126</v>
      </c>
      <c r="O4035" s="35">
        <f t="shared" si="501"/>
        <v>5479</v>
      </c>
      <c r="P4035" s="35">
        <f t="shared" si="502"/>
        <v>5205</v>
      </c>
      <c r="Q4035" s="34" t="str" cm="1">
        <f t="array" aca="1" ref="Q4035" ca="1">_xlfn.IFS(N4035="","NG",N4035&gt;16,"OK",TODAY()&gt;P4035,"OK",N4035&lt;16,"NG")</f>
        <v>OK</v>
      </c>
      <c r="R4035" s="34" t="str">
        <f t="shared" si="503"/>
        <v/>
      </c>
      <c r="S4035" s="34" t="str" cm="1">
        <f t="array" aca="1" ref="S4035" ca="1">_xlfn.IFS(K4035="NG","NG",M4035&gt;1,"NG",Q4035="NG","NG",R4035=FALSE,"NG",R4035=TRUE,"OK")</f>
        <v>NG</v>
      </c>
    </row>
    <row r="4036" spans="2:19" ht="20.25" customHeight="1" x14ac:dyDescent="0.4">
      <c r="B4036" s="38">
        <v>4024</v>
      </c>
      <c r="C4036" s="7"/>
      <c r="D4036" s="8"/>
      <c r="E4036" s="9"/>
      <c r="F4036" s="10"/>
      <c r="J4036" s="33">
        <f t="shared" si="496"/>
        <v>4</v>
      </c>
      <c r="K4036" s="34" t="str">
        <f t="shared" si="497"/>
        <v>NG</v>
      </c>
      <c r="L4036" s="34" t="str">
        <f t="shared" si="498"/>
        <v/>
      </c>
      <c r="M4036" s="34">
        <f t="shared" si="499"/>
        <v>0</v>
      </c>
      <c r="N4036" s="34">
        <f t="shared" ca="1" si="500"/>
        <v>126</v>
      </c>
      <c r="O4036" s="35">
        <f t="shared" si="501"/>
        <v>5479</v>
      </c>
      <c r="P4036" s="35">
        <f t="shared" si="502"/>
        <v>5205</v>
      </c>
      <c r="Q4036" s="34" t="str" cm="1">
        <f t="array" aca="1" ref="Q4036" ca="1">_xlfn.IFS(N4036="","NG",N4036&gt;16,"OK",TODAY()&gt;P4036,"OK",N4036&lt;16,"NG")</f>
        <v>OK</v>
      </c>
      <c r="R4036" s="34" t="str">
        <f t="shared" si="503"/>
        <v/>
      </c>
      <c r="S4036" s="34" t="str" cm="1">
        <f t="array" aca="1" ref="S4036" ca="1">_xlfn.IFS(K4036="NG","NG",M4036&gt;1,"NG",Q4036="NG","NG",R4036=FALSE,"NG",R4036=TRUE,"OK")</f>
        <v>NG</v>
      </c>
    </row>
    <row r="4037" spans="2:19" ht="20.25" customHeight="1" x14ac:dyDescent="0.4">
      <c r="B4037" s="38">
        <v>4025</v>
      </c>
      <c r="C4037" s="7"/>
      <c r="D4037" s="8"/>
      <c r="E4037" s="9"/>
      <c r="F4037" s="10"/>
      <c r="J4037" s="33">
        <f t="shared" si="496"/>
        <v>4</v>
      </c>
      <c r="K4037" s="34" t="str">
        <f t="shared" si="497"/>
        <v>NG</v>
      </c>
      <c r="L4037" s="34" t="str">
        <f t="shared" si="498"/>
        <v/>
      </c>
      <c r="M4037" s="34">
        <f t="shared" si="499"/>
        <v>0</v>
      </c>
      <c r="N4037" s="34">
        <f t="shared" ca="1" si="500"/>
        <v>126</v>
      </c>
      <c r="O4037" s="35">
        <f t="shared" si="501"/>
        <v>5479</v>
      </c>
      <c r="P4037" s="35">
        <f t="shared" si="502"/>
        <v>5205</v>
      </c>
      <c r="Q4037" s="34" t="str" cm="1">
        <f t="array" aca="1" ref="Q4037" ca="1">_xlfn.IFS(N4037="","NG",N4037&gt;16,"OK",TODAY()&gt;P4037,"OK",N4037&lt;16,"NG")</f>
        <v>OK</v>
      </c>
      <c r="R4037" s="34" t="str">
        <f t="shared" si="503"/>
        <v/>
      </c>
      <c r="S4037" s="34" t="str" cm="1">
        <f t="array" aca="1" ref="S4037" ca="1">_xlfn.IFS(K4037="NG","NG",M4037&gt;1,"NG",Q4037="NG","NG",R4037=FALSE,"NG",R4037=TRUE,"OK")</f>
        <v>NG</v>
      </c>
    </row>
    <row r="4038" spans="2:19" ht="20.25" customHeight="1" x14ac:dyDescent="0.4">
      <c r="B4038" s="38">
        <v>4026</v>
      </c>
      <c r="C4038" s="7"/>
      <c r="D4038" s="8"/>
      <c r="E4038" s="9"/>
      <c r="F4038" s="10"/>
      <c r="J4038" s="33">
        <f t="shared" si="496"/>
        <v>4</v>
      </c>
      <c r="K4038" s="34" t="str">
        <f t="shared" si="497"/>
        <v>NG</v>
      </c>
      <c r="L4038" s="34" t="str">
        <f t="shared" si="498"/>
        <v/>
      </c>
      <c r="M4038" s="34">
        <f t="shared" si="499"/>
        <v>0</v>
      </c>
      <c r="N4038" s="34">
        <f t="shared" ca="1" si="500"/>
        <v>126</v>
      </c>
      <c r="O4038" s="35">
        <f t="shared" si="501"/>
        <v>5479</v>
      </c>
      <c r="P4038" s="35">
        <f t="shared" si="502"/>
        <v>5205</v>
      </c>
      <c r="Q4038" s="34" t="str" cm="1">
        <f t="array" aca="1" ref="Q4038" ca="1">_xlfn.IFS(N4038="","NG",N4038&gt;16,"OK",TODAY()&gt;P4038,"OK",N4038&lt;16,"NG")</f>
        <v>OK</v>
      </c>
      <c r="R4038" s="34" t="str">
        <f t="shared" si="503"/>
        <v/>
      </c>
      <c r="S4038" s="34" t="str" cm="1">
        <f t="array" aca="1" ref="S4038" ca="1">_xlfn.IFS(K4038="NG","NG",M4038&gt;1,"NG",Q4038="NG","NG",R4038=FALSE,"NG",R4038=TRUE,"OK")</f>
        <v>NG</v>
      </c>
    </row>
    <row r="4039" spans="2:19" ht="20.25" customHeight="1" x14ac:dyDescent="0.4">
      <c r="B4039" s="38">
        <v>4027</v>
      </c>
      <c r="C4039" s="7"/>
      <c r="D4039" s="8"/>
      <c r="E4039" s="9"/>
      <c r="F4039" s="10"/>
      <c r="J4039" s="33">
        <f t="shared" si="496"/>
        <v>4</v>
      </c>
      <c r="K4039" s="34" t="str">
        <f t="shared" si="497"/>
        <v>NG</v>
      </c>
      <c r="L4039" s="34" t="str">
        <f t="shared" si="498"/>
        <v/>
      </c>
      <c r="M4039" s="34">
        <f t="shared" si="499"/>
        <v>0</v>
      </c>
      <c r="N4039" s="34">
        <f t="shared" ca="1" si="500"/>
        <v>126</v>
      </c>
      <c r="O4039" s="35">
        <f t="shared" si="501"/>
        <v>5479</v>
      </c>
      <c r="P4039" s="35">
        <f t="shared" si="502"/>
        <v>5205</v>
      </c>
      <c r="Q4039" s="34" t="str" cm="1">
        <f t="array" aca="1" ref="Q4039" ca="1">_xlfn.IFS(N4039="","NG",N4039&gt;16,"OK",TODAY()&gt;P4039,"OK",N4039&lt;16,"NG")</f>
        <v>OK</v>
      </c>
      <c r="R4039" s="34" t="str">
        <f t="shared" si="503"/>
        <v/>
      </c>
      <c r="S4039" s="34" t="str" cm="1">
        <f t="array" aca="1" ref="S4039" ca="1">_xlfn.IFS(K4039="NG","NG",M4039&gt;1,"NG",Q4039="NG","NG",R4039=FALSE,"NG",R4039=TRUE,"OK")</f>
        <v>NG</v>
      </c>
    </row>
    <row r="4040" spans="2:19" ht="20.25" customHeight="1" x14ac:dyDescent="0.4">
      <c r="B4040" s="38">
        <v>4028</v>
      </c>
      <c r="C4040" s="7"/>
      <c r="D4040" s="8"/>
      <c r="E4040" s="9"/>
      <c r="F4040" s="10"/>
      <c r="J4040" s="33">
        <f t="shared" si="496"/>
        <v>4</v>
      </c>
      <c r="K4040" s="34" t="str">
        <f t="shared" si="497"/>
        <v>NG</v>
      </c>
      <c r="L4040" s="34" t="str">
        <f t="shared" si="498"/>
        <v/>
      </c>
      <c r="M4040" s="34">
        <f t="shared" si="499"/>
        <v>0</v>
      </c>
      <c r="N4040" s="34">
        <f t="shared" ca="1" si="500"/>
        <v>126</v>
      </c>
      <c r="O4040" s="35">
        <f t="shared" si="501"/>
        <v>5479</v>
      </c>
      <c r="P4040" s="35">
        <f t="shared" si="502"/>
        <v>5205</v>
      </c>
      <c r="Q4040" s="34" t="str" cm="1">
        <f t="array" aca="1" ref="Q4040" ca="1">_xlfn.IFS(N4040="","NG",N4040&gt;16,"OK",TODAY()&gt;P4040,"OK",N4040&lt;16,"NG")</f>
        <v>OK</v>
      </c>
      <c r="R4040" s="34" t="str">
        <f t="shared" si="503"/>
        <v/>
      </c>
      <c r="S4040" s="34" t="str" cm="1">
        <f t="array" aca="1" ref="S4040" ca="1">_xlfn.IFS(K4040="NG","NG",M4040&gt;1,"NG",Q4040="NG","NG",R4040=FALSE,"NG",R4040=TRUE,"OK")</f>
        <v>NG</v>
      </c>
    </row>
    <row r="4041" spans="2:19" ht="20.25" customHeight="1" x14ac:dyDescent="0.4">
      <c r="B4041" s="38">
        <v>4029</v>
      </c>
      <c r="C4041" s="7"/>
      <c r="D4041" s="8"/>
      <c r="E4041" s="9"/>
      <c r="F4041" s="10"/>
      <c r="J4041" s="33">
        <f t="shared" si="496"/>
        <v>4</v>
      </c>
      <c r="K4041" s="34" t="str">
        <f t="shared" si="497"/>
        <v>NG</v>
      </c>
      <c r="L4041" s="34" t="str">
        <f t="shared" si="498"/>
        <v/>
      </c>
      <c r="M4041" s="34">
        <f t="shared" si="499"/>
        <v>0</v>
      </c>
      <c r="N4041" s="34">
        <f t="shared" ca="1" si="500"/>
        <v>126</v>
      </c>
      <c r="O4041" s="35">
        <f t="shared" si="501"/>
        <v>5479</v>
      </c>
      <c r="P4041" s="35">
        <f t="shared" si="502"/>
        <v>5205</v>
      </c>
      <c r="Q4041" s="34" t="str" cm="1">
        <f t="array" aca="1" ref="Q4041" ca="1">_xlfn.IFS(N4041="","NG",N4041&gt;16,"OK",TODAY()&gt;P4041,"OK",N4041&lt;16,"NG")</f>
        <v>OK</v>
      </c>
      <c r="R4041" s="34" t="str">
        <f t="shared" si="503"/>
        <v/>
      </c>
      <c r="S4041" s="34" t="str" cm="1">
        <f t="array" aca="1" ref="S4041" ca="1">_xlfn.IFS(K4041="NG","NG",M4041&gt;1,"NG",Q4041="NG","NG",R4041=FALSE,"NG",R4041=TRUE,"OK")</f>
        <v>NG</v>
      </c>
    </row>
    <row r="4042" spans="2:19" ht="20.25" customHeight="1" x14ac:dyDescent="0.4">
      <c r="B4042" s="38">
        <v>4030</v>
      </c>
      <c r="C4042" s="7"/>
      <c r="D4042" s="8"/>
      <c r="E4042" s="9"/>
      <c r="F4042" s="10"/>
      <c r="J4042" s="33">
        <f t="shared" si="496"/>
        <v>4</v>
      </c>
      <c r="K4042" s="34" t="str">
        <f t="shared" si="497"/>
        <v>NG</v>
      </c>
      <c r="L4042" s="34" t="str">
        <f t="shared" si="498"/>
        <v/>
      </c>
      <c r="M4042" s="34">
        <f t="shared" si="499"/>
        <v>0</v>
      </c>
      <c r="N4042" s="34">
        <f t="shared" ca="1" si="500"/>
        <v>126</v>
      </c>
      <c r="O4042" s="35">
        <f t="shared" si="501"/>
        <v>5479</v>
      </c>
      <c r="P4042" s="35">
        <f t="shared" si="502"/>
        <v>5205</v>
      </c>
      <c r="Q4042" s="34" t="str" cm="1">
        <f t="array" aca="1" ref="Q4042" ca="1">_xlfn.IFS(N4042="","NG",N4042&gt;16,"OK",TODAY()&gt;P4042,"OK",N4042&lt;16,"NG")</f>
        <v>OK</v>
      </c>
      <c r="R4042" s="34" t="str">
        <f t="shared" si="503"/>
        <v/>
      </c>
      <c r="S4042" s="34" t="str" cm="1">
        <f t="array" aca="1" ref="S4042" ca="1">_xlfn.IFS(K4042="NG","NG",M4042&gt;1,"NG",Q4042="NG","NG",R4042=FALSE,"NG",R4042=TRUE,"OK")</f>
        <v>NG</v>
      </c>
    </row>
    <row r="4043" spans="2:19" ht="20.25" customHeight="1" x14ac:dyDescent="0.4">
      <c r="B4043" s="38">
        <v>4031</v>
      </c>
      <c r="C4043" s="7"/>
      <c r="D4043" s="8"/>
      <c r="E4043" s="9"/>
      <c r="F4043" s="10"/>
      <c r="J4043" s="33">
        <f t="shared" si="496"/>
        <v>4</v>
      </c>
      <c r="K4043" s="34" t="str">
        <f t="shared" si="497"/>
        <v>NG</v>
      </c>
      <c r="L4043" s="34" t="str">
        <f t="shared" si="498"/>
        <v/>
      </c>
      <c r="M4043" s="34">
        <f t="shared" si="499"/>
        <v>0</v>
      </c>
      <c r="N4043" s="34">
        <f t="shared" ca="1" si="500"/>
        <v>126</v>
      </c>
      <c r="O4043" s="35">
        <f t="shared" si="501"/>
        <v>5479</v>
      </c>
      <c r="P4043" s="35">
        <f t="shared" si="502"/>
        <v>5205</v>
      </c>
      <c r="Q4043" s="34" t="str" cm="1">
        <f t="array" aca="1" ref="Q4043" ca="1">_xlfn.IFS(N4043="","NG",N4043&gt;16,"OK",TODAY()&gt;P4043,"OK",N4043&lt;16,"NG")</f>
        <v>OK</v>
      </c>
      <c r="R4043" s="34" t="str">
        <f t="shared" si="503"/>
        <v/>
      </c>
      <c r="S4043" s="34" t="str" cm="1">
        <f t="array" aca="1" ref="S4043" ca="1">_xlfn.IFS(K4043="NG","NG",M4043&gt;1,"NG",Q4043="NG","NG",R4043=FALSE,"NG",R4043=TRUE,"OK")</f>
        <v>NG</v>
      </c>
    </row>
    <row r="4044" spans="2:19" ht="20.25" customHeight="1" x14ac:dyDescent="0.4">
      <c r="B4044" s="38">
        <v>4032</v>
      </c>
      <c r="C4044" s="7"/>
      <c r="D4044" s="8"/>
      <c r="E4044" s="9"/>
      <c r="F4044" s="10"/>
      <c r="J4044" s="33">
        <f t="shared" ref="J4044:J4107" si="504">COUNTBLANK(C4044:F4044)</f>
        <v>4</v>
      </c>
      <c r="K4044" s="34" t="str">
        <f t="shared" ref="K4044:K4107" si="505">IF(C4044="","NG",IF(D4044="","NG",IF(E4044="","NG",IF(F4044="","NG","OK"))))</f>
        <v>NG</v>
      </c>
      <c r="L4044" s="34" t="str">
        <f t="shared" ref="L4044:L4107" si="506">TRIM(SUBSTITUTE(C4044&amp;D4044&amp;E4044,"　",""))</f>
        <v/>
      </c>
      <c r="M4044" s="34">
        <f t="shared" ref="M4044:M4107" si="507">IF(L4044="",0,COUNTIF($L$13:$L$5012,L4044))</f>
        <v>0</v>
      </c>
      <c r="N4044" s="34">
        <f t="shared" ref="N4044:N4107" ca="1" si="508">IFERROR(DATEDIF(E4044,TODAY(),"Y"),"")</f>
        <v>126</v>
      </c>
      <c r="O4044" s="35">
        <f t="shared" ref="O4044:O4107" si="509">DATE(YEAR(E4044)+15,MONTH(E4044),DAY(E4044))</f>
        <v>5479</v>
      </c>
      <c r="P4044" s="35">
        <f t="shared" ref="P4044:P4107" si="510">IF(OR(MONTH(E4044)=1,MONTH(E4044)=2,MONTH(E4044)=3),DATE(YEAR(O4044),MONTH(1)+3,DAY(1)),DATE(YEAR(O4044)+1,MONTH(1)+3,DAY(1)))</f>
        <v>5205</v>
      </c>
      <c r="Q4044" s="34" t="str" cm="1">
        <f t="array" aca="1" ref="Q4044" ca="1">_xlfn.IFS(N4044="","NG",N4044&gt;16,"OK",TODAY()&gt;P4044,"OK",N4044&lt;16,"NG")</f>
        <v>OK</v>
      </c>
      <c r="R4044" s="34" t="str">
        <f t="shared" ref="R4044:R4107" si="511">IF(F4044="","",ISNUMBER(F4044))</f>
        <v/>
      </c>
      <c r="S4044" s="34" t="str" cm="1">
        <f t="array" aca="1" ref="S4044" ca="1">_xlfn.IFS(K4044="NG","NG",M4044&gt;1,"NG",Q4044="NG","NG",R4044=FALSE,"NG",R4044=TRUE,"OK")</f>
        <v>NG</v>
      </c>
    </row>
    <row r="4045" spans="2:19" ht="20.25" customHeight="1" x14ac:dyDescent="0.4">
      <c r="B4045" s="38">
        <v>4033</v>
      </c>
      <c r="C4045" s="7"/>
      <c r="D4045" s="8"/>
      <c r="E4045" s="9"/>
      <c r="F4045" s="10"/>
      <c r="J4045" s="33">
        <f t="shared" si="504"/>
        <v>4</v>
      </c>
      <c r="K4045" s="34" t="str">
        <f t="shared" si="505"/>
        <v>NG</v>
      </c>
      <c r="L4045" s="34" t="str">
        <f t="shared" si="506"/>
        <v/>
      </c>
      <c r="M4045" s="34">
        <f t="shared" si="507"/>
        <v>0</v>
      </c>
      <c r="N4045" s="34">
        <f t="shared" ca="1" si="508"/>
        <v>126</v>
      </c>
      <c r="O4045" s="35">
        <f t="shared" si="509"/>
        <v>5479</v>
      </c>
      <c r="P4045" s="35">
        <f t="shared" si="510"/>
        <v>5205</v>
      </c>
      <c r="Q4045" s="34" t="str" cm="1">
        <f t="array" aca="1" ref="Q4045" ca="1">_xlfn.IFS(N4045="","NG",N4045&gt;16,"OK",TODAY()&gt;P4045,"OK",N4045&lt;16,"NG")</f>
        <v>OK</v>
      </c>
      <c r="R4045" s="34" t="str">
        <f t="shared" si="511"/>
        <v/>
      </c>
      <c r="S4045" s="34" t="str" cm="1">
        <f t="array" aca="1" ref="S4045" ca="1">_xlfn.IFS(K4045="NG","NG",M4045&gt;1,"NG",Q4045="NG","NG",R4045=FALSE,"NG",R4045=TRUE,"OK")</f>
        <v>NG</v>
      </c>
    </row>
    <row r="4046" spans="2:19" ht="20.25" customHeight="1" x14ac:dyDescent="0.4">
      <c r="B4046" s="38">
        <v>4034</v>
      </c>
      <c r="C4046" s="7"/>
      <c r="D4046" s="8"/>
      <c r="E4046" s="9"/>
      <c r="F4046" s="10"/>
      <c r="J4046" s="33">
        <f t="shared" si="504"/>
        <v>4</v>
      </c>
      <c r="K4046" s="34" t="str">
        <f t="shared" si="505"/>
        <v>NG</v>
      </c>
      <c r="L4046" s="34" t="str">
        <f t="shared" si="506"/>
        <v/>
      </c>
      <c r="M4046" s="34">
        <f t="shared" si="507"/>
        <v>0</v>
      </c>
      <c r="N4046" s="34">
        <f t="shared" ca="1" si="508"/>
        <v>126</v>
      </c>
      <c r="O4046" s="35">
        <f t="shared" si="509"/>
        <v>5479</v>
      </c>
      <c r="P4046" s="35">
        <f t="shared" si="510"/>
        <v>5205</v>
      </c>
      <c r="Q4046" s="34" t="str" cm="1">
        <f t="array" aca="1" ref="Q4046" ca="1">_xlfn.IFS(N4046="","NG",N4046&gt;16,"OK",TODAY()&gt;P4046,"OK",N4046&lt;16,"NG")</f>
        <v>OK</v>
      </c>
      <c r="R4046" s="34" t="str">
        <f t="shared" si="511"/>
        <v/>
      </c>
      <c r="S4046" s="34" t="str" cm="1">
        <f t="array" aca="1" ref="S4046" ca="1">_xlfn.IFS(K4046="NG","NG",M4046&gt;1,"NG",Q4046="NG","NG",R4046=FALSE,"NG",R4046=TRUE,"OK")</f>
        <v>NG</v>
      </c>
    </row>
    <row r="4047" spans="2:19" ht="20.25" customHeight="1" x14ac:dyDescent="0.4">
      <c r="B4047" s="38">
        <v>4035</v>
      </c>
      <c r="C4047" s="7"/>
      <c r="D4047" s="8"/>
      <c r="E4047" s="9"/>
      <c r="F4047" s="10"/>
      <c r="J4047" s="33">
        <f t="shared" si="504"/>
        <v>4</v>
      </c>
      <c r="K4047" s="34" t="str">
        <f t="shared" si="505"/>
        <v>NG</v>
      </c>
      <c r="L4047" s="34" t="str">
        <f t="shared" si="506"/>
        <v/>
      </c>
      <c r="M4047" s="34">
        <f t="shared" si="507"/>
        <v>0</v>
      </c>
      <c r="N4047" s="34">
        <f t="shared" ca="1" si="508"/>
        <v>126</v>
      </c>
      <c r="O4047" s="35">
        <f t="shared" si="509"/>
        <v>5479</v>
      </c>
      <c r="P4047" s="35">
        <f t="shared" si="510"/>
        <v>5205</v>
      </c>
      <c r="Q4047" s="34" t="str" cm="1">
        <f t="array" aca="1" ref="Q4047" ca="1">_xlfn.IFS(N4047="","NG",N4047&gt;16,"OK",TODAY()&gt;P4047,"OK",N4047&lt;16,"NG")</f>
        <v>OK</v>
      </c>
      <c r="R4047" s="34" t="str">
        <f t="shared" si="511"/>
        <v/>
      </c>
      <c r="S4047" s="34" t="str" cm="1">
        <f t="array" aca="1" ref="S4047" ca="1">_xlfn.IFS(K4047="NG","NG",M4047&gt;1,"NG",Q4047="NG","NG",R4047=FALSE,"NG",R4047=TRUE,"OK")</f>
        <v>NG</v>
      </c>
    </row>
    <row r="4048" spans="2:19" ht="20.25" customHeight="1" x14ac:dyDescent="0.4">
      <c r="B4048" s="38">
        <v>4036</v>
      </c>
      <c r="C4048" s="7"/>
      <c r="D4048" s="8"/>
      <c r="E4048" s="9"/>
      <c r="F4048" s="10"/>
      <c r="J4048" s="33">
        <f t="shared" si="504"/>
        <v>4</v>
      </c>
      <c r="K4048" s="34" t="str">
        <f t="shared" si="505"/>
        <v>NG</v>
      </c>
      <c r="L4048" s="34" t="str">
        <f t="shared" si="506"/>
        <v/>
      </c>
      <c r="M4048" s="34">
        <f t="shared" si="507"/>
        <v>0</v>
      </c>
      <c r="N4048" s="34">
        <f t="shared" ca="1" si="508"/>
        <v>126</v>
      </c>
      <c r="O4048" s="35">
        <f t="shared" si="509"/>
        <v>5479</v>
      </c>
      <c r="P4048" s="35">
        <f t="shared" si="510"/>
        <v>5205</v>
      </c>
      <c r="Q4048" s="34" t="str" cm="1">
        <f t="array" aca="1" ref="Q4048" ca="1">_xlfn.IFS(N4048="","NG",N4048&gt;16,"OK",TODAY()&gt;P4048,"OK",N4048&lt;16,"NG")</f>
        <v>OK</v>
      </c>
      <c r="R4048" s="34" t="str">
        <f t="shared" si="511"/>
        <v/>
      </c>
      <c r="S4048" s="34" t="str" cm="1">
        <f t="array" aca="1" ref="S4048" ca="1">_xlfn.IFS(K4048="NG","NG",M4048&gt;1,"NG",Q4048="NG","NG",R4048=FALSE,"NG",R4048=TRUE,"OK")</f>
        <v>NG</v>
      </c>
    </row>
    <row r="4049" spans="2:19" ht="20.25" customHeight="1" x14ac:dyDescent="0.4">
      <c r="B4049" s="38">
        <v>4037</v>
      </c>
      <c r="C4049" s="7"/>
      <c r="D4049" s="8"/>
      <c r="E4049" s="9"/>
      <c r="F4049" s="10"/>
      <c r="J4049" s="33">
        <f t="shared" si="504"/>
        <v>4</v>
      </c>
      <c r="K4049" s="34" t="str">
        <f t="shared" si="505"/>
        <v>NG</v>
      </c>
      <c r="L4049" s="34" t="str">
        <f t="shared" si="506"/>
        <v/>
      </c>
      <c r="M4049" s="34">
        <f t="shared" si="507"/>
        <v>0</v>
      </c>
      <c r="N4049" s="34">
        <f t="shared" ca="1" si="508"/>
        <v>126</v>
      </c>
      <c r="O4049" s="35">
        <f t="shared" si="509"/>
        <v>5479</v>
      </c>
      <c r="P4049" s="35">
        <f t="shared" si="510"/>
        <v>5205</v>
      </c>
      <c r="Q4049" s="34" t="str" cm="1">
        <f t="array" aca="1" ref="Q4049" ca="1">_xlfn.IFS(N4049="","NG",N4049&gt;16,"OK",TODAY()&gt;P4049,"OK",N4049&lt;16,"NG")</f>
        <v>OK</v>
      </c>
      <c r="R4049" s="34" t="str">
        <f t="shared" si="511"/>
        <v/>
      </c>
      <c r="S4049" s="34" t="str" cm="1">
        <f t="array" aca="1" ref="S4049" ca="1">_xlfn.IFS(K4049="NG","NG",M4049&gt;1,"NG",Q4049="NG","NG",R4049=FALSE,"NG",R4049=TRUE,"OK")</f>
        <v>NG</v>
      </c>
    </row>
    <row r="4050" spans="2:19" ht="20.25" customHeight="1" x14ac:dyDescent="0.4">
      <c r="B4050" s="38">
        <v>4038</v>
      </c>
      <c r="C4050" s="7"/>
      <c r="D4050" s="8"/>
      <c r="E4050" s="9"/>
      <c r="F4050" s="10"/>
      <c r="J4050" s="33">
        <f t="shared" si="504"/>
        <v>4</v>
      </c>
      <c r="K4050" s="34" t="str">
        <f t="shared" si="505"/>
        <v>NG</v>
      </c>
      <c r="L4050" s="34" t="str">
        <f t="shared" si="506"/>
        <v/>
      </c>
      <c r="M4050" s="34">
        <f t="shared" si="507"/>
        <v>0</v>
      </c>
      <c r="N4050" s="34">
        <f t="shared" ca="1" si="508"/>
        <v>126</v>
      </c>
      <c r="O4050" s="35">
        <f t="shared" si="509"/>
        <v>5479</v>
      </c>
      <c r="P4050" s="35">
        <f t="shared" si="510"/>
        <v>5205</v>
      </c>
      <c r="Q4050" s="34" t="str" cm="1">
        <f t="array" aca="1" ref="Q4050" ca="1">_xlfn.IFS(N4050="","NG",N4050&gt;16,"OK",TODAY()&gt;P4050,"OK",N4050&lt;16,"NG")</f>
        <v>OK</v>
      </c>
      <c r="R4050" s="34" t="str">
        <f t="shared" si="511"/>
        <v/>
      </c>
      <c r="S4050" s="34" t="str" cm="1">
        <f t="array" aca="1" ref="S4050" ca="1">_xlfn.IFS(K4050="NG","NG",M4050&gt;1,"NG",Q4050="NG","NG",R4050=FALSE,"NG",R4050=TRUE,"OK")</f>
        <v>NG</v>
      </c>
    </row>
    <row r="4051" spans="2:19" ht="20.25" customHeight="1" x14ac:dyDescent="0.4">
      <c r="B4051" s="38">
        <v>4039</v>
      </c>
      <c r="C4051" s="7"/>
      <c r="D4051" s="8"/>
      <c r="E4051" s="9"/>
      <c r="F4051" s="10"/>
      <c r="J4051" s="33">
        <f t="shared" si="504"/>
        <v>4</v>
      </c>
      <c r="K4051" s="34" t="str">
        <f t="shared" si="505"/>
        <v>NG</v>
      </c>
      <c r="L4051" s="34" t="str">
        <f t="shared" si="506"/>
        <v/>
      </c>
      <c r="M4051" s="34">
        <f t="shared" si="507"/>
        <v>0</v>
      </c>
      <c r="N4051" s="34">
        <f t="shared" ca="1" si="508"/>
        <v>126</v>
      </c>
      <c r="O4051" s="35">
        <f t="shared" si="509"/>
        <v>5479</v>
      </c>
      <c r="P4051" s="35">
        <f t="shared" si="510"/>
        <v>5205</v>
      </c>
      <c r="Q4051" s="34" t="str" cm="1">
        <f t="array" aca="1" ref="Q4051" ca="1">_xlfn.IFS(N4051="","NG",N4051&gt;16,"OK",TODAY()&gt;P4051,"OK",N4051&lt;16,"NG")</f>
        <v>OK</v>
      </c>
      <c r="R4051" s="34" t="str">
        <f t="shared" si="511"/>
        <v/>
      </c>
      <c r="S4051" s="34" t="str" cm="1">
        <f t="array" aca="1" ref="S4051" ca="1">_xlfn.IFS(K4051="NG","NG",M4051&gt;1,"NG",Q4051="NG","NG",R4051=FALSE,"NG",R4051=TRUE,"OK")</f>
        <v>NG</v>
      </c>
    </row>
    <row r="4052" spans="2:19" ht="20.25" customHeight="1" x14ac:dyDescent="0.4">
      <c r="B4052" s="38">
        <v>4040</v>
      </c>
      <c r="C4052" s="7"/>
      <c r="D4052" s="8"/>
      <c r="E4052" s="9"/>
      <c r="F4052" s="10"/>
      <c r="J4052" s="33">
        <f t="shared" si="504"/>
        <v>4</v>
      </c>
      <c r="K4052" s="34" t="str">
        <f t="shared" si="505"/>
        <v>NG</v>
      </c>
      <c r="L4052" s="34" t="str">
        <f t="shared" si="506"/>
        <v/>
      </c>
      <c r="M4052" s="34">
        <f t="shared" si="507"/>
        <v>0</v>
      </c>
      <c r="N4052" s="34">
        <f t="shared" ca="1" si="508"/>
        <v>126</v>
      </c>
      <c r="O4052" s="35">
        <f t="shared" si="509"/>
        <v>5479</v>
      </c>
      <c r="P4052" s="35">
        <f t="shared" si="510"/>
        <v>5205</v>
      </c>
      <c r="Q4052" s="34" t="str" cm="1">
        <f t="array" aca="1" ref="Q4052" ca="1">_xlfn.IFS(N4052="","NG",N4052&gt;16,"OK",TODAY()&gt;P4052,"OK",N4052&lt;16,"NG")</f>
        <v>OK</v>
      </c>
      <c r="R4052" s="34" t="str">
        <f t="shared" si="511"/>
        <v/>
      </c>
      <c r="S4052" s="34" t="str" cm="1">
        <f t="array" aca="1" ref="S4052" ca="1">_xlfn.IFS(K4052="NG","NG",M4052&gt;1,"NG",Q4052="NG","NG",R4052=FALSE,"NG",R4052=TRUE,"OK")</f>
        <v>NG</v>
      </c>
    </row>
    <row r="4053" spans="2:19" ht="20.25" customHeight="1" x14ac:dyDescent="0.4">
      <c r="B4053" s="38">
        <v>4041</v>
      </c>
      <c r="C4053" s="7"/>
      <c r="D4053" s="8"/>
      <c r="E4053" s="9"/>
      <c r="F4053" s="10"/>
      <c r="J4053" s="33">
        <f t="shared" si="504"/>
        <v>4</v>
      </c>
      <c r="K4053" s="34" t="str">
        <f t="shared" si="505"/>
        <v>NG</v>
      </c>
      <c r="L4053" s="34" t="str">
        <f t="shared" si="506"/>
        <v/>
      </c>
      <c r="M4053" s="34">
        <f t="shared" si="507"/>
        <v>0</v>
      </c>
      <c r="N4053" s="34">
        <f t="shared" ca="1" si="508"/>
        <v>126</v>
      </c>
      <c r="O4053" s="35">
        <f t="shared" si="509"/>
        <v>5479</v>
      </c>
      <c r="P4053" s="35">
        <f t="shared" si="510"/>
        <v>5205</v>
      </c>
      <c r="Q4053" s="34" t="str" cm="1">
        <f t="array" aca="1" ref="Q4053" ca="1">_xlfn.IFS(N4053="","NG",N4053&gt;16,"OK",TODAY()&gt;P4053,"OK",N4053&lt;16,"NG")</f>
        <v>OK</v>
      </c>
      <c r="R4053" s="34" t="str">
        <f t="shared" si="511"/>
        <v/>
      </c>
      <c r="S4053" s="34" t="str" cm="1">
        <f t="array" aca="1" ref="S4053" ca="1">_xlfn.IFS(K4053="NG","NG",M4053&gt;1,"NG",Q4053="NG","NG",R4053=FALSE,"NG",R4053=TRUE,"OK")</f>
        <v>NG</v>
      </c>
    </row>
    <row r="4054" spans="2:19" ht="20.25" customHeight="1" x14ac:dyDescent="0.4">
      <c r="B4054" s="38">
        <v>4042</v>
      </c>
      <c r="C4054" s="7"/>
      <c r="D4054" s="8"/>
      <c r="E4054" s="9"/>
      <c r="F4054" s="10"/>
      <c r="J4054" s="33">
        <f t="shared" si="504"/>
        <v>4</v>
      </c>
      <c r="K4054" s="34" t="str">
        <f t="shared" si="505"/>
        <v>NG</v>
      </c>
      <c r="L4054" s="34" t="str">
        <f t="shared" si="506"/>
        <v/>
      </c>
      <c r="M4054" s="34">
        <f t="shared" si="507"/>
        <v>0</v>
      </c>
      <c r="N4054" s="34">
        <f t="shared" ca="1" si="508"/>
        <v>126</v>
      </c>
      <c r="O4054" s="35">
        <f t="shared" si="509"/>
        <v>5479</v>
      </c>
      <c r="P4054" s="35">
        <f t="shared" si="510"/>
        <v>5205</v>
      </c>
      <c r="Q4054" s="34" t="str" cm="1">
        <f t="array" aca="1" ref="Q4054" ca="1">_xlfn.IFS(N4054="","NG",N4054&gt;16,"OK",TODAY()&gt;P4054,"OK",N4054&lt;16,"NG")</f>
        <v>OK</v>
      </c>
      <c r="R4054" s="34" t="str">
        <f t="shared" si="511"/>
        <v/>
      </c>
      <c r="S4054" s="34" t="str" cm="1">
        <f t="array" aca="1" ref="S4054" ca="1">_xlfn.IFS(K4054="NG","NG",M4054&gt;1,"NG",Q4054="NG","NG",R4054=FALSE,"NG",R4054=TRUE,"OK")</f>
        <v>NG</v>
      </c>
    </row>
    <row r="4055" spans="2:19" ht="20.25" customHeight="1" x14ac:dyDescent="0.4">
      <c r="B4055" s="38">
        <v>4043</v>
      </c>
      <c r="C4055" s="7"/>
      <c r="D4055" s="8"/>
      <c r="E4055" s="9"/>
      <c r="F4055" s="10"/>
      <c r="J4055" s="33">
        <f t="shared" si="504"/>
        <v>4</v>
      </c>
      <c r="K4055" s="34" t="str">
        <f t="shared" si="505"/>
        <v>NG</v>
      </c>
      <c r="L4055" s="34" t="str">
        <f t="shared" si="506"/>
        <v/>
      </c>
      <c r="M4055" s="34">
        <f t="shared" si="507"/>
        <v>0</v>
      </c>
      <c r="N4055" s="34">
        <f t="shared" ca="1" si="508"/>
        <v>126</v>
      </c>
      <c r="O4055" s="35">
        <f t="shared" si="509"/>
        <v>5479</v>
      </c>
      <c r="P4055" s="35">
        <f t="shared" si="510"/>
        <v>5205</v>
      </c>
      <c r="Q4055" s="34" t="str" cm="1">
        <f t="array" aca="1" ref="Q4055" ca="1">_xlfn.IFS(N4055="","NG",N4055&gt;16,"OK",TODAY()&gt;P4055,"OK",N4055&lt;16,"NG")</f>
        <v>OK</v>
      </c>
      <c r="R4055" s="34" t="str">
        <f t="shared" si="511"/>
        <v/>
      </c>
      <c r="S4055" s="34" t="str" cm="1">
        <f t="array" aca="1" ref="S4055" ca="1">_xlfn.IFS(K4055="NG","NG",M4055&gt;1,"NG",Q4055="NG","NG",R4055=FALSE,"NG",R4055=TRUE,"OK")</f>
        <v>NG</v>
      </c>
    </row>
    <row r="4056" spans="2:19" ht="20.25" customHeight="1" x14ac:dyDescent="0.4">
      <c r="B4056" s="38">
        <v>4044</v>
      </c>
      <c r="C4056" s="7"/>
      <c r="D4056" s="8"/>
      <c r="E4056" s="9"/>
      <c r="F4056" s="10"/>
      <c r="J4056" s="33">
        <f t="shared" si="504"/>
        <v>4</v>
      </c>
      <c r="K4056" s="34" t="str">
        <f t="shared" si="505"/>
        <v>NG</v>
      </c>
      <c r="L4056" s="34" t="str">
        <f t="shared" si="506"/>
        <v/>
      </c>
      <c r="M4056" s="34">
        <f t="shared" si="507"/>
        <v>0</v>
      </c>
      <c r="N4056" s="34">
        <f t="shared" ca="1" si="508"/>
        <v>126</v>
      </c>
      <c r="O4056" s="35">
        <f t="shared" si="509"/>
        <v>5479</v>
      </c>
      <c r="P4056" s="35">
        <f t="shared" si="510"/>
        <v>5205</v>
      </c>
      <c r="Q4056" s="34" t="str" cm="1">
        <f t="array" aca="1" ref="Q4056" ca="1">_xlfn.IFS(N4056="","NG",N4056&gt;16,"OK",TODAY()&gt;P4056,"OK",N4056&lt;16,"NG")</f>
        <v>OK</v>
      </c>
      <c r="R4056" s="34" t="str">
        <f t="shared" si="511"/>
        <v/>
      </c>
      <c r="S4056" s="34" t="str" cm="1">
        <f t="array" aca="1" ref="S4056" ca="1">_xlfn.IFS(K4056="NG","NG",M4056&gt;1,"NG",Q4056="NG","NG",R4056=FALSE,"NG",R4056=TRUE,"OK")</f>
        <v>NG</v>
      </c>
    </row>
    <row r="4057" spans="2:19" ht="20.25" customHeight="1" x14ac:dyDescent="0.4">
      <c r="B4057" s="38">
        <v>4045</v>
      </c>
      <c r="C4057" s="7"/>
      <c r="D4057" s="8"/>
      <c r="E4057" s="9"/>
      <c r="F4057" s="10"/>
      <c r="J4057" s="33">
        <f t="shared" si="504"/>
        <v>4</v>
      </c>
      <c r="K4057" s="34" t="str">
        <f t="shared" si="505"/>
        <v>NG</v>
      </c>
      <c r="L4057" s="34" t="str">
        <f t="shared" si="506"/>
        <v/>
      </c>
      <c r="M4057" s="34">
        <f t="shared" si="507"/>
        <v>0</v>
      </c>
      <c r="N4057" s="34">
        <f t="shared" ca="1" si="508"/>
        <v>126</v>
      </c>
      <c r="O4057" s="35">
        <f t="shared" si="509"/>
        <v>5479</v>
      </c>
      <c r="P4057" s="35">
        <f t="shared" si="510"/>
        <v>5205</v>
      </c>
      <c r="Q4057" s="34" t="str" cm="1">
        <f t="array" aca="1" ref="Q4057" ca="1">_xlfn.IFS(N4057="","NG",N4057&gt;16,"OK",TODAY()&gt;P4057,"OK",N4057&lt;16,"NG")</f>
        <v>OK</v>
      </c>
      <c r="R4057" s="34" t="str">
        <f t="shared" si="511"/>
        <v/>
      </c>
      <c r="S4057" s="34" t="str" cm="1">
        <f t="array" aca="1" ref="S4057" ca="1">_xlfn.IFS(K4057="NG","NG",M4057&gt;1,"NG",Q4057="NG","NG",R4057=FALSE,"NG",R4057=TRUE,"OK")</f>
        <v>NG</v>
      </c>
    </row>
    <row r="4058" spans="2:19" ht="20.25" customHeight="1" x14ac:dyDescent="0.4">
      <c r="B4058" s="38">
        <v>4046</v>
      </c>
      <c r="C4058" s="7"/>
      <c r="D4058" s="8"/>
      <c r="E4058" s="9"/>
      <c r="F4058" s="10"/>
      <c r="J4058" s="33">
        <f t="shared" si="504"/>
        <v>4</v>
      </c>
      <c r="K4058" s="34" t="str">
        <f t="shared" si="505"/>
        <v>NG</v>
      </c>
      <c r="L4058" s="34" t="str">
        <f t="shared" si="506"/>
        <v/>
      </c>
      <c r="M4058" s="34">
        <f t="shared" si="507"/>
        <v>0</v>
      </c>
      <c r="N4058" s="34">
        <f t="shared" ca="1" si="508"/>
        <v>126</v>
      </c>
      <c r="O4058" s="35">
        <f t="shared" si="509"/>
        <v>5479</v>
      </c>
      <c r="P4058" s="35">
        <f t="shared" si="510"/>
        <v>5205</v>
      </c>
      <c r="Q4058" s="34" t="str" cm="1">
        <f t="array" aca="1" ref="Q4058" ca="1">_xlfn.IFS(N4058="","NG",N4058&gt;16,"OK",TODAY()&gt;P4058,"OK",N4058&lt;16,"NG")</f>
        <v>OK</v>
      </c>
      <c r="R4058" s="34" t="str">
        <f t="shared" si="511"/>
        <v/>
      </c>
      <c r="S4058" s="34" t="str" cm="1">
        <f t="array" aca="1" ref="S4058" ca="1">_xlfn.IFS(K4058="NG","NG",M4058&gt;1,"NG",Q4058="NG","NG",R4058=FALSE,"NG",R4058=TRUE,"OK")</f>
        <v>NG</v>
      </c>
    </row>
    <row r="4059" spans="2:19" ht="20.25" customHeight="1" x14ac:dyDescent="0.4">
      <c r="B4059" s="38">
        <v>4047</v>
      </c>
      <c r="C4059" s="7"/>
      <c r="D4059" s="8"/>
      <c r="E4059" s="9"/>
      <c r="F4059" s="10"/>
      <c r="J4059" s="33">
        <f t="shared" si="504"/>
        <v>4</v>
      </c>
      <c r="K4059" s="34" t="str">
        <f t="shared" si="505"/>
        <v>NG</v>
      </c>
      <c r="L4059" s="34" t="str">
        <f t="shared" si="506"/>
        <v/>
      </c>
      <c r="M4059" s="34">
        <f t="shared" si="507"/>
        <v>0</v>
      </c>
      <c r="N4059" s="34">
        <f t="shared" ca="1" si="508"/>
        <v>126</v>
      </c>
      <c r="O4059" s="35">
        <f t="shared" si="509"/>
        <v>5479</v>
      </c>
      <c r="P4059" s="35">
        <f t="shared" si="510"/>
        <v>5205</v>
      </c>
      <c r="Q4059" s="34" t="str" cm="1">
        <f t="array" aca="1" ref="Q4059" ca="1">_xlfn.IFS(N4059="","NG",N4059&gt;16,"OK",TODAY()&gt;P4059,"OK",N4059&lt;16,"NG")</f>
        <v>OK</v>
      </c>
      <c r="R4059" s="34" t="str">
        <f t="shared" si="511"/>
        <v/>
      </c>
      <c r="S4059" s="34" t="str" cm="1">
        <f t="array" aca="1" ref="S4059" ca="1">_xlfn.IFS(K4059="NG","NG",M4059&gt;1,"NG",Q4059="NG","NG",R4059=FALSE,"NG",R4059=TRUE,"OK")</f>
        <v>NG</v>
      </c>
    </row>
    <row r="4060" spans="2:19" ht="20.25" customHeight="1" x14ac:dyDescent="0.4">
      <c r="B4060" s="38">
        <v>4048</v>
      </c>
      <c r="C4060" s="7"/>
      <c r="D4060" s="8"/>
      <c r="E4060" s="9"/>
      <c r="F4060" s="10"/>
      <c r="J4060" s="33">
        <f t="shared" si="504"/>
        <v>4</v>
      </c>
      <c r="K4060" s="34" t="str">
        <f t="shared" si="505"/>
        <v>NG</v>
      </c>
      <c r="L4060" s="34" t="str">
        <f t="shared" si="506"/>
        <v/>
      </c>
      <c r="M4060" s="34">
        <f t="shared" si="507"/>
        <v>0</v>
      </c>
      <c r="N4060" s="34">
        <f t="shared" ca="1" si="508"/>
        <v>126</v>
      </c>
      <c r="O4060" s="35">
        <f t="shared" si="509"/>
        <v>5479</v>
      </c>
      <c r="P4060" s="35">
        <f t="shared" si="510"/>
        <v>5205</v>
      </c>
      <c r="Q4060" s="34" t="str" cm="1">
        <f t="array" aca="1" ref="Q4060" ca="1">_xlfn.IFS(N4060="","NG",N4060&gt;16,"OK",TODAY()&gt;P4060,"OK",N4060&lt;16,"NG")</f>
        <v>OK</v>
      </c>
      <c r="R4060" s="34" t="str">
        <f t="shared" si="511"/>
        <v/>
      </c>
      <c r="S4060" s="34" t="str" cm="1">
        <f t="array" aca="1" ref="S4060" ca="1">_xlfn.IFS(K4060="NG","NG",M4060&gt;1,"NG",Q4060="NG","NG",R4060=FALSE,"NG",R4060=TRUE,"OK")</f>
        <v>NG</v>
      </c>
    </row>
    <row r="4061" spans="2:19" ht="20.25" customHeight="1" x14ac:dyDescent="0.4">
      <c r="B4061" s="38">
        <v>4049</v>
      </c>
      <c r="C4061" s="7"/>
      <c r="D4061" s="8"/>
      <c r="E4061" s="9"/>
      <c r="F4061" s="10"/>
      <c r="J4061" s="33">
        <f t="shared" si="504"/>
        <v>4</v>
      </c>
      <c r="K4061" s="34" t="str">
        <f t="shared" si="505"/>
        <v>NG</v>
      </c>
      <c r="L4061" s="34" t="str">
        <f t="shared" si="506"/>
        <v/>
      </c>
      <c r="M4061" s="34">
        <f t="shared" si="507"/>
        <v>0</v>
      </c>
      <c r="N4061" s="34">
        <f t="shared" ca="1" si="508"/>
        <v>126</v>
      </c>
      <c r="O4061" s="35">
        <f t="shared" si="509"/>
        <v>5479</v>
      </c>
      <c r="P4061" s="35">
        <f t="shared" si="510"/>
        <v>5205</v>
      </c>
      <c r="Q4061" s="34" t="str" cm="1">
        <f t="array" aca="1" ref="Q4061" ca="1">_xlfn.IFS(N4061="","NG",N4061&gt;16,"OK",TODAY()&gt;P4061,"OK",N4061&lt;16,"NG")</f>
        <v>OK</v>
      </c>
      <c r="R4061" s="34" t="str">
        <f t="shared" si="511"/>
        <v/>
      </c>
      <c r="S4061" s="34" t="str" cm="1">
        <f t="array" aca="1" ref="S4061" ca="1">_xlfn.IFS(K4061="NG","NG",M4061&gt;1,"NG",Q4061="NG","NG",R4061=FALSE,"NG",R4061=TRUE,"OK")</f>
        <v>NG</v>
      </c>
    </row>
    <row r="4062" spans="2:19" ht="20.25" customHeight="1" x14ac:dyDescent="0.4">
      <c r="B4062" s="38">
        <v>4050</v>
      </c>
      <c r="C4062" s="7"/>
      <c r="D4062" s="8"/>
      <c r="E4062" s="9"/>
      <c r="F4062" s="10"/>
      <c r="J4062" s="33">
        <f t="shared" si="504"/>
        <v>4</v>
      </c>
      <c r="K4062" s="34" t="str">
        <f t="shared" si="505"/>
        <v>NG</v>
      </c>
      <c r="L4062" s="34" t="str">
        <f t="shared" si="506"/>
        <v/>
      </c>
      <c r="M4062" s="34">
        <f t="shared" si="507"/>
        <v>0</v>
      </c>
      <c r="N4062" s="34">
        <f t="shared" ca="1" si="508"/>
        <v>126</v>
      </c>
      <c r="O4062" s="35">
        <f t="shared" si="509"/>
        <v>5479</v>
      </c>
      <c r="P4062" s="35">
        <f t="shared" si="510"/>
        <v>5205</v>
      </c>
      <c r="Q4062" s="34" t="str" cm="1">
        <f t="array" aca="1" ref="Q4062" ca="1">_xlfn.IFS(N4062="","NG",N4062&gt;16,"OK",TODAY()&gt;P4062,"OK",N4062&lt;16,"NG")</f>
        <v>OK</v>
      </c>
      <c r="R4062" s="34" t="str">
        <f t="shared" si="511"/>
        <v/>
      </c>
      <c r="S4062" s="34" t="str" cm="1">
        <f t="array" aca="1" ref="S4062" ca="1">_xlfn.IFS(K4062="NG","NG",M4062&gt;1,"NG",Q4062="NG","NG",R4062=FALSE,"NG",R4062=TRUE,"OK")</f>
        <v>NG</v>
      </c>
    </row>
    <row r="4063" spans="2:19" ht="20.25" customHeight="1" x14ac:dyDescent="0.4">
      <c r="B4063" s="38">
        <v>4051</v>
      </c>
      <c r="C4063" s="7"/>
      <c r="D4063" s="8"/>
      <c r="E4063" s="9"/>
      <c r="F4063" s="10"/>
      <c r="J4063" s="33">
        <f t="shared" si="504"/>
        <v>4</v>
      </c>
      <c r="K4063" s="34" t="str">
        <f t="shared" si="505"/>
        <v>NG</v>
      </c>
      <c r="L4063" s="34" t="str">
        <f t="shared" si="506"/>
        <v/>
      </c>
      <c r="M4063" s="34">
        <f t="shared" si="507"/>
        <v>0</v>
      </c>
      <c r="N4063" s="34">
        <f t="shared" ca="1" si="508"/>
        <v>126</v>
      </c>
      <c r="O4063" s="35">
        <f t="shared" si="509"/>
        <v>5479</v>
      </c>
      <c r="P4063" s="35">
        <f t="shared" si="510"/>
        <v>5205</v>
      </c>
      <c r="Q4063" s="34" t="str" cm="1">
        <f t="array" aca="1" ref="Q4063" ca="1">_xlfn.IFS(N4063="","NG",N4063&gt;16,"OK",TODAY()&gt;P4063,"OK",N4063&lt;16,"NG")</f>
        <v>OK</v>
      </c>
      <c r="R4063" s="34" t="str">
        <f t="shared" si="511"/>
        <v/>
      </c>
      <c r="S4063" s="34" t="str" cm="1">
        <f t="array" aca="1" ref="S4063" ca="1">_xlfn.IFS(K4063="NG","NG",M4063&gt;1,"NG",Q4063="NG","NG",R4063=FALSE,"NG",R4063=TRUE,"OK")</f>
        <v>NG</v>
      </c>
    </row>
    <row r="4064" spans="2:19" ht="20.25" customHeight="1" x14ac:dyDescent="0.4">
      <c r="B4064" s="38">
        <v>4052</v>
      </c>
      <c r="C4064" s="7"/>
      <c r="D4064" s="8"/>
      <c r="E4064" s="9"/>
      <c r="F4064" s="10"/>
      <c r="J4064" s="33">
        <f t="shared" si="504"/>
        <v>4</v>
      </c>
      <c r="K4064" s="34" t="str">
        <f t="shared" si="505"/>
        <v>NG</v>
      </c>
      <c r="L4064" s="34" t="str">
        <f t="shared" si="506"/>
        <v/>
      </c>
      <c r="M4064" s="34">
        <f t="shared" si="507"/>
        <v>0</v>
      </c>
      <c r="N4064" s="34">
        <f t="shared" ca="1" si="508"/>
        <v>126</v>
      </c>
      <c r="O4064" s="35">
        <f t="shared" si="509"/>
        <v>5479</v>
      </c>
      <c r="P4064" s="35">
        <f t="shared" si="510"/>
        <v>5205</v>
      </c>
      <c r="Q4064" s="34" t="str" cm="1">
        <f t="array" aca="1" ref="Q4064" ca="1">_xlfn.IFS(N4064="","NG",N4064&gt;16,"OK",TODAY()&gt;P4064,"OK",N4064&lt;16,"NG")</f>
        <v>OK</v>
      </c>
      <c r="R4064" s="34" t="str">
        <f t="shared" si="511"/>
        <v/>
      </c>
      <c r="S4064" s="34" t="str" cm="1">
        <f t="array" aca="1" ref="S4064" ca="1">_xlfn.IFS(K4064="NG","NG",M4064&gt;1,"NG",Q4064="NG","NG",R4064=FALSE,"NG",R4064=TRUE,"OK")</f>
        <v>NG</v>
      </c>
    </row>
    <row r="4065" spans="2:19" ht="20.25" customHeight="1" x14ac:dyDescent="0.4">
      <c r="B4065" s="38">
        <v>4053</v>
      </c>
      <c r="C4065" s="7"/>
      <c r="D4065" s="8"/>
      <c r="E4065" s="9"/>
      <c r="F4065" s="10"/>
      <c r="J4065" s="33">
        <f t="shared" si="504"/>
        <v>4</v>
      </c>
      <c r="K4065" s="34" t="str">
        <f t="shared" si="505"/>
        <v>NG</v>
      </c>
      <c r="L4065" s="34" t="str">
        <f t="shared" si="506"/>
        <v/>
      </c>
      <c r="M4065" s="34">
        <f t="shared" si="507"/>
        <v>0</v>
      </c>
      <c r="N4065" s="34">
        <f t="shared" ca="1" si="508"/>
        <v>126</v>
      </c>
      <c r="O4065" s="35">
        <f t="shared" si="509"/>
        <v>5479</v>
      </c>
      <c r="P4065" s="35">
        <f t="shared" si="510"/>
        <v>5205</v>
      </c>
      <c r="Q4065" s="34" t="str" cm="1">
        <f t="array" aca="1" ref="Q4065" ca="1">_xlfn.IFS(N4065="","NG",N4065&gt;16,"OK",TODAY()&gt;P4065,"OK",N4065&lt;16,"NG")</f>
        <v>OK</v>
      </c>
      <c r="R4065" s="34" t="str">
        <f t="shared" si="511"/>
        <v/>
      </c>
      <c r="S4065" s="34" t="str" cm="1">
        <f t="array" aca="1" ref="S4065" ca="1">_xlfn.IFS(K4065="NG","NG",M4065&gt;1,"NG",Q4065="NG","NG",R4065=FALSE,"NG",R4065=TRUE,"OK")</f>
        <v>NG</v>
      </c>
    </row>
    <row r="4066" spans="2:19" ht="20.25" customHeight="1" x14ac:dyDescent="0.4">
      <c r="B4066" s="38">
        <v>4054</v>
      </c>
      <c r="C4066" s="7"/>
      <c r="D4066" s="8"/>
      <c r="E4066" s="9"/>
      <c r="F4066" s="10"/>
      <c r="J4066" s="33">
        <f t="shared" si="504"/>
        <v>4</v>
      </c>
      <c r="K4066" s="34" t="str">
        <f t="shared" si="505"/>
        <v>NG</v>
      </c>
      <c r="L4066" s="34" t="str">
        <f t="shared" si="506"/>
        <v/>
      </c>
      <c r="M4066" s="34">
        <f t="shared" si="507"/>
        <v>0</v>
      </c>
      <c r="N4066" s="34">
        <f t="shared" ca="1" si="508"/>
        <v>126</v>
      </c>
      <c r="O4066" s="35">
        <f t="shared" si="509"/>
        <v>5479</v>
      </c>
      <c r="P4066" s="35">
        <f t="shared" si="510"/>
        <v>5205</v>
      </c>
      <c r="Q4066" s="34" t="str" cm="1">
        <f t="array" aca="1" ref="Q4066" ca="1">_xlfn.IFS(N4066="","NG",N4066&gt;16,"OK",TODAY()&gt;P4066,"OK",N4066&lt;16,"NG")</f>
        <v>OK</v>
      </c>
      <c r="R4066" s="34" t="str">
        <f t="shared" si="511"/>
        <v/>
      </c>
      <c r="S4066" s="34" t="str" cm="1">
        <f t="array" aca="1" ref="S4066" ca="1">_xlfn.IFS(K4066="NG","NG",M4066&gt;1,"NG",Q4066="NG","NG",R4066=FALSE,"NG",R4066=TRUE,"OK")</f>
        <v>NG</v>
      </c>
    </row>
    <row r="4067" spans="2:19" ht="20.25" customHeight="1" x14ac:dyDescent="0.4">
      <c r="B4067" s="38">
        <v>4055</v>
      </c>
      <c r="C4067" s="7"/>
      <c r="D4067" s="8"/>
      <c r="E4067" s="9"/>
      <c r="F4067" s="10"/>
      <c r="J4067" s="33">
        <f t="shared" si="504"/>
        <v>4</v>
      </c>
      <c r="K4067" s="34" t="str">
        <f t="shared" si="505"/>
        <v>NG</v>
      </c>
      <c r="L4067" s="34" t="str">
        <f t="shared" si="506"/>
        <v/>
      </c>
      <c r="M4067" s="34">
        <f t="shared" si="507"/>
        <v>0</v>
      </c>
      <c r="N4067" s="34">
        <f t="shared" ca="1" si="508"/>
        <v>126</v>
      </c>
      <c r="O4067" s="35">
        <f t="shared" si="509"/>
        <v>5479</v>
      </c>
      <c r="P4067" s="35">
        <f t="shared" si="510"/>
        <v>5205</v>
      </c>
      <c r="Q4067" s="34" t="str" cm="1">
        <f t="array" aca="1" ref="Q4067" ca="1">_xlfn.IFS(N4067="","NG",N4067&gt;16,"OK",TODAY()&gt;P4067,"OK",N4067&lt;16,"NG")</f>
        <v>OK</v>
      </c>
      <c r="R4067" s="34" t="str">
        <f t="shared" si="511"/>
        <v/>
      </c>
      <c r="S4067" s="34" t="str" cm="1">
        <f t="array" aca="1" ref="S4067" ca="1">_xlfn.IFS(K4067="NG","NG",M4067&gt;1,"NG",Q4067="NG","NG",R4067=FALSE,"NG",R4067=TRUE,"OK")</f>
        <v>NG</v>
      </c>
    </row>
    <row r="4068" spans="2:19" ht="20.25" customHeight="1" x14ac:dyDescent="0.4">
      <c r="B4068" s="38">
        <v>4056</v>
      </c>
      <c r="C4068" s="7"/>
      <c r="D4068" s="8"/>
      <c r="E4068" s="9"/>
      <c r="F4068" s="10"/>
      <c r="J4068" s="33">
        <f t="shared" si="504"/>
        <v>4</v>
      </c>
      <c r="K4068" s="34" t="str">
        <f t="shared" si="505"/>
        <v>NG</v>
      </c>
      <c r="L4068" s="34" t="str">
        <f t="shared" si="506"/>
        <v/>
      </c>
      <c r="M4068" s="34">
        <f t="shared" si="507"/>
        <v>0</v>
      </c>
      <c r="N4068" s="34">
        <f t="shared" ca="1" si="508"/>
        <v>126</v>
      </c>
      <c r="O4068" s="35">
        <f t="shared" si="509"/>
        <v>5479</v>
      </c>
      <c r="P4068" s="35">
        <f t="shared" si="510"/>
        <v>5205</v>
      </c>
      <c r="Q4068" s="34" t="str" cm="1">
        <f t="array" aca="1" ref="Q4068" ca="1">_xlfn.IFS(N4068="","NG",N4068&gt;16,"OK",TODAY()&gt;P4068,"OK",N4068&lt;16,"NG")</f>
        <v>OK</v>
      </c>
      <c r="R4068" s="34" t="str">
        <f t="shared" si="511"/>
        <v/>
      </c>
      <c r="S4068" s="34" t="str" cm="1">
        <f t="array" aca="1" ref="S4068" ca="1">_xlfn.IFS(K4068="NG","NG",M4068&gt;1,"NG",Q4068="NG","NG",R4068=FALSE,"NG",R4068=TRUE,"OK")</f>
        <v>NG</v>
      </c>
    </row>
    <row r="4069" spans="2:19" ht="20.25" customHeight="1" x14ac:dyDescent="0.4">
      <c r="B4069" s="38">
        <v>4057</v>
      </c>
      <c r="C4069" s="7"/>
      <c r="D4069" s="8"/>
      <c r="E4069" s="9"/>
      <c r="F4069" s="10"/>
      <c r="J4069" s="33">
        <f t="shared" si="504"/>
        <v>4</v>
      </c>
      <c r="K4069" s="34" t="str">
        <f t="shared" si="505"/>
        <v>NG</v>
      </c>
      <c r="L4069" s="34" t="str">
        <f t="shared" si="506"/>
        <v/>
      </c>
      <c r="M4069" s="34">
        <f t="shared" si="507"/>
        <v>0</v>
      </c>
      <c r="N4069" s="34">
        <f t="shared" ca="1" si="508"/>
        <v>126</v>
      </c>
      <c r="O4069" s="35">
        <f t="shared" si="509"/>
        <v>5479</v>
      </c>
      <c r="P4069" s="35">
        <f t="shared" si="510"/>
        <v>5205</v>
      </c>
      <c r="Q4069" s="34" t="str" cm="1">
        <f t="array" aca="1" ref="Q4069" ca="1">_xlfn.IFS(N4069="","NG",N4069&gt;16,"OK",TODAY()&gt;P4069,"OK",N4069&lt;16,"NG")</f>
        <v>OK</v>
      </c>
      <c r="R4069" s="34" t="str">
        <f t="shared" si="511"/>
        <v/>
      </c>
      <c r="S4069" s="34" t="str" cm="1">
        <f t="array" aca="1" ref="S4069" ca="1">_xlfn.IFS(K4069="NG","NG",M4069&gt;1,"NG",Q4069="NG","NG",R4069=FALSE,"NG",R4069=TRUE,"OK")</f>
        <v>NG</v>
      </c>
    </row>
    <row r="4070" spans="2:19" ht="20.25" customHeight="1" x14ac:dyDescent="0.4">
      <c r="B4070" s="38">
        <v>4058</v>
      </c>
      <c r="C4070" s="7"/>
      <c r="D4070" s="8"/>
      <c r="E4070" s="9"/>
      <c r="F4070" s="10"/>
      <c r="J4070" s="33">
        <f t="shared" si="504"/>
        <v>4</v>
      </c>
      <c r="K4070" s="34" t="str">
        <f t="shared" si="505"/>
        <v>NG</v>
      </c>
      <c r="L4070" s="34" t="str">
        <f t="shared" si="506"/>
        <v/>
      </c>
      <c r="M4070" s="34">
        <f t="shared" si="507"/>
        <v>0</v>
      </c>
      <c r="N4070" s="34">
        <f t="shared" ca="1" si="508"/>
        <v>126</v>
      </c>
      <c r="O4070" s="35">
        <f t="shared" si="509"/>
        <v>5479</v>
      </c>
      <c r="P4070" s="35">
        <f t="shared" si="510"/>
        <v>5205</v>
      </c>
      <c r="Q4070" s="34" t="str" cm="1">
        <f t="array" aca="1" ref="Q4070" ca="1">_xlfn.IFS(N4070="","NG",N4070&gt;16,"OK",TODAY()&gt;P4070,"OK",N4070&lt;16,"NG")</f>
        <v>OK</v>
      </c>
      <c r="R4070" s="34" t="str">
        <f t="shared" si="511"/>
        <v/>
      </c>
      <c r="S4070" s="34" t="str" cm="1">
        <f t="array" aca="1" ref="S4070" ca="1">_xlfn.IFS(K4070="NG","NG",M4070&gt;1,"NG",Q4070="NG","NG",R4070=FALSE,"NG",R4070=TRUE,"OK")</f>
        <v>NG</v>
      </c>
    </row>
    <row r="4071" spans="2:19" ht="20.25" customHeight="1" x14ac:dyDescent="0.4">
      <c r="B4071" s="38">
        <v>4059</v>
      </c>
      <c r="C4071" s="7"/>
      <c r="D4071" s="8"/>
      <c r="E4071" s="9"/>
      <c r="F4071" s="10"/>
      <c r="J4071" s="33">
        <f t="shared" si="504"/>
        <v>4</v>
      </c>
      <c r="K4071" s="34" t="str">
        <f t="shared" si="505"/>
        <v>NG</v>
      </c>
      <c r="L4071" s="34" t="str">
        <f t="shared" si="506"/>
        <v/>
      </c>
      <c r="M4071" s="34">
        <f t="shared" si="507"/>
        <v>0</v>
      </c>
      <c r="N4071" s="34">
        <f t="shared" ca="1" si="508"/>
        <v>126</v>
      </c>
      <c r="O4071" s="35">
        <f t="shared" si="509"/>
        <v>5479</v>
      </c>
      <c r="P4071" s="35">
        <f t="shared" si="510"/>
        <v>5205</v>
      </c>
      <c r="Q4071" s="34" t="str" cm="1">
        <f t="array" aca="1" ref="Q4071" ca="1">_xlfn.IFS(N4071="","NG",N4071&gt;16,"OK",TODAY()&gt;P4071,"OK",N4071&lt;16,"NG")</f>
        <v>OK</v>
      </c>
      <c r="R4071" s="34" t="str">
        <f t="shared" si="511"/>
        <v/>
      </c>
      <c r="S4071" s="34" t="str" cm="1">
        <f t="array" aca="1" ref="S4071" ca="1">_xlfn.IFS(K4071="NG","NG",M4071&gt;1,"NG",Q4071="NG","NG",R4071=FALSE,"NG",R4071=TRUE,"OK")</f>
        <v>NG</v>
      </c>
    </row>
    <row r="4072" spans="2:19" ht="20.25" customHeight="1" x14ac:dyDescent="0.4">
      <c r="B4072" s="38">
        <v>4060</v>
      </c>
      <c r="C4072" s="7"/>
      <c r="D4072" s="8"/>
      <c r="E4072" s="9"/>
      <c r="F4072" s="10"/>
      <c r="J4072" s="33">
        <f t="shared" si="504"/>
        <v>4</v>
      </c>
      <c r="K4072" s="34" t="str">
        <f t="shared" si="505"/>
        <v>NG</v>
      </c>
      <c r="L4072" s="34" t="str">
        <f t="shared" si="506"/>
        <v/>
      </c>
      <c r="M4072" s="34">
        <f t="shared" si="507"/>
        <v>0</v>
      </c>
      <c r="N4072" s="34">
        <f t="shared" ca="1" si="508"/>
        <v>126</v>
      </c>
      <c r="O4072" s="35">
        <f t="shared" si="509"/>
        <v>5479</v>
      </c>
      <c r="P4072" s="35">
        <f t="shared" si="510"/>
        <v>5205</v>
      </c>
      <c r="Q4072" s="34" t="str" cm="1">
        <f t="array" aca="1" ref="Q4072" ca="1">_xlfn.IFS(N4072="","NG",N4072&gt;16,"OK",TODAY()&gt;P4072,"OK",N4072&lt;16,"NG")</f>
        <v>OK</v>
      </c>
      <c r="R4072" s="34" t="str">
        <f t="shared" si="511"/>
        <v/>
      </c>
      <c r="S4072" s="34" t="str" cm="1">
        <f t="array" aca="1" ref="S4072" ca="1">_xlfn.IFS(K4072="NG","NG",M4072&gt;1,"NG",Q4072="NG","NG",R4072=FALSE,"NG",R4072=TRUE,"OK")</f>
        <v>NG</v>
      </c>
    </row>
    <row r="4073" spans="2:19" ht="20.25" customHeight="1" x14ac:dyDescent="0.4">
      <c r="B4073" s="38">
        <v>4061</v>
      </c>
      <c r="C4073" s="7"/>
      <c r="D4073" s="8"/>
      <c r="E4073" s="9"/>
      <c r="F4073" s="10"/>
      <c r="J4073" s="33">
        <f t="shared" si="504"/>
        <v>4</v>
      </c>
      <c r="K4073" s="34" t="str">
        <f t="shared" si="505"/>
        <v>NG</v>
      </c>
      <c r="L4073" s="34" t="str">
        <f t="shared" si="506"/>
        <v/>
      </c>
      <c r="M4073" s="34">
        <f t="shared" si="507"/>
        <v>0</v>
      </c>
      <c r="N4073" s="34">
        <f t="shared" ca="1" si="508"/>
        <v>126</v>
      </c>
      <c r="O4073" s="35">
        <f t="shared" si="509"/>
        <v>5479</v>
      </c>
      <c r="P4073" s="35">
        <f t="shared" si="510"/>
        <v>5205</v>
      </c>
      <c r="Q4073" s="34" t="str" cm="1">
        <f t="array" aca="1" ref="Q4073" ca="1">_xlfn.IFS(N4073="","NG",N4073&gt;16,"OK",TODAY()&gt;P4073,"OK",N4073&lt;16,"NG")</f>
        <v>OK</v>
      </c>
      <c r="R4073" s="34" t="str">
        <f t="shared" si="511"/>
        <v/>
      </c>
      <c r="S4073" s="34" t="str" cm="1">
        <f t="array" aca="1" ref="S4073" ca="1">_xlfn.IFS(K4073="NG","NG",M4073&gt;1,"NG",Q4073="NG","NG",R4073=FALSE,"NG",R4073=TRUE,"OK")</f>
        <v>NG</v>
      </c>
    </row>
    <row r="4074" spans="2:19" ht="20.25" customHeight="1" x14ac:dyDescent="0.4">
      <c r="B4074" s="38">
        <v>4062</v>
      </c>
      <c r="C4074" s="7"/>
      <c r="D4074" s="8"/>
      <c r="E4074" s="9"/>
      <c r="F4074" s="10"/>
      <c r="J4074" s="33">
        <f t="shared" si="504"/>
        <v>4</v>
      </c>
      <c r="K4074" s="34" t="str">
        <f t="shared" si="505"/>
        <v>NG</v>
      </c>
      <c r="L4074" s="34" t="str">
        <f t="shared" si="506"/>
        <v/>
      </c>
      <c r="M4074" s="34">
        <f t="shared" si="507"/>
        <v>0</v>
      </c>
      <c r="N4074" s="34">
        <f t="shared" ca="1" si="508"/>
        <v>126</v>
      </c>
      <c r="O4074" s="35">
        <f t="shared" si="509"/>
        <v>5479</v>
      </c>
      <c r="P4074" s="35">
        <f t="shared" si="510"/>
        <v>5205</v>
      </c>
      <c r="Q4074" s="34" t="str" cm="1">
        <f t="array" aca="1" ref="Q4074" ca="1">_xlfn.IFS(N4074="","NG",N4074&gt;16,"OK",TODAY()&gt;P4074,"OK",N4074&lt;16,"NG")</f>
        <v>OK</v>
      </c>
      <c r="R4074" s="34" t="str">
        <f t="shared" si="511"/>
        <v/>
      </c>
      <c r="S4074" s="34" t="str" cm="1">
        <f t="array" aca="1" ref="S4074" ca="1">_xlfn.IFS(K4074="NG","NG",M4074&gt;1,"NG",Q4074="NG","NG",R4074=FALSE,"NG",R4074=TRUE,"OK")</f>
        <v>NG</v>
      </c>
    </row>
    <row r="4075" spans="2:19" ht="20.25" customHeight="1" x14ac:dyDescent="0.4">
      <c r="B4075" s="38">
        <v>4063</v>
      </c>
      <c r="C4075" s="7"/>
      <c r="D4075" s="8"/>
      <c r="E4075" s="9"/>
      <c r="F4075" s="10"/>
      <c r="J4075" s="33">
        <f t="shared" si="504"/>
        <v>4</v>
      </c>
      <c r="K4075" s="34" t="str">
        <f t="shared" si="505"/>
        <v>NG</v>
      </c>
      <c r="L4075" s="34" t="str">
        <f t="shared" si="506"/>
        <v/>
      </c>
      <c r="M4075" s="34">
        <f t="shared" si="507"/>
        <v>0</v>
      </c>
      <c r="N4075" s="34">
        <f t="shared" ca="1" si="508"/>
        <v>126</v>
      </c>
      <c r="O4075" s="35">
        <f t="shared" si="509"/>
        <v>5479</v>
      </c>
      <c r="P4075" s="35">
        <f t="shared" si="510"/>
        <v>5205</v>
      </c>
      <c r="Q4075" s="34" t="str" cm="1">
        <f t="array" aca="1" ref="Q4075" ca="1">_xlfn.IFS(N4075="","NG",N4075&gt;16,"OK",TODAY()&gt;P4075,"OK",N4075&lt;16,"NG")</f>
        <v>OK</v>
      </c>
      <c r="R4075" s="34" t="str">
        <f t="shared" si="511"/>
        <v/>
      </c>
      <c r="S4075" s="34" t="str" cm="1">
        <f t="array" aca="1" ref="S4075" ca="1">_xlfn.IFS(K4075="NG","NG",M4075&gt;1,"NG",Q4075="NG","NG",R4075=FALSE,"NG",R4075=TRUE,"OK")</f>
        <v>NG</v>
      </c>
    </row>
    <row r="4076" spans="2:19" ht="20.25" customHeight="1" x14ac:dyDescent="0.4">
      <c r="B4076" s="38">
        <v>4064</v>
      </c>
      <c r="C4076" s="7"/>
      <c r="D4076" s="8"/>
      <c r="E4076" s="9"/>
      <c r="F4076" s="10"/>
      <c r="J4076" s="33">
        <f t="shared" si="504"/>
        <v>4</v>
      </c>
      <c r="K4076" s="34" t="str">
        <f t="shared" si="505"/>
        <v>NG</v>
      </c>
      <c r="L4076" s="34" t="str">
        <f t="shared" si="506"/>
        <v/>
      </c>
      <c r="M4076" s="34">
        <f t="shared" si="507"/>
        <v>0</v>
      </c>
      <c r="N4076" s="34">
        <f t="shared" ca="1" si="508"/>
        <v>126</v>
      </c>
      <c r="O4076" s="35">
        <f t="shared" si="509"/>
        <v>5479</v>
      </c>
      <c r="P4076" s="35">
        <f t="shared" si="510"/>
        <v>5205</v>
      </c>
      <c r="Q4076" s="34" t="str" cm="1">
        <f t="array" aca="1" ref="Q4076" ca="1">_xlfn.IFS(N4076="","NG",N4076&gt;16,"OK",TODAY()&gt;P4076,"OK",N4076&lt;16,"NG")</f>
        <v>OK</v>
      </c>
      <c r="R4076" s="34" t="str">
        <f t="shared" si="511"/>
        <v/>
      </c>
      <c r="S4076" s="34" t="str" cm="1">
        <f t="array" aca="1" ref="S4076" ca="1">_xlfn.IFS(K4076="NG","NG",M4076&gt;1,"NG",Q4076="NG","NG",R4076=FALSE,"NG",R4076=TRUE,"OK")</f>
        <v>NG</v>
      </c>
    </row>
    <row r="4077" spans="2:19" ht="20.25" customHeight="1" x14ac:dyDescent="0.4">
      <c r="B4077" s="38">
        <v>4065</v>
      </c>
      <c r="C4077" s="7"/>
      <c r="D4077" s="8"/>
      <c r="E4077" s="9"/>
      <c r="F4077" s="10"/>
      <c r="J4077" s="33">
        <f t="shared" si="504"/>
        <v>4</v>
      </c>
      <c r="K4077" s="34" t="str">
        <f t="shared" si="505"/>
        <v>NG</v>
      </c>
      <c r="L4077" s="34" t="str">
        <f t="shared" si="506"/>
        <v/>
      </c>
      <c r="M4077" s="34">
        <f t="shared" si="507"/>
        <v>0</v>
      </c>
      <c r="N4077" s="34">
        <f t="shared" ca="1" si="508"/>
        <v>126</v>
      </c>
      <c r="O4077" s="35">
        <f t="shared" si="509"/>
        <v>5479</v>
      </c>
      <c r="P4077" s="35">
        <f t="shared" si="510"/>
        <v>5205</v>
      </c>
      <c r="Q4077" s="34" t="str" cm="1">
        <f t="array" aca="1" ref="Q4077" ca="1">_xlfn.IFS(N4077="","NG",N4077&gt;16,"OK",TODAY()&gt;P4077,"OK",N4077&lt;16,"NG")</f>
        <v>OK</v>
      </c>
      <c r="R4077" s="34" t="str">
        <f t="shared" si="511"/>
        <v/>
      </c>
      <c r="S4077" s="34" t="str" cm="1">
        <f t="array" aca="1" ref="S4077" ca="1">_xlfn.IFS(K4077="NG","NG",M4077&gt;1,"NG",Q4077="NG","NG",R4077=FALSE,"NG",R4077=TRUE,"OK")</f>
        <v>NG</v>
      </c>
    </row>
    <row r="4078" spans="2:19" ht="20.25" customHeight="1" x14ac:dyDescent="0.4">
      <c r="B4078" s="38">
        <v>4066</v>
      </c>
      <c r="C4078" s="7"/>
      <c r="D4078" s="8"/>
      <c r="E4078" s="9"/>
      <c r="F4078" s="10"/>
      <c r="J4078" s="33">
        <f t="shared" si="504"/>
        <v>4</v>
      </c>
      <c r="K4078" s="34" t="str">
        <f t="shared" si="505"/>
        <v>NG</v>
      </c>
      <c r="L4078" s="34" t="str">
        <f t="shared" si="506"/>
        <v/>
      </c>
      <c r="M4078" s="34">
        <f t="shared" si="507"/>
        <v>0</v>
      </c>
      <c r="N4078" s="34">
        <f t="shared" ca="1" si="508"/>
        <v>126</v>
      </c>
      <c r="O4078" s="35">
        <f t="shared" si="509"/>
        <v>5479</v>
      </c>
      <c r="P4078" s="35">
        <f t="shared" si="510"/>
        <v>5205</v>
      </c>
      <c r="Q4078" s="34" t="str" cm="1">
        <f t="array" aca="1" ref="Q4078" ca="1">_xlfn.IFS(N4078="","NG",N4078&gt;16,"OK",TODAY()&gt;P4078,"OK",N4078&lt;16,"NG")</f>
        <v>OK</v>
      </c>
      <c r="R4078" s="34" t="str">
        <f t="shared" si="511"/>
        <v/>
      </c>
      <c r="S4078" s="34" t="str" cm="1">
        <f t="array" aca="1" ref="S4078" ca="1">_xlfn.IFS(K4078="NG","NG",M4078&gt;1,"NG",Q4078="NG","NG",R4078=FALSE,"NG",R4078=TRUE,"OK")</f>
        <v>NG</v>
      </c>
    </row>
    <row r="4079" spans="2:19" ht="20.25" customHeight="1" x14ac:dyDescent="0.4">
      <c r="B4079" s="38">
        <v>4067</v>
      </c>
      <c r="C4079" s="7"/>
      <c r="D4079" s="8"/>
      <c r="E4079" s="9"/>
      <c r="F4079" s="10"/>
      <c r="J4079" s="33">
        <f t="shared" si="504"/>
        <v>4</v>
      </c>
      <c r="K4079" s="34" t="str">
        <f t="shared" si="505"/>
        <v>NG</v>
      </c>
      <c r="L4079" s="34" t="str">
        <f t="shared" si="506"/>
        <v/>
      </c>
      <c r="M4079" s="34">
        <f t="shared" si="507"/>
        <v>0</v>
      </c>
      <c r="N4079" s="34">
        <f t="shared" ca="1" si="508"/>
        <v>126</v>
      </c>
      <c r="O4079" s="35">
        <f t="shared" si="509"/>
        <v>5479</v>
      </c>
      <c r="P4079" s="35">
        <f t="shared" si="510"/>
        <v>5205</v>
      </c>
      <c r="Q4079" s="34" t="str" cm="1">
        <f t="array" aca="1" ref="Q4079" ca="1">_xlfn.IFS(N4079="","NG",N4079&gt;16,"OK",TODAY()&gt;P4079,"OK",N4079&lt;16,"NG")</f>
        <v>OK</v>
      </c>
      <c r="R4079" s="34" t="str">
        <f t="shared" si="511"/>
        <v/>
      </c>
      <c r="S4079" s="34" t="str" cm="1">
        <f t="array" aca="1" ref="S4079" ca="1">_xlfn.IFS(K4079="NG","NG",M4079&gt;1,"NG",Q4079="NG","NG",R4079=FALSE,"NG",R4079=TRUE,"OK")</f>
        <v>NG</v>
      </c>
    </row>
    <row r="4080" spans="2:19" ht="20.25" customHeight="1" x14ac:dyDescent="0.4">
      <c r="B4080" s="38">
        <v>4068</v>
      </c>
      <c r="C4080" s="7"/>
      <c r="D4080" s="8"/>
      <c r="E4080" s="9"/>
      <c r="F4080" s="10"/>
      <c r="J4080" s="33">
        <f t="shared" si="504"/>
        <v>4</v>
      </c>
      <c r="K4080" s="34" t="str">
        <f t="shared" si="505"/>
        <v>NG</v>
      </c>
      <c r="L4080" s="34" t="str">
        <f t="shared" si="506"/>
        <v/>
      </c>
      <c r="M4080" s="34">
        <f t="shared" si="507"/>
        <v>0</v>
      </c>
      <c r="N4080" s="34">
        <f t="shared" ca="1" si="508"/>
        <v>126</v>
      </c>
      <c r="O4080" s="35">
        <f t="shared" si="509"/>
        <v>5479</v>
      </c>
      <c r="P4080" s="35">
        <f t="shared" si="510"/>
        <v>5205</v>
      </c>
      <c r="Q4080" s="34" t="str" cm="1">
        <f t="array" aca="1" ref="Q4080" ca="1">_xlfn.IFS(N4080="","NG",N4080&gt;16,"OK",TODAY()&gt;P4080,"OK",N4080&lt;16,"NG")</f>
        <v>OK</v>
      </c>
      <c r="R4080" s="34" t="str">
        <f t="shared" si="511"/>
        <v/>
      </c>
      <c r="S4080" s="34" t="str" cm="1">
        <f t="array" aca="1" ref="S4080" ca="1">_xlfn.IFS(K4080="NG","NG",M4080&gt;1,"NG",Q4080="NG","NG",R4080=FALSE,"NG",R4080=TRUE,"OK")</f>
        <v>NG</v>
      </c>
    </row>
    <row r="4081" spans="2:19" ht="20.25" customHeight="1" x14ac:dyDescent="0.4">
      <c r="B4081" s="38">
        <v>4069</v>
      </c>
      <c r="C4081" s="7"/>
      <c r="D4081" s="8"/>
      <c r="E4081" s="9"/>
      <c r="F4081" s="10"/>
      <c r="J4081" s="33">
        <f t="shared" si="504"/>
        <v>4</v>
      </c>
      <c r="K4081" s="34" t="str">
        <f t="shared" si="505"/>
        <v>NG</v>
      </c>
      <c r="L4081" s="34" t="str">
        <f t="shared" si="506"/>
        <v/>
      </c>
      <c r="M4081" s="34">
        <f t="shared" si="507"/>
        <v>0</v>
      </c>
      <c r="N4081" s="34">
        <f t="shared" ca="1" si="508"/>
        <v>126</v>
      </c>
      <c r="O4081" s="35">
        <f t="shared" si="509"/>
        <v>5479</v>
      </c>
      <c r="P4081" s="35">
        <f t="shared" si="510"/>
        <v>5205</v>
      </c>
      <c r="Q4081" s="34" t="str" cm="1">
        <f t="array" aca="1" ref="Q4081" ca="1">_xlfn.IFS(N4081="","NG",N4081&gt;16,"OK",TODAY()&gt;P4081,"OK",N4081&lt;16,"NG")</f>
        <v>OK</v>
      </c>
      <c r="R4081" s="34" t="str">
        <f t="shared" si="511"/>
        <v/>
      </c>
      <c r="S4081" s="34" t="str" cm="1">
        <f t="array" aca="1" ref="S4081" ca="1">_xlfn.IFS(K4081="NG","NG",M4081&gt;1,"NG",Q4081="NG","NG",R4081=FALSE,"NG",R4081=TRUE,"OK")</f>
        <v>NG</v>
      </c>
    </row>
    <row r="4082" spans="2:19" ht="20.25" customHeight="1" x14ac:dyDescent="0.4">
      <c r="B4082" s="38">
        <v>4070</v>
      </c>
      <c r="C4082" s="7"/>
      <c r="D4082" s="8"/>
      <c r="E4082" s="9"/>
      <c r="F4082" s="10"/>
      <c r="J4082" s="33">
        <f t="shared" si="504"/>
        <v>4</v>
      </c>
      <c r="K4082" s="34" t="str">
        <f t="shared" si="505"/>
        <v>NG</v>
      </c>
      <c r="L4082" s="34" t="str">
        <f t="shared" si="506"/>
        <v/>
      </c>
      <c r="M4082" s="34">
        <f t="shared" si="507"/>
        <v>0</v>
      </c>
      <c r="N4082" s="34">
        <f t="shared" ca="1" si="508"/>
        <v>126</v>
      </c>
      <c r="O4082" s="35">
        <f t="shared" si="509"/>
        <v>5479</v>
      </c>
      <c r="P4082" s="35">
        <f t="shared" si="510"/>
        <v>5205</v>
      </c>
      <c r="Q4082" s="34" t="str" cm="1">
        <f t="array" aca="1" ref="Q4082" ca="1">_xlfn.IFS(N4082="","NG",N4082&gt;16,"OK",TODAY()&gt;P4082,"OK",N4082&lt;16,"NG")</f>
        <v>OK</v>
      </c>
      <c r="R4082" s="34" t="str">
        <f t="shared" si="511"/>
        <v/>
      </c>
      <c r="S4082" s="34" t="str" cm="1">
        <f t="array" aca="1" ref="S4082" ca="1">_xlfn.IFS(K4082="NG","NG",M4082&gt;1,"NG",Q4082="NG","NG",R4082=FALSE,"NG",R4082=TRUE,"OK")</f>
        <v>NG</v>
      </c>
    </row>
    <row r="4083" spans="2:19" ht="20.25" customHeight="1" x14ac:dyDescent="0.4">
      <c r="B4083" s="38">
        <v>4071</v>
      </c>
      <c r="C4083" s="7"/>
      <c r="D4083" s="8"/>
      <c r="E4083" s="9"/>
      <c r="F4083" s="10"/>
      <c r="J4083" s="33">
        <f t="shared" si="504"/>
        <v>4</v>
      </c>
      <c r="K4083" s="34" t="str">
        <f t="shared" si="505"/>
        <v>NG</v>
      </c>
      <c r="L4083" s="34" t="str">
        <f t="shared" si="506"/>
        <v/>
      </c>
      <c r="M4083" s="34">
        <f t="shared" si="507"/>
        <v>0</v>
      </c>
      <c r="N4083" s="34">
        <f t="shared" ca="1" si="508"/>
        <v>126</v>
      </c>
      <c r="O4083" s="35">
        <f t="shared" si="509"/>
        <v>5479</v>
      </c>
      <c r="P4083" s="35">
        <f t="shared" si="510"/>
        <v>5205</v>
      </c>
      <c r="Q4083" s="34" t="str" cm="1">
        <f t="array" aca="1" ref="Q4083" ca="1">_xlfn.IFS(N4083="","NG",N4083&gt;16,"OK",TODAY()&gt;P4083,"OK",N4083&lt;16,"NG")</f>
        <v>OK</v>
      </c>
      <c r="R4083" s="34" t="str">
        <f t="shared" si="511"/>
        <v/>
      </c>
      <c r="S4083" s="34" t="str" cm="1">
        <f t="array" aca="1" ref="S4083" ca="1">_xlfn.IFS(K4083="NG","NG",M4083&gt;1,"NG",Q4083="NG","NG",R4083=FALSE,"NG",R4083=TRUE,"OK")</f>
        <v>NG</v>
      </c>
    </row>
    <row r="4084" spans="2:19" ht="20.25" customHeight="1" x14ac:dyDescent="0.4">
      <c r="B4084" s="38">
        <v>4072</v>
      </c>
      <c r="C4084" s="7"/>
      <c r="D4084" s="8"/>
      <c r="E4084" s="9"/>
      <c r="F4084" s="10"/>
      <c r="J4084" s="33">
        <f t="shared" si="504"/>
        <v>4</v>
      </c>
      <c r="K4084" s="34" t="str">
        <f t="shared" si="505"/>
        <v>NG</v>
      </c>
      <c r="L4084" s="34" t="str">
        <f t="shared" si="506"/>
        <v/>
      </c>
      <c r="M4084" s="34">
        <f t="shared" si="507"/>
        <v>0</v>
      </c>
      <c r="N4084" s="34">
        <f t="shared" ca="1" si="508"/>
        <v>126</v>
      </c>
      <c r="O4084" s="35">
        <f t="shared" si="509"/>
        <v>5479</v>
      </c>
      <c r="P4084" s="35">
        <f t="shared" si="510"/>
        <v>5205</v>
      </c>
      <c r="Q4084" s="34" t="str" cm="1">
        <f t="array" aca="1" ref="Q4084" ca="1">_xlfn.IFS(N4084="","NG",N4084&gt;16,"OK",TODAY()&gt;P4084,"OK",N4084&lt;16,"NG")</f>
        <v>OK</v>
      </c>
      <c r="R4084" s="34" t="str">
        <f t="shared" si="511"/>
        <v/>
      </c>
      <c r="S4084" s="34" t="str" cm="1">
        <f t="array" aca="1" ref="S4084" ca="1">_xlfn.IFS(K4084="NG","NG",M4084&gt;1,"NG",Q4084="NG","NG",R4084=FALSE,"NG",R4084=TRUE,"OK")</f>
        <v>NG</v>
      </c>
    </row>
    <row r="4085" spans="2:19" ht="20.25" customHeight="1" x14ac:dyDescent="0.4">
      <c r="B4085" s="38">
        <v>4073</v>
      </c>
      <c r="C4085" s="7"/>
      <c r="D4085" s="8"/>
      <c r="E4085" s="9"/>
      <c r="F4085" s="10"/>
      <c r="J4085" s="33">
        <f t="shared" si="504"/>
        <v>4</v>
      </c>
      <c r="K4085" s="34" t="str">
        <f t="shared" si="505"/>
        <v>NG</v>
      </c>
      <c r="L4085" s="34" t="str">
        <f t="shared" si="506"/>
        <v/>
      </c>
      <c r="M4085" s="34">
        <f t="shared" si="507"/>
        <v>0</v>
      </c>
      <c r="N4085" s="34">
        <f t="shared" ca="1" si="508"/>
        <v>126</v>
      </c>
      <c r="O4085" s="35">
        <f t="shared" si="509"/>
        <v>5479</v>
      </c>
      <c r="P4085" s="35">
        <f t="shared" si="510"/>
        <v>5205</v>
      </c>
      <c r="Q4085" s="34" t="str" cm="1">
        <f t="array" aca="1" ref="Q4085" ca="1">_xlfn.IFS(N4085="","NG",N4085&gt;16,"OK",TODAY()&gt;P4085,"OK",N4085&lt;16,"NG")</f>
        <v>OK</v>
      </c>
      <c r="R4085" s="34" t="str">
        <f t="shared" si="511"/>
        <v/>
      </c>
      <c r="S4085" s="34" t="str" cm="1">
        <f t="array" aca="1" ref="S4085" ca="1">_xlfn.IFS(K4085="NG","NG",M4085&gt;1,"NG",Q4085="NG","NG",R4085=FALSE,"NG",R4085=TRUE,"OK")</f>
        <v>NG</v>
      </c>
    </row>
    <row r="4086" spans="2:19" ht="20.25" customHeight="1" x14ac:dyDescent="0.4">
      <c r="B4086" s="38">
        <v>4074</v>
      </c>
      <c r="C4086" s="7"/>
      <c r="D4086" s="8"/>
      <c r="E4086" s="9"/>
      <c r="F4086" s="10"/>
      <c r="J4086" s="33">
        <f t="shared" si="504"/>
        <v>4</v>
      </c>
      <c r="K4086" s="34" t="str">
        <f t="shared" si="505"/>
        <v>NG</v>
      </c>
      <c r="L4086" s="34" t="str">
        <f t="shared" si="506"/>
        <v/>
      </c>
      <c r="M4086" s="34">
        <f t="shared" si="507"/>
        <v>0</v>
      </c>
      <c r="N4086" s="34">
        <f t="shared" ca="1" si="508"/>
        <v>126</v>
      </c>
      <c r="O4086" s="35">
        <f t="shared" si="509"/>
        <v>5479</v>
      </c>
      <c r="P4086" s="35">
        <f t="shared" si="510"/>
        <v>5205</v>
      </c>
      <c r="Q4086" s="34" t="str" cm="1">
        <f t="array" aca="1" ref="Q4086" ca="1">_xlfn.IFS(N4086="","NG",N4086&gt;16,"OK",TODAY()&gt;P4086,"OK",N4086&lt;16,"NG")</f>
        <v>OK</v>
      </c>
      <c r="R4086" s="34" t="str">
        <f t="shared" si="511"/>
        <v/>
      </c>
      <c r="S4086" s="34" t="str" cm="1">
        <f t="array" aca="1" ref="S4086" ca="1">_xlfn.IFS(K4086="NG","NG",M4086&gt;1,"NG",Q4086="NG","NG",R4086=FALSE,"NG",R4086=TRUE,"OK")</f>
        <v>NG</v>
      </c>
    </row>
    <row r="4087" spans="2:19" ht="20.25" customHeight="1" x14ac:dyDescent="0.4">
      <c r="B4087" s="38">
        <v>4075</v>
      </c>
      <c r="C4087" s="7"/>
      <c r="D4087" s="8"/>
      <c r="E4087" s="9"/>
      <c r="F4087" s="10"/>
      <c r="J4087" s="33">
        <f t="shared" si="504"/>
        <v>4</v>
      </c>
      <c r="K4087" s="34" t="str">
        <f t="shared" si="505"/>
        <v>NG</v>
      </c>
      <c r="L4087" s="34" t="str">
        <f t="shared" si="506"/>
        <v/>
      </c>
      <c r="M4087" s="34">
        <f t="shared" si="507"/>
        <v>0</v>
      </c>
      <c r="N4087" s="34">
        <f t="shared" ca="1" si="508"/>
        <v>126</v>
      </c>
      <c r="O4087" s="35">
        <f t="shared" si="509"/>
        <v>5479</v>
      </c>
      <c r="P4087" s="35">
        <f t="shared" si="510"/>
        <v>5205</v>
      </c>
      <c r="Q4087" s="34" t="str" cm="1">
        <f t="array" aca="1" ref="Q4087" ca="1">_xlfn.IFS(N4087="","NG",N4087&gt;16,"OK",TODAY()&gt;P4087,"OK",N4087&lt;16,"NG")</f>
        <v>OK</v>
      </c>
      <c r="R4087" s="34" t="str">
        <f t="shared" si="511"/>
        <v/>
      </c>
      <c r="S4087" s="34" t="str" cm="1">
        <f t="array" aca="1" ref="S4087" ca="1">_xlfn.IFS(K4087="NG","NG",M4087&gt;1,"NG",Q4087="NG","NG",R4087=FALSE,"NG",R4087=TRUE,"OK")</f>
        <v>NG</v>
      </c>
    </row>
    <row r="4088" spans="2:19" ht="20.25" customHeight="1" x14ac:dyDescent="0.4">
      <c r="B4088" s="38">
        <v>4076</v>
      </c>
      <c r="C4088" s="7"/>
      <c r="D4088" s="8"/>
      <c r="E4088" s="9"/>
      <c r="F4088" s="10"/>
      <c r="J4088" s="33">
        <f t="shared" si="504"/>
        <v>4</v>
      </c>
      <c r="K4088" s="34" t="str">
        <f t="shared" si="505"/>
        <v>NG</v>
      </c>
      <c r="L4088" s="34" t="str">
        <f t="shared" si="506"/>
        <v/>
      </c>
      <c r="M4088" s="34">
        <f t="shared" si="507"/>
        <v>0</v>
      </c>
      <c r="N4088" s="34">
        <f t="shared" ca="1" si="508"/>
        <v>126</v>
      </c>
      <c r="O4088" s="35">
        <f t="shared" si="509"/>
        <v>5479</v>
      </c>
      <c r="P4088" s="35">
        <f t="shared" si="510"/>
        <v>5205</v>
      </c>
      <c r="Q4088" s="34" t="str" cm="1">
        <f t="array" aca="1" ref="Q4088" ca="1">_xlfn.IFS(N4088="","NG",N4088&gt;16,"OK",TODAY()&gt;P4088,"OK",N4088&lt;16,"NG")</f>
        <v>OK</v>
      </c>
      <c r="R4088" s="34" t="str">
        <f t="shared" si="511"/>
        <v/>
      </c>
      <c r="S4088" s="34" t="str" cm="1">
        <f t="array" aca="1" ref="S4088" ca="1">_xlfn.IFS(K4088="NG","NG",M4088&gt;1,"NG",Q4088="NG","NG",R4088=FALSE,"NG",R4088=TRUE,"OK")</f>
        <v>NG</v>
      </c>
    </row>
    <row r="4089" spans="2:19" ht="20.25" customHeight="1" x14ac:dyDescent="0.4">
      <c r="B4089" s="38">
        <v>4077</v>
      </c>
      <c r="C4089" s="7"/>
      <c r="D4089" s="8"/>
      <c r="E4089" s="9"/>
      <c r="F4089" s="10"/>
      <c r="J4089" s="33">
        <f t="shared" si="504"/>
        <v>4</v>
      </c>
      <c r="K4089" s="34" t="str">
        <f t="shared" si="505"/>
        <v>NG</v>
      </c>
      <c r="L4089" s="34" t="str">
        <f t="shared" si="506"/>
        <v/>
      </c>
      <c r="M4089" s="34">
        <f t="shared" si="507"/>
        <v>0</v>
      </c>
      <c r="N4089" s="34">
        <f t="shared" ca="1" si="508"/>
        <v>126</v>
      </c>
      <c r="O4089" s="35">
        <f t="shared" si="509"/>
        <v>5479</v>
      </c>
      <c r="P4089" s="35">
        <f t="shared" si="510"/>
        <v>5205</v>
      </c>
      <c r="Q4089" s="34" t="str" cm="1">
        <f t="array" aca="1" ref="Q4089" ca="1">_xlfn.IFS(N4089="","NG",N4089&gt;16,"OK",TODAY()&gt;P4089,"OK",N4089&lt;16,"NG")</f>
        <v>OK</v>
      </c>
      <c r="R4089" s="34" t="str">
        <f t="shared" si="511"/>
        <v/>
      </c>
      <c r="S4089" s="34" t="str" cm="1">
        <f t="array" aca="1" ref="S4089" ca="1">_xlfn.IFS(K4089="NG","NG",M4089&gt;1,"NG",Q4089="NG","NG",R4089=FALSE,"NG",R4089=TRUE,"OK")</f>
        <v>NG</v>
      </c>
    </row>
    <row r="4090" spans="2:19" ht="20.25" customHeight="1" x14ac:dyDescent="0.4">
      <c r="B4090" s="38">
        <v>4078</v>
      </c>
      <c r="C4090" s="7"/>
      <c r="D4090" s="8"/>
      <c r="E4090" s="9"/>
      <c r="F4090" s="10"/>
      <c r="J4090" s="33">
        <f t="shared" si="504"/>
        <v>4</v>
      </c>
      <c r="K4090" s="34" t="str">
        <f t="shared" si="505"/>
        <v>NG</v>
      </c>
      <c r="L4090" s="34" t="str">
        <f t="shared" si="506"/>
        <v/>
      </c>
      <c r="M4090" s="34">
        <f t="shared" si="507"/>
        <v>0</v>
      </c>
      <c r="N4090" s="34">
        <f t="shared" ca="1" si="508"/>
        <v>126</v>
      </c>
      <c r="O4090" s="35">
        <f t="shared" si="509"/>
        <v>5479</v>
      </c>
      <c r="P4090" s="35">
        <f t="shared" si="510"/>
        <v>5205</v>
      </c>
      <c r="Q4090" s="34" t="str" cm="1">
        <f t="array" aca="1" ref="Q4090" ca="1">_xlfn.IFS(N4090="","NG",N4090&gt;16,"OK",TODAY()&gt;P4090,"OK",N4090&lt;16,"NG")</f>
        <v>OK</v>
      </c>
      <c r="R4090" s="34" t="str">
        <f t="shared" si="511"/>
        <v/>
      </c>
      <c r="S4090" s="34" t="str" cm="1">
        <f t="array" aca="1" ref="S4090" ca="1">_xlfn.IFS(K4090="NG","NG",M4090&gt;1,"NG",Q4090="NG","NG",R4090=FALSE,"NG",R4090=TRUE,"OK")</f>
        <v>NG</v>
      </c>
    </row>
    <row r="4091" spans="2:19" ht="20.25" customHeight="1" x14ac:dyDescent="0.4">
      <c r="B4091" s="38">
        <v>4079</v>
      </c>
      <c r="C4091" s="7"/>
      <c r="D4091" s="8"/>
      <c r="E4091" s="9"/>
      <c r="F4091" s="10"/>
      <c r="J4091" s="33">
        <f t="shared" si="504"/>
        <v>4</v>
      </c>
      <c r="K4091" s="34" t="str">
        <f t="shared" si="505"/>
        <v>NG</v>
      </c>
      <c r="L4091" s="34" t="str">
        <f t="shared" si="506"/>
        <v/>
      </c>
      <c r="M4091" s="34">
        <f t="shared" si="507"/>
        <v>0</v>
      </c>
      <c r="N4091" s="34">
        <f t="shared" ca="1" si="508"/>
        <v>126</v>
      </c>
      <c r="O4091" s="35">
        <f t="shared" si="509"/>
        <v>5479</v>
      </c>
      <c r="P4091" s="35">
        <f t="shared" si="510"/>
        <v>5205</v>
      </c>
      <c r="Q4091" s="34" t="str" cm="1">
        <f t="array" aca="1" ref="Q4091" ca="1">_xlfn.IFS(N4091="","NG",N4091&gt;16,"OK",TODAY()&gt;P4091,"OK",N4091&lt;16,"NG")</f>
        <v>OK</v>
      </c>
      <c r="R4091" s="34" t="str">
        <f t="shared" si="511"/>
        <v/>
      </c>
      <c r="S4091" s="34" t="str" cm="1">
        <f t="array" aca="1" ref="S4091" ca="1">_xlfn.IFS(K4091="NG","NG",M4091&gt;1,"NG",Q4091="NG","NG",R4091=FALSE,"NG",R4091=TRUE,"OK")</f>
        <v>NG</v>
      </c>
    </row>
    <row r="4092" spans="2:19" ht="20.25" customHeight="1" x14ac:dyDescent="0.4">
      <c r="B4092" s="38">
        <v>4080</v>
      </c>
      <c r="C4092" s="7"/>
      <c r="D4092" s="8"/>
      <c r="E4092" s="9"/>
      <c r="F4092" s="10"/>
      <c r="J4092" s="33">
        <f t="shared" si="504"/>
        <v>4</v>
      </c>
      <c r="K4092" s="34" t="str">
        <f t="shared" si="505"/>
        <v>NG</v>
      </c>
      <c r="L4092" s="34" t="str">
        <f t="shared" si="506"/>
        <v/>
      </c>
      <c r="M4092" s="34">
        <f t="shared" si="507"/>
        <v>0</v>
      </c>
      <c r="N4092" s="34">
        <f t="shared" ca="1" si="508"/>
        <v>126</v>
      </c>
      <c r="O4092" s="35">
        <f t="shared" si="509"/>
        <v>5479</v>
      </c>
      <c r="P4092" s="35">
        <f t="shared" si="510"/>
        <v>5205</v>
      </c>
      <c r="Q4092" s="34" t="str" cm="1">
        <f t="array" aca="1" ref="Q4092" ca="1">_xlfn.IFS(N4092="","NG",N4092&gt;16,"OK",TODAY()&gt;P4092,"OK",N4092&lt;16,"NG")</f>
        <v>OK</v>
      </c>
      <c r="R4092" s="34" t="str">
        <f t="shared" si="511"/>
        <v/>
      </c>
      <c r="S4092" s="34" t="str" cm="1">
        <f t="array" aca="1" ref="S4092" ca="1">_xlfn.IFS(K4092="NG","NG",M4092&gt;1,"NG",Q4092="NG","NG",R4092=FALSE,"NG",R4092=TRUE,"OK")</f>
        <v>NG</v>
      </c>
    </row>
    <row r="4093" spans="2:19" ht="20.25" customHeight="1" x14ac:dyDescent="0.4">
      <c r="B4093" s="38">
        <v>4081</v>
      </c>
      <c r="C4093" s="7"/>
      <c r="D4093" s="8"/>
      <c r="E4093" s="9"/>
      <c r="F4093" s="10"/>
      <c r="J4093" s="33">
        <f t="shared" si="504"/>
        <v>4</v>
      </c>
      <c r="K4093" s="34" t="str">
        <f t="shared" si="505"/>
        <v>NG</v>
      </c>
      <c r="L4093" s="34" t="str">
        <f t="shared" si="506"/>
        <v/>
      </c>
      <c r="M4093" s="34">
        <f t="shared" si="507"/>
        <v>0</v>
      </c>
      <c r="N4093" s="34">
        <f t="shared" ca="1" si="508"/>
        <v>126</v>
      </c>
      <c r="O4093" s="35">
        <f t="shared" si="509"/>
        <v>5479</v>
      </c>
      <c r="P4093" s="35">
        <f t="shared" si="510"/>
        <v>5205</v>
      </c>
      <c r="Q4093" s="34" t="str" cm="1">
        <f t="array" aca="1" ref="Q4093" ca="1">_xlfn.IFS(N4093="","NG",N4093&gt;16,"OK",TODAY()&gt;P4093,"OK",N4093&lt;16,"NG")</f>
        <v>OK</v>
      </c>
      <c r="R4093" s="34" t="str">
        <f t="shared" si="511"/>
        <v/>
      </c>
      <c r="S4093" s="34" t="str" cm="1">
        <f t="array" aca="1" ref="S4093" ca="1">_xlfn.IFS(K4093="NG","NG",M4093&gt;1,"NG",Q4093="NG","NG",R4093=FALSE,"NG",R4093=TRUE,"OK")</f>
        <v>NG</v>
      </c>
    </row>
    <row r="4094" spans="2:19" ht="20.25" customHeight="1" x14ac:dyDescent="0.4">
      <c r="B4094" s="38">
        <v>4082</v>
      </c>
      <c r="C4094" s="7"/>
      <c r="D4094" s="8"/>
      <c r="E4094" s="9"/>
      <c r="F4094" s="10"/>
      <c r="J4094" s="33">
        <f t="shared" si="504"/>
        <v>4</v>
      </c>
      <c r="K4094" s="34" t="str">
        <f t="shared" si="505"/>
        <v>NG</v>
      </c>
      <c r="L4094" s="34" t="str">
        <f t="shared" si="506"/>
        <v/>
      </c>
      <c r="M4094" s="34">
        <f t="shared" si="507"/>
        <v>0</v>
      </c>
      <c r="N4094" s="34">
        <f t="shared" ca="1" si="508"/>
        <v>126</v>
      </c>
      <c r="O4094" s="35">
        <f t="shared" si="509"/>
        <v>5479</v>
      </c>
      <c r="P4094" s="35">
        <f t="shared" si="510"/>
        <v>5205</v>
      </c>
      <c r="Q4094" s="34" t="str" cm="1">
        <f t="array" aca="1" ref="Q4094" ca="1">_xlfn.IFS(N4094="","NG",N4094&gt;16,"OK",TODAY()&gt;P4094,"OK",N4094&lt;16,"NG")</f>
        <v>OK</v>
      </c>
      <c r="R4094" s="34" t="str">
        <f t="shared" si="511"/>
        <v/>
      </c>
      <c r="S4094" s="34" t="str" cm="1">
        <f t="array" aca="1" ref="S4094" ca="1">_xlfn.IFS(K4094="NG","NG",M4094&gt;1,"NG",Q4094="NG","NG",R4094=FALSE,"NG",R4094=TRUE,"OK")</f>
        <v>NG</v>
      </c>
    </row>
    <row r="4095" spans="2:19" ht="20.25" customHeight="1" x14ac:dyDescent="0.4">
      <c r="B4095" s="38">
        <v>4083</v>
      </c>
      <c r="C4095" s="7"/>
      <c r="D4095" s="8"/>
      <c r="E4095" s="9"/>
      <c r="F4095" s="10"/>
      <c r="J4095" s="33">
        <f t="shared" si="504"/>
        <v>4</v>
      </c>
      <c r="K4095" s="34" t="str">
        <f t="shared" si="505"/>
        <v>NG</v>
      </c>
      <c r="L4095" s="34" t="str">
        <f t="shared" si="506"/>
        <v/>
      </c>
      <c r="M4095" s="34">
        <f t="shared" si="507"/>
        <v>0</v>
      </c>
      <c r="N4095" s="34">
        <f t="shared" ca="1" si="508"/>
        <v>126</v>
      </c>
      <c r="O4095" s="35">
        <f t="shared" si="509"/>
        <v>5479</v>
      </c>
      <c r="P4095" s="35">
        <f t="shared" si="510"/>
        <v>5205</v>
      </c>
      <c r="Q4095" s="34" t="str" cm="1">
        <f t="array" aca="1" ref="Q4095" ca="1">_xlfn.IFS(N4095="","NG",N4095&gt;16,"OK",TODAY()&gt;P4095,"OK",N4095&lt;16,"NG")</f>
        <v>OK</v>
      </c>
      <c r="R4095" s="34" t="str">
        <f t="shared" si="511"/>
        <v/>
      </c>
      <c r="S4095" s="34" t="str" cm="1">
        <f t="array" aca="1" ref="S4095" ca="1">_xlfn.IFS(K4095="NG","NG",M4095&gt;1,"NG",Q4095="NG","NG",R4095=FALSE,"NG",R4095=TRUE,"OK")</f>
        <v>NG</v>
      </c>
    </row>
    <row r="4096" spans="2:19" ht="20.25" customHeight="1" x14ac:dyDescent="0.4">
      <c r="B4096" s="38">
        <v>4084</v>
      </c>
      <c r="C4096" s="7"/>
      <c r="D4096" s="8"/>
      <c r="E4096" s="9"/>
      <c r="F4096" s="10"/>
      <c r="J4096" s="33">
        <f t="shared" si="504"/>
        <v>4</v>
      </c>
      <c r="K4096" s="34" t="str">
        <f t="shared" si="505"/>
        <v>NG</v>
      </c>
      <c r="L4096" s="34" t="str">
        <f t="shared" si="506"/>
        <v/>
      </c>
      <c r="M4096" s="34">
        <f t="shared" si="507"/>
        <v>0</v>
      </c>
      <c r="N4096" s="34">
        <f t="shared" ca="1" si="508"/>
        <v>126</v>
      </c>
      <c r="O4096" s="35">
        <f t="shared" si="509"/>
        <v>5479</v>
      </c>
      <c r="P4096" s="35">
        <f t="shared" si="510"/>
        <v>5205</v>
      </c>
      <c r="Q4096" s="34" t="str" cm="1">
        <f t="array" aca="1" ref="Q4096" ca="1">_xlfn.IFS(N4096="","NG",N4096&gt;16,"OK",TODAY()&gt;P4096,"OK",N4096&lt;16,"NG")</f>
        <v>OK</v>
      </c>
      <c r="R4096" s="34" t="str">
        <f t="shared" si="511"/>
        <v/>
      </c>
      <c r="S4096" s="34" t="str" cm="1">
        <f t="array" aca="1" ref="S4096" ca="1">_xlfn.IFS(K4096="NG","NG",M4096&gt;1,"NG",Q4096="NG","NG",R4096=FALSE,"NG",R4096=TRUE,"OK")</f>
        <v>NG</v>
      </c>
    </row>
    <row r="4097" spans="2:19" ht="20.25" customHeight="1" x14ac:dyDescent="0.4">
      <c r="B4097" s="38">
        <v>4085</v>
      </c>
      <c r="C4097" s="7"/>
      <c r="D4097" s="8"/>
      <c r="E4097" s="9"/>
      <c r="F4097" s="10"/>
      <c r="J4097" s="33">
        <f t="shared" si="504"/>
        <v>4</v>
      </c>
      <c r="K4097" s="34" t="str">
        <f t="shared" si="505"/>
        <v>NG</v>
      </c>
      <c r="L4097" s="34" t="str">
        <f t="shared" si="506"/>
        <v/>
      </c>
      <c r="M4097" s="34">
        <f t="shared" si="507"/>
        <v>0</v>
      </c>
      <c r="N4097" s="34">
        <f t="shared" ca="1" si="508"/>
        <v>126</v>
      </c>
      <c r="O4097" s="35">
        <f t="shared" si="509"/>
        <v>5479</v>
      </c>
      <c r="P4097" s="35">
        <f t="shared" si="510"/>
        <v>5205</v>
      </c>
      <c r="Q4097" s="34" t="str" cm="1">
        <f t="array" aca="1" ref="Q4097" ca="1">_xlfn.IFS(N4097="","NG",N4097&gt;16,"OK",TODAY()&gt;P4097,"OK",N4097&lt;16,"NG")</f>
        <v>OK</v>
      </c>
      <c r="R4097" s="34" t="str">
        <f t="shared" si="511"/>
        <v/>
      </c>
      <c r="S4097" s="34" t="str" cm="1">
        <f t="array" aca="1" ref="S4097" ca="1">_xlfn.IFS(K4097="NG","NG",M4097&gt;1,"NG",Q4097="NG","NG",R4097=FALSE,"NG",R4097=TRUE,"OK")</f>
        <v>NG</v>
      </c>
    </row>
    <row r="4098" spans="2:19" ht="20.25" customHeight="1" x14ac:dyDescent="0.4">
      <c r="B4098" s="38">
        <v>4086</v>
      </c>
      <c r="C4098" s="7"/>
      <c r="D4098" s="8"/>
      <c r="E4098" s="9"/>
      <c r="F4098" s="10"/>
      <c r="J4098" s="33">
        <f t="shared" si="504"/>
        <v>4</v>
      </c>
      <c r="K4098" s="34" t="str">
        <f t="shared" si="505"/>
        <v>NG</v>
      </c>
      <c r="L4098" s="34" t="str">
        <f t="shared" si="506"/>
        <v/>
      </c>
      <c r="M4098" s="34">
        <f t="shared" si="507"/>
        <v>0</v>
      </c>
      <c r="N4098" s="34">
        <f t="shared" ca="1" si="508"/>
        <v>126</v>
      </c>
      <c r="O4098" s="35">
        <f t="shared" si="509"/>
        <v>5479</v>
      </c>
      <c r="P4098" s="35">
        <f t="shared" si="510"/>
        <v>5205</v>
      </c>
      <c r="Q4098" s="34" t="str" cm="1">
        <f t="array" aca="1" ref="Q4098" ca="1">_xlfn.IFS(N4098="","NG",N4098&gt;16,"OK",TODAY()&gt;P4098,"OK",N4098&lt;16,"NG")</f>
        <v>OK</v>
      </c>
      <c r="R4098" s="34" t="str">
        <f t="shared" si="511"/>
        <v/>
      </c>
      <c r="S4098" s="34" t="str" cm="1">
        <f t="array" aca="1" ref="S4098" ca="1">_xlfn.IFS(K4098="NG","NG",M4098&gt;1,"NG",Q4098="NG","NG",R4098=FALSE,"NG",R4098=TRUE,"OK")</f>
        <v>NG</v>
      </c>
    </row>
    <row r="4099" spans="2:19" ht="20.25" customHeight="1" x14ac:dyDescent="0.4">
      <c r="B4099" s="38">
        <v>4087</v>
      </c>
      <c r="C4099" s="7"/>
      <c r="D4099" s="8"/>
      <c r="E4099" s="9"/>
      <c r="F4099" s="10"/>
      <c r="J4099" s="33">
        <f t="shared" si="504"/>
        <v>4</v>
      </c>
      <c r="K4099" s="34" t="str">
        <f t="shared" si="505"/>
        <v>NG</v>
      </c>
      <c r="L4099" s="34" t="str">
        <f t="shared" si="506"/>
        <v/>
      </c>
      <c r="M4099" s="34">
        <f t="shared" si="507"/>
        <v>0</v>
      </c>
      <c r="N4099" s="34">
        <f t="shared" ca="1" si="508"/>
        <v>126</v>
      </c>
      <c r="O4099" s="35">
        <f t="shared" si="509"/>
        <v>5479</v>
      </c>
      <c r="P4099" s="35">
        <f t="shared" si="510"/>
        <v>5205</v>
      </c>
      <c r="Q4099" s="34" t="str" cm="1">
        <f t="array" aca="1" ref="Q4099" ca="1">_xlfn.IFS(N4099="","NG",N4099&gt;16,"OK",TODAY()&gt;P4099,"OK",N4099&lt;16,"NG")</f>
        <v>OK</v>
      </c>
      <c r="R4099" s="34" t="str">
        <f t="shared" si="511"/>
        <v/>
      </c>
      <c r="S4099" s="34" t="str" cm="1">
        <f t="array" aca="1" ref="S4099" ca="1">_xlfn.IFS(K4099="NG","NG",M4099&gt;1,"NG",Q4099="NG","NG",R4099=FALSE,"NG",R4099=TRUE,"OK")</f>
        <v>NG</v>
      </c>
    </row>
    <row r="4100" spans="2:19" ht="20.25" customHeight="1" x14ac:dyDescent="0.4">
      <c r="B4100" s="38">
        <v>4088</v>
      </c>
      <c r="C4100" s="7"/>
      <c r="D4100" s="8"/>
      <c r="E4100" s="9"/>
      <c r="F4100" s="10"/>
      <c r="J4100" s="33">
        <f t="shared" si="504"/>
        <v>4</v>
      </c>
      <c r="K4100" s="34" t="str">
        <f t="shared" si="505"/>
        <v>NG</v>
      </c>
      <c r="L4100" s="34" t="str">
        <f t="shared" si="506"/>
        <v/>
      </c>
      <c r="M4100" s="34">
        <f t="shared" si="507"/>
        <v>0</v>
      </c>
      <c r="N4100" s="34">
        <f t="shared" ca="1" si="508"/>
        <v>126</v>
      </c>
      <c r="O4100" s="35">
        <f t="shared" si="509"/>
        <v>5479</v>
      </c>
      <c r="P4100" s="35">
        <f t="shared" si="510"/>
        <v>5205</v>
      </c>
      <c r="Q4100" s="34" t="str" cm="1">
        <f t="array" aca="1" ref="Q4100" ca="1">_xlfn.IFS(N4100="","NG",N4100&gt;16,"OK",TODAY()&gt;P4100,"OK",N4100&lt;16,"NG")</f>
        <v>OK</v>
      </c>
      <c r="R4100" s="34" t="str">
        <f t="shared" si="511"/>
        <v/>
      </c>
      <c r="S4100" s="34" t="str" cm="1">
        <f t="array" aca="1" ref="S4100" ca="1">_xlfn.IFS(K4100="NG","NG",M4100&gt;1,"NG",Q4100="NG","NG",R4100=FALSE,"NG",R4100=TRUE,"OK")</f>
        <v>NG</v>
      </c>
    </row>
    <row r="4101" spans="2:19" ht="20.25" customHeight="1" x14ac:dyDescent="0.4">
      <c r="B4101" s="38">
        <v>4089</v>
      </c>
      <c r="C4101" s="7"/>
      <c r="D4101" s="8"/>
      <c r="E4101" s="9"/>
      <c r="F4101" s="10"/>
      <c r="J4101" s="33">
        <f t="shared" si="504"/>
        <v>4</v>
      </c>
      <c r="K4101" s="34" t="str">
        <f t="shared" si="505"/>
        <v>NG</v>
      </c>
      <c r="L4101" s="34" t="str">
        <f t="shared" si="506"/>
        <v/>
      </c>
      <c r="M4101" s="34">
        <f t="shared" si="507"/>
        <v>0</v>
      </c>
      <c r="N4101" s="34">
        <f t="shared" ca="1" si="508"/>
        <v>126</v>
      </c>
      <c r="O4101" s="35">
        <f t="shared" si="509"/>
        <v>5479</v>
      </c>
      <c r="P4101" s="35">
        <f t="shared" si="510"/>
        <v>5205</v>
      </c>
      <c r="Q4101" s="34" t="str" cm="1">
        <f t="array" aca="1" ref="Q4101" ca="1">_xlfn.IFS(N4101="","NG",N4101&gt;16,"OK",TODAY()&gt;P4101,"OK",N4101&lt;16,"NG")</f>
        <v>OK</v>
      </c>
      <c r="R4101" s="34" t="str">
        <f t="shared" si="511"/>
        <v/>
      </c>
      <c r="S4101" s="34" t="str" cm="1">
        <f t="array" aca="1" ref="S4101" ca="1">_xlfn.IFS(K4101="NG","NG",M4101&gt;1,"NG",Q4101="NG","NG",R4101=FALSE,"NG",R4101=TRUE,"OK")</f>
        <v>NG</v>
      </c>
    </row>
    <row r="4102" spans="2:19" ht="20.25" customHeight="1" x14ac:dyDescent="0.4">
      <c r="B4102" s="38">
        <v>4090</v>
      </c>
      <c r="C4102" s="7"/>
      <c r="D4102" s="8"/>
      <c r="E4102" s="9"/>
      <c r="F4102" s="10"/>
      <c r="J4102" s="33">
        <f t="shared" si="504"/>
        <v>4</v>
      </c>
      <c r="K4102" s="34" t="str">
        <f t="shared" si="505"/>
        <v>NG</v>
      </c>
      <c r="L4102" s="34" t="str">
        <f t="shared" si="506"/>
        <v/>
      </c>
      <c r="M4102" s="34">
        <f t="shared" si="507"/>
        <v>0</v>
      </c>
      <c r="N4102" s="34">
        <f t="shared" ca="1" si="508"/>
        <v>126</v>
      </c>
      <c r="O4102" s="35">
        <f t="shared" si="509"/>
        <v>5479</v>
      </c>
      <c r="P4102" s="35">
        <f t="shared" si="510"/>
        <v>5205</v>
      </c>
      <c r="Q4102" s="34" t="str" cm="1">
        <f t="array" aca="1" ref="Q4102" ca="1">_xlfn.IFS(N4102="","NG",N4102&gt;16,"OK",TODAY()&gt;P4102,"OK",N4102&lt;16,"NG")</f>
        <v>OK</v>
      </c>
      <c r="R4102" s="34" t="str">
        <f t="shared" si="511"/>
        <v/>
      </c>
      <c r="S4102" s="34" t="str" cm="1">
        <f t="array" aca="1" ref="S4102" ca="1">_xlfn.IFS(K4102="NG","NG",M4102&gt;1,"NG",Q4102="NG","NG",R4102=FALSE,"NG",R4102=TRUE,"OK")</f>
        <v>NG</v>
      </c>
    </row>
    <row r="4103" spans="2:19" ht="20.25" customHeight="1" x14ac:dyDescent="0.4">
      <c r="B4103" s="38">
        <v>4091</v>
      </c>
      <c r="C4103" s="7"/>
      <c r="D4103" s="8"/>
      <c r="E4103" s="9"/>
      <c r="F4103" s="10"/>
      <c r="J4103" s="33">
        <f t="shared" si="504"/>
        <v>4</v>
      </c>
      <c r="K4103" s="34" t="str">
        <f t="shared" si="505"/>
        <v>NG</v>
      </c>
      <c r="L4103" s="34" t="str">
        <f t="shared" si="506"/>
        <v/>
      </c>
      <c r="M4103" s="34">
        <f t="shared" si="507"/>
        <v>0</v>
      </c>
      <c r="N4103" s="34">
        <f t="shared" ca="1" si="508"/>
        <v>126</v>
      </c>
      <c r="O4103" s="35">
        <f t="shared" si="509"/>
        <v>5479</v>
      </c>
      <c r="P4103" s="35">
        <f t="shared" si="510"/>
        <v>5205</v>
      </c>
      <c r="Q4103" s="34" t="str" cm="1">
        <f t="array" aca="1" ref="Q4103" ca="1">_xlfn.IFS(N4103="","NG",N4103&gt;16,"OK",TODAY()&gt;P4103,"OK",N4103&lt;16,"NG")</f>
        <v>OK</v>
      </c>
      <c r="R4103" s="34" t="str">
        <f t="shared" si="511"/>
        <v/>
      </c>
      <c r="S4103" s="34" t="str" cm="1">
        <f t="array" aca="1" ref="S4103" ca="1">_xlfn.IFS(K4103="NG","NG",M4103&gt;1,"NG",Q4103="NG","NG",R4103=FALSE,"NG",R4103=TRUE,"OK")</f>
        <v>NG</v>
      </c>
    </row>
    <row r="4104" spans="2:19" ht="20.25" customHeight="1" x14ac:dyDescent="0.4">
      <c r="B4104" s="38">
        <v>4092</v>
      </c>
      <c r="C4104" s="7"/>
      <c r="D4104" s="8"/>
      <c r="E4104" s="9"/>
      <c r="F4104" s="10"/>
      <c r="J4104" s="33">
        <f t="shared" si="504"/>
        <v>4</v>
      </c>
      <c r="K4104" s="34" t="str">
        <f t="shared" si="505"/>
        <v>NG</v>
      </c>
      <c r="L4104" s="34" t="str">
        <f t="shared" si="506"/>
        <v/>
      </c>
      <c r="M4104" s="34">
        <f t="shared" si="507"/>
        <v>0</v>
      </c>
      <c r="N4104" s="34">
        <f t="shared" ca="1" si="508"/>
        <v>126</v>
      </c>
      <c r="O4104" s="35">
        <f t="shared" si="509"/>
        <v>5479</v>
      </c>
      <c r="P4104" s="35">
        <f t="shared" si="510"/>
        <v>5205</v>
      </c>
      <c r="Q4104" s="34" t="str" cm="1">
        <f t="array" aca="1" ref="Q4104" ca="1">_xlfn.IFS(N4104="","NG",N4104&gt;16,"OK",TODAY()&gt;P4104,"OK",N4104&lt;16,"NG")</f>
        <v>OK</v>
      </c>
      <c r="R4104" s="34" t="str">
        <f t="shared" si="511"/>
        <v/>
      </c>
      <c r="S4104" s="34" t="str" cm="1">
        <f t="array" aca="1" ref="S4104" ca="1">_xlfn.IFS(K4104="NG","NG",M4104&gt;1,"NG",Q4104="NG","NG",R4104=FALSE,"NG",R4104=TRUE,"OK")</f>
        <v>NG</v>
      </c>
    </row>
    <row r="4105" spans="2:19" ht="20.25" customHeight="1" x14ac:dyDescent="0.4">
      <c r="B4105" s="38">
        <v>4093</v>
      </c>
      <c r="C4105" s="7"/>
      <c r="D4105" s="8"/>
      <c r="E4105" s="9"/>
      <c r="F4105" s="10"/>
      <c r="J4105" s="33">
        <f t="shared" si="504"/>
        <v>4</v>
      </c>
      <c r="K4105" s="34" t="str">
        <f t="shared" si="505"/>
        <v>NG</v>
      </c>
      <c r="L4105" s="34" t="str">
        <f t="shared" si="506"/>
        <v/>
      </c>
      <c r="M4105" s="34">
        <f t="shared" si="507"/>
        <v>0</v>
      </c>
      <c r="N4105" s="34">
        <f t="shared" ca="1" si="508"/>
        <v>126</v>
      </c>
      <c r="O4105" s="35">
        <f t="shared" si="509"/>
        <v>5479</v>
      </c>
      <c r="P4105" s="35">
        <f t="shared" si="510"/>
        <v>5205</v>
      </c>
      <c r="Q4105" s="34" t="str" cm="1">
        <f t="array" aca="1" ref="Q4105" ca="1">_xlfn.IFS(N4105="","NG",N4105&gt;16,"OK",TODAY()&gt;P4105,"OK",N4105&lt;16,"NG")</f>
        <v>OK</v>
      </c>
      <c r="R4105" s="34" t="str">
        <f t="shared" si="511"/>
        <v/>
      </c>
      <c r="S4105" s="34" t="str" cm="1">
        <f t="array" aca="1" ref="S4105" ca="1">_xlfn.IFS(K4105="NG","NG",M4105&gt;1,"NG",Q4105="NG","NG",R4105=FALSE,"NG",R4105=TRUE,"OK")</f>
        <v>NG</v>
      </c>
    </row>
    <row r="4106" spans="2:19" ht="20.25" customHeight="1" x14ac:dyDescent="0.4">
      <c r="B4106" s="38">
        <v>4094</v>
      </c>
      <c r="C4106" s="7"/>
      <c r="D4106" s="8"/>
      <c r="E4106" s="9"/>
      <c r="F4106" s="10"/>
      <c r="J4106" s="33">
        <f t="shared" si="504"/>
        <v>4</v>
      </c>
      <c r="K4106" s="34" t="str">
        <f t="shared" si="505"/>
        <v>NG</v>
      </c>
      <c r="L4106" s="34" t="str">
        <f t="shared" si="506"/>
        <v/>
      </c>
      <c r="M4106" s="34">
        <f t="shared" si="507"/>
        <v>0</v>
      </c>
      <c r="N4106" s="34">
        <f t="shared" ca="1" si="508"/>
        <v>126</v>
      </c>
      <c r="O4106" s="35">
        <f t="shared" si="509"/>
        <v>5479</v>
      </c>
      <c r="P4106" s="35">
        <f t="shared" si="510"/>
        <v>5205</v>
      </c>
      <c r="Q4106" s="34" t="str" cm="1">
        <f t="array" aca="1" ref="Q4106" ca="1">_xlfn.IFS(N4106="","NG",N4106&gt;16,"OK",TODAY()&gt;P4106,"OK",N4106&lt;16,"NG")</f>
        <v>OK</v>
      </c>
      <c r="R4106" s="34" t="str">
        <f t="shared" si="511"/>
        <v/>
      </c>
      <c r="S4106" s="34" t="str" cm="1">
        <f t="array" aca="1" ref="S4106" ca="1">_xlfn.IFS(K4106="NG","NG",M4106&gt;1,"NG",Q4106="NG","NG",R4106=FALSE,"NG",R4106=TRUE,"OK")</f>
        <v>NG</v>
      </c>
    </row>
    <row r="4107" spans="2:19" ht="20.25" customHeight="1" x14ac:dyDescent="0.4">
      <c r="B4107" s="38">
        <v>4095</v>
      </c>
      <c r="C4107" s="7"/>
      <c r="D4107" s="8"/>
      <c r="E4107" s="9"/>
      <c r="F4107" s="10"/>
      <c r="J4107" s="33">
        <f t="shared" si="504"/>
        <v>4</v>
      </c>
      <c r="K4107" s="34" t="str">
        <f t="shared" si="505"/>
        <v>NG</v>
      </c>
      <c r="L4107" s="34" t="str">
        <f t="shared" si="506"/>
        <v/>
      </c>
      <c r="M4107" s="34">
        <f t="shared" si="507"/>
        <v>0</v>
      </c>
      <c r="N4107" s="34">
        <f t="shared" ca="1" si="508"/>
        <v>126</v>
      </c>
      <c r="O4107" s="35">
        <f t="shared" si="509"/>
        <v>5479</v>
      </c>
      <c r="P4107" s="35">
        <f t="shared" si="510"/>
        <v>5205</v>
      </c>
      <c r="Q4107" s="34" t="str" cm="1">
        <f t="array" aca="1" ref="Q4107" ca="1">_xlfn.IFS(N4107="","NG",N4107&gt;16,"OK",TODAY()&gt;P4107,"OK",N4107&lt;16,"NG")</f>
        <v>OK</v>
      </c>
      <c r="R4107" s="34" t="str">
        <f t="shared" si="511"/>
        <v/>
      </c>
      <c r="S4107" s="34" t="str" cm="1">
        <f t="array" aca="1" ref="S4107" ca="1">_xlfn.IFS(K4107="NG","NG",M4107&gt;1,"NG",Q4107="NG","NG",R4107=FALSE,"NG",R4107=TRUE,"OK")</f>
        <v>NG</v>
      </c>
    </row>
    <row r="4108" spans="2:19" ht="20.25" customHeight="1" x14ac:dyDescent="0.4">
      <c r="B4108" s="38">
        <v>4096</v>
      </c>
      <c r="C4108" s="7"/>
      <c r="D4108" s="8"/>
      <c r="E4108" s="9"/>
      <c r="F4108" s="10"/>
      <c r="J4108" s="33">
        <f t="shared" ref="J4108:J4171" si="512">COUNTBLANK(C4108:F4108)</f>
        <v>4</v>
      </c>
      <c r="K4108" s="34" t="str">
        <f t="shared" ref="K4108:K4171" si="513">IF(C4108="","NG",IF(D4108="","NG",IF(E4108="","NG",IF(F4108="","NG","OK"))))</f>
        <v>NG</v>
      </c>
      <c r="L4108" s="34" t="str">
        <f t="shared" ref="L4108:L4171" si="514">TRIM(SUBSTITUTE(C4108&amp;D4108&amp;E4108,"　",""))</f>
        <v/>
      </c>
      <c r="M4108" s="34">
        <f t="shared" ref="M4108:M4171" si="515">IF(L4108="",0,COUNTIF($L$13:$L$5012,L4108))</f>
        <v>0</v>
      </c>
      <c r="N4108" s="34">
        <f t="shared" ref="N4108:N4171" ca="1" si="516">IFERROR(DATEDIF(E4108,TODAY(),"Y"),"")</f>
        <v>126</v>
      </c>
      <c r="O4108" s="35">
        <f t="shared" ref="O4108:O4171" si="517">DATE(YEAR(E4108)+15,MONTH(E4108),DAY(E4108))</f>
        <v>5479</v>
      </c>
      <c r="P4108" s="35">
        <f t="shared" ref="P4108:P4171" si="518">IF(OR(MONTH(E4108)=1,MONTH(E4108)=2,MONTH(E4108)=3),DATE(YEAR(O4108),MONTH(1)+3,DAY(1)),DATE(YEAR(O4108)+1,MONTH(1)+3,DAY(1)))</f>
        <v>5205</v>
      </c>
      <c r="Q4108" s="34" t="str" cm="1">
        <f t="array" aca="1" ref="Q4108" ca="1">_xlfn.IFS(N4108="","NG",N4108&gt;16,"OK",TODAY()&gt;P4108,"OK",N4108&lt;16,"NG")</f>
        <v>OK</v>
      </c>
      <c r="R4108" s="34" t="str">
        <f t="shared" ref="R4108:R4171" si="519">IF(F4108="","",ISNUMBER(F4108))</f>
        <v/>
      </c>
      <c r="S4108" s="34" t="str" cm="1">
        <f t="array" aca="1" ref="S4108" ca="1">_xlfn.IFS(K4108="NG","NG",M4108&gt;1,"NG",Q4108="NG","NG",R4108=FALSE,"NG",R4108=TRUE,"OK")</f>
        <v>NG</v>
      </c>
    </row>
    <row r="4109" spans="2:19" ht="20.25" customHeight="1" x14ac:dyDescent="0.4">
      <c r="B4109" s="38">
        <v>4097</v>
      </c>
      <c r="C4109" s="7"/>
      <c r="D4109" s="8"/>
      <c r="E4109" s="9"/>
      <c r="F4109" s="10"/>
      <c r="J4109" s="33">
        <f t="shared" si="512"/>
        <v>4</v>
      </c>
      <c r="K4109" s="34" t="str">
        <f t="shared" si="513"/>
        <v>NG</v>
      </c>
      <c r="L4109" s="34" t="str">
        <f t="shared" si="514"/>
        <v/>
      </c>
      <c r="M4109" s="34">
        <f t="shared" si="515"/>
        <v>0</v>
      </c>
      <c r="N4109" s="34">
        <f t="shared" ca="1" si="516"/>
        <v>126</v>
      </c>
      <c r="O4109" s="35">
        <f t="shared" si="517"/>
        <v>5479</v>
      </c>
      <c r="P4109" s="35">
        <f t="shared" si="518"/>
        <v>5205</v>
      </c>
      <c r="Q4109" s="34" t="str" cm="1">
        <f t="array" aca="1" ref="Q4109" ca="1">_xlfn.IFS(N4109="","NG",N4109&gt;16,"OK",TODAY()&gt;P4109,"OK",N4109&lt;16,"NG")</f>
        <v>OK</v>
      </c>
      <c r="R4109" s="34" t="str">
        <f t="shared" si="519"/>
        <v/>
      </c>
      <c r="S4109" s="34" t="str" cm="1">
        <f t="array" aca="1" ref="S4109" ca="1">_xlfn.IFS(K4109="NG","NG",M4109&gt;1,"NG",Q4109="NG","NG",R4109=FALSE,"NG",R4109=TRUE,"OK")</f>
        <v>NG</v>
      </c>
    </row>
    <row r="4110" spans="2:19" ht="20.25" customHeight="1" x14ac:dyDescent="0.4">
      <c r="B4110" s="38">
        <v>4098</v>
      </c>
      <c r="C4110" s="7"/>
      <c r="D4110" s="8"/>
      <c r="E4110" s="9"/>
      <c r="F4110" s="10"/>
      <c r="J4110" s="33">
        <f t="shared" si="512"/>
        <v>4</v>
      </c>
      <c r="K4110" s="34" t="str">
        <f t="shared" si="513"/>
        <v>NG</v>
      </c>
      <c r="L4110" s="34" t="str">
        <f t="shared" si="514"/>
        <v/>
      </c>
      <c r="M4110" s="34">
        <f t="shared" si="515"/>
        <v>0</v>
      </c>
      <c r="N4110" s="34">
        <f t="shared" ca="1" si="516"/>
        <v>126</v>
      </c>
      <c r="O4110" s="35">
        <f t="shared" si="517"/>
        <v>5479</v>
      </c>
      <c r="P4110" s="35">
        <f t="shared" si="518"/>
        <v>5205</v>
      </c>
      <c r="Q4110" s="34" t="str" cm="1">
        <f t="array" aca="1" ref="Q4110" ca="1">_xlfn.IFS(N4110="","NG",N4110&gt;16,"OK",TODAY()&gt;P4110,"OK",N4110&lt;16,"NG")</f>
        <v>OK</v>
      </c>
      <c r="R4110" s="34" t="str">
        <f t="shared" si="519"/>
        <v/>
      </c>
      <c r="S4110" s="34" t="str" cm="1">
        <f t="array" aca="1" ref="S4110" ca="1">_xlfn.IFS(K4110="NG","NG",M4110&gt;1,"NG",Q4110="NG","NG",R4110=FALSE,"NG",R4110=TRUE,"OK")</f>
        <v>NG</v>
      </c>
    </row>
    <row r="4111" spans="2:19" ht="20.25" customHeight="1" x14ac:dyDescent="0.4">
      <c r="B4111" s="38">
        <v>4099</v>
      </c>
      <c r="C4111" s="7"/>
      <c r="D4111" s="8"/>
      <c r="E4111" s="9"/>
      <c r="F4111" s="10"/>
      <c r="J4111" s="33">
        <f t="shared" si="512"/>
        <v>4</v>
      </c>
      <c r="K4111" s="34" t="str">
        <f t="shared" si="513"/>
        <v>NG</v>
      </c>
      <c r="L4111" s="34" t="str">
        <f t="shared" si="514"/>
        <v/>
      </c>
      <c r="M4111" s="34">
        <f t="shared" si="515"/>
        <v>0</v>
      </c>
      <c r="N4111" s="34">
        <f t="shared" ca="1" si="516"/>
        <v>126</v>
      </c>
      <c r="O4111" s="35">
        <f t="shared" si="517"/>
        <v>5479</v>
      </c>
      <c r="P4111" s="35">
        <f t="shared" si="518"/>
        <v>5205</v>
      </c>
      <c r="Q4111" s="34" t="str" cm="1">
        <f t="array" aca="1" ref="Q4111" ca="1">_xlfn.IFS(N4111="","NG",N4111&gt;16,"OK",TODAY()&gt;P4111,"OK",N4111&lt;16,"NG")</f>
        <v>OK</v>
      </c>
      <c r="R4111" s="34" t="str">
        <f t="shared" si="519"/>
        <v/>
      </c>
      <c r="S4111" s="34" t="str" cm="1">
        <f t="array" aca="1" ref="S4111" ca="1">_xlfn.IFS(K4111="NG","NG",M4111&gt;1,"NG",Q4111="NG","NG",R4111=FALSE,"NG",R4111=TRUE,"OK")</f>
        <v>NG</v>
      </c>
    </row>
    <row r="4112" spans="2:19" ht="20.25" customHeight="1" x14ac:dyDescent="0.4">
      <c r="B4112" s="38">
        <v>4100</v>
      </c>
      <c r="C4112" s="7"/>
      <c r="D4112" s="8"/>
      <c r="E4112" s="9"/>
      <c r="F4112" s="10"/>
      <c r="J4112" s="33">
        <f t="shared" si="512"/>
        <v>4</v>
      </c>
      <c r="K4112" s="34" t="str">
        <f t="shared" si="513"/>
        <v>NG</v>
      </c>
      <c r="L4112" s="34" t="str">
        <f t="shared" si="514"/>
        <v/>
      </c>
      <c r="M4112" s="34">
        <f t="shared" si="515"/>
        <v>0</v>
      </c>
      <c r="N4112" s="34">
        <f t="shared" ca="1" si="516"/>
        <v>126</v>
      </c>
      <c r="O4112" s="35">
        <f t="shared" si="517"/>
        <v>5479</v>
      </c>
      <c r="P4112" s="35">
        <f t="shared" si="518"/>
        <v>5205</v>
      </c>
      <c r="Q4112" s="34" t="str" cm="1">
        <f t="array" aca="1" ref="Q4112" ca="1">_xlfn.IFS(N4112="","NG",N4112&gt;16,"OK",TODAY()&gt;P4112,"OK",N4112&lt;16,"NG")</f>
        <v>OK</v>
      </c>
      <c r="R4112" s="34" t="str">
        <f t="shared" si="519"/>
        <v/>
      </c>
      <c r="S4112" s="34" t="str" cm="1">
        <f t="array" aca="1" ref="S4112" ca="1">_xlfn.IFS(K4112="NG","NG",M4112&gt;1,"NG",Q4112="NG","NG",R4112=FALSE,"NG",R4112=TRUE,"OK")</f>
        <v>NG</v>
      </c>
    </row>
    <row r="4113" spans="2:19" ht="20.25" customHeight="1" x14ac:dyDescent="0.4">
      <c r="B4113" s="38">
        <v>4101</v>
      </c>
      <c r="C4113" s="7"/>
      <c r="D4113" s="8"/>
      <c r="E4113" s="9"/>
      <c r="F4113" s="10"/>
      <c r="J4113" s="33">
        <f t="shared" si="512"/>
        <v>4</v>
      </c>
      <c r="K4113" s="34" t="str">
        <f t="shared" si="513"/>
        <v>NG</v>
      </c>
      <c r="L4113" s="34" t="str">
        <f t="shared" si="514"/>
        <v/>
      </c>
      <c r="M4113" s="34">
        <f t="shared" si="515"/>
        <v>0</v>
      </c>
      <c r="N4113" s="34">
        <f t="shared" ca="1" si="516"/>
        <v>126</v>
      </c>
      <c r="O4113" s="35">
        <f t="shared" si="517"/>
        <v>5479</v>
      </c>
      <c r="P4113" s="35">
        <f t="shared" si="518"/>
        <v>5205</v>
      </c>
      <c r="Q4113" s="34" t="str" cm="1">
        <f t="array" aca="1" ref="Q4113" ca="1">_xlfn.IFS(N4113="","NG",N4113&gt;16,"OK",TODAY()&gt;P4113,"OK",N4113&lt;16,"NG")</f>
        <v>OK</v>
      </c>
      <c r="R4113" s="34" t="str">
        <f t="shared" si="519"/>
        <v/>
      </c>
      <c r="S4113" s="34" t="str" cm="1">
        <f t="array" aca="1" ref="S4113" ca="1">_xlfn.IFS(K4113="NG","NG",M4113&gt;1,"NG",Q4113="NG","NG",R4113=FALSE,"NG",R4113=TRUE,"OK")</f>
        <v>NG</v>
      </c>
    </row>
    <row r="4114" spans="2:19" ht="20.25" customHeight="1" x14ac:dyDescent="0.4">
      <c r="B4114" s="38">
        <v>4102</v>
      </c>
      <c r="C4114" s="7"/>
      <c r="D4114" s="8"/>
      <c r="E4114" s="9"/>
      <c r="F4114" s="10"/>
      <c r="J4114" s="33">
        <f t="shared" si="512"/>
        <v>4</v>
      </c>
      <c r="K4114" s="34" t="str">
        <f t="shared" si="513"/>
        <v>NG</v>
      </c>
      <c r="L4114" s="34" t="str">
        <f t="shared" si="514"/>
        <v/>
      </c>
      <c r="M4114" s="34">
        <f t="shared" si="515"/>
        <v>0</v>
      </c>
      <c r="N4114" s="34">
        <f t="shared" ca="1" si="516"/>
        <v>126</v>
      </c>
      <c r="O4114" s="35">
        <f t="shared" si="517"/>
        <v>5479</v>
      </c>
      <c r="P4114" s="35">
        <f t="shared" si="518"/>
        <v>5205</v>
      </c>
      <c r="Q4114" s="34" t="str" cm="1">
        <f t="array" aca="1" ref="Q4114" ca="1">_xlfn.IFS(N4114="","NG",N4114&gt;16,"OK",TODAY()&gt;P4114,"OK",N4114&lt;16,"NG")</f>
        <v>OK</v>
      </c>
      <c r="R4114" s="34" t="str">
        <f t="shared" si="519"/>
        <v/>
      </c>
      <c r="S4114" s="34" t="str" cm="1">
        <f t="array" aca="1" ref="S4114" ca="1">_xlfn.IFS(K4114="NG","NG",M4114&gt;1,"NG",Q4114="NG","NG",R4114=FALSE,"NG",R4114=TRUE,"OK")</f>
        <v>NG</v>
      </c>
    </row>
    <row r="4115" spans="2:19" ht="20.25" customHeight="1" x14ac:dyDescent="0.4">
      <c r="B4115" s="38">
        <v>4103</v>
      </c>
      <c r="C4115" s="7"/>
      <c r="D4115" s="8"/>
      <c r="E4115" s="9"/>
      <c r="F4115" s="10"/>
      <c r="J4115" s="33">
        <f t="shared" si="512"/>
        <v>4</v>
      </c>
      <c r="K4115" s="34" t="str">
        <f t="shared" si="513"/>
        <v>NG</v>
      </c>
      <c r="L4115" s="34" t="str">
        <f t="shared" si="514"/>
        <v/>
      </c>
      <c r="M4115" s="34">
        <f t="shared" si="515"/>
        <v>0</v>
      </c>
      <c r="N4115" s="34">
        <f t="shared" ca="1" si="516"/>
        <v>126</v>
      </c>
      <c r="O4115" s="35">
        <f t="shared" si="517"/>
        <v>5479</v>
      </c>
      <c r="P4115" s="35">
        <f t="shared" si="518"/>
        <v>5205</v>
      </c>
      <c r="Q4115" s="34" t="str" cm="1">
        <f t="array" aca="1" ref="Q4115" ca="1">_xlfn.IFS(N4115="","NG",N4115&gt;16,"OK",TODAY()&gt;P4115,"OK",N4115&lt;16,"NG")</f>
        <v>OK</v>
      </c>
      <c r="R4115" s="34" t="str">
        <f t="shared" si="519"/>
        <v/>
      </c>
      <c r="S4115" s="34" t="str" cm="1">
        <f t="array" aca="1" ref="S4115" ca="1">_xlfn.IFS(K4115="NG","NG",M4115&gt;1,"NG",Q4115="NG","NG",R4115=FALSE,"NG",R4115=TRUE,"OK")</f>
        <v>NG</v>
      </c>
    </row>
    <row r="4116" spans="2:19" ht="20.25" customHeight="1" x14ac:dyDescent="0.4">
      <c r="B4116" s="38">
        <v>4104</v>
      </c>
      <c r="C4116" s="7"/>
      <c r="D4116" s="8"/>
      <c r="E4116" s="9"/>
      <c r="F4116" s="10"/>
      <c r="J4116" s="33">
        <f t="shared" si="512"/>
        <v>4</v>
      </c>
      <c r="K4116" s="34" t="str">
        <f t="shared" si="513"/>
        <v>NG</v>
      </c>
      <c r="L4116" s="34" t="str">
        <f t="shared" si="514"/>
        <v/>
      </c>
      <c r="M4116" s="34">
        <f t="shared" si="515"/>
        <v>0</v>
      </c>
      <c r="N4116" s="34">
        <f t="shared" ca="1" si="516"/>
        <v>126</v>
      </c>
      <c r="O4116" s="35">
        <f t="shared" si="517"/>
        <v>5479</v>
      </c>
      <c r="P4116" s="35">
        <f t="shared" si="518"/>
        <v>5205</v>
      </c>
      <c r="Q4116" s="34" t="str" cm="1">
        <f t="array" aca="1" ref="Q4116" ca="1">_xlfn.IFS(N4116="","NG",N4116&gt;16,"OK",TODAY()&gt;P4116,"OK",N4116&lt;16,"NG")</f>
        <v>OK</v>
      </c>
      <c r="R4116" s="34" t="str">
        <f t="shared" si="519"/>
        <v/>
      </c>
      <c r="S4116" s="34" t="str" cm="1">
        <f t="array" aca="1" ref="S4116" ca="1">_xlfn.IFS(K4116="NG","NG",M4116&gt;1,"NG",Q4116="NG","NG",R4116=FALSE,"NG",R4116=TRUE,"OK")</f>
        <v>NG</v>
      </c>
    </row>
    <row r="4117" spans="2:19" ht="20.25" customHeight="1" x14ac:dyDescent="0.4">
      <c r="B4117" s="38">
        <v>4105</v>
      </c>
      <c r="C4117" s="7"/>
      <c r="D4117" s="8"/>
      <c r="E4117" s="9"/>
      <c r="F4117" s="10"/>
      <c r="J4117" s="33">
        <f t="shared" si="512"/>
        <v>4</v>
      </c>
      <c r="K4117" s="34" t="str">
        <f t="shared" si="513"/>
        <v>NG</v>
      </c>
      <c r="L4117" s="34" t="str">
        <f t="shared" si="514"/>
        <v/>
      </c>
      <c r="M4117" s="34">
        <f t="shared" si="515"/>
        <v>0</v>
      </c>
      <c r="N4117" s="34">
        <f t="shared" ca="1" si="516"/>
        <v>126</v>
      </c>
      <c r="O4117" s="35">
        <f t="shared" si="517"/>
        <v>5479</v>
      </c>
      <c r="P4117" s="35">
        <f t="shared" si="518"/>
        <v>5205</v>
      </c>
      <c r="Q4117" s="34" t="str" cm="1">
        <f t="array" aca="1" ref="Q4117" ca="1">_xlfn.IFS(N4117="","NG",N4117&gt;16,"OK",TODAY()&gt;P4117,"OK",N4117&lt;16,"NG")</f>
        <v>OK</v>
      </c>
      <c r="R4117" s="34" t="str">
        <f t="shared" si="519"/>
        <v/>
      </c>
      <c r="S4117" s="34" t="str" cm="1">
        <f t="array" aca="1" ref="S4117" ca="1">_xlfn.IFS(K4117="NG","NG",M4117&gt;1,"NG",Q4117="NG","NG",R4117=FALSE,"NG",R4117=TRUE,"OK")</f>
        <v>NG</v>
      </c>
    </row>
    <row r="4118" spans="2:19" ht="20.25" customHeight="1" x14ac:dyDescent="0.4">
      <c r="B4118" s="38">
        <v>4106</v>
      </c>
      <c r="C4118" s="7"/>
      <c r="D4118" s="8"/>
      <c r="E4118" s="9"/>
      <c r="F4118" s="10"/>
      <c r="J4118" s="33">
        <f t="shared" si="512"/>
        <v>4</v>
      </c>
      <c r="K4118" s="34" t="str">
        <f t="shared" si="513"/>
        <v>NG</v>
      </c>
      <c r="L4118" s="34" t="str">
        <f t="shared" si="514"/>
        <v/>
      </c>
      <c r="M4118" s="34">
        <f t="shared" si="515"/>
        <v>0</v>
      </c>
      <c r="N4118" s="34">
        <f t="shared" ca="1" si="516"/>
        <v>126</v>
      </c>
      <c r="O4118" s="35">
        <f t="shared" si="517"/>
        <v>5479</v>
      </c>
      <c r="P4118" s="35">
        <f t="shared" si="518"/>
        <v>5205</v>
      </c>
      <c r="Q4118" s="34" t="str" cm="1">
        <f t="array" aca="1" ref="Q4118" ca="1">_xlfn.IFS(N4118="","NG",N4118&gt;16,"OK",TODAY()&gt;P4118,"OK",N4118&lt;16,"NG")</f>
        <v>OK</v>
      </c>
      <c r="R4118" s="34" t="str">
        <f t="shared" si="519"/>
        <v/>
      </c>
      <c r="S4118" s="34" t="str" cm="1">
        <f t="array" aca="1" ref="S4118" ca="1">_xlfn.IFS(K4118="NG","NG",M4118&gt;1,"NG",Q4118="NG","NG",R4118=FALSE,"NG",R4118=TRUE,"OK")</f>
        <v>NG</v>
      </c>
    </row>
    <row r="4119" spans="2:19" ht="20.25" customHeight="1" x14ac:dyDescent="0.4">
      <c r="B4119" s="38">
        <v>4107</v>
      </c>
      <c r="C4119" s="7"/>
      <c r="D4119" s="8"/>
      <c r="E4119" s="9"/>
      <c r="F4119" s="10"/>
      <c r="J4119" s="33">
        <f t="shared" si="512"/>
        <v>4</v>
      </c>
      <c r="K4119" s="34" t="str">
        <f t="shared" si="513"/>
        <v>NG</v>
      </c>
      <c r="L4119" s="34" t="str">
        <f t="shared" si="514"/>
        <v/>
      </c>
      <c r="M4119" s="34">
        <f t="shared" si="515"/>
        <v>0</v>
      </c>
      <c r="N4119" s="34">
        <f t="shared" ca="1" si="516"/>
        <v>126</v>
      </c>
      <c r="O4119" s="35">
        <f t="shared" si="517"/>
        <v>5479</v>
      </c>
      <c r="P4119" s="35">
        <f t="shared" si="518"/>
        <v>5205</v>
      </c>
      <c r="Q4119" s="34" t="str" cm="1">
        <f t="array" aca="1" ref="Q4119" ca="1">_xlfn.IFS(N4119="","NG",N4119&gt;16,"OK",TODAY()&gt;P4119,"OK",N4119&lt;16,"NG")</f>
        <v>OK</v>
      </c>
      <c r="R4119" s="34" t="str">
        <f t="shared" si="519"/>
        <v/>
      </c>
      <c r="S4119" s="34" t="str" cm="1">
        <f t="array" aca="1" ref="S4119" ca="1">_xlfn.IFS(K4119="NG","NG",M4119&gt;1,"NG",Q4119="NG","NG",R4119=FALSE,"NG",R4119=TRUE,"OK")</f>
        <v>NG</v>
      </c>
    </row>
    <row r="4120" spans="2:19" ht="20.25" customHeight="1" x14ac:dyDescent="0.4">
      <c r="B4120" s="38">
        <v>4108</v>
      </c>
      <c r="C4120" s="7"/>
      <c r="D4120" s="8"/>
      <c r="E4120" s="9"/>
      <c r="F4120" s="10"/>
      <c r="J4120" s="33">
        <f t="shared" si="512"/>
        <v>4</v>
      </c>
      <c r="K4120" s="34" t="str">
        <f t="shared" si="513"/>
        <v>NG</v>
      </c>
      <c r="L4120" s="34" t="str">
        <f t="shared" si="514"/>
        <v/>
      </c>
      <c r="M4120" s="34">
        <f t="shared" si="515"/>
        <v>0</v>
      </c>
      <c r="N4120" s="34">
        <f t="shared" ca="1" si="516"/>
        <v>126</v>
      </c>
      <c r="O4120" s="35">
        <f t="shared" si="517"/>
        <v>5479</v>
      </c>
      <c r="P4120" s="35">
        <f t="shared" si="518"/>
        <v>5205</v>
      </c>
      <c r="Q4120" s="34" t="str" cm="1">
        <f t="array" aca="1" ref="Q4120" ca="1">_xlfn.IFS(N4120="","NG",N4120&gt;16,"OK",TODAY()&gt;P4120,"OK",N4120&lt;16,"NG")</f>
        <v>OK</v>
      </c>
      <c r="R4120" s="34" t="str">
        <f t="shared" si="519"/>
        <v/>
      </c>
      <c r="S4120" s="34" t="str" cm="1">
        <f t="array" aca="1" ref="S4120" ca="1">_xlfn.IFS(K4120="NG","NG",M4120&gt;1,"NG",Q4120="NG","NG",R4120=FALSE,"NG",R4120=TRUE,"OK")</f>
        <v>NG</v>
      </c>
    </row>
    <row r="4121" spans="2:19" ht="20.25" customHeight="1" x14ac:dyDescent="0.4">
      <c r="B4121" s="38">
        <v>4109</v>
      </c>
      <c r="C4121" s="7"/>
      <c r="D4121" s="8"/>
      <c r="E4121" s="9"/>
      <c r="F4121" s="10"/>
      <c r="J4121" s="33">
        <f t="shared" si="512"/>
        <v>4</v>
      </c>
      <c r="K4121" s="34" t="str">
        <f t="shared" si="513"/>
        <v>NG</v>
      </c>
      <c r="L4121" s="34" t="str">
        <f t="shared" si="514"/>
        <v/>
      </c>
      <c r="M4121" s="34">
        <f t="shared" si="515"/>
        <v>0</v>
      </c>
      <c r="N4121" s="34">
        <f t="shared" ca="1" si="516"/>
        <v>126</v>
      </c>
      <c r="O4121" s="35">
        <f t="shared" si="517"/>
        <v>5479</v>
      </c>
      <c r="P4121" s="35">
        <f t="shared" si="518"/>
        <v>5205</v>
      </c>
      <c r="Q4121" s="34" t="str" cm="1">
        <f t="array" aca="1" ref="Q4121" ca="1">_xlfn.IFS(N4121="","NG",N4121&gt;16,"OK",TODAY()&gt;P4121,"OK",N4121&lt;16,"NG")</f>
        <v>OK</v>
      </c>
      <c r="R4121" s="34" t="str">
        <f t="shared" si="519"/>
        <v/>
      </c>
      <c r="S4121" s="34" t="str" cm="1">
        <f t="array" aca="1" ref="S4121" ca="1">_xlfn.IFS(K4121="NG","NG",M4121&gt;1,"NG",Q4121="NG","NG",R4121=FALSE,"NG",R4121=TRUE,"OK")</f>
        <v>NG</v>
      </c>
    </row>
    <row r="4122" spans="2:19" ht="20.25" customHeight="1" x14ac:dyDescent="0.4">
      <c r="B4122" s="38">
        <v>4110</v>
      </c>
      <c r="C4122" s="7"/>
      <c r="D4122" s="8"/>
      <c r="E4122" s="9"/>
      <c r="F4122" s="10"/>
      <c r="J4122" s="33">
        <f t="shared" si="512"/>
        <v>4</v>
      </c>
      <c r="K4122" s="34" t="str">
        <f t="shared" si="513"/>
        <v>NG</v>
      </c>
      <c r="L4122" s="34" t="str">
        <f t="shared" si="514"/>
        <v/>
      </c>
      <c r="M4122" s="34">
        <f t="shared" si="515"/>
        <v>0</v>
      </c>
      <c r="N4122" s="34">
        <f t="shared" ca="1" si="516"/>
        <v>126</v>
      </c>
      <c r="O4122" s="35">
        <f t="shared" si="517"/>
        <v>5479</v>
      </c>
      <c r="P4122" s="35">
        <f t="shared" si="518"/>
        <v>5205</v>
      </c>
      <c r="Q4122" s="34" t="str" cm="1">
        <f t="array" aca="1" ref="Q4122" ca="1">_xlfn.IFS(N4122="","NG",N4122&gt;16,"OK",TODAY()&gt;P4122,"OK",N4122&lt;16,"NG")</f>
        <v>OK</v>
      </c>
      <c r="R4122" s="34" t="str">
        <f t="shared" si="519"/>
        <v/>
      </c>
      <c r="S4122" s="34" t="str" cm="1">
        <f t="array" aca="1" ref="S4122" ca="1">_xlfn.IFS(K4122="NG","NG",M4122&gt;1,"NG",Q4122="NG","NG",R4122=FALSE,"NG",R4122=TRUE,"OK")</f>
        <v>NG</v>
      </c>
    </row>
    <row r="4123" spans="2:19" ht="20.25" customHeight="1" x14ac:dyDescent="0.4">
      <c r="B4123" s="38">
        <v>4111</v>
      </c>
      <c r="C4123" s="7"/>
      <c r="D4123" s="8"/>
      <c r="E4123" s="9"/>
      <c r="F4123" s="10"/>
      <c r="J4123" s="33">
        <f t="shared" si="512"/>
        <v>4</v>
      </c>
      <c r="K4123" s="34" t="str">
        <f t="shared" si="513"/>
        <v>NG</v>
      </c>
      <c r="L4123" s="34" t="str">
        <f t="shared" si="514"/>
        <v/>
      </c>
      <c r="M4123" s="34">
        <f t="shared" si="515"/>
        <v>0</v>
      </c>
      <c r="N4123" s="34">
        <f t="shared" ca="1" si="516"/>
        <v>126</v>
      </c>
      <c r="O4123" s="35">
        <f t="shared" si="517"/>
        <v>5479</v>
      </c>
      <c r="P4123" s="35">
        <f t="shared" si="518"/>
        <v>5205</v>
      </c>
      <c r="Q4123" s="34" t="str" cm="1">
        <f t="array" aca="1" ref="Q4123" ca="1">_xlfn.IFS(N4123="","NG",N4123&gt;16,"OK",TODAY()&gt;P4123,"OK",N4123&lt;16,"NG")</f>
        <v>OK</v>
      </c>
      <c r="R4123" s="34" t="str">
        <f t="shared" si="519"/>
        <v/>
      </c>
      <c r="S4123" s="34" t="str" cm="1">
        <f t="array" aca="1" ref="S4123" ca="1">_xlfn.IFS(K4123="NG","NG",M4123&gt;1,"NG",Q4123="NG","NG",R4123=FALSE,"NG",R4123=TRUE,"OK")</f>
        <v>NG</v>
      </c>
    </row>
    <row r="4124" spans="2:19" ht="20.25" customHeight="1" x14ac:dyDescent="0.4">
      <c r="B4124" s="38">
        <v>4112</v>
      </c>
      <c r="C4124" s="7"/>
      <c r="D4124" s="8"/>
      <c r="E4124" s="9"/>
      <c r="F4124" s="10"/>
      <c r="J4124" s="33">
        <f t="shared" si="512"/>
        <v>4</v>
      </c>
      <c r="K4124" s="34" t="str">
        <f t="shared" si="513"/>
        <v>NG</v>
      </c>
      <c r="L4124" s="34" t="str">
        <f t="shared" si="514"/>
        <v/>
      </c>
      <c r="M4124" s="34">
        <f t="shared" si="515"/>
        <v>0</v>
      </c>
      <c r="N4124" s="34">
        <f t="shared" ca="1" si="516"/>
        <v>126</v>
      </c>
      <c r="O4124" s="35">
        <f t="shared" si="517"/>
        <v>5479</v>
      </c>
      <c r="P4124" s="35">
        <f t="shared" si="518"/>
        <v>5205</v>
      </c>
      <c r="Q4124" s="34" t="str" cm="1">
        <f t="array" aca="1" ref="Q4124" ca="1">_xlfn.IFS(N4124="","NG",N4124&gt;16,"OK",TODAY()&gt;P4124,"OK",N4124&lt;16,"NG")</f>
        <v>OK</v>
      </c>
      <c r="R4124" s="34" t="str">
        <f t="shared" si="519"/>
        <v/>
      </c>
      <c r="S4124" s="34" t="str" cm="1">
        <f t="array" aca="1" ref="S4124" ca="1">_xlfn.IFS(K4124="NG","NG",M4124&gt;1,"NG",Q4124="NG","NG",R4124=FALSE,"NG",R4124=TRUE,"OK")</f>
        <v>NG</v>
      </c>
    </row>
    <row r="4125" spans="2:19" ht="20.25" customHeight="1" x14ac:dyDescent="0.4">
      <c r="B4125" s="38">
        <v>4113</v>
      </c>
      <c r="C4125" s="7"/>
      <c r="D4125" s="8"/>
      <c r="E4125" s="9"/>
      <c r="F4125" s="10"/>
      <c r="J4125" s="33">
        <f t="shared" si="512"/>
        <v>4</v>
      </c>
      <c r="K4125" s="34" t="str">
        <f t="shared" si="513"/>
        <v>NG</v>
      </c>
      <c r="L4125" s="34" t="str">
        <f t="shared" si="514"/>
        <v/>
      </c>
      <c r="M4125" s="34">
        <f t="shared" si="515"/>
        <v>0</v>
      </c>
      <c r="N4125" s="34">
        <f t="shared" ca="1" si="516"/>
        <v>126</v>
      </c>
      <c r="O4125" s="35">
        <f t="shared" si="517"/>
        <v>5479</v>
      </c>
      <c r="P4125" s="35">
        <f t="shared" si="518"/>
        <v>5205</v>
      </c>
      <c r="Q4125" s="34" t="str" cm="1">
        <f t="array" aca="1" ref="Q4125" ca="1">_xlfn.IFS(N4125="","NG",N4125&gt;16,"OK",TODAY()&gt;P4125,"OK",N4125&lt;16,"NG")</f>
        <v>OK</v>
      </c>
      <c r="R4125" s="34" t="str">
        <f t="shared" si="519"/>
        <v/>
      </c>
      <c r="S4125" s="34" t="str" cm="1">
        <f t="array" aca="1" ref="S4125" ca="1">_xlfn.IFS(K4125="NG","NG",M4125&gt;1,"NG",Q4125="NG","NG",R4125=FALSE,"NG",R4125=TRUE,"OK")</f>
        <v>NG</v>
      </c>
    </row>
    <row r="4126" spans="2:19" ht="20.25" customHeight="1" x14ac:dyDescent="0.4">
      <c r="B4126" s="38">
        <v>4114</v>
      </c>
      <c r="C4126" s="7"/>
      <c r="D4126" s="8"/>
      <c r="E4126" s="9"/>
      <c r="F4126" s="10"/>
      <c r="J4126" s="33">
        <f t="shared" si="512"/>
        <v>4</v>
      </c>
      <c r="K4126" s="34" t="str">
        <f t="shared" si="513"/>
        <v>NG</v>
      </c>
      <c r="L4126" s="34" t="str">
        <f t="shared" si="514"/>
        <v/>
      </c>
      <c r="M4126" s="34">
        <f t="shared" si="515"/>
        <v>0</v>
      </c>
      <c r="N4126" s="34">
        <f t="shared" ca="1" si="516"/>
        <v>126</v>
      </c>
      <c r="O4126" s="35">
        <f t="shared" si="517"/>
        <v>5479</v>
      </c>
      <c r="P4126" s="35">
        <f t="shared" si="518"/>
        <v>5205</v>
      </c>
      <c r="Q4126" s="34" t="str" cm="1">
        <f t="array" aca="1" ref="Q4126" ca="1">_xlfn.IFS(N4126="","NG",N4126&gt;16,"OK",TODAY()&gt;P4126,"OK",N4126&lt;16,"NG")</f>
        <v>OK</v>
      </c>
      <c r="R4126" s="34" t="str">
        <f t="shared" si="519"/>
        <v/>
      </c>
      <c r="S4126" s="34" t="str" cm="1">
        <f t="array" aca="1" ref="S4126" ca="1">_xlfn.IFS(K4126="NG","NG",M4126&gt;1,"NG",Q4126="NG","NG",R4126=FALSE,"NG",R4126=TRUE,"OK")</f>
        <v>NG</v>
      </c>
    </row>
    <row r="4127" spans="2:19" ht="20.25" customHeight="1" x14ac:dyDescent="0.4">
      <c r="B4127" s="38">
        <v>4115</v>
      </c>
      <c r="C4127" s="7"/>
      <c r="D4127" s="8"/>
      <c r="E4127" s="9"/>
      <c r="F4127" s="10"/>
      <c r="J4127" s="33">
        <f t="shared" si="512"/>
        <v>4</v>
      </c>
      <c r="K4127" s="34" t="str">
        <f t="shared" si="513"/>
        <v>NG</v>
      </c>
      <c r="L4127" s="34" t="str">
        <f t="shared" si="514"/>
        <v/>
      </c>
      <c r="M4127" s="34">
        <f t="shared" si="515"/>
        <v>0</v>
      </c>
      <c r="N4127" s="34">
        <f t="shared" ca="1" si="516"/>
        <v>126</v>
      </c>
      <c r="O4127" s="35">
        <f t="shared" si="517"/>
        <v>5479</v>
      </c>
      <c r="P4127" s="35">
        <f t="shared" si="518"/>
        <v>5205</v>
      </c>
      <c r="Q4127" s="34" t="str" cm="1">
        <f t="array" aca="1" ref="Q4127" ca="1">_xlfn.IFS(N4127="","NG",N4127&gt;16,"OK",TODAY()&gt;P4127,"OK",N4127&lt;16,"NG")</f>
        <v>OK</v>
      </c>
      <c r="R4127" s="34" t="str">
        <f t="shared" si="519"/>
        <v/>
      </c>
      <c r="S4127" s="34" t="str" cm="1">
        <f t="array" aca="1" ref="S4127" ca="1">_xlfn.IFS(K4127="NG","NG",M4127&gt;1,"NG",Q4127="NG","NG",R4127=FALSE,"NG",R4127=TRUE,"OK")</f>
        <v>NG</v>
      </c>
    </row>
    <row r="4128" spans="2:19" ht="20.25" customHeight="1" x14ac:dyDescent="0.4">
      <c r="B4128" s="38">
        <v>4116</v>
      </c>
      <c r="C4128" s="7"/>
      <c r="D4128" s="8"/>
      <c r="E4128" s="9"/>
      <c r="F4128" s="10"/>
      <c r="J4128" s="33">
        <f t="shared" si="512"/>
        <v>4</v>
      </c>
      <c r="K4128" s="34" t="str">
        <f t="shared" si="513"/>
        <v>NG</v>
      </c>
      <c r="L4128" s="34" t="str">
        <f t="shared" si="514"/>
        <v/>
      </c>
      <c r="M4128" s="34">
        <f t="shared" si="515"/>
        <v>0</v>
      </c>
      <c r="N4128" s="34">
        <f t="shared" ca="1" si="516"/>
        <v>126</v>
      </c>
      <c r="O4128" s="35">
        <f t="shared" si="517"/>
        <v>5479</v>
      </c>
      <c r="P4128" s="35">
        <f t="shared" si="518"/>
        <v>5205</v>
      </c>
      <c r="Q4128" s="34" t="str" cm="1">
        <f t="array" aca="1" ref="Q4128" ca="1">_xlfn.IFS(N4128="","NG",N4128&gt;16,"OK",TODAY()&gt;P4128,"OK",N4128&lt;16,"NG")</f>
        <v>OK</v>
      </c>
      <c r="R4128" s="34" t="str">
        <f t="shared" si="519"/>
        <v/>
      </c>
      <c r="S4128" s="34" t="str" cm="1">
        <f t="array" aca="1" ref="S4128" ca="1">_xlfn.IFS(K4128="NG","NG",M4128&gt;1,"NG",Q4128="NG","NG",R4128=FALSE,"NG",R4128=TRUE,"OK")</f>
        <v>NG</v>
      </c>
    </row>
    <row r="4129" spans="2:19" ht="20.25" customHeight="1" x14ac:dyDescent="0.4">
      <c r="B4129" s="38">
        <v>4117</v>
      </c>
      <c r="C4129" s="7"/>
      <c r="D4129" s="8"/>
      <c r="E4129" s="9"/>
      <c r="F4129" s="10"/>
      <c r="J4129" s="33">
        <f t="shared" si="512"/>
        <v>4</v>
      </c>
      <c r="K4129" s="34" t="str">
        <f t="shared" si="513"/>
        <v>NG</v>
      </c>
      <c r="L4129" s="34" t="str">
        <f t="shared" si="514"/>
        <v/>
      </c>
      <c r="M4129" s="34">
        <f t="shared" si="515"/>
        <v>0</v>
      </c>
      <c r="N4129" s="34">
        <f t="shared" ca="1" si="516"/>
        <v>126</v>
      </c>
      <c r="O4129" s="35">
        <f t="shared" si="517"/>
        <v>5479</v>
      </c>
      <c r="P4129" s="35">
        <f t="shared" si="518"/>
        <v>5205</v>
      </c>
      <c r="Q4129" s="34" t="str" cm="1">
        <f t="array" aca="1" ref="Q4129" ca="1">_xlfn.IFS(N4129="","NG",N4129&gt;16,"OK",TODAY()&gt;P4129,"OK",N4129&lt;16,"NG")</f>
        <v>OK</v>
      </c>
      <c r="R4129" s="34" t="str">
        <f t="shared" si="519"/>
        <v/>
      </c>
      <c r="S4129" s="34" t="str" cm="1">
        <f t="array" aca="1" ref="S4129" ca="1">_xlfn.IFS(K4129="NG","NG",M4129&gt;1,"NG",Q4129="NG","NG",R4129=FALSE,"NG",R4129=TRUE,"OK")</f>
        <v>NG</v>
      </c>
    </row>
    <row r="4130" spans="2:19" ht="20.25" customHeight="1" x14ac:dyDescent="0.4">
      <c r="B4130" s="38">
        <v>4118</v>
      </c>
      <c r="C4130" s="7"/>
      <c r="D4130" s="8"/>
      <c r="E4130" s="9"/>
      <c r="F4130" s="10"/>
      <c r="J4130" s="33">
        <f t="shared" si="512"/>
        <v>4</v>
      </c>
      <c r="K4130" s="34" t="str">
        <f t="shared" si="513"/>
        <v>NG</v>
      </c>
      <c r="L4130" s="34" t="str">
        <f t="shared" si="514"/>
        <v/>
      </c>
      <c r="M4130" s="34">
        <f t="shared" si="515"/>
        <v>0</v>
      </c>
      <c r="N4130" s="34">
        <f t="shared" ca="1" si="516"/>
        <v>126</v>
      </c>
      <c r="O4130" s="35">
        <f t="shared" si="517"/>
        <v>5479</v>
      </c>
      <c r="P4130" s="35">
        <f t="shared" si="518"/>
        <v>5205</v>
      </c>
      <c r="Q4130" s="34" t="str" cm="1">
        <f t="array" aca="1" ref="Q4130" ca="1">_xlfn.IFS(N4130="","NG",N4130&gt;16,"OK",TODAY()&gt;P4130,"OK",N4130&lt;16,"NG")</f>
        <v>OK</v>
      </c>
      <c r="R4130" s="34" t="str">
        <f t="shared" si="519"/>
        <v/>
      </c>
      <c r="S4130" s="34" t="str" cm="1">
        <f t="array" aca="1" ref="S4130" ca="1">_xlfn.IFS(K4130="NG","NG",M4130&gt;1,"NG",Q4130="NG","NG",R4130=FALSE,"NG",R4130=TRUE,"OK")</f>
        <v>NG</v>
      </c>
    </row>
    <row r="4131" spans="2:19" ht="20.25" customHeight="1" x14ac:dyDescent="0.4">
      <c r="B4131" s="38">
        <v>4119</v>
      </c>
      <c r="C4131" s="7"/>
      <c r="D4131" s="8"/>
      <c r="E4131" s="9"/>
      <c r="F4131" s="10"/>
      <c r="J4131" s="33">
        <f t="shared" si="512"/>
        <v>4</v>
      </c>
      <c r="K4131" s="34" t="str">
        <f t="shared" si="513"/>
        <v>NG</v>
      </c>
      <c r="L4131" s="34" t="str">
        <f t="shared" si="514"/>
        <v/>
      </c>
      <c r="M4131" s="34">
        <f t="shared" si="515"/>
        <v>0</v>
      </c>
      <c r="N4131" s="34">
        <f t="shared" ca="1" si="516"/>
        <v>126</v>
      </c>
      <c r="O4131" s="35">
        <f t="shared" si="517"/>
        <v>5479</v>
      </c>
      <c r="P4131" s="35">
        <f t="shared" si="518"/>
        <v>5205</v>
      </c>
      <c r="Q4131" s="34" t="str" cm="1">
        <f t="array" aca="1" ref="Q4131" ca="1">_xlfn.IFS(N4131="","NG",N4131&gt;16,"OK",TODAY()&gt;P4131,"OK",N4131&lt;16,"NG")</f>
        <v>OK</v>
      </c>
      <c r="R4131" s="34" t="str">
        <f t="shared" si="519"/>
        <v/>
      </c>
      <c r="S4131" s="34" t="str" cm="1">
        <f t="array" aca="1" ref="S4131" ca="1">_xlfn.IFS(K4131="NG","NG",M4131&gt;1,"NG",Q4131="NG","NG",R4131=FALSE,"NG",R4131=TRUE,"OK")</f>
        <v>NG</v>
      </c>
    </row>
    <row r="4132" spans="2:19" ht="20.25" customHeight="1" x14ac:dyDescent="0.4">
      <c r="B4132" s="38">
        <v>4120</v>
      </c>
      <c r="C4132" s="7"/>
      <c r="D4132" s="8"/>
      <c r="E4132" s="9"/>
      <c r="F4132" s="10"/>
      <c r="J4132" s="33">
        <f t="shared" si="512"/>
        <v>4</v>
      </c>
      <c r="K4132" s="34" t="str">
        <f t="shared" si="513"/>
        <v>NG</v>
      </c>
      <c r="L4132" s="34" t="str">
        <f t="shared" si="514"/>
        <v/>
      </c>
      <c r="M4132" s="34">
        <f t="shared" si="515"/>
        <v>0</v>
      </c>
      <c r="N4132" s="34">
        <f t="shared" ca="1" si="516"/>
        <v>126</v>
      </c>
      <c r="O4132" s="35">
        <f t="shared" si="517"/>
        <v>5479</v>
      </c>
      <c r="P4132" s="35">
        <f t="shared" si="518"/>
        <v>5205</v>
      </c>
      <c r="Q4132" s="34" t="str" cm="1">
        <f t="array" aca="1" ref="Q4132" ca="1">_xlfn.IFS(N4132="","NG",N4132&gt;16,"OK",TODAY()&gt;P4132,"OK",N4132&lt;16,"NG")</f>
        <v>OK</v>
      </c>
      <c r="R4132" s="34" t="str">
        <f t="shared" si="519"/>
        <v/>
      </c>
      <c r="S4132" s="34" t="str" cm="1">
        <f t="array" aca="1" ref="S4132" ca="1">_xlfn.IFS(K4132="NG","NG",M4132&gt;1,"NG",Q4132="NG","NG",R4132=FALSE,"NG",R4132=TRUE,"OK")</f>
        <v>NG</v>
      </c>
    </row>
    <row r="4133" spans="2:19" ht="20.25" customHeight="1" x14ac:dyDescent="0.4">
      <c r="B4133" s="38">
        <v>4121</v>
      </c>
      <c r="C4133" s="7"/>
      <c r="D4133" s="8"/>
      <c r="E4133" s="9"/>
      <c r="F4133" s="10"/>
      <c r="J4133" s="33">
        <f t="shared" si="512"/>
        <v>4</v>
      </c>
      <c r="K4133" s="34" t="str">
        <f t="shared" si="513"/>
        <v>NG</v>
      </c>
      <c r="L4133" s="34" t="str">
        <f t="shared" si="514"/>
        <v/>
      </c>
      <c r="M4133" s="34">
        <f t="shared" si="515"/>
        <v>0</v>
      </c>
      <c r="N4133" s="34">
        <f t="shared" ca="1" si="516"/>
        <v>126</v>
      </c>
      <c r="O4133" s="35">
        <f t="shared" si="517"/>
        <v>5479</v>
      </c>
      <c r="P4133" s="35">
        <f t="shared" si="518"/>
        <v>5205</v>
      </c>
      <c r="Q4133" s="34" t="str" cm="1">
        <f t="array" aca="1" ref="Q4133" ca="1">_xlfn.IFS(N4133="","NG",N4133&gt;16,"OK",TODAY()&gt;P4133,"OK",N4133&lt;16,"NG")</f>
        <v>OK</v>
      </c>
      <c r="R4133" s="34" t="str">
        <f t="shared" si="519"/>
        <v/>
      </c>
      <c r="S4133" s="34" t="str" cm="1">
        <f t="array" aca="1" ref="S4133" ca="1">_xlfn.IFS(K4133="NG","NG",M4133&gt;1,"NG",Q4133="NG","NG",R4133=FALSE,"NG",R4133=TRUE,"OK")</f>
        <v>NG</v>
      </c>
    </row>
    <row r="4134" spans="2:19" ht="20.25" customHeight="1" x14ac:dyDescent="0.4">
      <c r="B4134" s="38">
        <v>4122</v>
      </c>
      <c r="C4134" s="7"/>
      <c r="D4134" s="8"/>
      <c r="E4134" s="9"/>
      <c r="F4134" s="10"/>
      <c r="J4134" s="33">
        <f t="shared" si="512"/>
        <v>4</v>
      </c>
      <c r="K4134" s="34" t="str">
        <f t="shared" si="513"/>
        <v>NG</v>
      </c>
      <c r="L4134" s="34" t="str">
        <f t="shared" si="514"/>
        <v/>
      </c>
      <c r="M4134" s="34">
        <f t="shared" si="515"/>
        <v>0</v>
      </c>
      <c r="N4134" s="34">
        <f t="shared" ca="1" si="516"/>
        <v>126</v>
      </c>
      <c r="O4134" s="35">
        <f t="shared" si="517"/>
        <v>5479</v>
      </c>
      <c r="P4134" s="35">
        <f t="shared" si="518"/>
        <v>5205</v>
      </c>
      <c r="Q4134" s="34" t="str" cm="1">
        <f t="array" aca="1" ref="Q4134" ca="1">_xlfn.IFS(N4134="","NG",N4134&gt;16,"OK",TODAY()&gt;P4134,"OK",N4134&lt;16,"NG")</f>
        <v>OK</v>
      </c>
      <c r="R4134" s="34" t="str">
        <f t="shared" si="519"/>
        <v/>
      </c>
      <c r="S4134" s="34" t="str" cm="1">
        <f t="array" aca="1" ref="S4134" ca="1">_xlfn.IFS(K4134="NG","NG",M4134&gt;1,"NG",Q4134="NG","NG",R4134=FALSE,"NG",R4134=TRUE,"OK")</f>
        <v>NG</v>
      </c>
    </row>
    <row r="4135" spans="2:19" ht="20.25" customHeight="1" x14ac:dyDescent="0.4">
      <c r="B4135" s="38">
        <v>4123</v>
      </c>
      <c r="C4135" s="7"/>
      <c r="D4135" s="8"/>
      <c r="E4135" s="9"/>
      <c r="F4135" s="10"/>
      <c r="J4135" s="33">
        <f t="shared" si="512"/>
        <v>4</v>
      </c>
      <c r="K4135" s="34" t="str">
        <f t="shared" si="513"/>
        <v>NG</v>
      </c>
      <c r="L4135" s="34" t="str">
        <f t="shared" si="514"/>
        <v/>
      </c>
      <c r="M4135" s="34">
        <f t="shared" si="515"/>
        <v>0</v>
      </c>
      <c r="N4135" s="34">
        <f t="shared" ca="1" si="516"/>
        <v>126</v>
      </c>
      <c r="O4135" s="35">
        <f t="shared" si="517"/>
        <v>5479</v>
      </c>
      <c r="P4135" s="35">
        <f t="shared" si="518"/>
        <v>5205</v>
      </c>
      <c r="Q4135" s="34" t="str" cm="1">
        <f t="array" aca="1" ref="Q4135" ca="1">_xlfn.IFS(N4135="","NG",N4135&gt;16,"OK",TODAY()&gt;P4135,"OK",N4135&lt;16,"NG")</f>
        <v>OK</v>
      </c>
      <c r="R4135" s="34" t="str">
        <f t="shared" si="519"/>
        <v/>
      </c>
      <c r="S4135" s="34" t="str" cm="1">
        <f t="array" aca="1" ref="S4135" ca="1">_xlfn.IFS(K4135="NG","NG",M4135&gt;1,"NG",Q4135="NG","NG",R4135=FALSE,"NG",R4135=TRUE,"OK")</f>
        <v>NG</v>
      </c>
    </row>
    <row r="4136" spans="2:19" ht="20.25" customHeight="1" x14ac:dyDescent="0.4">
      <c r="B4136" s="38">
        <v>4124</v>
      </c>
      <c r="C4136" s="7"/>
      <c r="D4136" s="8"/>
      <c r="E4136" s="9"/>
      <c r="F4136" s="10"/>
      <c r="J4136" s="33">
        <f t="shared" si="512"/>
        <v>4</v>
      </c>
      <c r="K4136" s="34" t="str">
        <f t="shared" si="513"/>
        <v>NG</v>
      </c>
      <c r="L4136" s="34" t="str">
        <f t="shared" si="514"/>
        <v/>
      </c>
      <c r="M4136" s="34">
        <f t="shared" si="515"/>
        <v>0</v>
      </c>
      <c r="N4136" s="34">
        <f t="shared" ca="1" si="516"/>
        <v>126</v>
      </c>
      <c r="O4136" s="35">
        <f t="shared" si="517"/>
        <v>5479</v>
      </c>
      <c r="P4136" s="35">
        <f t="shared" si="518"/>
        <v>5205</v>
      </c>
      <c r="Q4136" s="34" t="str" cm="1">
        <f t="array" aca="1" ref="Q4136" ca="1">_xlfn.IFS(N4136="","NG",N4136&gt;16,"OK",TODAY()&gt;P4136,"OK",N4136&lt;16,"NG")</f>
        <v>OK</v>
      </c>
      <c r="R4136" s="34" t="str">
        <f t="shared" si="519"/>
        <v/>
      </c>
      <c r="S4136" s="34" t="str" cm="1">
        <f t="array" aca="1" ref="S4136" ca="1">_xlfn.IFS(K4136="NG","NG",M4136&gt;1,"NG",Q4136="NG","NG",R4136=FALSE,"NG",R4136=TRUE,"OK")</f>
        <v>NG</v>
      </c>
    </row>
    <row r="4137" spans="2:19" ht="20.25" customHeight="1" x14ac:dyDescent="0.4">
      <c r="B4137" s="38">
        <v>4125</v>
      </c>
      <c r="C4137" s="7"/>
      <c r="D4137" s="8"/>
      <c r="E4137" s="9"/>
      <c r="F4137" s="10"/>
      <c r="J4137" s="33">
        <f t="shared" si="512"/>
        <v>4</v>
      </c>
      <c r="K4137" s="34" t="str">
        <f t="shared" si="513"/>
        <v>NG</v>
      </c>
      <c r="L4137" s="34" t="str">
        <f t="shared" si="514"/>
        <v/>
      </c>
      <c r="M4137" s="34">
        <f t="shared" si="515"/>
        <v>0</v>
      </c>
      <c r="N4137" s="34">
        <f t="shared" ca="1" si="516"/>
        <v>126</v>
      </c>
      <c r="O4137" s="35">
        <f t="shared" si="517"/>
        <v>5479</v>
      </c>
      <c r="P4137" s="35">
        <f t="shared" si="518"/>
        <v>5205</v>
      </c>
      <c r="Q4137" s="34" t="str" cm="1">
        <f t="array" aca="1" ref="Q4137" ca="1">_xlfn.IFS(N4137="","NG",N4137&gt;16,"OK",TODAY()&gt;P4137,"OK",N4137&lt;16,"NG")</f>
        <v>OK</v>
      </c>
      <c r="R4137" s="34" t="str">
        <f t="shared" si="519"/>
        <v/>
      </c>
      <c r="S4137" s="34" t="str" cm="1">
        <f t="array" aca="1" ref="S4137" ca="1">_xlfn.IFS(K4137="NG","NG",M4137&gt;1,"NG",Q4137="NG","NG",R4137=FALSE,"NG",R4137=TRUE,"OK")</f>
        <v>NG</v>
      </c>
    </row>
    <row r="4138" spans="2:19" ht="20.25" customHeight="1" x14ac:dyDescent="0.4">
      <c r="B4138" s="38">
        <v>4126</v>
      </c>
      <c r="C4138" s="7"/>
      <c r="D4138" s="8"/>
      <c r="E4138" s="9"/>
      <c r="F4138" s="10"/>
      <c r="J4138" s="33">
        <f t="shared" si="512"/>
        <v>4</v>
      </c>
      <c r="K4138" s="34" t="str">
        <f t="shared" si="513"/>
        <v>NG</v>
      </c>
      <c r="L4138" s="34" t="str">
        <f t="shared" si="514"/>
        <v/>
      </c>
      <c r="M4138" s="34">
        <f t="shared" si="515"/>
        <v>0</v>
      </c>
      <c r="N4138" s="34">
        <f t="shared" ca="1" si="516"/>
        <v>126</v>
      </c>
      <c r="O4138" s="35">
        <f t="shared" si="517"/>
        <v>5479</v>
      </c>
      <c r="P4138" s="35">
        <f t="shared" si="518"/>
        <v>5205</v>
      </c>
      <c r="Q4138" s="34" t="str" cm="1">
        <f t="array" aca="1" ref="Q4138" ca="1">_xlfn.IFS(N4138="","NG",N4138&gt;16,"OK",TODAY()&gt;P4138,"OK",N4138&lt;16,"NG")</f>
        <v>OK</v>
      </c>
      <c r="R4138" s="34" t="str">
        <f t="shared" si="519"/>
        <v/>
      </c>
      <c r="S4138" s="34" t="str" cm="1">
        <f t="array" aca="1" ref="S4138" ca="1">_xlfn.IFS(K4138="NG","NG",M4138&gt;1,"NG",Q4138="NG","NG",R4138=FALSE,"NG",R4138=TRUE,"OK")</f>
        <v>NG</v>
      </c>
    </row>
    <row r="4139" spans="2:19" ht="20.25" customHeight="1" x14ac:dyDescent="0.4">
      <c r="B4139" s="38">
        <v>4127</v>
      </c>
      <c r="C4139" s="7"/>
      <c r="D4139" s="8"/>
      <c r="E4139" s="9"/>
      <c r="F4139" s="10"/>
      <c r="J4139" s="33">
        <f t="shared" si="512"/>
        <v>4</v>
      </c>
      <c r="K4139" s="34" t="str">
        <f t="shared" si="513"/>
        <v>NG</v>
      </c>
      <c r="L4139" s="34" t="str">
        <f t="shared" si="514"/>
        <v/>
      </c>
      <c r="M4139" s="34">
        <f t="shared" si="515"/>
        <v>0</v>
      </c>
      <c r="N4139" s="34">
        <f t="shared" ca="1" si="516"/>
        <v>126</v>
      </c>
      <c r="O4139" s="35">
        <f t="shared" si="517"/>
        <v>5479</v>
      </c>
      <c r="P4139" s="35">
        <f t="shared" si="518"/>
        <v>5205</v>
      </c>
      <c r="Q4139" s="34" t="str" cm="1">
        <f t="array" aca="1" ref="Q4139" ca="1">_xlfn.IFS(N4139="","NG",N4139&gt;16,"OK",TODAY()&gt;P4139,"OK",N4139&lt;16,"NG")</f>
        <v>OK</v>
      </c>
      <c r="R4139" s="34" t="str">
        <f t="shared" si="519"/>
        <v/>
      </c>
      <c r="S4139" s="34" t="str" cm="1">
        <f t="array" aca="1" ref="S4139" ca="1">_xlfn.IFS(K4139="NG","NG",M4139&gt;1,"NG",Q4139="NG","NG",R4139=FALSE,"NG",R4139=TRUE,"OK")</f>
        <v>NG</v>
      </c>
    </row>
    <row r="4140" spans="2:19" ht="20.25" customHeight="1" x14ac:dyDescent="0.4">
      <c r="B4140" s="38">
        <v>4128</v>
      </c>
      <c r="C4140" s="7"/>
      <c r="D4140" s="8"/>
      <c r="E4140" s="9"/>
      <c r="F4140" s="10"/>
      <c r="J4140" s="33">
        <f t="shared" si="512"/>
        <v>4</v>
      </c>
      <c r="K4140" s="34" t="str">
        <f t="shared" si="513"/>
        <v>NG</v>
      </c>
      <c r="L4140" s="34" t="str">
        <f t="shared" si="514"/>
        <v/>
      </c>
      <c r="M4140" s="34">
        <f t="shared" si="515"/>
        <v>0</v>
      </c>
      <c r="N4140" s="34">
        <f t="shared" ca="1" si="516"/>
        <v>126</v>
      </c>
      <c r="O4140" s="35">
        <f t="shared" si="517"/>
        <v>5479</v>
      </c>
      <c r="P4140" s="35">
        <f t="shared" si="518"/>
        <v>5205</v>
      </c>
      <c r="Q4140" s="34" t="str" cm="1">
        <f t="array" aca="1" ref="Q4140" ca="1">_xlfn.IFS(N4140="","NG",N4140&gt;16,"OK",TODAY()&gt;P4140,"OK",N4140&lt;16,"NG")</f>
        <v>OK</v>
      </c>
      <c r="R4140" s="34" t="str">
        <f t="shared" si="519"/>
        <v/>
      </c>
      <c r="S4140" s="34" t="str" cm="1">
        <f t="array" aca="1" ref="S4140" ca="1">_xlfn.IFS(K4140="NG","NG",M4140&gt;1,"NG",Q4140="NG","NG",R4140=FALSE,"NG",R4140=TRUE,"OK")</f>
        <v>NG</v>
      </c>
    </row>
    <row r="4141" spans="2:19" ht="20.25" customHeight="1" x14ac:dyDescent="0.4">
      <c r="B4141" s="38">
        <v>4129</v>
      </c>
      <c r="C4141" s="7"/>
      <c r="D4141" s="8"/>
      <c r="E4141" s="9"/>
      <c r="F4141" s="10"/>
      <c r="J4141" s="33">
        <f t="shared" si="512"/>
        <v>4</v>
      </c>
      <c r="K4141" s="34" t="str">
        <f t="shared" si="513"/>
        <v>NG</v>
      </c>
      <c r="L4141" s="34" t="str">
        <f t="shared" si="514"/>
        <v/>
      </c>
      <c r="M4141" s="34">
        <f t="shared" si="515"/>
        <v>0</v>
      </c>
      <c r="N4141" s="34">
        <f t="shared" ca="1" si="516"/>
        <v>126</v>
      </c>
      <c r="O4141" s="35">
        <f t="shared" si="517"/>
        <v>5479</v>
      </c>
      <c r="P4141" s="35">
        <f t="shared" si="518"/>
        <v>5205</v>
      </c>
      <c r="Q4141" s="34" t="str" cm="1">
        <f t="array" aca="1" ref="Q4141" ca="1">_xlfn.IFS(N4141="","NG",N4141&gt;16,"OK",TODAY()&gt;P4141,"OK",N4141&lt;16,"NG")</f>
        <v>OK</v>
      </c>
      <c r="R4141" s="34" t="str">
        <f t="shared" si="519"/>
        <v/>
      </c>
      <c r="S4141" s="34" t="str" cm="1">
        <f t="array" aca="1" ref="S4141" ca="1">_xlfn.IFS(K4141="NG","NG",M4141&gt;1,"NG",Q4141="NG","NG",R4141=FALSE,"NG",R4141=TRUE,"OK")</f>
        <v>NG</v>
      </c>
    </row>
    <row r="4142" spans="2:19" ht="20.25" customHeight="1" x14ac:dyDescent="0.4">
      <c r="B4142" s="38">
        <v>4130</v>
      </c>
      <c r="C4142" s="7"/>
      <c r="D4142" s="8"/>
      <c r="E4142" s="9"/>
      <c r="F4142" s="10"/>
      <c r="J4142" s="33">
        <f t="shared" si="512"/>
        <v>4</v>
      </c>
      <c r="K4142" s="34" t="str">
        <f t="shared" si="513"/>
        <v>NG</v>
      </c>
      <c r="L4142" s="34" t="str">
        <f t="shared" si="514"/>
        <v/>
      </c>
      <c r="M4142" s="34">
        <f t="shared" si="515"/>
        <v>0</v>
      </c>
      <c r="N4142" s="34">
        <f t="shared" ca="1" si="516"/>
        <v>126</v>
      </c>
      <c r="O4142" s="35">
        <f t="shared" si="517"/>
        <v>5479</v>
      </c>
      <c r="P4142" s="35">
        <f t="shared" si="518"/>
        <v>5205</v>
      </c>
      <c r="Q4142" s="34" t="str" cm="1">
        <f t="array" aca="1" ref="Q4142" ca="1">_xlfn.IFS(N4142="","NG",N4142&gt;16,"OK",TODAY()&gt;P4142,"OK",N4142&lt;16,"NG")</f>
        <v>OK</v>
      </c>
      <c r="R4142" s="34" t="str">
        <f t="shared" si="519"/>
        <v/>
      </c>
      <c r="S4142" s="34" t="str" cm="1">
        <f t="array" aca="1" ref="S4142" ca="1">_xlfn.IFS(K4142="NG","NG",M4142&gt;1,"NG",Q4142="NG","NG",R4142=FALSE,"NG",R4142=TRUE,"OK")</f>
        <v>NG</v>
      </c>
    </row>
    <row r="4143" spans="2:19" ht="20.25" customHeight="1" x14ac:dyDescent="0.4">
      <c r="B4143" s="38">
        <v>4131</v>
      </c>
      <c r="C4143" s="7"/>
      <c r="D4143" s="8"/>
      <c r="E4143" s="9"/>
      <c r="F4143" s="10"/>
      <c r="J4143" s="33">
        <f t="shared" si="512"/>
        <v>4</v>
      </c>
      <c r="K4143" s="34" t="str">
        <f t="shared" si="513"/>
        <v>NG</v>
      </c>
      <c r="L4143" s="34" t="str">
        <f t="shared" si="514"/>
        <v/>
      </c>
      <c r="M4143" s="34">
        <f t="shared" si="515"/>
        <v>0</v>
      </c>
      <c r="N4143" s="34">
        <f t="shared" ca="1" si="516"/>
        <v>126</v>
      </c>
      <c r="O4143" s="35">
        <f t="shared" si="517"/>
        <v>5479</v>
      </c>
      <c r="P4143" s="35">
        <f t="shared" si="518"/>
        <v>5205</v>
      </c>
      <c r="Q4143" s="34" t="str" cm="1">
        <f t="array" aca="1" ref="Q4143" ca="1">_xlfn.IFS(N4143="","NG",N4143&gt;16,"OK",TODAY()&gt;P4143,"OK",N4143&lt;16,"NG")</f>
        <v>OK</v>
      </c>
      <c r="R4143" s="34" t="str">
        <f t="shared" si="519"/>
        <v/>
      </c>
      <c r="S4143" s="34" t="str" cm="1">
        <f t="array" aca="1" ref="S4143" ca="1">_xlfn.IFS(K4143="NG","NG",M4143&gt;1,"NG",Q4143="NG","NG",R4143=FALSE,"NG",R4143=TRUE,"OK")</f>
        <v>NG</v>
      </c>
    </row>
    <row r="4144" spans="2:19" ht="20.25" customHeight="1" x14ac:dyDescent="0.4">
      <c r="B4144" s="38">
        <v>4132</v>
      </c>
      <c r="C4144" s="7"/>
      <c r="D4144" s="8"/>
      <c r="E4144" s="9"/>
      <c r="F4144" s="10"/>
      <c r="J4144" s="33">
        <f t="shared" si="512"/>
        <v>4</v>
      </c>
      <c r="K4144" s="34" t="str">
        <f t="shared" si="513"/>
        <v>NG</v>
      </c>
      <c r="L4144" s="34" t="str">
        <f t="shared" si="514"/>
        <v/>
      </c>
      <c r="M4144" s="34">
        <f t="shared" si="515"/>
        <v>0</v>
      </c>
      <c r="N4144" s="34">
        <f t="shared" ca="1" si="516"/>
        <v>126</v>
      </c>
      <c r="O4144" s="35">
        <f t="shared" si="517"/>
        <v>5479</v>
      </c>
      <c r="P4144" s="35">
        <f t="shared" si="518"/>
        <v>5205</v>
      </c>
      <c r="Q4144" s="34" t="str" cm="1">
        <f t="array" aca="1" ref="Q4144" ca="1">_xlfn.IFS(N4144="","NG",N4144&gt;16,"OK",TODAY()&gt;P4144,"OK",N4144&lt;16,"NG")</f>
        <v>OK</v>
      </c>
      <c r="R4144" s="34" t="str">
        <f t="shared" si="519"/>
        <v/>
      </c>
      <c r="S4144" s="34" t="str" cm="1">
        <f t="array" aca="1" ref="S4144" ca="1">_xlfn.IFS(K4144="NG","NG",M4144&gt;1,"NG",Q4144="NG","NG",R4144=FALSE,"NG",R4144=TRUE,"OK")</f>
        <v>NG</v>
      </c>
    </row>
    <row r="4145" spans="2:19" ht="20.25" customHeight="1" x14ac:dyDescent="0.4">
      <c r="B4145" s="38">
        <v>4133</v>
      </c>
      <c r="C4145" s="7"/>
      <c r="D4145" s="8"/>
      <c r="E4145" s="9"/>
      <c r="F4145" s="10"/>
      <c r="J4145" s="33">
        <f t="shared" si="512"/>
        <v>4</v>
      </c>
      <c r="K4145" s="34" t="str">
        <f t="shared" si="513"/>
        <v>NG</v>
      </c>
      <c r="L4145" s="34" t="str">
        <f t="shared" si="514"/>
        <v/>
      </c>
      <c r="M4145" s="34">
        <f t="shared" si="515"/>
        <v>0</v>
      </c>
      <c r="N4145" s="34">
        <f t="shared" ca="1" si="516"/>
        <v>126</v>
      </c>
      <c r="O4145" s="35">
        <f t="shared" si="517"/>
        <v>5479</v>
      </c>
      <c r="P4145" s="35">
        <f t="shared" si="518"/>
        <v>5205</v>
      </c>
      <c r="Q4145" s="34" t="str" cm="1">
        <f t="array" aca="1" ref="Q4145" ca="1">_xlfn.IFS(N4145="","NG",N4145&gt;16,"OK",TODAY()&gt;P4145,"OK",N4145&lt;16,"NG")</f>
        <v>OK</v>
      </c>
      <c r="R4145" s="34" t="str">
        <f t="shared" si="519"/>
        <v/>
      </c>
      <c r="S4145" s="34" t="str" cm="1">
        <f t="array" aca="1" ref="S4145" ca="1">_xlfn.IFS(K4145="NG","NG",M4145&gt;1,"NG",Q4145="NG","NG",R4145=FALSE,"NG",R4145=TRUE,"OK")</f>
        <v>NG</v>
      </c>
    </row>
    <row r="4146" spans="2:19" ht="20.25" customHeight="1" x14ac:dyDescent="0.4">
      <c r="B4146" s="38">
        <v>4134</v>
      </c>
      <c r="C4146" s="7"/>
      <c r="D4146" s="8"/>
      <c r="E4146" s="9"/>
      <c r="F4146" s="10"/>
      <c r="J4146" s="33">
        <f t="shared" si="512"/>
        <v>4</v>
      </c>
      <c r="K4146" s="34" t="str">
        <f t="shared" si="513"/>
        <v>NG</v>
      </c>
      <c r="L4146" s="34" t="str">
        <f t="shared" si="514"/>
        <v/>
      </c>
      <c r="M4146" s="34">
        <f t="shared" si="515"/>
        <v>0</v>
      </c>
      <c r="N4146" s="34">
        <f t="shared" ca="1" si="516"/>
        <v>126</v>
      </c>
      <c r="O4146" s="35">
        <f t="shared" si="517"/>
        <v>5479</v>
      </c>
      <c r="P4146" s="35">
        <f t="shared" si="518"/>
        <v>5205</v>
      </c>
      <c r="Q4146" s="34" t="str" cm="1">
        <f t="array" aca="1" ref="Q4146" ca="1">_xlfn.IFS(N4146="","NG",N4146&gt;16,"OK",TODAY()&gt;P4146,"OK",N4146&lt;16,"NG")</f>
        <v>OK</v>
      </c>
      <c r="R4146" s="34" t="str">
        <f t="shared" si="519"/>
        <v/>
      </c>
      <c r="S4146" s="34" t="str" cm="1">
        <f t="array" aca="1" ref="S4146" ca="1">_xlfn.IFS(K4146="NG","NG",M4146&gt;1,"NG",Q4146="NG","NG",R4146=FALSE,"NG",R4146=TRUE,"OK")</f>
        <v>NG</v>
      </c>
    </row>
    <row r="4147" spans="2:19" ht="20.25" customHeight="1" x14ac:dyDescent="0.4">
      <c r="B4147" s="38">
        <v>4135</v>
      </c>
      <c r="C4147" s="7"/>
      <c r="D4147" s="8"/>
      <c r="E4147" s="9"/>
      <c r="F4147" s="10"/>
      <c r="J4147" s="33">
        <f t="shared" si="512"/>
        <v>4</v>
      </c>
      <c r="K4147" s="34" t="str">
        <f t="shared" si="513"/>
        <v>NG</v>
      </c>
      <c r="L4147" s="34" t="str">
        <f t="shared" si="514"/>
        <v/>
      </c>
      <c r="M4147" s="34">
        <f t="shared" si="515"/>
        <v>0</v>
      </c>
      <c r="N4147" s="34">
        <f t="shared" ca="1" si="516"/>
        <v>126</v>
      </c>
      <c r="O4147" s="35">
        <f t="shared" si="517"/>
        <v>5479</v>
      </c>
      <c r="P4147" s="35">
        <f t="shared" si="518"/>
        <v>5205</v>
      </c>
      <c r="Q4147" s="34" t="str" cm="1">
        <f t="array" aca="1" ref="Q4147" ca="1">_xlfn.IFS(N4147="","NG",N4147&gt;16,"OK",TODAY()&gt;P4147,"OK",N4147&lt;16,"NG")</f>
        <v>OK</v>
      </c>
      <c r="R4147" s="34" t="str">
        <f t="shared" si="519"/>
        <v/>
      </c>
      <c r="S4147" s="34" t="str" cm="1">
        <f t="array" aca="1" ref="S4147" ca="1">_xlfn.IFS(K4147="NG","NG",M4147&gt;1,"NG",Q4147="NG","NG",R4147=FALSE,"NG",R4147=TRUE,"OK")</f>
        <v>NG</v>
      </c>
    </row>
    <row r="4148" spans="2:19" ht="20.25" customHeight="1" x14ac:dyDescent="0.4">
      <c r="B4148" s="38">
        <v>4136</v>
      </c>
      <c r="C4148" s="7"/>
      <c r="D4148" s="8"/>
      <c r="E4148" s="9"/>
      <c r="F4148" s="10"/>
      <c r="J4148" s="33">
        <f t="shared" si="512"/>
        <v>4</v>
      </c>
      <c r="K4148" s="34" t="str">
        <f t="shared" si="513"/>
        <v>NG</v>
      </c>
      <c r="L4148" s="34" t="str">
        <f t="shared" si="514"/>
        <v/>
      </c>
      <c r="M4148" s="34">
        <f t="shared" si="515"/>
        <v>0</v>
      </c>
      <c r="N4148" s="34">
        <f t="shared" ca="1" si="516"/>
        <v>126</v>
      </c>
      <c r="O4148" s="35">
        <f t="shared" si="517"/>
        <v>5479</v>
      </c>
      <c r="P4148" s="35">
        <f t="shared" si="518"/>
        <v>5205</v>
      </c>
      <c r="Q4148" s="34" t="str" cm="1">
        <f t="array" aca="1" ref="Q4148" ca="1">_xlfn.IFS(N4148="","NG",N4148&gt;16,"OK",TODAY()&gt;P4148,"OK",N4148&lt;16,"NG")</f>
        <v>OK</v>
      </c>
      <c r="R4148" s="34" t="str">
        <f t="shared" si="519"/>
        <v/>
      </c>
      <c r="S4148" s="34" t="str" cm="1">
        <f t="array" aca="1" ref="S4148" ca="1">_xlfn.IFS(K4148="NG","NG",M4148&gt;1,"NG",Q4148="NG","NG",R4148=FALSE,"NG",R4148=TRUE,"OK")</f>
        <v>NG</v>
      </c>
    </row>
    <row r="4149" spans="2:19" ht="20.25" customHeight="1" x14ac:dyDescent="0.4">
      <c r="B4149" s="38">
        <v>4137</v>
      </c>
      <c r="C4149" s="7"/>
      <c r="D4149" s="8"/>
      <c r="E4149" s="9"/>
      <c r="F4149" s="10"/>
      <c r="J4149" s="33">
        <f t="shared" si="512"/>
        <v>4</v>
      </c>
      <c r="K4149" s="34" t="str">
        <f t="shared" si="513"/>
        <v>NG</v>
      </c>
      <c r="L4149" s="34" t="str">
        <f t="shared" si="514"/>
        <v/>
      </c>
      <c r="M4149" s="34">
        <f t="shared" si="515"/>
        <v>0</v>
      </c>
      <c r="N4149" s="34">
        <f t="shared" ca="1" si="516"/>
        <v>126</v>
      </c>
      <c r="O4149" s="35">
        <f t="shared" si="517"/>
        <v>5479</v>
      </c>
      <c r="P4149" s="35">
        <f t="shared" si="518"/>
        <v>5205</v>
      </c>
      <c r="Q4149" s="34" t="str" cm="1">
        <f t="array" aca="1" ref="Q4149" ca="1">_xlfn.IFS(N4149="","NG",N4149&gt;16,"OK",TODAY()&gt;P4149,"OK",N4149&lt;16,"NG")</f>
        <v>OK</v>
      </c>
      <c r="R4149" s="34" t="str">
        <f t="shared" si="519"/>
        <v/>
      </c>
      <c r="S4149" s="34" t="str" cm="1">
        <f t="array" aca="1" ref="S4149" ca="1">_xlfn.IFS(K4149="NG","NG",M4149&gt;1,"NG",Q4149="NG","NG",R4149=FALSE,"NG",R4149=TRUE,"OK")</f>
        <v>NG</v>
      </c>
    </row>
    <row r="4150" spans="2:19" ht="20.25" customHeight="1" x14ac:dyDescent="0.4">
      <c r="B4150" s="38">
        <v>4138</v>
      </c>
      <c r="C4150" s="7"/>
      <c r="D4150" s="8"/>
      <c r="E4150" s="9"/>
      <c r="F4150" s="10"/>
      <c r="J4150" s="33">
        <f t="shared" si="512"/>
        <v>4</v>
      </c>
      <c r="K4150" s="34" t="str">
        <f t="shared" si="513"/>
        <v>NG</v>
      </c>
      <c r="L4150" s="34" t="str">
        <f t="shared" si="514"/>
        <v/>
      </c>
      <c r="M4150" s="34">
        <f t="shared" si="515"/>
        <v>0</v>
      </c>
      <c r="N4150" s="34">
        <f t="shared" ca="1" si="516"/>
        <v>126</v>
      </c>
      <c r="O4150" s="35">
        <f t="shared" si="517"/>
        <v>5479</v>
      </c>
      <c r="P4150" s="35">
        <f t="shared" si="518"/>
        <v>5205</v>
      </c>
      <c r="Q4150" s="34" t="str" cm="1">
        <f t="array" aca="1" ref="Q4150" ca="1">_xlfn.IFS(N4150="","NG",N4150&gt;16,"OK",TODAY()&gt;P4150,"OK",N4150&lt;16,"NG")</f>
        <v>OK</v>
      </c>
      <c r="R4150" s="34" t="str">
        <f t="shared" si="519"/>
        <v/>
      </c>
      <c r="S4150" s="34" t="str" cm="1">
        <f t="array" aca="1" ref="S4150" ca="1">_xlfn.IFS(K4150="NG","NG",M4150&gt;1,"NG",Q4150="NG","NG",R4150=FALSE,"NG",R4150=TRUE,"OK")</f>
        <v>NG</v>
      </c>
    </row>
    <row r="4151" spans="2:19" ht="20.25" customHeight="1" x14ac:dyDescent="0.4">
      <c r="B4151" s="38">
        <v>4139</v>
      </c>
      <c r="C4151" s="7"/>
      <c r="D4151" s="8"/>
      <c r="E4151" s="9"/>
      <c r="F4151" s="10"/>
      <c r="J4151" s="33">
        <f t="shared" si="512"/>
        <v>4</v>
      </c>
      <c r="K4151" s="34" t="str">
        <f t="shared" si="513"/>
        <v>NG</v>
      </c>
      <c r="L4151" s="34" t="str">
        <f t="shared" si="514"/>
        <v/>
      </c>
      <c r="M4151" s="34">
        <f t="shared" si="515"/>
        <v>0</v>
      </c>
      <c r="N4151" s="34">
        <f t="shared" ca="1" si="516"/>
        <v>126</v>
      </c>
      <c r="O4151" s="35">
        <f t="shared" si="517"/>
        <v>5479</v>
      </c>
      <c r="P4151" s="35">
        <f t="shared" si="518"/>
        <v>5205</v>
      </c>
      <c r="Q4151" s="34" t="str" cm="1">
        <f t="array" aca="1" ref="Q4151" ca="1">_xlfn.IFS(N4151="","NG",N4151&gt;16,"OK",TODAY()&gt;P4151,"OK",N4151&lt;16,"NG")</f>
        <v>OK</v>
      </c>
      <c r="R4151" s="34" t="str">
        <f t="shared" si="519"/>
        <v/>
      </c>
      <c r="S4151" s="34" t="str" cm="1">
        <f t="array" aca="1" ref="S4151" ca="1">_xlfn.IFS(K4151="NG","NG",M4151&gt;1,"NG",Q4151="NG","NG",R4151=FALSE,"NG",R4151=TRUE,"OK")</f>
        <v>NG</v>
      </c>
    </row>
    <row r="4152" spans="2:19" ht="20.25" customHeight="1" x14ac:dyDescent="0.4">
      <c r="B4152" s="38">
        <v>4140</v>
      </c>
      <c r="C4152" s="7"/>
      <c r="D4152" s="8"/>
      <c r="E4152" s="9"/>
      <c r="F4152" s="10"/>
      <c r="J4152" s="33">
        <f t="shared" si="512"/>
        <v>4</v>
      </c>
      <c r="K4152" s="34" t="str">
        <f t="shared" si="513"/>
        <v>NG</v>
      </c>
      <c r="L4152" s="34" t="str">
        <f t="shared" si="514"/>
        <v/>
      </c>
      <c r="M4152" s="34">
        <f t="shared" si="515"/>
        <v>0</v>
      </c>
      <c r="N4152" s="34">
        <f t="shared" ca="1" si="516"/>
        <v>126</v>
      </c>
      <c r="O4152" s="35">
        <f t="shared" si="517"/>
        <v>5479</v>
      </c>
      <c r="P4152" s="35">
        <f t="shared" si="518"/>
        <v>5205</v>
      </c>
      <c r="Q4152" s="34" t="str" cm="1">
        <f t="array" aca="1" ref="Q4152" ca="1">_xlfn.IFS(N4152="","NG",N4152&gt;16,"OK",TODAY()&gt;P4152,"OK",N4152&lt;16,"NG")</f>
        <v>OK</v>
      </c>
      <c r="R4152" s="34" t="str">
        <f t="shared" si="519"/>
        <v/>
      </c>
      <c r="S4152" s="34" t="str" cm="1">
        <f t="array" aca="1" ref="S4152" ca="1">_xlfn.IFS(K4152="NG","NG",M4152&gt;1,"NG",Q4152="NG","NG",R4152=FALSE,"NG",R4152=TRUE,"OK")</f>
        <v>NG</v>
      </c>
    </row>
    <row r="4153" spans="2:19" ht="20.25" customHeight="1" x14ac:dyDescent="0.4">
      <c r="B4153" s="38">
        <v>4141</v>
      </c>
      <c r="C4153" s="7"/>
      <c r="D4153" s="8"/>
      <c r="E4153" s="9"/>
      <c r="F4153" s="10"/>
      <c r="J4153" s="33">
        <f t="shared" si="512"/>
        <v>4</v>
      </c>
      <c r="K4153" s="34" t="str">
        <f t="shared" si="513"/>
        <v>NG</v>
      </c>
      <c r="L4153" s="34" t="str">
        <f t="shared" si="514"/>
        <v/>
      </c>
      <c r="M4153" s="34">
        <f t="shared" si="515"/>
        <v>0</v>
      </c>
      <c r="N4153" s="34">
        <f t="shared" ca="1" si="516"/>
        <v>126</v>
      </c>
      <c r="O4153" s="35">
        <f t="shared" si="517"/>
        <v>5479</v>
      </c>
      <c r="P4153" s="35">
        <f t="shared" si="518"/>
        <v>5205</v>
      </c>
      <c r="Q4153" s="34" t="str" cm="1">
        <f t="array" aca="1" ref="Q4153" ca="1">_xlfn.IFS(N4153="","NG",N4153&gt;16,"OK",TODAY()&gt;P4153,"OK",N4153&lt;16,"NG")</f>
        <v>OK</v>
      </c>
      <c r="R4153" s="34" t="str">
        <f t="shared" si="519"/>
        <v/>
      </c>
      <c r="S4153" s="34" t="str" cm="1">
        <f t="array" aca="1" ref="S4153" ca="1">_xlfn.IFS(K4153="NG","NG",M4153&gt;1,"NG",Q4153="NG","NG",R4153=FALSE,"NG",R4153=TRUE,"OK")</f>
        <v>NG</v>
      </c>
    </row>
    <row r="4154" spans="2:19" ht="20.25" customHeight="1" x14ac:dyDescent="0.4">
      <c r="B4154" s="38">
        <v>4142</v>
      </c>
      <c r="C4154" s="7"/>
      <c r="D4154" s="8"/>
      <c r="E4154" s="9"/>
      <c r="F4154" s="10"/>
      <c r="J4154" s="33">
        <f t="shared" si="512"/>
        <v>4</v>
      </c>
      <c r="K4154" s="34" t="str">
        <f t="shared" si="513"/>
        <v>NG</v>
      </c>
      <c r="L4154" s="34" t="str">
        <f t="shared" si="514"/>
        <v/>
      </c>
      <c r="M4154" s="34">
        <f t="shared" si="515"/>
        <v>0</v>
      </c>
      <c r="N4154" s="34">
        <f t="shared" ca="1" si="516"/>
        <v>126</v>
      </c>
      <c r="O4154" s="35">
        <f t="shared" si="517"/>
        <v>5479</v>
      </c>
      <c r="P4154" s="35">
        <f t="shared" si="518"/>
        <v>5205</v>
      </c>
      <c r="Q4154" s="34" t="str" cm="1">
        <f t="array" aca="1" ref="Q4154" ca="1">_xlfn.IFS(N4154="","NG",N4154&gt;16,"OK",TODAY()&gt;P4154,"OK",N4154&lt;16,"NG")</f>
        <v>OK</v>
      </c>
      <c r="R4154" s="34" t="str">
        <f t="shared" si="519"/>
        <v/>
      </c>
      <c r="S4154" s="34" t="str" cm="1">
        <f t="array" aca="1" ref="S4154" ca="1">_xlfn.IFS(K4154="NG","NG",M4154&gt;1,"NG",Q4154="NG","NG",R4154=FALSE,"NG",R4154=TRUE,"OK")</f>
        <v>NG</v>
      </c>
    </row>
    <row r="4155" spans="2:19" ht="20.25" customHeight="1" x14ac:dyDescent="0.4">
      <c r="B4155" s="38">
        <v>4143</v>
      </c>
      <c r="C4155" s="7"/>
      <c r="D4155" s="8"/>
      <c r="E4155" s="9"/>
      <c r="F4155" s="10"/>
      <c r="J4155" s="33">
        <f t="shared" si="512"/>
        <v>4</v>
      </c>
      <c r="K4155" s="34" t="str">
        <f t="shared" si="513"/>
        <v>NG</v>
      </c>
      <c r="L4155" s="34" t="str">
        <f t="shared" si="514"/>
        <v/>
      </c>
      <c r="M4155" s="34">
        <f t="shared" si="515"/>
        <v>0</v>
      </c>
      <c r="N4155" s="34">
        <f t="shared" ca="1" si="516"/>
        <v>126</v>
      </c>
      <c r="O4155" s="35">
        <f t="shared" si="517"/>
        <v>5479</v>
      </c>
      <c r="P4155" s="35">
        <f t="shared" si="518"/>
        <v>5205</v>
      </c>
      <c r="Q4155" s="34" t="str" cm="1">
        <f t="array" aca="1" ref="Q4155" ca="1">_xlfn.IFS(N4155="","NG",N4155&gt;16,"OK",TODAY()&gt;P4155,"OK",N4155&lt;16,"NG")</f>
        <v>OK</v>
      </c>
      <c r="R4155" s="34" t="str">
        <f t="shared" si="519"/>
        <v/>
      </c>
      <c r="S4155" s="34" t="str" cm="1">
        <f t="array" aca="1" ref="S4155" ca="1">_xlfn.IFS(K4155="NG","NG",M4155&gt;1,"NG",Q4155="NG","NG",R4155=FALSE,"NG",R4155=TRUE,"OK")</f>
        <v>NG</v>
      </c>
    </row>
    <row r="4156" spans="2:19" ht="20.25" customHeight="1" x14ac:dyDescent="0.4">
      <c r="B4156" s="38">
        <v>4144</v>
      </c>
      <c r="C4156" s="7"/>
      <c r="D4156" s="8"/>
      <c r="E4156" s="9"/>
      <c r="F4156" s="10"/>
      <c r="J4156" s="33">
        <f t="shared" si="512"/>
        <v>4</v>
      </c>
      <c r="K4156" s="34" t="str">
        <f t="shared" si="513"/>
        <v>NG</v>
      </c>
      <c r="L4156" s="34" t="str">
        <f t="shared" si="514"/>
        <v/>
      </c>
      <c r="M4156" s="34">
        <f t="shared" si="515"/>
        <v>0</v>
      </c>
      <c r="N4156" s="34">
        <f t="shared" ca="1" si="516"/>
        <v>126</v>
      </c>
      <c r="O4156" s="35">
        <f t="shared" si="517"/>
        <v>5479</v>
      </c>
      <c r="P4156" s="35">
        <f t="shared" si="518"/>
        <v>5205</v>
      </c>
      <c r="Q4156" s="34" t="str" cm="1">
        <f t="array" aca="1" ref="Q4156" ca="1">_xlfn.IFS(N4156="","NG",N4156&gt;16,"OK",TODAY()&gt;P4156,"OK",N4156&lt;16,"NG")</f>
        <v>OK</v>
      </c>
      <c r="R4156" s="34" t="str">
        <f t="shared" si="519"/>
        <v/>
      </c>
      <c r="S4156" s="34" t="str" cm="1">
        <f t="array" aca="1" ref="S4156" ca="1">_xlfn.IFS(K4156="NG","NG",M4156&gt;1,"NG",Q4156="NG","NG",R4156=FALSE,"NG",R4156=TRUE,"OK")</f>
        <v>NG</v>
      </c>
    </row>
    <row r="4157" spans="2:19" ht="20.25" customHeight="1" x14ac:dyDescent="0.4">
      <c r="B4157" s="38">
        <v>4145</v>
      </c>
      <c r="C4157" s="7"/>
      <c r="D4157" s="8"/>
      <c r="E4157" s="9"/>
      <c r="F4157" s="10"/>
      <c r="J4157" s="33">
        <f t="shared" si="512"/>
        <v>4</v>
      </c>
      <c r="K4157" s="34" t="str">
        <f t="shared" si="513"/>
        <v>NG</v>
      </c>
      <c r="L4157" s="34" t="str">
        <f t="shared" si="514"/>
        <v/>
      </c>
      <c r="M4157" s="34">
        <f t="shared" si="515"/>
        <v>0</v>
      </c>
      <c r="N4157" s="34">
        <f t="shared" ca="1" si="516"/>
        <v>126</v>
      </c>
      <c r="O4157" s="35">
        <f t="shared" si="517"/>
        <v>5479</v>
      </c>
      <c r="P4157" s="35">
        <f t="shared" si="518"/>
        <v>5205</v>
      </c>
      <c r="Q4157" s="34" t="str" cm="1">
        <f t="array" aca="1" ref="Q4157" ca="1">_xlfn.IFS(N4157="","NG",N4157&gt;16,"OK",TODAY()&gt;P4157,"OK",N4157&lt;16,"NG")</f>
        <v>OK</v>
      </c>
      <c r="R4157" s="34" t="str">
        <f t="shared" si="519"/>
        <v/>
      </c>
      <c r="S4157" s="34" t="str" cm="1">
        <f t="array" aca="1" ref="S4157" ca="1">_xlfn.IFS(K4157="NG","NG",M4157&gt;1,"NG",Q4157="NG","NG",R4157=FALSE,"NG",R4157=TRUE,"OK")</f>
        <v>NG</v>
      </c>
    </row>
    <row r="4158" spans="2:19" ht="20.25" customHeight="1" x14ac:dyDescent="0.4">
      <c r="B4158" s="38">
        <v>4146</v>
      </c>
      <c r="C4158" s="7"/>
      <c r="D4158" s="8"/>
      <c r="E4158" s="9"/>
      <c r="F4158" s="10"/>
      <c r="J4158" s="33">
        <f t="shared" si="512"/>
        <v>4</v>
      </c>
      <c r="K4158" s="34" t="str">
        <f t="shared" si="513"/>
        <v>NG</v>
      </c>
      <c r="L4158" s="34" t="str">
        <f t="shared" si="514"/>
        <v/>
      </c>
      <c r="M4158" s="34">
        <f t="shared" si="515"/>
        <v>0</v>
      </c>
      <c r="N4158" s="34">
        <f t="shared" ca="1" si="516"/>
        <v>126</v>
      </c>
      <c r="O4158" s="35">
        <f t="shared" si="517"/>
        <v>5479</v>
      </c>
      <c r="P4158" s="35">
        <f t="shared" si="518"/>
        <v>5205</v>
      </c>
      <c r="Q4158" s="34" t="str" cm="1">
        <f t="array" aca="1" ref="Q4158" ca="1">_xlfn.IFS(N4158="","NG",N4158&gt;16,"OK",TODAY()&gt;P4158,"OK",N4158&lt;16,"NG")</f>
        <v>OK</v>
      </c>
      <c r="R4158" s="34" t="str">
        <f t="shared" si="519"/>
        <v/>
      </c>
      <c r="S4158" s="34" t="str" cm="1">
        <f t="array" aca="1" ref="S4158" ca="1">_xlfn.IFS(K4158="NG","NG",M4158&gt;1,"NG",Q4158="NG","NG",R4158=FALSE,"NG",R4158=TRUE,"OK")</f>
        <v>NG</v>
      </c>
    </row>
    <row r="4159" spans="2:19" ht="20.25" customHeight="1" x14ac:dyDescent="0.4">
      <c r="B4159" s="38">
        <v>4147</v>
      </c>
      <c r="C4159" s="7"/>
      <c r="D4159" s="8"/>
      <c r="E4159" s="9"/>
      <c r="F4159" s="10"/>
      <c r="J4159" s="33">
        <f t="shared" si="512"/>
        <v>4</v>
      </c>
      <c r="K4159" s="34" t="str">
        <f t="shared" si="513"/>
        <v>NG</v>
      </c>
      <c r="L4159" s="34" t="str">
        <f t="shared" si="514"/>
        <v/>
      </c>
      <c r="M4159" s="34">
        <f t="shared" si="515"/>
        <v>0</v>
      </c>
      <c r="N4159" s="34">
        <f t="shared" ca="1" si="516"/>
        <v>126</v>
      </c>
      <c r="O4159" s="35">
        <f t="shared" si="517"/>
        <v>5479</v>
      </c>
      <c r="P4159" s="35">
        <f t="shared" si="518"/>
        <v>5205</v>
      </c>
      <c r="Q4159" s="34" t="str" cm="1">
        <f t="array" aca="1" ref="Q4159" ca="1">_xlfn.IFS(N4159="","NG",N4159&gt;16,"OK",TODAY()&gt;P4159,"OK",N4159&lt;16,"NG")</f>
        <v>OK</v>
      </c>
      <c r="R4159" s="34" t="str">
        <f t="shared" si="519"/>
        <v/>
      </c>
      <c r="S4159" s="34" t="str" cm="1">
        <f t="array" aca="1" ref="S4159" ca="1">_xlfn.IFS(K4159="NG","NG",M4159&gt;1,"NG",Q4159="NG","NG",R4159=FALSE,"NG",R4159=TRUE,"OK")</f>
        <v>NG</v>
      </c>
    </row>
    <row r="4160" spans="2:19" ht="20.25" customHeight="1" x14ac:dyDescent="0.4">
      <c r="B4160" s="38">
        <v>4148</v>
      </c>
      <c r="C4160" s="7"/>
      <c r="D4160" s="8"/>
      <c r="E4160" s="9"/>
      <c r="F4160" s="10"/>
      <c r="J4160" s="33">
        <f t="shared" si="512"/>
        <v>4</v>
      </c>
      <c r="K4160" s="34" t="str">
        <f t="shared" si="513"/>
        <v>NG</v>
      </c>
      <c r="L4160" s="34" t="str">
        <f t="shared" si="514"/>
        <v/>
      </c>
      <c r="M4160" s="34">
        <f t="shared" si="515"/>
        <v>0</v>
      </c>
      <c r="N4160" s="34">
        <f t="shared" ca="1" si="516"/>
        <v>126</v>
      </c>
      <c r="O4160" s="35">
        <f t="shared" si="517"/>
        <v>5479</v>
      </c>
      <c r="P4160" s="35">
        <f t="shared" si="518"/>
        <v>5205</v>
      </c>
      <c r="Q4160" s="34" t="str" cm="1">
        <f t="array" aca="1" ref="Q4160" ca="1">_xlfn.IFS(N4160="","NG",N4160&gt;16,"OK",TODAY()&gt;P4160,"OK",N4160&lt;16,"NG")</f>
        <v>OK</v>
      </c>
      <c r="R4160" s="34" t="str">
        <f t="shared" si="519"/>
        <v/>
      </c>
      <c r="S4160" s="34" t="str" cm="1">
        <f t="array" aca="1" ref="S4160" ca="1">_xlfn.IFS(K4160="NG","NG",M4160&gt;1,"NG",Q4160="NG","NG",R4160=FALSE,"NG",R4160=TRUE,"OK")</f>
        <v>NG</v>
      </c>
    </row>
    <row r="4161" spans="2:19" ht="20.25" customHeight="1" x14ac:dyDescent="0.4">
      <c r="B4161" s="38">
        <v>4149</v>
      </c>
      <c r="C4161" s="7"/>
      <c r="D4161" s="8"/>
      <c r="E4161" s="9"/>
      <c r="F4161" s="10"/>
      <c r="J4161" s="33">
        <f t="shared" si="512"/>
        <v>4</v>
      </c>
      <c r="K4161" s="34" t="str">
        <f t="shared" si="513"/>
        <v>NG</v>
      </c>
      <c r="L4161" s="34" t="str">
        <f t="shared" si="514"/>
        <v/>
      </c>
      <c r="M4161" s="34">
        <f t="shared" si="515"/>
        <v>0</v>
      </c>
      <c r="N4161" s="34">
        <f t="shared" ca="1" si="516"/>
        <v>126</v>
      </c>
      <c r="O4161" s="35">
        <f t="shared" si="517"/>
        <v>5479</v>
      </c>
      <c r="P4161" s="35">
        <f t="shared" si="518"/>
        <v>5205</v>
      </c>
      <c r="Q4161" s="34" t="str" cm="1">
        <f t="array" aca="1" ref="Q4161" ca="1">_xlfn.IFS(N4161="","NG",N4161&gt;16,"OK",TODAY()&gt;P4161,"OK",N4161&lt;16,"NG")</f>
        <v>OK</v>
      </c>
      <c r="R4161" s="34" t="str">
        <f t="shared" si="519"/>
        <v/>
      </c>
      <c r="S4161" s="34" t="str" cm="1">
        <f t="array" aca="1" ref="S4161" ca="1">_xlfn.IFS(K4161="NG","NG",M4161&gt;1,"NG",Q4161="NG","NG",R4161=FALSE,"NG",R4161=TRUE,"OK")</f>
        <v>NG</v>
      </c>
    </row>
    <row r="4162" spans="2:19" ht="20.25" customHeight="1" x14ac:dyDescent="0.4">
      <c r="B4162" s="38">
        <v>4150</v>
      </c>
      <c r="C4162" s="7"/>
      <c r="D4162" s="8"/>
      <c r="E4162" s="9"/>
      <c r="F4162" s="10"/>
      <c r="J4162" s="33">
        <f t="shared" si="512"/>
        <v>4</v>
      </c>
      <c r="K4162" s="34" t="str">
        <f t="shared" si="513"/>
        <v>NG</v>
      </c>
      <c r="L4162" s="34" t="str">
        <f t="shared" si="514"/>
        <v/>
      </c>
      <c r="M4162" s="34">
        <f t="shared" si="515"/>
        <v>0</v>
      </c>
      <c r="N4162" s="34">
        <f t="shared" ca="1" si="516"/>
        <v>126</v>
      </c>
      <c r="O4162" s="35">
        <f t="shared" si="517"/>
        <v>5479</v>
      </c>
      <c r="P4162" s="35">
        <f t="shared" si="518"/>
        <v>5205</v>
      </c>
      <c r="Q4162" s="34" t="str" cm="1">
        <f t="array" aca="1" ref="Q4162" ca="1">_xlfn.IFS(N4162="","NG",N4162&gt;16,"OK",TODAY()&gt;P4162,"OK",N4162&lt;16,"NG")</f>
        <v>OK</v>
      </c>
      <c r="R4162" s="34" t="str">
        <f t="shared" si="519"/>
        <v/>
      </c>
      <c r="S4162" s="34" t="str" cm="1">
        <f t="array" aca="1" ref="S4162" ca="1">_xlfn.IFS(K4162="NG","NG",M4162&gt;1,"NG",Q4162="NG","NG",R4162=FALSE,"NG",R4162=TRUE,"OK")</f>
        <v>NG</v>
      </c>
    </row>
    <row r="4163" spans="2:19" ht="20.25" customHeight="1" x14ac:dyDescent="0.4">
      <c r="B4163" s="38">
        <v>4151</v>
      </c>
      <c r="C4163" s="7"/>
      <c r="D4163" s="8"/>
      <c r="E4163" s="9"/>
      <c r="F4163" s="10"/>
      <c r="J4163" s="33">
        <f t="shared" si="512"/>
        <v>4</v>
      </c>
      <c r="K4163" s="34" t="str">
        <f t="shared" si="513"/>
        <v>NG</v>
      </c>
      <c r="L4163" s="34" t="str">
        <f t="shared" si="514"/>
        <v/>
      </c>
      <c r="M4163" s="34">
        <f t="shared" si="515"/>
        <v>0</v>
      </c>
      <c r="N4163" s="34">
        <f t="shared" ca="1" si="516"/>
        <v>126</v>
      </c>
      <c r="O4163" s="35">
        <f t="shared" si="517"/>
        <v>5479</v>
      </c>
      <c r="P4163" s="35">
        <f t="shared" si="518"/>
        <v>5205</v>
      </c>
      <c r="Q4163" s="34" t="str" cm="1">
        <f t="array" aca="1" ref="Q4163" ca="1">_xlfn.IFS(N4163="","NG",N4163&gt;16,"OK",TODAY()&gt;P4163,"OK",N4163&lt;16,"NG")</f>
        <v>OK</v>
      </c>
      <c r="R4163" s="34" t="str">
        <f t="shared" si="519"/>
        <v/>
      </c>
      <c r="S4163" s="34" t="str" cm="1">
        <f t="array" aca="1" ref="S4163" ca="1">_xlfn.IFS(K4163="NG","NG",M4163&gt;1,"NG",Q4163="NG","NG",R4163=FALSE,"NG",R4163=TRUE,"OK")</f>
        <v>NG</v>
      </c>
    </row>
    <row r="4164" spans="2:19" ht="20.25" customHeight="1" x14ac:dyDescent="0.4">
      <c r="B4164" s="38">
        <v>4152</v>
      </c>
      <c r="C4164" s="7"/>
      <c r="D4164" s="8"/>
      <c r="E4164" s="9"/>
      <c r="F4164" s="10"/>
      <c r="J4164" s="33">
        <f t="shared" si="512"/>
        <v>4</v>
      </c>
      <c r="K4164" s="34" t="str">
        <f t="shared" si="513"/>
        <v>NG</v>
      </c>
      <c r="L4164" s="34" t="str">
        <f t="shared" si="514"/>
        <v/>
      </c>
      <c r="M4164" s="34">
        <f t="shared" si="515"/>
        <v>0</v>
      </c>
      <c r="N4164" s="34">
        <f t="shared" ca="1" si="516"/>
        <v>126</v>
      </c>
      <c r="O4164" s="35">
        <f t="shared" si="517"/>
        <v>5479</v>
      </c>
      <c r="P4164" s="35">
        <f t="shared" si="518"/>
        <v>5205</v>
      </c>
      <c r="Q4164" s="34" t="str" cm="1">
        <f t="array" aca="1" ref="Q4164" ca="1">_xlfn.IFS(N4164="","NG",N4164&gt;16,"OK",TODAY()&gt;P4164,"OK",N4164&lt;16,"NG")</f>
        <v>OK</v>
      </c>
      <c r="R4164" s="34" t="str">
        <f t="shared" si="519"/>
        <v/>
      </c>
      <c r="S4164" s="34" t="str" cm="1">
        <f t="array" aca="1" ref="S4164" ca="1">_xlfn.IFS(K4164="NG","NG",M4164&gt;1,"NG",Q4164="NG","NG",R4164=FALSE,"NG",R4164=TRUE,"OK")</f>
        <v>NG</v>
      </c>
    </row>
    <row r="4165" spans="2:19" ht="20.25" customHeight="1" x14ac:dyDescent="0.4">
      <c r="B4165" s="38">
        <v>4153</v>
      </c>
      <c r="C4165" s="7"/>
      <c r="D4165" s="8"/>
      <c r="E4165" s="9"/>
      <c r="F4165" s="10"/>
      <c r="J4165" s="33">
        <f t="shared" si="512"/>
        <v>4</v>
      </c>
      <c r="K4165" s="34" t="str">
        <f t="shared" si="513"/>
        <v>NG</v>
      </c>
      <c r="L4165" s="34" t="str">
        <f t="shared" si="514"/>
        <v/>
      </c>
      <c r="M4165" s="34">
        <f t="shared" si="515"/>
        <v>0</v>
      </c>
      <c r="N4165" s="34">
        <f t="shared" ca="1" si="516"/>
        <v>126</v>
      </c>
      <c r="O4165" s="35">
        <f t="shared" si="517"/>
        <v>5479</v>
      </c>
      <c r="P4165" s="35">
        <f t="shared" si="518"/>
        <v>5205</v>
      </c>
      <c r="Q4165" s="34" t="str" cm="1">
        <f t="array" aca="1" ref="Q4165" ca="1">_xlfn.IFS(N4165="","NG",N4165&gt;16,"OK",TODAY()&gt;P4165,"OK",N4165&lt;16,"NG")</f>
        <v>OK</v>
      </c>
      <c r="R4165" s="34" t="str">
        <f t="shared" si="519"/>
        <v/>
      </c>
      <c r="S4165" s="34" t="str" cm="1">
        <f t="array" aca="1" ref="S4165" ca="1">_xlfn.IFS(K4165="NG","NG",M4165&gt;1,"NG",Q4165="NG","NG",R4165=FALSE,"NG",R4165=TRUE,"OK")</f>
        <v>NG</v>
      </c>
    </row>
    <row r="4166" spans="2:19" ht="20.25" customHeight="1" x14ac:dyDescent="0.4">
      <c r="B4166" s="38">
        <v>4154</v>
      </c>
      <c r="C4166" s="7"/>
      <c r="D4166" s="8"/>
      <c r="E4166" s="9"/>
      <c r="F4166" s="10"/>
      <c r="J4166" s="33">
        <f t="shared" si="512"/>
        <v>4</v>
      </c>
      <c r="K4166" s="34" t="str">
        <f t="shared" si="513"/>
        <v>NG</v>
      </c>
      <c r="L4166" s="34" t="str">
        <f t="shared" si="514"/>
        <v/>
      </c>
      <c r="M4166" s="34">
        <f t="shared" si="515"/>
        <v>0</v>
      </c>
      <c r="N4166" s="34">
        <f t="shared" ca="1" si="516"/>
        <v>126</v>
      </c>
      <c r="O4166" s="35">
        <f t="shared" si="517"/>
        <v>5479</v>
      </c>
      <c r="P4166" s="35">
        <f t="shared" si="518"/>
        <v>5205</v>
      </c>
      <c r="Q4166" s="34" t="str" cm="1">
        <f t="array" aca="1" ref="Q4166" ca="1">_xlfn.IFS(N4166="","NG",N4166&gt;16,"OK",TODAY()&gt;P4166,"OK",N4166&lt;16,"NG")</f>
        <v>OK</v>
      </c>
      <c r="R4166" s="34" t="str">
        <f t="shared" si="519"/>
        <v/>
      </c>
      <c r="S4166" s="34" t="str" cm="1">
        <f t="array" aca="1" ref="S4166" ca="1">_xlfn.IFS(K4166="NG","NG",M4166&gt;1,"NG",Q4166="NG","NG",R4166=FALSE,"NG",R4166=TRUE,"OK")</f>
        <v>NG</v>
      </c>
    </row>
    <row r="4167" spans="2:19" ht="20.25" customHeight="1" x14ac:dyDescent="0.4">
      <c r="B4167" s="38">
        <v>4155</v>
      </c>
      <c r="C4167" s="7"/>
      <c r="D4167" s="8"/>
      <c r="E4167" s="9"/>
      <c r="F4167" s="10"/>
      <c r="J4167" s="33">
        <f t="shared" si="512"/>
        <v>4</v>
      </c>
      <c r="K4167" s="34" t="str">
        <f t="shared" si="513"/>
        <v>NG</v>
      </c>
      <c r="L4167" s="34" t="str">
        <f t="shared" si="514"/>
        <v/>
      </c>
      <c r="M4167" s="34">
        <f t="shared" si="515"/>
        <v>0</v>
      </c>
      <c r="N4167" s="34">
        <f t="shared" ca="1" si="516"/>
        <v>126</v>
      </c>
      <c r="O4167" s="35">
        <f t="shared" si="517"/>
        <v>5479</v>
      </c>
      <c r="P4167" s="35">
        <f t="shared" si="518"/>
        <v>5205</v>
      </c>
      <c r="Q4167" s="34" t="str" cm="1">
        <f t="array" aca="1" ref="Q4167" ca="1">_xlfn.IFS(N4167="","NG",N4167&gt;16,"OK",TODAY()&gt;P4167,"OK",N4167&lt;16,"NG")</f>
        <v>OK</v>
      </c>
      <c r="R4167" s="34" t="str">
        <f t="shared" si="519"/>
        <v/>
      </c>
      <c r="S4167" s="34" t="str" cm="1">
        <f t="array" aca="1" ref="S4167" ca="1">_xlfn.IFS(K4167="NG","NG",M4167&gt;1,"NG",Q4167="NG","NG",R4167=FALSE,"NG",R4167=TRUE,"OK")</f>
        <v>NG</v>
      </c>
    </row>
    <row r="4168" spans="2:19" ht="20.25" customHeight="1" x14ac:dyDescent="0.4">
      <c r="B4168" s="38">
        <v>4156</v>
      </c>
      <c r="C4168" s="7"/>
      <c r="D4168" s="8"/>
      <c r="E4168" s="9"/>
      <c r="F4168" s="10"/>
      <c r="J4168" s="33">
        <f t="shared" si="512"/>
        <v>4</v>
      </c>
      <c r="K4168" s="34" t="str">
        <f t="shared" si="513"/>
        <v>NG</v>
      </c>
      <c r="L4168" s="34" t="str">
        <f t="shared" si="514"/>
        <v/>
      </c>
      <c r="M4168" s="34">
        <f t="shared" si="515"/>
        <v>0</v>
      </c>
      <c r="N4168" s="34">
        <f t="shared" ca="1" si="516"/>
        <v>126</v>
      </c>
      <c r="O4168" s="35">
        <f t="shared" si="517"/>
        <v>5479</v>
      </c>
      <c r="P4168" s="35">
        <f t="shared" si="518"/>
        <v>5205</v>
      </c>
      <c r="Q4168" s="34" t="str" cm="1">
        <f t="array" aca="1" ref="Q4168" ca="1">_xlfn.IFS(N4168="","NG",N4168&gt;16,"OK",TODAY()&gt;P4168,"OK",N4168&lt;16,"NG")</f>
        <v>OK</v>
      </c>
      <c r="R4168" s="34" t="str">
        <f t="shared" si="519"/>
        <v/>
      </c>
      <c r="S4168" s="34" t="str" cm="1">
        <f t="array" aca="1" ref="S4168" ca="1">_xlfn.IFS(K4168="NG","NG",M4168&gt;1,"NG",Q4168="NG","NG",R4168=FALSE,"NG",R4168=TRUE,"OK")</f>
        <v>NG</v>
      </c>
    </row>
    <row r="4169" spans="2:19" ht="20.25" customHeight="1" x14ac:dyDescent="0.4">
      <c r="B4169" s="38">
        <v>4157</v>
      </c>
      <c r="C4169" s="7"/>
      <c r="D4169" s="8"/>
      <c r="E4169" s="9"/>
      <c r="F4169" s="10"/>
      <c r="J4169" s="33">
        <f t="shared" si="512"/>
        <v>4</v>
      </c>
      <c r="K4169" s="34" t="str">
        <f t="shared" si="513"/>
        <v>NG</v>
      </c>
      <c r="L4169" s="34" t="str">
        <f t="shared" si="514"/>
        <v/>
      </c>
      <c r="M4169" s="34">
        <f t="shared" si="515"/>
        <v>0</v>
      </c>
      <c r="N4169" s="34">
        <f t="shared" ca="1" si="516"/>
        <v>126</v>
      </c>
      <c r="O4169" s="35">
        <f t="shared" si="517"/>
        <v>5479</v>
      </c>
      <c r="P4169" s="35">
        <f t="shared" si="518"/>
        <v>5205</v>
      </c>
      <c r="Q4169" s="34" t="str" cm="1">
        <f t="array" aca="1" ref="Q4169" ca="1">_xlfn.IFS(N4169="","NG",N4169&gt;16,"OK",TODAY()&gt;P4169,"OK",N4169&lt;16,"NG")</f>
        <v>OK</v>
      </c>
      <c r="R4169" s="34" t="str">
        <f t="shared" si="519"/>
        <v/>
      </c>
      <c r="S4169" s="34" t="str" cm="1">
        <f t="array" aca="1" ref="S4169" ca="1">_xlfn.IFS(K4169="NG","NG",M4169&gt;1,"NG",Q4169="NG","NG",R4169=FALSE,"NG",R4169=TRUE,"OK")</f>
        <v>NG</v>
      </c>
    </row>
    <row r="4170" spans="2:19" ht="20.25" customHeight="1" x14ac:dyDescent="0.4">
      <c r="B4170" s="38">
        <v>4158</v>
      </c>
      <c r="C4170" s="7"/>
      <c r="D4170" s="8"/>
      <c r="E4170" s="9"/>
      <c r="F4170" s="10"/>
      <c r="J4170" s="33">
        <f t="shared" si="512"/>
        <v>4</v>
      </c>
      <c r="K4170" s="34" t="str">
        <f t="shared" si="513"/>
        <v>NG</v>
      </c>
      <c r="L4170" s="34" t="str">
        <f t="shared" si="514"/>
        <v/>
      </c>
      <c r="M4170" s="34">
        <f t="shared" si="515"/>
        <v>0</v>
      </c>
      <c r="N4170" s="34">
        <f t="shared" ca="1" si="516"/>
        <v>126</v>
      </c>
      <c r="O4170" s="35">
        <f t="shared" si="517"/>
        <v>5479</v>
      </c>
      <c r="P4170" s="35">
        <f t="shared" si="518"/>
        <v>5205</v>
      </c>
      <c r="Q4170" s="34" t="str" cm="1">
        <f t="array" aca="1" ref="Q4170" ca="1">_xlfn.IFS(N4170="","NG",N4170&gt;16,"OK",TODAY()&gt;P4170,"OK",N4170&lt;16,"NG")</f>
        <v>OK</v>
      </c>
      <c r="R4170" s="34" t="str">
        <f t="shared" si="519"/>
        <v/>
      </c>
      <c r="S4170" s="34" t="str" cm="1">
        <f t="array" aca="1" ref="S4170" ca="1">_xlfn.IFS(K4170="NG","NG",M4170&gt;1,"NG",Q4170="NG","NG",R4170=FALSE,"NG",R4170=TRUE,"OK")</f>
        <v>NG</v>
      </c>
    </row>
    <row r="4171" spans="2:19" ht="20.25" customHeight="1" x14ac:dyDescent="0.4">
      <c r="B4171" s="38">
        <v>4159</v>
      </c>
      <c r="C4171" s="7"/>
      <c r="D4171" s="8"/>
      <c r="E4171" s="9"/>
      <c r="F4171" s="10"/>
      <c r="J4171" s="33">
        <f t="shared" si="512"/>
        <v>4</v>
      </c>
      <c r="K4171" s="34" t="str">
        <f t="shared" si="513"/>
        <v>NG</v>
      </c>
      <c r="L4171" s="34" t="str">
        <f t="shared" si="514"/>
        <v/>
      </c>
      <c r="M4171" s="34">
        <f t="shared" si="515"/>
        <v>0</v>
      </c>
      <c r="N4171" s="34">
        <f t="shared" ca="1" si="516"/>
        <v>126</v>
      </c>
      <c r="O4171" s="35">
        <f t="shared" si="517"/>
        <v>5479</v>
      </c>
      <c r="P4171" s="35">
        <f t="shared" si="518"/>
        <v>5205</v>
      </c>
      <c r="Q4171" s="34" t="str" cm="1">
        <f t="array" aca="1" ref="Q4171" ca="1">_xlfn.IFS(N4171="","NG",N4171&gt;16,"OK",TODAY()&gt;P4171,"OK",N4171&lt;16,"NG")</f>
        <v>OK</v>
      </c>
      <c r="R4171" s="34" t="str">
        <f t="shared" si="519"/>
        <v/>
      </c>
      <c r="S4171" s="34" t="str" cm="1">
        <f t="array" aca="1" ref="S4171" ca="1">_xlfn.IFS(K4171="NG","NG",M4171&gt;1,"NG",Q4171="NG","NG",R4171=FALSE,"NG",R4171=TRUE,"OK")</f>
        <v>NG</v>
      </c>
    </row>
    <row r="4172" spans="2:19" ht="20.25" customHeight="1" x14ac:dyDescent="0.4">
      <c r="B4172" s="38">
        <v>4160</v>
      </c>
      <c r="C4172" s="7"/>
      <c r="D4172" s="8"/>
      <c r="E4172" s="9"/>
      <c r="F4172" s="10"/>
      <c r="J4172" s="33">
        <f t="shared" ref="J4172:J4235" si="520">COUNTBLANK(C4172:F4172)</f>
        <v>4</v>
      </c>
      <c r="K4172" s="34" t="str">
        <f t="shared" ref="K4172:K4235" si="521">IF(C4172="","NG",IF(D4172="","NG",IF(E4172="","NG",IF(F4172="","NG","OK"))))</f>
        <v>NG</v>
      </c>
      <c r="L4172" s="34" t="str">
        <f t="shared" ref="L4172:L4235" si="522">TRIM(SUBSTITUTE(C4172&amp;D4172&amp;E4172,"　",""))</f>
        <v/>
      </c>
      <c r="M4172" s="34">
        <f t="shared" ref="M4172:M4235" si="523">IF(L4172="",0,COUNTIF($L$13:$L$5012,L4172))</f>
        <v>0</v>
      </c>
      <c r="N4172" s="34">
        <f t="shared" ref="N4172:N4235" ca="1" si="524">IFERROR(DATEDIF(E4172,TODAY(),"Y"),"")</f>
        <v>126</v>
      </c>
      <c r="O4172" s="35">
        <f t="shared" ref="O4172:O4235" si="525">DATE(YEAR(E4172)+15,MONTH(E4172),DAY(E4172))</f>
        <v>5479</v>
      </c>
      <c r="P4172" s="35">
        <f t="shared" ref="P4172:P4235" si="526">IF(OR(MONTH(E4172)=1,MONTH(E4172)=2,MONTH(E4172)=3),DATE(YEAR(O4172),MONTH(1)+3,DAY(1)),DATE(YEAR(O4172)+1,MONTH(1)+3,DAY(1)))</f>
        <v>5205</v>
      </c>
      <c r="Q4172" s="34" t="str" cm="1">
        <f t="array" aca="1" ref="Q4172" ca="1">_xlfn.IFS(N4172="","NG",N4172&gt;16,"OK",TODAY()&gt;P4172,"OK",N4172&lt;16,"NG")</f>
        <v>OK</v>
      </c>
      <c r="R4172" s="34" t="str">
        <f t="shared" ref="R4172:R4235" si="527">IF(F4172="","",ISNUMBER(F4172))</f>
        <v/>
      </c>
      <c r="S4172" s="34" t="str" cm="1">
        <f t="array" aca="1" ref="S4172" ca="1">_xlfn.IFS(K4172="NG","NG",M4172&gt;1,"NG",Q4172="NG","NG",R4172=FALSE,"NG",R4172=TRUE,"OK")</f>
        <v>NG</v>
      </c>
    </row>
    <row r="4173" spans="2:19" ht="20.25" customHeight="1" x14ac:dyDescent="0.4">
      <c r="B4173" s="38">
        <v>4161</v>
      </c>
      <c r="C4173" s="7"/>
      <c r="D4173" s="8"/>
      <c r="E4173" s="9"/>
      <c r="F4173" s="10"/>
      <c r="J4173" s="33">
        <f t="shared" si="520"/>
        <v>4</v>
      </c>
      <c r="K4173" s="34" t="str">
        <f t="shared" si="521"/>
        <v>NG</v>
      </c>
      <c r="L4173" s="34" t="str">
        <f t="shared" si="522"/>
        <v/>
      </c>
      <c r="M4173" s="34">
        <f t="shared" si="523"/>
        <v>0</v>
      </c>
      <c r="N4173" s="34">
        <f t="shared" ca="1" si="524"/>
        <v>126</v>
      </c>
      <c r="O4173" s="35">
        <f t="shared" si="525"/>
        <v>5479</v>
      </c>
      <c r="P4173" s="35">
        <f t="shared" si="526"/>
        <v>5205</v>
      </c>
      <c r="Q4173" s="34" t="str" cm="1">
        <f t="array" aca="1" ref="Q4173" ca="1">_xlfn.IFS(N4173="","NG",N4173&gt;16,"OK",TODAY()&gt;P4173,"OK",N4173&lt;16,"NG")</f>
        <v>OK</v>
      </c>
      <c r="R4173" s="34" t="str">
        <f t="shared" si="527"/>
        <v/>
      </c>
      <c r="S4173" s="34" t="str" cm="1">
        <f t="array" aca="1" ref="S4173" ca="1">_xlfn.IFS(K4173="NG","NG",M4173&gt;1,"NG",Q4173="NG","NG",R4173=FALSE,"NG",R4173=TRUE,"OK")</f>
        <v>NG</v>
      </c>
    </row>
    <row r="4174" spans="2:19" ht="20.25" customHeight="1" x14ac:dyDescent="0.4">
      <c r="B4174" s="38">
        <v>4162</v>
      </c>
      <c r="C4174" s="7"/>
      <c r="D4174" s="8"/>
      <c r="E4174" s="9"/>
      <c r="F4174" s="10"/>
      <c r="J4174" s="33">
        <f t="shared" si="520"/>
        <v>4</v>
      </c>
      <c r="K4174" s="34" t="str">
        <f t="shared" si="521"/>
        <v>NG</v>
      </c>
      <c r="L4174" s="34" t="str">
        <f t="shared" si="522"/>
        <v/>
      </c>
      <c r="M4174" s="34">
        <f t="shared" si="523"/>
        <v>0</v>
      </c>
      <c r="N4174" s="34">
        <f t="shared" ca="1" si="524"/>
        <v>126</v>
      </c>
      <c r="O4174" s="35">
        <f t="shared" si="525"/>
        <v>5479</v>
      </c>
      <c r="P4174" s="35">
        <f t="shared" si="526"/>
        <v>5205</v>
      </c>
      <c r="Q4174" s="34" t="str" cm="1">
        <f t="array" aca="1" ref="Q4174" ca="1">_xlfn.IFS(N4174="","NG",N4174&gt;16,"OK",TODAY()&gt;P4174,"OK",N4174&lt;16,"NG")</f>
        <v>OK</v>
      </c>
      <c r="R4174" s="34" t="str">
        <f t="shared" si="527"/>
        <v/>
      </c>
      <c r="S4174" s="34" t="str" cm="1">
        <f t="array" aca="1" ref="S4174" ca="1">_xlfn.IFS(K4174="NG","NG",M4174&gt;1,"NG",Q4174="NG","NG",R4174=FALSE,"NG",R4174=TRUE,"OK")</f>
        <v>NG</v>
      </c>
    </row>
    <row r="4175" spans="2:19" ht="20.25" customHeight="1" x14ac:dyDescent="0.4">
      <c r="B4175" s="38">
        <v>4163</v>
      </c>
      <c r="C4175" s="7"/>
      <c r="D4175" s="8"/>
      <c r="E4175" s="9"/>
      <c r="F4175" s="10"/>
      <c r="J4175" s="33">
        <f t="shared" si="520"/>
        <v>4</v>
      </c>
      <c r="K4175" s="34" t="str">
        <f t="shared" si="521"/>
        <v>NG</v>
      </c>
      <c r="L4175" s="34" t="str">
        <f t="shared" si="522"/>
        <v/>
      </c>
      <c r="M4175" s="34">
        <f t="shared" si="523"/>
        <v>0</v>
      </c>
      <c r="N4175" s="34">
        <f t="shared" ca="1" si="524"/>
        <v>126</v>
      </c>
      <c r="O4175" s="35">
        <f t="shared" si="525"/>
        <v>5479</v>
      </c>
      <c r="P4175" s="35">
        <f t="shared" si="526"/>
        <v>5205</v>
      </c>
      <c r="Q4175" s="34" t="str" cm="1">
        <f t="array" aca="1" ref="Q4175" ca="1">_xlfn.IFS(N4175="","NG",N4175&gt;16,"OK",TODAY()&gt;P4175,"OK",N4175&lt;16,"NG")</f>
        <v>OK</v>
      </c>
      <c r="R4175" s="34" t="str">
        <f t="shared" si="527"/>
        <v/>
      </c>
      <c r="S4175" s="34" t="str" cm="1">
        <f t="array" aca="1" ref="S4175" ca="1">_xlfn.IFS(K4175="NG","NG",M4175&gt;1,"NG",Q4175="NG","NG",R4175=FALSE,"NG",R4175=TRUE,"OK")</f>
        <v>NG</v>
      </c>
    </row>
    <row r="4176" spans="2:19" ht="20.25" customHeight="1" x14ac:dyDescent="0.4">
      <c r="B4176" s="38">
        <v>4164</v>
      </c>
      <c r="C4176" s="7"/>
      <c r="D4176" s="8"/>
      <c r="E4176" s="9"/>
      <c r="F4176" s="10"/>
      <c r="J4176" s="33">
        <f t="shared" si="520"/>
        <v>4</v>
      </c>
      <c r="K4176" s="34" t="str">
        <f t="shared" si="521"/>
        <v>NG</v>
      </c>
      <c r="L4176" s="34" t="str">
        <f t="shared" si="522"/>
        <v/>
      </c>
      <c r="M4176" s="34">
        <f t="shared" si="523"/>
        <v>0</v>
      </c>
      <c r="N4176" s="34">
        <f t="shared" ca="1" si="524"/>
        <v>126</v>
      </c>
      <c r="O4176" s="35">
        <f t="shared" si="525"/>
        <v>5479</v>
      </c>
      <c r="P4176" s="35">
        <f t="shared" si="526"/>
        <v>5205</v>
      </c>
      <c r="Q4176" s="34" t="str" cm="1">
        <f t="array" aca="1" ref="Q4176" ca="1">_xlfn.IFS(N4176="","NG",N4176&gt;16,"OK",TODAY()&gt;P4176,"OK",N4176&lt;16,"NG")</f>
        <v>OK</v>
      </c>
      <c r="R4176" s="34" t="str">
        <f t="shared" si="527"/>
        <v/>
      </c>
      <c r="S4176" s="34" t="str" cm="1">
        <f t="array" aca="1" ref="S4176" ca="1">_xlfn.IFS(K4176="NG","NG",M4176&gt;1,"NG",Q4176="NG","NG",R4176=FALSE,"NG",R4176=TRUE,"OK")</f>
        <v>NG</v>
      </c>
    </row>
    <row r="4177" spans="2:19" ht="20.25" customHeight="1" x14ac:dyDescent="0.4">
      <c r="B4177" s="38">
        <v>4165</v>
      </c>
      <c r="C4177" s="7"/>
      <c r="D4177" s="8"/>
      <c r="E4177" s="9"/>
      <c r="F4177" s="10"/>
      <c r="J4177" s="33">
        <f t="shared" si="520"/>
        <v>4</v>
      </c>
      <c r="K4177" s="34" t="str">
        <f t="shared" si="521"/>
        <v>NG</v>
      </c>
      <c r="L4177" s="34" t="str">
        <f t="shared" si="522"/>
        <v/>
      </c>
      <c r="M4177" s="34">
        <f t="shared" si="523"/>
        <v>0</v>
      </c>
      <c r="N4177" s="34">
        <f t="shared" ca="1" si="524"/>
        <v>126</v>
      </c>
      <c r="O4177" s="35">
        <f t="shared" si="525"/>
        <v>5479</v>
      </c>
      <c r="P4177" s="35">
        <f t="shared" si="526"/>
        <v>5205</v>
      </c>
      <c r="Q4177" s="34" t="str" cm="1">
        <f t="array" aca="1" ref="Q4177" ca="1">_xlfn.IFS(N4177="","NG",N4177&gt;16,"OK",TODAY()&gt;P4177,"OK",N4177&lt;16,"NG")</f>
        <v>OK</v>
      </c>
      <c r="R4177" s="34" t="str">
        <f t="shared" si="527"/>
        <v/>
      </c>
      <c r="S4177" s="34" t="str" cm="1">
        <f t="array" aca="1" ref="S4177" ca="1">_xlfn.IFS(K4177="NG","NG",M4177&gt;1,"NG",Q4177="NG","NG",R4177=FALSE,"NG",R4177=TRUE,"OK")</f>
        <v>NG</v>
      </c>
    </row>
    <row r="4178" spans="2:19" ht="20.25" customHeight="1" x14ac:dyDescent="0.4">
      <c r="B4178" s="38">
        <v>4166</v>
      </c>
      <c r="C4178" s="7"/>
      <c r="D4178" s="8"/>
      <c r="E4178" s="9"/>
      <c r="F4178" s="10"/>
      <c r="J4178" s="33">
        <f t="shared" si="520"/>
        <v>4</v>
      </c>
      <c r="K4178" s="34" t="str">
        <f t="shared" si="521"/>
        <v>NG</v>
      </c>
      <c r="L4178" s="34" t="str">
        <f t="shared" si="522"/>
        <v/>
      </c>
      <c r="M4178" s="34">
        <f t="shared" si="523"/>
        <v>0</v>
      </c>
      <c r="N4178" s="34">
        <f t="shared" ca="1" si="524"/>
        <v>126</v>
      </c>
      <c r="O4178" s="35">
        <f t="shared" si="525"/>
        <v>5479</v>
      </c>
      <c r="P4178" s="35">
        <f t="shared" si="526"/>
        <v>5205</v>
      </c>
      <c r="Q4178" s="34" t="str" cm="1">
        <f t="array" aca="1" ref="Q4178" ca="1">_xlfn.IFS(N4178="","NG",N4178&gt;16,"OK",TODAY()&gt;P4178,"OK",N4178&lt;16,"NG")</f>
        <v>OK</v>
      </c>
      <c r="R4178" s="34" t="str">
        <f t="shared" si="527"/>
        <v/>
      </c>
      <c r="S4178" s="34" t="str" cm="1">
        <f t="array" aca="1" ref="S4178" ca="1">_xlfn.IFS(K4178="NG","NG",M4178&gt;1,"NG",Q4178="NG","NG",R4178=FALSE,"NG",R4178=TRUE,"OK")</f>
        <v>NG</v>
      </c>
    </row>
    <row r="4179" spans="2:19" ht="20.25" customHeight="1" x14ac:dyDescent="0.4">
      <c r="B4179" s="38">
        <v>4167</v>
      </c>
      <c r="C4179" s="7"/>
      <c r="D4179" s="8"/>
      <c r="E4179" s="9"/>
      <c r="F4179" s="10"/>
      <c r="J4179" s="33">
        <f t="shared" si="520"/>
        <v>4</v>
      </c>
      <c r="K4179" s="34" t="str">
        <f t="shared" si="521"/>
        <v>NG</v>
      </c>
      <c r="L4179" s="34" t="str">
        <f t="shared" si="522"/>
        <v/>
      </c>
      <c r="M4179" s="34">
        <f t="shared" si="523"/>
        <v>0</v>
      </c>
      <c r="N4179" s="34">
        <f t="shared" ca="1" si="524"/>
        <v>126</v>
      </c>
      <c r="O4179" s="35">
        <f t="shared" si="525"/>
        <v>5479</v>
      </c>
      <c r="P4179" s="35">
        <f t="shared" si="526"/>
        <v>5205</v>
      </c>
      <c r="Q4179" s="34" t="str" cm="1">
        <f t="array" aca="1" ref="Q4179" ca="1">_xlfn.IFS(N4179="","NG",N4179&gt;16,"OK",TODAY()&gt;P4179,"OK",N4179&lt;16,"NG")</f>
        <v>OK</v>
      </c>
      <c r="R4179" s="34" t="str">
        <f t="shared" si="527"/>
        <v/>
      </c>
      <c r="S4179" s="34" t="str" cm="1">
        <f t="array" aca="1" ref="S4179" ca="1">_xlfn.IFS(K4179="NG","NG",M4179&gt;1,"NG",Q4179="NG","NG",R4179=FALSE,"NG",R4179=TRUE,"OK")</f>
        <v>NG</v>
      </c>
    </row>
    <row r="4180" spans="2:19" ht="20.25" customHeight="1" x14ac:dyDescent="0.4">
      <c r="B4180" s="38">
        <v>4168</v>
      </c>
      <c r="C4180" s="7"/>
      <c r="D4180" s="8"/>
      <c r="E4180" s="9"/>
      <c r="F4180" s="10"/>
      <c r="J4180" s="33">
        <f t="shared" si="520"/>
        <v>4</v>
      </c>
      <c r="K4180" s="34" t="str">
        <f t="shared" si="521"/>
        <v>NG</v>
      </c>
      <c r="L4180" s="34" t="str">
        <f t="shared" si="522"/>
        <v/>
      </c>
      <c r="M4180" s="34">
        <f t="shared" si="523"/>
        <v>0</v>
      </c>
      <c r="N4180" s="34">
        <f t="shared" ca="1" si="524"/>
        <v>126</v>
      </c>
      <c r="O4180" s="35">
        <f t="shared" si="525"/>
        <v>5479</v>
      </c>
      <c r="P4180" s="35">
        <f t="shared" si="526"/>
        <v>5205</v>
      </c>
      <c r="Q4180" s="34" t="str" cm="1">
        <f t="array" aca="1" ref="Q4180" ca="1">_xlfn.IFS(N4180="","NG",N4180&gt;16,"OK",TODAY()&gt;P4180,"OK",N4180&lt;16,"NG")</f>
        <v>OK</v>
      </c>
      <c r="R4180" s="34" t="str">
        <f t="shared" si="527"/>
        <v/>
      </c>
      <c r="S4180" s="34" t="str" cm="1">
        <f t="array" aca="1" ref="S4180" ca="1">_xlfn.IFS(K4180="NG","NG",M4180&gt;1,"NG",Q4180="NG","NG",R4180=FALSE,"NG",R4180=TRUE,"OK")</f>
        <v>NG</v>
      </c>
    </row>
    <row r="4181" spans="2:19" ht="20.25" customHeight="1" x14ac:dyDescent="0.4">
      <c r="B4181" s="38">
        <v>4169</v>
      </c>
      <c r="C4181" s="7"/>
      <c r="D4181" s="8"/>
      <c r="E4181" s="9"/>
      <c r="F4181" s="10"/>
      <c r="J4181" s="33">
        <f t="shared" si="520"/>
        <v>4</v>
      </c>
      <c r="K4181" s="34" t="str">
        <f t="shared" si="521"/>
        <v>NG</v>
      </c>
      <c r="L4181" s="34" t="str">
        <f t="shared" si="522"/>
        <v/>
      </c>
      <c r="M4181" s="34">
        <f t="shared" si="523"/>
        <v>0</v>
      </c>
      <c r="N4181" s="34">
        <f t="shared" ca="1" si="524"/>
        <v>126</v>
      </c>
      <c r="O4181" s="35">
        <f t="shared" si="525"/>
        <v>5479</v>
      </c>
      <c r="P4181" s="35">
        <f t="shared" si="526"/>
        <v>5205</v>
      </c>
      <c r="Q4181" s="34" t="str" cm="1">
        <f t="array" aca="1" ref="Q4181" ca="1">_xlfn.IFS(N4181="","NG",N4181&gt;16,"OK",TODAY()&gt;P4181,"OK",N4181&lt;16,"NG")</f>
        <v>OK</v>
      </c>
      <c r="R4181" s="34" t="str">
        <f t="shared" si="527"/>
        <v/>
      </c>
      <c r="S4181" s="34" t="str" cm="1">
        <f t="array" aca="1" ref="S4181" ca="1">_xlfn.IFS(K4181="NG","NG",M4181&gt;1,"NG",Q4181="NG","NG",R4181=FALSE,"NG",R4181=TRUE,"OK")</f>
        <v>NG</v>
      </c>
    </row>
    <row r="4182" spans="2:19" ht="20.25" customHeight="1" x14ac:dyDescent="0.4">
      <c r="B4182" s="38">
        <v>4170</v>
      </c>
      <c r="C4182" s="7"/>
      <c r="D4182" s="8"/>
      <c r="E4182" s="9"/>
      <c r="F4182" s="10"/>
      <c r="J4182" s="33">
        <f t="shared" si="520"/>
        <v>4</v>
      </c>
      <c r="K4182" s="34" t="str">
        <f t="shared" si="521"/>
        <v>NG</v>
      </c>
      <c r="L4182" s="34" t="str">
        <f t="shared" si="522"/>
        <v/>
      </c>
      <c r="M4182" s="34">
        <f t="shared" si="523"/>
        <v>0</v>
      </c>
      <c r="N4182" s="34">
        <f t="shared" ca="1" si="524"/>
        <v>126</v>
      </c>
      <c r="O4182" s="35">
        <f t="shared" si="525"/>
        <v>5479</v>
      </c>
      <c r="P4182" s="35">
        <f t="shared" si="526"/>
        <v>5205</v>
      </c>
      <c r="Q4182" s="34" t="str" cm="1">
        <f t="array" aca="1" ref="Q4182" ca="1">_xlfn.IFS(N4182="","NG",N4182&gt;16,"OK",TODAY()&gt;P4182,"OK",N4182&lt;16,"NG")</f>
        <v>OK</v>
      </c>
      <c r="R4182" s="34" t="str">
        <f t="shared" si="527"/>
        <v/>
      </c>
      <c r="S4182" s="34" t="str" cm="1">
        <f t="array" aca="1" ref="S4182" ca="1">_xlfn.IFS(K4182="NG","NG",M4182&gt;1,"NG",Q4182="NG","NG",R4182=FALSE,"NG",R4182=TRUE,"OK")</f>
        <v>NG</v>
      </c>
    </row>
    <row r="4183" spans="2:19" ht="20.25" customHeight="1" x14ac:dyDescent="0.4">
      <c r="B4183" s="38">
        <v>4171</v>
      </c>
      <c r="C4183" s="7"/>
      <c r="D4183" s="8"/>
      <c r="E4183" s="9"/>
      <c r="F4183" s="10"/>
      <c r="J4183" s="33">
        <f t="shared" si="520"/>
        <v>4</v>
      </c>
      <c r="K4183" s="34" t="str">
        <f t="shared" si="521"/>
        <v>NG</v>
      </c>
      <c r="L4183" s="34" t="str">
        <f t="shared" si="522"/>
        <v/>
      </c>
      <c r="M4183" s="34">
        <f t="shared" si="523"/>
        <v>0</v>
      </c>
      <c r="N4183" s="34">
        <f t="shared" ca="1" si="524"/>
        <v>126</v>
      </c>
      <c r="O4183" s="35">
        <f t="shared" si="525"/>
        <v>5479</v>
      </c>
      <c r="P4183" s="35">
        <f t="shared" si="526"/>
        <v>5205</v>
      </c>
      <c r="Q4183" s="34" t="str" cm="1">
        <f t="array" aca="1" ref="Q4183" ca="1">_xlfn.IFS(N4183="","NG",N4183&gt;16,"OK",TODAY()&gt;P4183,"OK",N4183&lt;16,"NG")</f>
        <v>OK</v>
      </c>
      <c r="R4183" s="34" t="str">
        <f t="shared" si="527"/>
        <v/>
      </c>
      <c r="S4183" s="34" t="str" cm="1">
        <f t="array" aca="1" ref="S4183" ca="1">_xlfn.IFS(K4183="NG","NG",M4183&gt;1,"NG",Q4183="NG","NG",R4183=FALSE,"NG",R4183=TRUE,"OK")</f>
        <v>NG</v>
      </c>
    </row>
    <row r="4184" spans="2:19" ht="20.25" customHeight="1" x14ac:dyDescent="0.4">
      <c r="B4184" s="38">
        <v>4172</v>
      </c>
      <c r="C4184" s="7"/>
      <c r="D4184" s="8"/>
      <c r="E4184" s="9"/>
      <c r="F4184" s="10"/>
      <c r="J4184" s="33">
        <f t="shared" si="520"/>
        <v>4</v>
      </c>
      <c r="K4184" s="34" t="str">
        <f t="shared" si="521"/>
        <v>NG</v>
      </c>
      <c r="L4184" s="34" t="str">
        <f t="shared" si="522"/>
        <v/>
      </c>
      <c r="M4184" s="34">
        <f t="shared" si="523"/>
        <v>0</v>
      </c>
      <c r="N4184" s="34">
        <f t="shared" ca="1" si="524"/>
        <v>126</v>
      </c>
      <c r="O4184" s="35">
        <f t="shared" si="525"/>
        <v>5479</v>
      </c>
      <c r="P4184" s="35">
        <f t="shared" si="526"/>
        <v>5205</v>
      </c>
      <c r="Q4184" s="34" t="str" cm="1">
        <f t="array" aca="1" ref="Q4184" ca="1">_xlfn.IFS(N4184="","NG",N4184&gt;16,"OK",TODAY()&gt;P4184,"OK",N4184&lt;16,"NG")</f>
        <v>OK</v>
      </c>
      <c r="R4184" s="34" t="str">
        <f t="shared" si="527"/>
        <v/>
      </c>
      <c r="S4184" s="34" t="str" cm="1">
        <f t="array" aca="1" ref="S4184" ca="1">_xlfn.IFS(K4184="NG","NG",M4184&gt;1,"NG",Q4184="NG","NG",R4184=FALSE,"NG",R4184=TRUE,"OK")</f>
        <v>NG</v>
      </c>
    </row>
    <row r="4185" spans="2:19" ht="20.25" customHeight="1" x14ac:dyDescent="0.4">
      <c r="B4185" s="38">
        <v>4173</v>
      </c>
      <c r="C4185" s="7"/>
      <c r="D4185" s="8"/>
      <c r="E4185" s="9"/>
      <c r="F4185" s="10"/>
      <c r="J4185" s="33">
        <f t="shared" si="520"/>
        <v>4</v>
      </c>
      <c r="K4185" s="34" t="str">
        <f t="shared" si="521"/>
        <v>NG</v>
      </c>
      <c r="L4185" s="34" t="str">
        <f t="shared" si="522"/>
        <v/>
      </c>
      <c r="M4185" s="34">
        <f t="shared" si="523"/>
        <v>0</v>
      </c>
      <c r="N4185" s="34">
        <f t="shared" ca="1" si="524"/>
        <v>126</v>
      </c>
      <c r="O4185" s="35">
        <f t="shared" si="525"/>
        <v>5479</v>
      </c>
      <c r="P4185" s="35">
        <f t="shared" si="526"/>
        <v>5205</v>
      </c>
      <c r="Q4185" s="34" t="str" cm="1">
        <f t="array" aca="1" ref="Q4185" ca="1">_xlfn.IFS(N4185="","NG",N4185&gt;16,"OK",TODAY()&gt;P4185,"OK",N4185&lt;16,"NG")</f>
        <v>OK</v>
      </c>
      <c r="R4185" s="34" t="str">
        <f t="shared" si="527"/>
        <v/>
      </c>
      <c r="S4185" s="34" t="str" cm="1">
        <f t="array" aca="1" ref="S4185" ca="1">_xlfn.IFS(K4185="NG","NG",M4185&gt;1,"NG",Q4185="NG","NG",R4185=FALSE,"NG",R4185=TRUE,"OK")</f>
        <v>NG</v>
      </c>
    </row>
    <row r="4186" spans="2:19" ht="20.25" customHeight="1" x14ac:dyDescent="0.4">
      <c r="B4186" s="38">
        <v>4174</v>
      </c>
      <c r="C4186" s="7"/>
      <c r="D4186" s="8"/>
      <c r="E4186" s="9"/>
      <c r="F4186" s="10"/>
      <c r="J4186" s="33">
        <f t="shared" si="520"/>
        <v>4</v>
      </c>
      <c r="K4186" s="34" t="str">
        <f t="shared" si="521"/>
        <v>NG</v>
      </c>
      <c r="L4186" s="34" t="str">
        <f t="shared" si="522"/>
        <v/>
      </c>
      <c r="M4186" s="34">
        <f t="shared" si="523"/>
        <v>0</v>
      </c>
      <c r="N4186" s="34">
        <f t="shared" ca="1" si="524"/>
        <v>126</v>
      </c>
      <c r="O4186" s="35">
        <f t="shared" si="525"/>
        <v>5479</v>
      </c>
      <c r="P4186" s="35">
        <f t="shared" si="526"/>
        <v>5205</v>
      </c>
      <c r="Q4186" s="34" t="str" cm="1">
        <f t="array" aca="1" ref="Q4186" ca="1">_xlfn.IFS(N4186="","NG",N4186&gt;16,"OK",TODAY()&gt;P4186,"OK",N4186&lt;16,"NG")</f>
        <v>OK</v>
      </c>
      <c r="R4186" s="34" t="str">
        <f t="shared" si="527"/>
        <v/>
      </c>
      <c r="S4186" s="34" t="str" cm="1">
        <f t="array" aca="1" ref="S4186" ca="1">_xlfn.IFS(K4186="NG","NG",M4186&gt;1,"NG",Q4186="NG","NG",R4186=FALSE,"NG",R4186=TRUE,"OK")</f>
        <v>NG</v>
      </c>
    </row>
    <row r="4187" spans="2:19" ht="20.25" customHeight="1" x14ac:dyDescent="0.4">
      <c r="B4187" s="38">
        <v>4175</v>
      </c>
      <c r="C4187" s="7"/>
      <c r="D4187" s="8"/>
      <c r="E4187" s="9"/>
      <c r="F4187" s="10"/>
      <c r="J4187" s="33">
        <f t="shared" si="520"/>
        <v>4</v>
      </c>
      <c r="K4187" s="34" t="str">
        <f t="shared" si="521"/>
        <v>NG</v>
      </c>
      <c r="L4187" s="34" t="str">
        <f t="shared" si="522"/>
        <v/>
      </c>
      <c r="M4187" s="34">
        <f t="shared" si="523"/>
        <v>0</v>
      </c>
      <c r="N4187" s="34">
        <f t="shared" ca="1" si="524"/>
        <v>126</v>
      </c>
      <c r="O4187" s="35">
        <f t="shared" si="525"/>
        <v>5479</v>
      </c>
      <c r="P4187" s="35">
        <f t="shared" si="526"/>
        <v>5205</v>
      </c>
      <c r="Q4187" s="34" t="str" cm="1">
        <f t="array" aca="1" ref="Q4187" ca="1">_xlfn.IFS(N4187="","NG",N4187&gt;16,"OK",TODAY()&gt;P4187,"OK",N4187&lt;16,"NG")</f>
        <v>OK</v>
      </c>
      <c r="R4187" s="34" t="str">
        <f t="shared" si="527"/>
        <v/>
      </c>
      <c r="S4187" s="34" t="str" cm="1">
        <f t="array" aca="1" ref="S4187" ca="1">_xlfn.IFS(K4187="NG","NG",M4187&gt;1,"NG",Q4187="NG","NG",R4187=FALSE,"NG",R4187=TRUE,"OK")</f>
        <v>NG</v>
      </c>
    </row>
    <row r="4188" spans="2:19" ht="20.25" customHeight="1" x14ac:dyDescent="0.4">
      <c r="B4188" s="38">
        <v>4176</v>
      </c>
      <c r="C4188" s="7"/>
      <c r="D4188" s="8"/>
      <c r="E4188" s="9"/>
      <c r="F4188" s="10"/>
      <c r="J4188" s="33">
        <f t="shared" si="520"/>
        <v>4</v>
      </c>
      <c r="K4188" s="34" t="str">
        <f t="shared" si="521"/>
        <v>NG</v>
      </c>
      <c r="L4188" s="34" t="str">
        <f t="shared" si="522"/>
        <v/>
      </c>
      <c r="M4188" s="34">
        <f t="shared" si="523"/>
        <v>0</v>
      </c>
      <c r="N4188" s="34">
        <f t="shared" ca="1" si="524"/>
        <v>126</v>
      </c>
      <c r="O4188" s="35">
        <f t="shared" si="525"/>
        <v>5479</v>
      </c>
      <c r="P4188" s="35">
        <f t="shared" si="526"/>
        <v>5205</v>
      </c>
      <c r="Q4188" s="34" t="str" cm="1">
        <f t="array" aca="1" ref="Q4188" ca="1">_xlfn.IFS(N4188="","NG",N4188&gt;16,"OK",TODAY()&gt;P4188,"OK",N4188&lt;16,"NG")</f>
        <v>OK</v>
      </c>
      <c r="R4188" s="34" t="str">
        <f t="shared" si="527"/>
        <v/>
      </c>
      <c r="S4188" s="34" t="str" cm="1">
        <f t="array" aca="1" ref="S4188" ca="1">_xlfn.IFS(K4188="NG","NG",M4188&gt;1,"NG",Q4188="NG","NG",R4188=FALSE,"NG",R4188=TRUE,"OK")</f>
        <v>NG</v>
      </c>
    </row>
    <row r="4189" spans="2:19" ht="20.25" customHeight="1" x14ac:dyDescent="0.4">
      <c r="B4189" s="38">
        <v>4177</v>
      </c>
      <c r="C4189" s="7"/>
      <c r="D4189" s="8"/>
      <c r="E4189" s="9"/>
      <c r="F4189" s="10"/>
      <c r="J4189" s="33">
        <f t="shared" si="520"/>
        <v>4</v>
      </c>
      <c r="K4189" s="34" t="str">
        <f t="shared" si="521"/>
        <v>NG</v>
      </c>
      <c r="L4189" s="34" t="str">
        <f t="shared" si="522"/>
        <v/>
      </c>
      <c r="M4189" s="34">
        <f t="shared" si="523"/>
        <v>0</v>
      </c>
      <c r="N4189" s="34">
        <f t="shared" ca="1" si="524"/>
        <v>126</v>
      </c>
      <c r="O4189" s="35">
        <f t="shared" si="525"/>
        <v>5479</v>
      </c>
      <c r="P4189" s="35">
        <f t="shared" si="526"/>
        <v>5205</v>
      </c>
      <c r="Q4189" s="34" t="str" cm="1">
        <f t="array" aca="1" ref="Q4189" ca="1">_xlfn.IFS(N4189="","NG",N4189&gt;16,"OK",TODAY()&gt;P4189,"OK",N4189&lt;16,"NG")</f>
        <v>OK</v>
      </c>
      <c r="R4189" s="34" t="str">
        <f t="shared" si="527"/>
        <v/>
      </c>
      <c r="S4189" s="34" t="str" cm="1">
        <f t="array" aca="1" ref="S4189" ca="1">_xlfn.IFS(K4189="NG","NG",M4189&gt;1,"NG",Q4189="NG","NG",R4189=FALSE,"NG",R4189=TRUE,"OK")</f>
        <v>NG</v>
      </c>
    </row>
    <row r="4190" spans="2:19" ht="20.25" customHeight="1" x14ac:dyDescent="0.4">
      <c r="B4190" s="38">
        <v>4178</v>
      </c>
      <c r="C4190" s="7"/>
      <c r="D4190" s="8"/>
      <c r="E4190" s="9"/>
      <c r="F4190" s="10"/>
      <c r="J4190" s="33">
        <f t="shared" si="520"/>
        <v>4</v>
      </c>
      <c r="K4190" s="34" t="str">
        <f t="shared" si="521"/>
        <v>NG</v>
      </c>
      <c r="L4190" s="34" t="str">
        <f t="shared" si="522"/>
        <v/>
      </c>
      <c r="M4190" s="34">
        <f t="shared" si="523"/>
        <v>0</v>
      </c>
      <c r="N4190" s="34">
        <f t="shared" ca="1" si="524"/>
        <v>126</v>
      </c>
      <c r="O4190" s="35">
        <f t="shared" si="525"/>
        <v>5479</v>
      </c>
      <c r="P4190" s="35">
        <f t="shared" si="526"/>
        <v>5205</v>
      </c>
      <c r="Q4190" s="34" t="str" cm="1">
        <f t="array" aca="1" ref="Q4190" ca="1">_xlfn.IFS(N4190="","NG",N4190&gt;16,"OK",TODAY()&gt;P4190,"OK",N4190&lt;16,"NG")</f>
        <v>OK</v>
      </c>
      <c r="R4190" s="34" t="str">
        <f t="shared" si="527"/>
        <v/>
      </c>
      <c r="S4190" s="34" t="str" cm="1">
        <f t="array" aca="1" ref="S4190" ca="1">_xlfn.IFS(K4190="NG","NG",M4190&gt;1,"NG",Q4190="NG","NG",R4190=FALSE,"NG",R4190=TRUE,"OK")</f>
        <v>NG</v>
      </c>
    </row>
    <row r="4191" spans="2:19" ht="20.25" customHeight="1" x14ac:dyDescent="0.4">
      <c r="B4191" s="38">
        <v>4179</v>
      </c>
      <c r="C4191" s="7"/>
      <c r="D4191" s="8"/>
      <c r="E4191" s="9"/>
      <c r="F4191" s="10"/>
      <c r="J4191" s="33">
        <f t="shared" si="520"/>
        <v>4</v>
      </c>
      <c r="K4191" s="34" t="str">
        <f t="shared" si="521"/>
        <v>NG</v>
      </c>
      <c r="L4191" s="34" t="str">
        <f t="shared" si="522"/>
        <v/>
      </c>
      <c r="M4191" s="34">
        <f t="shared" si="523"/>
        <v>0</v>
      </c>
      <c r="N4191" s="34">
        <f t="shared" ca="1" si="524"/>
        <v>126</v>
      </c>
      <c r="O4191" s="35">
        <f t="shared" si="525"/>
        <v>5479</v>
      </c>
      <c r="P4191" s="35">
        <f t="shared" si="526"/>
        <v>5205</v>
      </c>
      <c r="Q4191" s="34" t="str" cm="1">
        <f t="array" aca="1" ref="Q4191" ca="1">_xlfn.IFS(N4191="","NG",N4191&gt;16,"OK",TODAY()&gt;P4191,"OK",N4191&lt;16,"NG")</f>
        <v>OK</v>
      </c>
      <c r="R4191" s="34" t="str">
        <f t="shared" si="527"/>
        <v/>
      </c>
      <c r="S4191" s="34" t="str" cm="1">
        <f t="array" aca="1" ref="S4191" ca="1">_xlfn.IFS(K4191="NG","NG",M4191&gt;1,"NG",Q4191="NG","NG",R4191=FALSE,"NG",R4191=TRUE,"OK")</f>
        <v>NG</v>
      </c>
    </row>
    <row r="4192" spans="2:19" ht="20.25" customHeight="1" x14ac:dyDescent="0.4">
      <c r="B4192" s="38">
        <v>4180</v>
      </c>
      <c r="C4192" s="7"/>
      <c r="D4192" s="8"/>
      <c r="E4192" s="9"/>
      <c r="F4192" s="10"/>
      <c r="J4192" s="33">
        <f t="shared" si="520"/>
        <v>4</v>
      </c>
      <c r="K4192" s="34" t="str">
        <f t="shared" si="521"/>
        <v>NG</v>
      </c>
      <c r="L4192" s="34" t="str">
        <f t="shared" si="522"/>
        <v/>
      </c>
      <c r="M4192" s="34">
        <f t="shared" si="523"/>
        <v>0</v>
      </c>
      <c r="N4192" s="34">
        <f t="shared" ca="1" si="524"/>
        <v>126</v>
      </c>
      <c r="O4192" s="35">
        <f t="shared" si="525"/>
        <v>5479</v>
      </c>
      <c r="P4192" s="35">
        <f t="shared" si="526"/>
        <v>5205</v>
      </c>
      <c r="Q4192" s="34" t="str" cm="1">
        <f t="array" aca="1" ref="Q4192" ca="1">_xlfn.IFS(N4192="","NG",N4192&gt;16,"OK",TODAY()&gt;P4192,"OK",N4192&lt;16,"NG")</f>
        <v>OK</v>
      </c>
      <c r="R4192" s="34" t="str">
        <f t="shared" si="527"/>
        <v/>
      </c>
      <c r="S4192" s="34" t="str" cm="1">
        <f t="array" aca="1" ref="S4192" ca="1">_xlfn.IFS(K4192="NG","NG",M4192&gt;1,"NG",Q4192="NG","NG",R4192=FALSE,"NG",R4192=TRUE,"OK")</f>
        <v>NG</v>
      </c>
    </row>
    <row r="4193" spans="2:19" ht="20.25" customHeight="1" x14ac:dyDescent="0.4">
      <c r="B4193" s="38">
        <v>4181</v>
      </c>
      <c r="C4193" s="7"/>
      <c r="D4193" s="8"/>
      <c r="E4193" s="9"/>
      <c r="F4193" s="10"/>
      <c r="J4193" s="33">
        <f t="shared" si="520"/>
        <v>4</v>
      </c>
      <c r="K4193" s="34" t="str">
        <f t="shared" si="521"/>
        <v>NG</v>
      </c>
      <c r="L4193" s="34" t="str">
        <f t="shared" si="522"/>
        <v/>
      </c>
      <c r="M4193" s="34">
        <f t="shared" si="523"/>
        <v>0</v>
      </c>
      <c r="N4193" s="34">
        <f t="shared" ca="1" si="524"/>
        <v>126</v>
      </c>
      <c r="O4193" s="35">
        <f t="shared" si="525"/>
        <v>5479</v>
      </c>
      <c r="P4193" s="35">
        <f t="shared" si="526"/>
        <v>5205</v>
      </c>
      <c r="Q4193" s="34" t="str" cm="1">
        <f t="array" aca="1" ref="Q4193" ca="1">_xlfn.IFS(N4193="","NG",N4193&gt;16,"OK",TODAY()&gt;P4193,"OK",N4193&lt;16,"NG")</f>
        <v>OK</v>
      </c>
      <c r="R4193" s="34" t="str">
        <f t="shared" si="527"/>
        <v/>
      </c>
      <c r="S4193" s="34" t="str" cm="1">
        <f t="array" aca="1" ref="S4193" ca="1">_xlfn.IFS(K4193="NG","NG",M4193&gt;1,"NG",Q4193="NG","NG",R4193=FALSE,"NG",R4193=TRUE,"OK")</f>
        <v>NG</v>
      </c>
    </row>
    <row r="4194" spans="2:19" ht="20.25" customHeight="1" x14ac:dyDescent="0.4">
      <c r="B4194" s="38">
        <v>4182</v>
      </c>
      <c r="C4194" s="7"/>
      <c r="D4194" s="8"/>
      <c r="E4194" s="9"/>
      <c r="F4194" s="10"/>
      <c r="J4194" s="33">
        <f t="shared" si="520"/>
        <v>4</v>
      </c>
      <c r="K4194" s="34" t="str">
        <f t="shared" si="521"/>
        <v>NG</v>
      </c>
      <c r="L4194" s="34" t="str">
        <f t="shared" si="522"/>
        <v/>
      </c>
      <c r="M4194" s="34">
        <f t="shared" si="523"/>
        <v>0</v>
      </c>
      <c r="N4194" s="34">
        <f t="shared" ca="1" si="524"/>
        <v>126</v>
      </c>
      <c r="O4194" s="35">
        <f t="shared" si="525"/>
        <v>5479</v>
      </c>
      <c r="P4194" s="35">
        <f t="shared" si="526"/>
        <v>5205</v>
      </c>
      <c r="Q4194" s="34" t="str" cm="1">
        <f t="array" aca="1" ref="Q4194" ca="1">_xlfn.IFS(N4194="","NG",N4194&gt;16,"OK",TODAY()&gt;P4194,"OK",N4194&lt;16,"NG")</f>
        <v>OK</v>
      </c>
      <c r="R4194" s="34" t="str">
        <f t="shared" si="527"/>
        <v/>
      </c>
      <c r="S4194" s="34" t="str" cm="1">
        <f t="array" aca="1" ref="S4194" ca="1">_xlfn.IFS(K4194="NG","NG",M4194&gt;1,"NG",Q4194="NG","NG",R4194=FALSE,"NG",R4194=TRUE,"OK")</f>
        <v>NG</v>
      </c>
    </row>
    <row r="4195" spans="2:19" ht="20.25" customHeight="1" x14ac:dyDescent="0.4">
      <c r="B4195" s="38">
        <v>4183</v>
      </c>
      <c r="C4195" s="7"/>
      <c r="D4195" s="8"/>
      <c r="E4195" s="9"/>
      <c r="F4195" s="10"/>
      <c r="J4195" s="33">
        <f t="shared" si="520"/>
        <v>4</v>
      </c>
      <c r="K4195" s="34" t="str">
        <f t="shared" si="521"/>
        <v>NG</v>
      </c>
      <c r="L4195" s="34" t="str">
        <f t="shared" si="522"/>
        <v/>
      </c>
      <c r="M4195" s="34">
        <f t="shared" si="523"/>
        <v>0</v>
      </c>
      <c r="N4195" s="34">
        <f t="shared" ca="1" si="524"/>
        <v>126</v>
      </c>
      <c r="O4195" s="35">
        <f t="shared" si="525"/>
        <v>5479</v>
      </c>
      <c r="P4195" s="35">
        <f t="shared" si="526"/>
        <v>5205</v>
      </c>
      <c r="Q4195" s="34" t="str" cm="1">
        <f t="array" aca="1" ref="Q4195" ca="1">_xlfn.IFS(N4195="","NG",N4195&gt;16,"OK",TODAY()&gt;P4195,"OK",N4195&lt;16,"NG")</f>
        <v>OK</v>
      </c>
      <c r="R4195" s="34" t="str">
        <f t="shared" si="527"/>
        <v/>
      </c>
      <c r="S4195" s="34" t="str" cm="1">
        <f t="array" aca="1" ref="S4195" ca="1">_xlfn.IFS(K4195="NG","NG",M4195&gt;1,"NG",Q4195="NG","NG",R4195=FALSE,"NG",R4195=TRUE,"OK")</f>
        <v>NG</v>
      </c>
    </row>
    <row r="4196" spans="2:19" ht="20.25" customHeight="1" x14ac:dyDescent="0.4">
      <c r="B4196" s="38">
        <v>4184</v>
      </c>
      <c r="C4196" s="7"/>
      <c r="D4196" s="8"/>
      <c r="E4196" s="9"/>
      <c r="F4196" s="10"/>
      <c r="J4196" s="33">
        <f t="shared" si="520"/>
        <v>4</v>
      </c>
      <c r="K4196" s="34" t="str">
        <f t="shared" si="521"/>
        <v>NG</v>
      </c>
      <c r="L4196" s="34" t="str">
        <f t="shared" si="522"/>
        <v/>
      </c>
      <c r="M4196" s="34">
        <f t="shared" si="523"/>
        <v>0</v>
      </c>
      <c r="N4196" s="34">
        <f t="shared" ca="1" si="524"/>
        <v>126</v>
      </c>
      <c r="O4196" s="35">
        <f t="shared" si="525"/>
        <v>5479</v>
      </c>
      <c r="P4196" s="35">
        <f t="shared" si="526"/>
        <v>5205</v>
      </c>
      <c r="Q4196" s="34" t="str" cm="1">
        <f t="array" aca="1" ref="Q4196" ca="1">_xlfn.IFS(N4196="","NG",N4196&gt;16,"OK",TODAY()&gt;P4196,"OK",N4196&lt;16,"NG")</f>
        <v>OK</v>
      </c>
      <c r="R4196" s="34" t="str">
        <f t="shared" si="527"/>
        <v/>
      </c>
      <c r="S4196" s="34" t="str" cm="1">
        <f t="array" aca="1" ref="S4196" ca="1">_xlfn.IFS(K4196="NG","NG",M4196&gt;1,"NG",Q4196="NG","NG",R4196=FALSE,"NG",R4196=TRUE,"OK")</f>
        <v>NG</v>
      </c>
    </row>
    <row r="4197" spans="2:19" ht="20.25" customHeight="1" x14ac:dyDescent="0.4">
      <c r="B4197" s="38">
        <v>4185</v>
      </c>
      <c r="C4197" s="7"/>
      <c r="D4197" s="8"/>
      <c r="E4197" s="9"/>
      <c r="F4197" s="10"/>
      <c r="J4197" s="33">
        <f t="shared" si="520"/>
        <v>4</v>
      </c>
      <c r="K4197" s="34" t="str">
        <f t="shared" si="521"/>
        <v>NG</v>
      </c>
      <c r="L4197" s="34" t="str">
        <f t="shared" si="522"/>
        <v/>
      </c>
      <c r="M4197" s="34">
        <f t="shared" si="523"/>
        <v>0</v>
      </c>
      <c r="N4197" s="34">
        <f t="shared" ca="1" si="524"/>
        <v>126</v>
      </c>
      <c r="O4197" s="35">
        <f t="shared" si="525"/>
        <v>5479</v>
      </c>
      <c r="P4197" s="35">
        <f t="shared" si="526"/>
        <v>5205</v>
      </c>
      <c r="Q4197" s="34" t="str" cm="1">
        <f t="array" aca="1" ref="Q4197" ca="1">_xlfn.IFS(N4197="","NG",N4197&gt;16,"OK",TODAY()&gt;P4197,"OK",N4197&lt;16,"NG")</f>
        <v>OK</v>
      </c>
      <c r="R4197" s="34" t="str">
        <f t="shared" si="527"/>
        <v/>
      </c>
      <c r="S4197" s="34" t="str" cm="1">
        <f t="array" aca="1" ref="S4197" ca="1">_xlfn.IFS(K4197="NG","NG",M4197&gt;1,"NG",Q4197="NG","NG",R4197=FALSE,"NG",R4197=TRUE,"OK")</f>
        <v>NG</v>
      </c>
    </row>
    <row r="4198" spans="2:19" ht="20.25" customHeight="1" x14ac:dyDescent="0.4">
      <c r="B4198" s="38">
        <v>4186</v>
      </c>
      <c r="C4198" s="7"/>
      <c r="D4198" s="8"/>
      <c r="E4198" s="9"/>
      <c r="F4198" s="10"/>
      <c r="J4198" s="33">
        <f t="shared" si="520"/>
        <v>4</v>
      </c>
      <c r="K4198" s="34" t="str">
        <f t="shared" si="521"/>
        <v>NG</v>
      </c>
      <c r="L4198" s="34" t="str">
        <f t="shared" si="522"/>
        <v/>
      </c>
      <c r="M4198" s="34">
        <f t="shared" si="523"/>
        <v>0</v>
      </c>
      <c r="N4198" s="34">
        <f t="shared" ca="1" si="524"/>
        <v>126</v>
      </c>
      <c r="O4198" s="35">
        <f t="shared" si="525"/>
        <v>5479</v>
      </c>
      <c r="P4198" s="35">
        <f t="shared" si="526"/>
        <v>5205</v>
      </c>
      <c r="Q4198" s="34" t="str" cm="1">
        <f t="array" aca="1" ref="Q4198" ca="1">_xlfn.IFS(N4198="","NG",N4198&gt;16,"OK",TODAY()&gt;P4198,"OK",N4198&lt;16,"NG")</f>
        <v>OK</v>
      </c>
      <c r="R4198" s="34" t="str">
        <f t="shared" si="527"/>
        <v/>
      </c>
      <c r="S4198" s="34" t="str" cm="1">
        <f t="array" aca="1" ref="S4198" ca="1">_xlfn.IFS(K4198="NG","NG",M4198&gt;1,"NG",Q4198="NG","NG",R4198=FALSE,"NG",R4198=TRUE,"OK")</f>
        <v>NG</v>
      </c>
    </row>
    <row r="4199" spans="2:19" ht="20.25" customHeight="1" x14ac:dyDescent="0.4">
      <c r="B4199" s="38">
        <v>4187</v>
      </c>
      <c r="C4199" s="7"/>
      <c r="D4199" s="8"/>
      <c r="E4199" s="9"/>
      <c r="F4199" s="10"/>
      <c r="J4199" s="33">
        <f t="shared" si="520"/>
        <v>4</v>
      </c>
      <c r="K4199" s="34" t="str">
        <f t="shared" si="521"/>
        <v>NG</v>
      </c>
      <c r="L4199" s="34" t="str">
        <f t="shared" si="522"/>
        <v/>
      </c>
      <c r="M4199" s="34">
        <f t="shared" si="523"/>
        <v>0</v>
      </c>
      <c r="N4199" s="34">
        <f t="shared" ca="1" si="524"/>
        <v>126</v>
      </c>
      <c r="O4199" s="35">
        <f t="shared" si="525"/>
        <v>5479</v>
      </c>
      <c r="P4199" s="35">
        <f t="shared" si="526"/>
        <v>5205</v>
      </c>
      <c r="Q4199" s="34" t="str" cm="1">
        <f t="array" aca="1" ref="Q4199" ca="1">_xlfn.IFS(N4199="","NG",N4199&gt;16,"OK",TODAY()&gt;P4199,"OK",N4199&lt;16,"NG")</f>
        <v>OK</v>
      </c>
      <c r="R4199" s="34" t="str">
        <f t="shared" si="527"/>
        <v/>
      </c>
      <c r="S4199" s="34" t="str" cm="1">
        <f t="array" aca="1" ref="S4199" ca="1">_xlfn.IFS(K4199="NG","NG",M4199&gt;1,"NG",Q4199="NG","NG",R4199=FALSE,"NG",R4199=TRUE,"OK")</f>
        <v>NG</v>
      </c>
    </row>
    <row r="4200" spans="2:19" ht="20.25" customHeight="1" x14ac:dyDescent="0.4">
      <c r="B4200" s="38">
        <v>4188</v>
      </c>
      <c r="C4200" s="7"/>
      <c r="D4200" s="8"/>
      <c r="E4200" s="9"/>
      <c r="F4200" s="10"/>
      <c r="J4200" s="33">
        <f t="shared" si="520"/>
        <v>4</v>
      </c>
      <c r="K4200" s="34" t="str">
        <f t="shared" si="521"/>
        <v>NG</v>
      </c>
      <c r="L4200" s="34" t="str">
        <f t="shared" si="522"/>
        <v/>
      </c>
      <c r="M4200" s="34">
        <f t="shared" si="523"/>
        <v>0</v>
      </c>
      <c r="N4200" s="34">
        <f t="shared" ca="1" si="524"/>
        <v>126</v>
      </c>
      <c r="O4200" s="35">
        <f t="shared" si="525"/>
        <v>5479</v>
      </c>
      <c r="P4200" s="35">
        <f t="shared" si="526"/>
        <v>5205</v>
      </c>
      <c r="Q4200" s="34" t="str" cm="1">
        <f t="array" aca="1" ref="Q4200" ca="1">_xlfn.IFS(N4200="","NG",N4200&gt;16,"OK",TODAY()&gt;P4200,"OK",N4200&lt;16,"NG")</f>
        <v>OK</v>
      </c>
      <c r="R4200" s="34" t="str">
        <f t="shared" si="527"/>
        <v/>
      </c>
      <c r="S4200" s="34" t="str" cm="1">
        <f t="array" aca="1" ref="S4200" ca="1">_xlfn.IFS(K4200="NG","NG",M4200&gt;1,"NG",Q4200="NG","NG",R4200=FALSE,"NG",R4200=TRUE,"OK")</f>
        <v>NG</v>
      </c>
    </row>
    <row r="4201" spans="2:19" ht="20.25" customHeight="1" x14ac:dyDescent="0.4">
      <c r="B4201" s="38">
        <v>4189</v>
      </c>
      <c r="C4201" s="7"/>
      <c r="D4201" s="8"/>
      <c r="E4201" s="9"/>
      <c r="F4201" s="10"/>
      <c r="J4201" s="33">
        <f t="shared" si="520"/>
        <v>4</v>
      </c>
      <c r="K4201" s="34" t="str">
        <f t="shared" si="521"/>
        <v>NG</v>
      </c>
      <c r="L4201" s="34" t="str">
        <f t="shared" si="522"/>
        <v/>
      </c>
      <c r="M4201" s="34">
        <f t="shared" si="523"/>
        <v>0</v>
      </c>
      <c r="N4201" s="34">
        <f t="shared" ca="1" si="524"/>
        <v>126</v>
      </c>
      <c r="O4201" s="35">
        <f t="shared" si="525"/>
        <v>5479</v>
      </c>
      <c r="P4201" s="35">
        <f t="shared" si="526"/>
        <v>5205</v>
      </c>
      <c r="Q4201" s="34" t="str" cm="1">
        <f t="array" aca="1" ref="Q4201" ca="1">_xlfn.IFS(N4201="","NG",N4201&gt;16,"OK",TODAY()&gt;P4201,"OK",N4201&lt;16,"NG")</f>
        <v>OK</v>
      </c>
      <c r="R4201" s="34" t="str">
        <f t="shared" si="527"/>
        <v/>
      </c>
      <c r="S4201" s="34" t="str" cm="1">
        <f t="array" aca="1" ref="S4201" ca="1">_xlfn.IFS(K4201="NG","NG",M4201&gt;1,"NG",Q4201="NG","NG",R4201=FALSE,"NG",R4201=TRUE,"OK")</f>
        <v>NG</v>
      </c>
    </row>
    <row r="4202" spans="2:19" ht="20.25" customHeight="1" x14ac:dyDescent="0.4">
      <c r="B4202" s="38">
        <v>4190</v>
      </c>
      <c r="C4202" s="7"/>
      <c r="D4202" s="8"/>
      <c r="E4202" s="9"/>
      <c r="F4202" s="10"/>
      <c r="J4202" s="33">
        <f t="shared" si="520"/>
        <v>4</v>
      </c>
      <c r="K4202" s="34" t="str">
        <f t="shared" si="521"/>
        <v>NG</v>
      </c>
      <c r="L4202" s="34" t="str">
        <f t="shared" si="522"/>
        <v/>
      </c>
      <c r="M4202" s="34">
        <f t="shared" si="523"/>
        <v>0</v>
      </c>
      <c r="N4202" s="34">
        <f t="shared" ca="1" si="524"/>
        <v>126</v>
      </c>
      <c r="O4202" s="35">
        <f t="shared" si="525"/>
        <v>5479</v>
      </c>
      <c r="P4202" s="35">
        <f t="shared" si="526"/>
        <v>5205</v>
      </c>
      <c r="Q4202" s="34" t="str" cm="1">
        <f t="array" aca="1" ref="Q4202" ca="1">_xlfn.IFS(N4202="","NG",N4202&gt;16,"OK",TODAY()&gt;P4202,"OK",N4202&lt;16,"NG")</f>
        <v>OK</v>
      </c>
      <c r="R4202" s="34" t="str">
        <f t="shared" si="527"/>
        <v/>
      </c>
      <c r="S4202" s="34" t="str" cm="1">
        <f t="array" aca="1" ref="S4202" ca="1">_xlfn.IFS(K4202="NG","NG",M4202&gt;1,"NG",Q4202="NG","NG",R4202=FALSE,"NG",R4202=TRUE,"OK")</f>
        <v>NG</v>
      </c>
    </row>
    <row r="4203" spans="2:19" ht="20.25" customHeight="1" x14ac:dyDescent="0.4">
      <c r="B4203" s="38">
        <v>4191</v>
      </c>
      <c r="C4203" s="7"/>
      <c r="D4203" s="8"/>
      <c r="E4203" s="9"/>
      <c r="F4203" s="10"/>
      <c r="J4203" s="33">
        <f t="shared" si="520"/>
        <v>4</v>
      </c>
      <c r="K4203" s="34" t="str">
        <f t="shared" si="521"/>
        <v>NG</v>
      </c>
      <c r="L4203" s="34" t="str">
        <f t="shared" si="522"/>
        <v/>
      </c>
      <c r="M4203" s="34">
        <f t="shared" si="523"/>
        <v>0</v>
      </c>
      <c r="N4203" s="34">
        <f t="shared" ca="1" si="524"/>
        <v>126</v>
      </c>
      <c r="O4203" s="35">
        <f t="shared" si="525"/>
        <v>5479</v>
      </c>
      <c r="P4203" s="35">
        <f t="shared" si="526"/>
        <v>5205</v>
      </c>
      <c r="Q4203" s="34" t="str" cm="1">
        <f t="array" aca="1" ref="Q4203" ca="1">_xlfn.IFS(N4203="","NG",N4203&gt;16,"OK",TODAY()&gt;P4203,"OK",N4203&lt;16,"NG")</f>
        <v>OK</v>
      </c>
      <c r="R4203" s="34" t="str">
        <f t="shared" si="527"/>
        <v/>
      </c>
      <c r="S4203" s="34" t="str" cm="1">
        <f t="array" aca="1" ref="S4203" ca="1">_xlfn.IFS(K4203="NG","NG",M4203&gt;1,"NG",Q4203="NG","NG",R4203=FALSE,"NG",R4203=TRUE,"OK")</f>
        <v>NG</v>
      </c>
    </row>
    <row r="4204" spans="2:19" ht="20.25" customHeight="1" x14ac:dyDescent="0.4">
      <c r="B4204" s="38">
        <v>4192</v>
      </c>
      <c r="C4204" s="7"/>
      <c r="D4204" s="8"/>
      <c r="E4204" s="9"/>
      <c r="F4204" s="10"/>
      <c r="J4204" s="33">
        <f t="shared" si="520"/>
        <v>4</v>
      </c>
      <c r="K4204" s="34" t="str">
        <f t="shared" si="521"/>
        <v>NG</v>
      </c>
      <c r="L4204" s="34" t="str">
        <f t="shared" si="522"/>
        <v/>
      </c>
      <c r="M4204" s="34">
        <f t="shared" si="523"/>
        <v>0</v>
      </c>
      <c r="N4204" s="34">
        <f t="shared" ca="1" si="524"/>
        <v>126</v>
      </c>
      <c r="O4204" s="35">
        <f t="shared" si="525"/>
        <v>5479</v>
      </c>
      <c r="P4204" s="35">
        <f t="shared" si="526"/>
        <v>5205</v>
      </c>
      <c r="Q4204" s="34" t="str" cm="1">
        <f t="array" aca="1" ref="Q4204" ca="1">_xlfn.IFS(N4204="","NG",N4204&gt;16,"OK",TODAY()&gt;P4204,"OK",N4204&lt;16,"NG")</f>
        <v>OK</v>
      </c>
      <c r="R4204" s="34" t="str">
        <f t="shared" si="527"/>
        <v/>
      </c>
      <c r="S4204" s="34" t="str" cm="1">
        <f t="array" aca="1" ref="S4204" ca="1">_xlfn.IFS(K4204="NG","NG",M4204&gt;1,"NG",Q4204="NG","NG",R4204=FALSE,"NG",R4204=TRUE,"OK")</f>
        <v>NG</v>
      </c>
    </row>
    <row r="4205" spans="2:19" ht="20.25" customHeight="1" x14ac:dyDescent="0.4">
      <c r="B4205" s="38">
        <v>4193</v>
      </c>
      <c r="C4205" s="7"/>
      <c r="D4205" s="8"/>
      <c r="E4205" s="9"/>
      <c r="F4205" s="10"/>
      <c r="J4205" s="33">
        <f t="shared" si="520"/>
        <v>4</v>
      </c>
      <c r="K4205" s="34" t="str">
        <f t="shared" si="521"/>
        <v>NG</v>
      </c>
      <c r="L4205" s="34" t="str">
        <f t="shared" si="522"/>
        <v/>
      </c>
      <c r="M4205" s="34">
        <f t="shared" si="523"/>
        <v>0</v>
      </c>
      <c r="N4205" s="34">
        <f t="shared" ca="1" si="524"/>
        <v>126</v>
      </c>
      <c r="O4205" s="35">
        <f t="shared" si="525"/>
        <v>5479</v>
      </c>
      <c r="P4205" s="35">
        <f t="shared" si="526"/>
        <v>5205</v>
      </c>
      <c r="Q4205" s="34" t="str" cm="1">
        <f t="array" aca="1" ref="Q4205" ca="1">_xlfn.IFS(N4205="","NG",N4205&gt;16,"OK",TODAY()&gt;P4205,"OK",N4205&lt;16,"NG")</f>
        <v>OK</v>
      </c>
      <c r="R4205" s="34" t="str">
        <f t="shared" si="527"/>
        <v/>
      </c>
      <c r="S4205" s="34" t="str" cm="1">
        <f t="array" aca="1" ref="S4205" ca="1">_xlfn.IFS(K4205="NG","NG",M4205&gt;1,"NG",Q4205="NG","NG",R4205=FALSE,"NG",R4205=TRUE,"OK")</f>
        <v>NG</v>
      </c>
    </row>
    <row r="4206" spans="2:19" ht="20.25" customHeight="1" x14ac:dyDescent="0.4">
      <c r="B4206" s="38">
        <v>4194</v>
      </c>
      <c r="C4206" s="7"/>
      <c r="D4206" s="8"/>
      <c r="E4206" s="9"/>
      <c r="F4206" s="10"/>
      <c r="J4206" s="33">
        <f t="shared" si="520"/>
        <v>4</v>
      </c>
      <c r="K4206" s="34" t="str">
        <f t="shared" si="521"/>
        <v>NG</v>
      </c>
      <c r="L4206" s="34" t="str">
        <f t="shared" si="522"/>
        <v/>
      </c>
      <c r="M4206" s="34">
        <f t="shared" si="523"/>
        <v>0</v>
      </c>
      <c r="N4206" s="34">
        <f t="shared" ca="1" si="524"/>
        <v>126</v>
      </c>
      <c r="O4206" s="35">
        <f t="shared" si="525"/>
        <v>5479</v>
      </c>
      <c r="P4206" s="35">
        <f t="shared" si="526"/>
        <v>5205</v>
      </c>
      <c r="Q4206" s="34" t="str" cm="1">
        <f t="array" aca="1" ref="Q4206" ca="1">_xlfn.IFS(N4206="","NG",N4206&gt;16,"OK",TODAY()&gt;P4206,"OK",N4206&lt;16,"NG")</f>
        <v>OK</v>
      </c>
      <c r="R4206" s="34" t="str">
        <f t="shared" si="527"/>
        <v/>
      </c>
      <c r="S4206" s="34" t="str" cm="1">
        <f t="array" aca="1" ref="S4206" ca="1">_xlfn.IFS(K4206="NG","NG",M4206&gt;1,"NG",Q4206="NG","NG",R4206=FALSE,"NG",R4206=TRUE,"OK")</f>
        <v>NG</v>
      </c>
    </row>
    <row r="4207" spans="2:19" ht="20.25" customHeight="1" x14ac:dyDescent="0.4">
      <c r="B4207" s="38">
        <v>4195</v>
      </c>
      <c r="C4207" s="7"/>
      <c r="D4207" s="8"/>
      <c r="E4207" s="9"/>
      <c r="F4207" s="10"/>
      <c r="J4207" s="33">
        <f t="shared" si="520"/>
        <v>4</v>
      </c>
      <c r="K4207" s="34" t="str">
        <f t="shared" si="521"/>
        <v>NG</v>
      </c>
      <c r="L4207" s="34" t="str">
        <f t="shared" si="522"/>
        <v/>
      </c>
      <c r="M4207" s="34">
        <f t="shared" si="523"/>
        <v>0</v>
      </c>
      <c r="N4207" s="34">
        <f t="shared" ca="1" si="524"/>
        <v>126</v>
      </c>
      <c r="O4207" s="35">
        <f t="shared" si="525"/>
        <v>5479</v>
      </c>
      <c r="P4207" s="35">
        <f t="shared" si="526"/>
        <v>5205</v>
      </c>
      <c r="Q4207" s="34" t="str" cm="1">
        <f t="array" aca="1" ref="Q4207" ca="1">_xlfn.IFS(N4207="","NG",N4207&gt;16,"OK",TODAY()&gt;P4207,"OK",N4207&lt;16,"NG")</f>
        <v>OK</v>
      </c>
      <c r="R4207" s="34" t="str">
        <f t="shared" si="527"/>
        <v/>
      </c>
      <c r="S4207" s="34" t="str" cm="1">
        <f t="array" aca="1" ref="S4207" ca="1">_xlfn.IFS(K4207="NG","NG",M4207&gt;1,"NG",Q4207="NG","NG",R4207=FALSE,"NG",R4207=TRUE,"OK")</f>
        <v>NG</v>
      </c>
    </row>
    <row r="4208" spans="2:19" ht="20.25" customHeight="1" x14ac:dyDescent="0.4">
      <c r="B4208" s="38">
        <v>4196</v>
      </c>
      <c r="C4208" s="7"/>
      <c r="D4208" s="8"/>
      <c r="E4208" s="9"/>
      <c r="F4208" s="10"/>
      <c r="J4208" s="33">
        <f t="shared" si="520"/>
        <v>4</v>
      </c>
      <c r="K4208" s="34" t="str">
        <f t="shared" si="521"/>
        <v>NG</v>
      </c>
      <c r="L4208" s="34" t="str">
        <f t="shared" si="522"/>
        <v/>
      </c>
      <c r="M4208" s="34">
        <f t="shared" si="523"/>
        <v>0</v>
      </c>
      <c r="N4208" s="34">
        <f t="shared" ca="1" si="524"/>
        <v>126</v>
      </c>
      <c r="O4208" s="35">
        <f t="shared" si="525"/>
        <v>5479</v>
      </c>
      <c r="P4208" s="35">
        <f t="shared" si="526"/>
        <v>5205</v>
      </c>
      <c r="Q4208" s="34" t="str" cm="1">
        <f t="array" aca="1" ref="Q4208" ca="1">_xlfn.IFS(N4208="","NG",N4208&gt;16,"OK",TODAY()&gt;P4208,"OK",N4208&lt;16,"NG")</f>
        <v>OK</v>
      </c>
      <c r="R4208" s="34" t="str">
        <f t="shared" si="527"/>
        <v/>
      </c>
      <c r="S4208" s="34" t="str" cm="1">
        <f t="array" aca="1" ref="S4208" ca="1">_xlfn.IFS(K4208="NG","NG",M4208&gt;1,"NG",Q4208="NG","NG",R4208=FALSE,"NG",R4208=TRUE,"OK")</f>
        <v>NG</v>
      </c>
    </row>
    <row r="4209" spans="2:19" ht="20.25" customHeight="1" x14ac:dyDescent="0.4">
      <c r="B4209" s="38">
        <v>4197</v>
      </c>
      <c r="C4209" s="7"/>
      <c r="D4209" s="8"/>
      <c r="E4209" s="9"/>
      <c r="F4209" s="10"/>
      <c r="J4209" s="33">
        <f t="shared" si="520"/>
        <v>4</v>
      </c>
      <c r="K4209" s="34" t="str">
        <f t="shared" si="521"/>
        <v>NG</v>
      </c>
      <c r="L4209" s="34" t="str">
        <f t="shared" si="522"/>
        <v/>
      </c>
      <c r="M4209" s="34">
        <f t="shared" si="523"/>
        <v>0</v>
      </c>
      <c r="N4209" s="34">
        <f t="shared" ca="1" si="524"/>
        <v>126</v>
      </c>
      <c r="O4209" s="35">
        <f t="shared" si="525"/>
        <v>5479</v>
      </c>
      <c r="P4209" s="35">
        <f t="shared" si="526"/>
        <v>5205</v>
      </c>
      <c r="Q4209" s="34" t="str" cm="1">
        <f t="array" aca="1" ref="Q4209" ca="1">_xlfn.IFS(N4209="","NG",N4209&gt;16,"OK",TODAY()&gt;P4209,"OK",N4209&lt;16,"NG")</f>
        <v>OK</v>
      </c>
      <c r="R4209" s="34" t="str">
        <f t="shared" si="527"/>
        <v/>
      </c>
      <c r="S4209" s="34" t="str" cm="1">
        <f t="array" aca="1" ref="S4209" ca="1">_xlfn.IFS(K4209="NG","NG",M4209&gt;1,"NG",Q4209="NG","NG",R4209=FALSE,"NG",R4209=TRUE,"OK")</f>
        <v>NG</v>
      </c>
    </row>
    <row r="4210" spans="2:19" ht="20.25" customHeight="1" x14ac:dyDescent="0.4">
      <c r="B4210" s="38">
        <v>4198</v>
      </c>
      <c r="C4210" s="7"/>
      <c r="D4210" s="8"/>
      <c r="E4210" s="9"/>
      <c r="F4210" s="10"/>
      <c r="J4210" s="33">
        <f t="shared" si="520"/>
        <v>4</v>
      </c>
      <c r="K4210" s="34" t="str">
        <f t="shared" si="521"/>
        <v>NG</v>
      </c>
      <c r="L4210" s="34" t="str">
        <f t="shared" si="522"/>
        <v/>
      </c>
      <c r="M4210" s="34">
        <f t="shared" si="523"/>
        <v>0</v>
      </c>
      <c r="N4210" s="34">
        <f t="shared" ca="1" si="524"/>
        <v>126</v>
      </c>
      <c r="O4210" s="35">
        <f t="shared" si="525"/>
        <v>5479</v>
      </c>
      <c r="P4210" s="35">
        <f t="shared" si="526"/>
        <v>5205</v>
      </c>
      <c r="Q4210" s="34" t="str" cm="1">
        <f t="array" aca="1" ref="Q4210" ca="1">_xlfn.IFS(N4210="","NG",N4210&gt;16,"OK",TODAY()&gt;P4210,"OK",N4210&lt;16,"NG")</f>
        <v>OK</v>
      </c>
      <c r="R4210" s="34" t="str">
        <f t="shared" si="527"/>
        <v/>
      </c>
      <c r="S4210" s="34" t="str" cm="1">
        <f t="array" aca="1" ref="S4210" ca="1">_xlfn.IFS(K4210="NG","NG",M4210&gt;1,"NG",Q4210="NG","NG",R4210=FALSE,"NG",R4210=TRUE,"OK")</f>
        <v>NG</v>
      </c>
    </row>
    <row r="4211" spans="2:19" ht="20.25" customHeight="1" x14ac:dyDescent="0.4">
      <c r="B4211" s="38">
        <v>4199</v>
      </c>
      <c r="C4211" s="7"/>
      <c r="D4211" s="8"/>
      <c r="E4211" s="9"/>
      <c r="F4211" s="10"/>
      <c r="J4211" s="33">
        <f t="shared" si="520"/>
        <v>4</v>
      </c>
      <c r="K4211" s="34" t="str">
        <f t="shared" si="521"/>
        <v>NG</v>
      </c>
      <c r="L4211" s="34" t="str">
        <f t="shared" si="522"/>
        <v/>
      </c>
      <c r="M4211" s="34">
        <f t="shared" si="523"/>
        <v>0</v>
      </c>
      <c r="N4211" s="34">
        <f t="shared" ca="1" si="524"/>
        <v>126</v>
      </c>
      <c r="O4211" s="35">
        <f t="shared" si="525"/>
        <v>5479</v>
      </c>
      <c r="P4211" s="35">
        <f t="shared" si="526"/>
        <v>5205</v>
      </c>
      <c r="Q4211" s="34" t="str" cm="1">
        <f t="array" aca="1" ref="Q4211" ca="1">_xlfn.IFS(N4211="","NG",N4211&gt;16,"OK",TODAY()&gt;P4211,"OK",N4211&lt;16,"NG")</f>
        <v>OK</v>
      </c>
      <c r="R4211" s="34" t="str">
        <f t="shared" si="527"/>
        <v/>
      </c>
      <c r="S4211" s="34" t="str" cm="1">
        <f t="array" aca="1" ref="S4211" ca="1">_xlfn.IFS(K4211="NG","NG",M4211&gt;1,"NG",Q4211="NG","NG",R4211=FALSE,"NG",R4211=TRUE,"OK")</f>
        <v>NG</v>
      </c>
    </row>
    <row r="4212" spans="2:19" ht="20.25" customHeight="1" x14ac:dyDescent="0.4">
      <c r="B4212" s="38">
        <v>4200</v>
      </c>
      <c r="C4212" s="7"/>
      <c r="D4212" s="8"/>
      <c r="E4212" s="9"/>
      <c r="F4212" s="10"/>
      <c r="J4212" s="33">
        <f t="shared" si="520"/>
        <v>4</v>
      </c>
      <c r="K4212" s="34" t="str">
        <f t="shared" si="521"/>
        <v>NG</v>
      </c>
      <c r="L4212" s="34" t="str">
        <f t="shared" si="522"/>
        <v/>
      </c>
      <c r="M4212" s="34">
        <f t="shared" si="523"/>
        <v>0</v>
      </c>
      <c r="N4212" s="34">
        <f t="shared" ca="1" si="524"/>
        <v>126</v>
      </c>
      <c r="O4212" s="35">
        <f t="shared" si="525"/>
        <v>5479</v>
      </c>
      <c r="P4212" s="35">
        <f t="shared" si="526"/>
        <v>5205</v>
      </c>
      <c r="Q4212" s="34" t="str" cm="1">
        <f t="array" aca="1" ref="Q4212" ca="1">_xlfn.IFS(N4212="","NG",N4212&gt;16,"OK",TODAY()&gt;P4212,"OK",N4212&lt;16,"NG")</f>
        <v>OK</v>
      </c>
      <c r="R4212" s="34" t="str">
        <f t="shared" si="527"/>
        <v/>
      </c>
      <c r="S4212" s="34" t="str" cm="1">
        <f t="array" aca="1" ref="S4212" ca="1">_xlfn.IFS(K4212="NG","NG",M4212&gt;1,"NG",Q4212="NG","NG",R4212=FALSE,"NG",R4212=TRUE,"OK")</f>
        <v>NG</v>
      </c>
    </row>
    <row r="4213" spans="2:19" ht="20.25" customHeight="1" x14ac:dyDescent="0.4">
      <c r="B4213" s="38">
        <v>4201</v>
      </c>
      <c r="C4213" s="7"/>
      <c r="D4213" s="8"/>
      <c r="E4213" s="9"/>
      <c r="F4213" s="10"/>
      <c r="J4213" s="33">
        <f t="shared" si="520"/>
        <v>4</v>
      </c>
      <c r="K4213" s="34" t="str">
        <f t="shared" si="521"/>
        <v>NG</v>
      </c>
      <c r="L4213" s="34" t="str">
        <f t="shared" si="522"/>
        <v/>
      </c>
      <c r="M4213" s="34">
        <f t="shared" si="523"/>
        <v>0</v>
      </c>
      <c r="N4213" s="34">
        <f t="shared" ca="1" si="524"/>
        <v>126</v>
      </c>
      <c r="O4213" s="35">
        <f t="shared" si="525"/>
        <v>5479</v>
      </c>
      <c r="P4213" s="35">
        <f t="shared" si="526"/>
        <v>5205</v>
      </c>
      <c r="Q4213" s="34" t="str" cm="1">
        <f t="array" aca="1" ref="Q4213" ca="1">_xlfn.IFS(N4213="","NG",N4213&gt;16,"OK",TODAY()&gt;P4213,"OK",N4213&lt;16,"NG")</f>
        <v>OK</v>
      </c>
      <c r="R4213" s="34" t="str">
        <f t="shared" si="527"/>
        <v/>
      </c>
      <c r="S4213" s="34" t="str" cm="1">
        <f t="array" aca="1" ref="S4213" ca="1">_xlfn.IFS(K4213="NG","NG",M4213&gt;1,"NG",Q4213="NG","NG",R4213=FALSE,"NG",R4213=TRUE,"OK")</f>
        <v>NG</v>
      </c>
    </row>
    <row r="4214" spans="2:19" ht="20.25" customHeight="1" x14ac:dyDescent="0.4">
      <c r="B4214" s="38">
        <v>4202</v>
      </c>
      <c r="C4214" s="7"/>
      <c r="D4214" s="8"/>
      <c r="E4214" s="9"/>
      <c r="F4214" s="10"/>
      <c r="J4214" s="33">
        <f t="shared" si="520"/>
        <v>4</v>
      </c>
      <c r="K4214" s="34" t="str">
        <f t="shared" si="521"/>
        <v>NG</v>
      </c>
      <c r="L4214" s="34" t="str">
        <f t="shared" si="522"/>
        <v/>
      </c>
      <c r="M4214" s="34">
        <f t="shared" si="523"/>
        <v>0</v>
      </c>
      <c r="N4214" s="34">
        <f t="shared" ca="1" si="524"/>
        <v>126</v>
      </c>
      <c r="O4214" s="35">
        <f t="shared" si="525"/>
        <v>5479</v>
      </c>
      <c r="P4214" s="35">
        <f t="shared" si="526"/>
        <v>5205</v>
      </c>
      <c r="Q4214" s="34" t="str" cm="1">
        <f t="array" aca="1" ref="Q4214" ca="1">_xlfn.IFS(N4214="","NG",N4214&gt;16,"OK",TODAY()&gt;P4214,"OK",N4214&lt;16,"NG")</f>
        <v>OK</v>
      </c>
      <c r="R4214" s="34" t="str">
        <f t="shared" si="527"/>
        <v/>
      </c>
      <c r="S4214" s="34" t="str" cm="1">
        <f t="array" aca="1" ref="S4214" ca="1">_xlfn.IFS(K4214="NG","NG",M4214&gt;1,"NG",Q4214="NG","NG",R4214=FALSE,"NG",R4214=TRUE,"OK")</f>
        <v>NG</v>
      </c>
    </row>
    <row r="4215" spans="2:19" ht="20.25" customHeight="1" x14ac:dyDescent="0.4">
      <c r="B4215" s="38">
        <v>4203</v>
      </c>
      <c r="C4215" s="7"/>
      <c r="D4215" s="8"/>
      <c r="E4215" s="9"/>
      <c r="F4215" s="10"/>
      <c r="J4215" s="33">
        <f t="shared" si="520"/>
        <v>4</v>
      </c>
      <c r="K4215" s="34" t="str">
        <f t="shared" si="521"/>
        <v>NG</v>
      </c>
      <c r="L4215" s="34" t="str">
        <f t="shared" si="522"/>
        <v/>
      </c>
      <c r="M4215" s="34">
        <f t="shared" si="523"/>
        <v>0</v>
      </c>
      <c r="N4215" s="34">
        <f t="shared" ca="1" si="524"/>
        <v>126</v>
      </c>
      <c r="O4215" s="35">
        <f t="shared" si="525"/>
        <v>5479</v>
      </c>
      <c r="P4215" s="35">
        <f t="shared" si="526"/>
        <v>5205</v>
      </c>
      <c r="Q4215" s="34" t="str" cm="1">
        <f t="array" aca="1" ref="Q4215" ca="1">_xlfn.IFS(N4215="","NG",N4215&gt;16,"OK",TODAY()&gt;P4215,"OK",N4215&lt;16,"NG")</f>
        <v>OK</v>
      </c>
      <c r="R4215" s="34" t="str">
        <f t="shared" si="527"/>
        <v/>
      </c>
      <c r="S4215" s="34" t="str" cm="1">
        <f t="array" aca="1" ref="S4215" ca="1">_xlfn.IFS(K4215="NG","NG",M4215&gt;1,"NG",Q4215="NG","NG",R4215=FALSE,"NG",R4215=TRUE,"OK")</f>
        <v>NG</v>
      </c>
    </row>
    <row r="4216" spans="2:19" ht="20.25" customHeight="1" x14ac:dyDescent="0.4">
      <c r="B4216" s="38">
        <v>4204</v>
      </c>
      <c r="C4216" s="7"/>
      <c r="D4216" s="8"/>
      <c r="E4216" s="9"/>
      <c r="F4216" s="10"/>
      <c r="J4216" s="33">
        <f t="shared" si="520"/>
        <v>4</v>
      </c>
      <c r="K4216" s="34" t="str">
        <f t="shared" si="521"/>
        <v>NG</v>
      </c>
      <c r="L4216" s="34" t="str">
        <f t="shared" si="522"/>
        <v/>
      </c>
      <c r="M4216" s="34">
        <f t="shared" si="523"/>
        <v>0</v>
      </c>
      <c r="N4216" s="34">
        <f t="shared" ca="1" si="524"/>
        <v>126</v>
      </c>
      <c r="O4216" s="35">
        <f t="shared" si="525"/>
        <v>5479</v>
      </c>
      <c r="P4216" s="35">
        <f t="shared" si="526"/>
        <v>5205</v>
      </c>
      <c r="Q4216" s="34" t="str" cm="1">
        <f t="array" aca="1" ref="Q4216" ca="1">_xlfn.IFS(N4216="","NG",N4216&gt;16,"OK",TODAY()&gt;P4216,"OK",N4216&lt;16,"NG")</f>
        <v>OK</v>
      </c>
      <c r="R4216" s="34" t="str">
        <f t="shared" si="527"/>
        <v/>
      </c>
      <c r="S4216" s="34" t="str" cm="1">
        <f t="array" aca="1" ref="S4216" ca="1">_xlfn.IFS(K4216="NG","NG",M4216&gt;1,"NG",Q4216="NG","NG",R4216=FALSE,"NG",R4216=TRUE,"OK")</f>
        <v>NG</v>
      </c>
    </row>
    <row r="4217" spans="2:19" ht="20.25" customHeight="1" x14ac:dyDescent="0.4">
      <c r="B4217" s="38">
        <v>4205</v>
      </c>
      <c r="C4217" s="7"/>
      <c r="D4217" s="8"/>
      <c r="E4217" s="9"/>
      <c r="F4217" s="10"/>
      <c r="J4217" s="33">
        <f t="shared" si="520"/>
        <v>4</v>
      </c>
      <c r="K4217" s="34" t="str">
        <f t="shared" si="521"/>
        <v>NG</v>
      </c>
      <c r="L4217" s="34" t="str">
        <f t="shared" si="522"/>
        <v/>
      </c>
      <c r="M4217" s="34">
        <f t="shared" si="523"/>
        <v>0</v>
      </c>
      <c r="N4217" s="34">
        <f t="shared" ca="1" si="524"/>
        <v>126</v>
      </c>
      <c r="O4217" s="35">
        <f t="shared" si="525"/>
        <v>5479</v>
      </c>
      <c r="P4217" s="35">
        <f t="shared" si="526"/>
        <v>5205</v>
      </c>
      <c r="Q4217" s="34" t="str" cm="1">
        <f t="array" aca="1" ref="Q4217" ca="1">_xlfn.IFS(N4217="","NG",N4217&gt;16,"OK",TODAY()&gt;P4217,"OK",N4217&lt;16,"NG")</f>
        <v>OK</v>
      </c>
      <c r="R4217" s="34" t="str">
        <f t="shared" si="527"/>
        <v/>
      </c>
      <c r="S4217" s="34" t="str" cm="1">
        <f t="array" aca="1" ref="S4217" ca="1">_xlfn.IFS(K4217="NG","NG",M4217&gt;1,"NG",Q4217="NG","NG",R4217=FALSE,"NG",R4217=TRUE,"OK")</f>
        <v>NG</v>
      </c>
    </row>
    <row r="4218" spans="2:19" ht="20.25" customHeight="1" x14ac:dyDescent="0.4">
      <c r="B4218" s="38">
        <v>4206</v>
      </c>
      <c r="C4218" s="7"/>
      <c r="D4218" s="8"/>
      <c r="E4218" s="9"/>
      <c r="F4218" s="10"/>
      <c r="J4218" s="33">
        <f t="shared" si="520"/>
        <v>4</v>
      </c>
      <c r="K4218" s="34" t="str">
        <f t="shared" si="521"/>
        <v>NG</v>
      </c>
      <c r="L4218" s="34" t="str">
        <f t="shared" si="522"/>
        <v/>
      </c>
      <c r="M4218" s="34">
        <f t="shared" si="523"/>
        <v>0</v>
      </c>
      <c r="N4218" s="34">
        <f t="shared" ca="1" si="524"/>
        <v>126</v>
      </c>
      <c r="O4218" s="35">
        <f t="shared" si="525"/>
        <v>5479</v>
      </c>
      <c r="P4218" s="35">
        <f t="shared" si="526"/>
        <v>5205</v>
      </c>
      <c r="Q4218" s="34" t="str" cm="1">
        <f t="array" aca="1" ref="Q4218" ca="1">_xlfn.IFS(N4218="","NG",N4218&gt;16,"OK",TODAY()&gt;P4218,"OK",N4218&lt;16,"NG")</f>
        <v>OK</v>
      </c>
      <c r="R4218" s="34" t="str">
        <f t="shared" si="527"/>
        <v/>
      </c>
      <c r="S4218" s="34" t="str" cm="1">
        <f t="array" aca="1" ref="S4218" ca="1">_xlfn.IFS(K4218="NG","NG",M4218&gt;1,"NG",Q4218="NG","NG",R4218=FALSE,"NG",R4218=TRUE,"OK")</f>
        <v>NG</v>
      </c>
    </row>
    <row r="4219" spans="2:19" ht="20.25" customHeight="1" x14ac:dyDescent="0.4">
      <c r="B4219" s="38">
        <v>4207</v>
      </c>
      <c r="C4219" s="7"/>
      <c r="D4219" s="8"/>
      <c r="E4219" s="9"/>
      <c r="F4219" s="10"/>
      <c r="J4219" s="33">
        <f t="shared" si="520"/>
        <v>4</v>
      </c>
      <c r="K4219" s="34" t="str">
        <f t="shared" si="521"/>
        <v>NG</v>
      </c>
      <c r="L4219" s="34" t="str">
        <f t="shared" si="522"/>
        <v/>
      </c>
      <c r="M4219" s="34">
        <f t="shared" si="523"/>
        <v>0</v>
      </c>
      <c r="N4219" s="34">
        <f t="shared" ca="1" si="524"/>
        <v>126</v>
      </c>
      <c r="O4219" s="35">
        <f t="shared" si="525"/>
        <v>5479</v>
      </c>
      <c r="P4219" s="35">
        <f t="shared" si="526"/>
        <v>5205</v>
      </c>
      <c r="Q4219" s="34" t="str" cm="1">
        <f t="array" aca="1" ref="Q4219" ca="1">_xlfn.IFS(N4219="","NG",N4219&gt;16,"OK",TODAY()&gt;P4219,"OK",N4219&lt;16,"NG")</f>
        <v>OK</v>
      </c>
      <c r="R4219" s="34" t="str">
        <f t="shared" si="527"/>
        <v/>
      </c>
      <c r="S4219" s="34" t="str" cm="1">
        <f t="array" aca="1" ref="S4219" ca="1">_xlfn.IFS(K4219="NG","NG",M4219&gt;1,"NG",Q4219="NG","NG",R4219=FALSE,"NG",R4219=TRUE,"OK")</f>
        <v>NG</v>
      </c>
    </row>
    <row r="4220" spans="2:19" ht="20.25" customHeight="1" x14ac:dyDescent="0.4">
      <c r="B4220" s="38">
        <v>4208</v>
      </c>
      <c r="C4220" s="7"/>
      <c r="D4220" s="8"/>
      <c r="E4220" s="9"/>
      <c r="F4220" s="10"/>
      <c r="J4220" s="33">
        <f t="shared" si="520"/>
        <v>4</v>
      </c>
      <c r="K4220" s="34" t="str">
        <f t="shared" si="521"/>
        <v>NG</v>
      </c>
      <c r="L4220" s="34" t="str">
        <f t="shared" si="522"/>
        <v/>
      </c>
      <c r="M4220" s="34">
        <f t="shared" si="523"/>
        <v>0</v>
      </c>
      <c r="N4220" s="34">
        <f t="shared" ca="1" si="524"/>
        <v>126</v>
      </c>
      <c r="O4220" s="35">
        <f t="shared" si="525"/>
        <v>5479</v>
      </c>
      <c r="P4220" s="35">
        <f t="shared" si="526"/>
        <v>5205</v>
      </c>
      <c r="Q4220" s="34" t="str" cm="1">
        <f t="array" aca="1" ref="Q4220" ca="1">_xlfn.IFS(N4220="","NG",N4220&gt;16,"OK",TODAY()&gt;P4220,"OK",N4220&lt;16,"NG")</f>
        <v>OK</v>
      </c>
      <c r="R4220" s="34" t="str">
        <f t="shared" si="527"/>
        <v/>
      </c>
      <c r="S4220" s="34" t="str" cm="1">
        <f t="array" aca="1" ref="S4220" ca="1">_xlfn.IFS(K4220="NG","NG",M4220&gt;1,"NG",Q4220="NG","NG",R4220=FALSE,"NG",R4220=TRUE,"OK")</f>
        <v>NG</v>
      </c>
    </row>
    <row r="4221" spans="2:19" ht="20.25" customHeight="1" x14ac:dyDescent="0.4">
      <c r="B4221" s="38">
        <v>4209</v>
      </c>
      <c r="C4221" s="7"/>
      <c r="D4221" s="8"/>
      <c r="E4221" s="9"/>
      <c r="F4221" s="10"/>
      <c r="J4221" s="33">
        <f t="shared" si="520"/>
        <v>4</v>
      </c>
      <c r="K4221" s="34" t="str">
        <f t="shared" si="521"/>
        <v>NG</v>
      </c>
      <c r="L4221" s="34" t="str">
        <f t="shared" si="522"/>
        <v/>
      </c>
      <c r="M4221" s="34">
        <f t="shared" si="523"/>
        <v>0</v>
      </c>
      <c r="N4221" s="34">
        <f t="shared" ca="1" si="524"/>
        <v>126</v>
      </c>
      <c r="O4221" s="35">
        <f t="shared" si="525"/>
        <v>5479</v>
      </c>
      <c r="P4221" s="35">
        <f t="shared" si="526"/>
        <v>5205</v>
      </c>
      <c r="Q4221" s="34" t="str" cm="1">
        <f t="array" aca="1" ref="Q4221" ca="1">_xlfn.IFS(N4221="","NG",N4221&gt;16,"OK",TODAY()&gt;P4221,"OK",N4221&lt;16,"NG")</f>
        <v>OK</v>
      </c>
      <c r="R4221" s="34" t="str">
        <f t="shared" si="527"/>
        <v/>
      </c>
      <c r="S4221" s="34" t="str" cm="1">
        <f t="array" aca="1" ref="S4221" ca="1">_xlfn.IFS(K4221="NG","NG",M4221&gt;1,"NG",Q4221="NG","NG",R4221=FALSE,"NG",R4221=TRUE,"OK")</f>
        <v>NG</v>
      </c>
    </row>
    <row r="4222" spans="2:19" ht="20.25" customHeight="1" x14ac:dyDescent="0.4">
      <c r="B4222" s="38">
        <v>4210</v>
      </c>
      <c r="C4222" s="7"/>
      <c r="D4222" s="8"/>
      <c r="E4222" s="9"/>
      <c r="F4222" s="10"/>
      <c r="J4222" s="33">
        <f t="shared" si="520"/>
        <v>4</v>
      </c>
      <c r="K4222" s="34" t="str">
        <f t="shared" si="521"/>
        <v>NG</v>
      </c>
      <c r="L4222" s="34" t="str">
        <f t="shared" si="522"/>
        <v/>
      </c>
      <c r="M4222" s="34">
        <f t="shared" si="523"/>
        <v>0</v>
      </c>
      <c r="N4222" s="34">
        <f t="shared" ca="1" si="524"/>
        <v>126</v>
      </c>
      <c r="O4222" s="35">
        <f t="shared" si="525"/>
        <v>5479</v>
      </c>
      <c r="P4222" s="35">
        <f t="shared" si="526"/>
        <v>5205</v>
      </c>
      <c r="Q4222" s="34" t="str" cm="1">
        <f t="array" aca="1" ref="Q4222" ca="1">_xlfn.IFS(N4222="","NG",N4222&gt;16,"OK",TODAY()&gt;P4222,"OK",N4222&lt;16,"NG")</f>
        <v>OK</v>
      </c>
      <c r="R4222" s="34" t="str">
        <f t="shared" si="527"/>
        <v/>
      </c>
      <c r="S4222" s="34" t="str" cm="1">
        <f t="array" aca="1" ref="S4222" ca="1">_xlfn.IFS(K4222="NG","NG",M4222&gt;1,"NG",Q4222="NG","NG",R4222=FALSE,"NG",R4222=TRUE,"OK")</f>
        <v>NG</v>
      </c>
    </row>
    <row r="4223" spans="2:19" ht="20.25" customHeight="1" x14ac:dyDescent="0.4">
      <c r="B4223" s="38">
        <v>4211</v>
      </c>
      <c r="C4223" s="7"/>
      <c r="D4223" s="8"/>
      <c r="E4223" s="9"/>
      <c r="F4223" s="10"/>
      <c r="J4223" s="33">
        <f t="shared" si="520"/>
        <v>4</v>
      </c>
      <c r="K4223" s="34" t="str">
        <f t="shared" si="521"/>
        <v>NG</v>
      </c>
      <c r="L4223" s="34" t="str">
        <f t="shared" si="522"/>
        <v/>
      </c>
      <c r="M4223" s="34">
        <f t="shared" si="523"/>
        <v>0</v>
      </c>
      <c r="N4223" s="34">
        <f t="shared" ca="1" si="524"/>
        <v>126</v>
      </c>
      <c r="O4223" s="35">
        <f t="shared" si="525"/>
        <v>5479</v>
      </c>
      <c r="P4223" s="35">
        <f t="shared" si="526"/>
        <v>5205</v>
      </c>
      <c r="Q4223" s="34" t="str" cm="1">
        <f t="array" aca="1" ref="Q4223" ca="1">_xlfn.IFS(N4223="","NG",N4223&gt;16,"OK",TODAY()&gt;P4223,"OK",N4223&lt;16,"NG")</f>
        <v>OK</v>
      </c>
      <c r="R4223" s="34" t="str">
        <f t="shared" si="527"/>
        <v/>
      </c>
      <c r="S4223" s="34" t="str" cm="1">
        <f t="array" aca="1" ref="S4223" ca="1">_xlfn.IFS(K4223="NG","NG",M4223&gt;1,"NG",Q4223="NG","NG",R4223=FALSE,"NG",R4223=TRUE,"OK")</f>
        <v>NG</v>
      </c>
    </row>
    <row r="4224" spans="2:19" ht="20.25" customHeight="1" x14ac:dyDescent="0.4">
      <c r="B4224" s="38">
        <v>4212</v>
      </c>
      <c r="C4224" s="7"/>
      <c r="D4224" s="8"/>
      <c r="E4224" s="9"/>
      <c r="F4224" s="10"/>
      <c r="J4224" s="33">
        <f t="shared" si="520"/>
        <v>4</v>
      </c>
      <c r="K4224" s="34" t="str">
        <f t="shared" si="521"/>
        <v>NG</v>
      </c>
      <c r="L4224" s="34" t="str">
        <f t="shared" si="522"/>
        <v/>
      </c>
      <c r="M4224" s="34">
        <f t="shared" si="523"/>
        <v>0</v>
      </c>
      <c r="N4224" s="34">
        <f t="shared" ca="1" si="524"/>
        <v>126</v>
      </c>
      <c r="O4224" s="35">
        <f t="shared" si="525"/>
        <v>5479</v>
      </c>
      <c r="P4224" s="35">
        <f t="shared" si="526"/>
        <v>5205</v>
      </c>
      <c r="Q4224" s="34" t="str" cm="1">
        <f t="array" aca="1" ref="Q4224" ca="1">_xlfn.IFS(N4224="","NG",N4224&gt;16,"OK",TODAY()&gt;P4224,"OK",N4224&lt;16,"NG")</f>
        <v>OK</v>
      </c>
      <c r="R4224" s="34" t="str">
        <f t="shared" si="527"/>
        <v/>
      </c>
      <c r="S4224" s="34" t="str" cm="1">
        <f t="array" aca="1" ref="S4224" ca="1">_xlfn.IFS(K4224="NG","NG",M4224&gt;1,"NG",Q4224="NG","NG",R4224=FALSE,"NG",R4224=TRUE,"OK")</f>
        <v>NG</v>
      </c>
    </row>
    <row r="4225" spans="2:19" ht="20.25" customHeight="1" x14ac:dyDescent="0.4">
      <c r="B4225" s="38">
        <v>4213</v>
      </c>
      <c r="C4225" s="7"/>
      <c r="D4225" s="8"/>
      <c r="E4225" s="9"/>
      <c r="F4225" s="10"/>
      <c r="J4225" s="33">
        <f t="shared" si="520"/>
        <v>4</v>
      </c>
      <c r="K4225" s="34" t="str">
        <f t="shared" si="521"/>
        <v>NG</v>
      </c>
      <c r="L4225" s="34" t="str">
        <f t="shared" si="522"/>
        <v/>
      </c>
      <c r="M4225" s="34">
        <f t="shared" si="523"/>
        <v>0</v>
      </c>
      <c r="N4225" s="34">
        <f t="shared" ca="1" si="524"/>
        <v>126</v>
      </c>
      <c r="O4225" s="35">
        <f t="shared" si="525"/>
        <v>5479</v>
      </c>
      <c r="P4225" s="35">
        <f t="shared" si="526"/>
        <v>5205</v>
      </c>
      <c r="Q4225" s="34" t="str" cm="1">
        <f t="array" aca="1" ref="Q4225" ca="1">_xlfn.IFS(N4225="","NG",N4225&gt;16,"OK",TODAY()&gt;P4225,"OK",N4225&lt;16,"NG")</f>
        <v>OK</v>
      </c>
      <c r="R4225" s="34" t="str">
        <f t="shared" si="527"/>
        <v/>
      </c>
      <c r="S4225" s="34" t="str" cm="1">
        <f t="array" aca="1" ref="S4225" ca="1">_xlfn.IFS(K4225="NG","NG",M4225&gt;1,"NG",Q4225="NG","NG",R4225=FALSE,"NG",R4225=TRUE,"OK")</f>
        <v>NG</v>
      </c>
    </row>
    <row r="4226" spans="2:19" ht="20.25" customHeight="1" x14ac:dyDescent="0.4">
      <c r="B4226" s="38">
        <v>4214</v>
      </c>
      <c r="C4226" s="7"/>
      <c r="D4226" s="8"/>
      <c r="E4226" s="9"/>
      <c r="F4226" s="10"/>
      <c r="J4226" s="33">
        <f t="shared" si="520"/>
        <v>4</v>
      </c>
      <c r="K4226" s="34" t="str">
        <f t="shared" si="521"/>
        <v>NG</v>
      </c>
      <c r="L4226" s="34" t="str">
        <f t="shared" si="522"/>
        <v/>
      </c>
      <c r="M4226" s="34">
        <f t="shared" si="523"/>
        <v>0</v>
      </c>
      <c r="N4226" s="34">
        <f t="shared" ca="1" si="524"/>
        <v>126</v>
      </c>
      <c r="O4226" s="35">
        <f t="shared" si="525"/>
        <v>5479</v>
      </c>
      <c r="P4226" s="35">
        <f t="shared" si="526"/>
        <v>5205</v>
      </c>
      <c r="Q4226" s="34" t="str" cm="1">
        <f t="array" aca="1" ref="Q4226" ca="1">_xlfn.IFS(N4226="","NG",N4226&gt;16,"OK",TODAY()&gt;P4226,"OK",N4226&lt;16,"NG")</f>
        <v>OK</v>
      </c>
      <c r="R4226" s="34" t="str">
        <f t="shared" si="527"/>
        <v/>
      </c>
      <c r="S4226" s="34" t="str" cm="1">
        <f t="array" aca="1" ref="S4226" ca="1">_xlfn.IFS(K4226="NG","NG",M4226&gt;1,"NG",Q4226="NG","NG",R4226=FALSE,"NG",R4226=TRUE,"OK")</f>
        <v>NG</v>
      </c>
    </row>
    <row r="4227" spans="2:19" ht="20.25" customHeight="1" x14ac:dyDescent="0.4">
      <c r="B4227" s="38">
        <v>4215</v>
      </c>
      <c r="C4227" s="7"/>
      <c r="D4227" s="8"/>
      <c r="E4227" s="9"/>
      <c r="F4227" s="10"/>
      <c r="J4227" s="33">
        <f t="shared" si="520"/>
        <v>4</v>
      </c>
      <c r="K4227" s="34" t="str">
        <f t="shared" si="521"/>
        <v>NG</v>
      </c>
      <c r="L4227" s="34" t="str">
        <f t="shared" si="522"/>
        <v/>
      </c>
      <c r="M4227" s="34">
        <f t="shared" si="523"/>
        <v>0</v>
      </c>
      <c r="N4227" s="34">
        <f t="shared" ca="1" si="524"/>
        <v>126</v>
      </c>
      <c r="O4227" s="35">
        <f t="shared" si="525"/>
        <v>5479</v>
      </c>
      <c r="P4227" s="35">
        <f t="shared" si="526"/>
        <v>5205</v>
      </c>
      <c r="Q4227" s="34" t="str" cm="1">
        <f t="array" aca="1" ref="Q4227" ca="1">_xlfn.IFS(N4227="","NG",N4227&gt;16,"OK",TODAY()&gt;P4227,"OK",N4227&lt;16,"NG")</f>
        <v>OK</v>
      </c>
      <c r="R4227" s="34" t="str">
        <f t="shared" si="527"/>
        <v/>
      </c>
      <c r="S4227" s="34" t="str" cm="1">
        <f t="array" aca="1" ref="S4227" ca="1">_xlfn.IFS(K4227="NG","NG",M4227&gt;1,"NG",Q4227="NG","NG",R4227=FALSE,"NG",R4227=TRUE,"OK")</f>
        <v>NG</v>
      </c>
    </row>
    <row r="4228" spans="2:19" ht="20.25" customHeight="1" x14ac:dyDescent="0.4">
      <c r="B4228" s="38">
        <v>4216</v>
      </c>
      <c r="C4228" s="7"/>
      <c r="D4228" s="8"/>
      <c r="E4228" s="9"/>
      <c r="F4228" s="10"/>
      <c r="J4228" s="33">
        <f t="shared" si="520"/>
        <v>4</v>
      </c>
      <c r="K4228" s="34" t="str">
        <f t="shared" si="521"/>
        <v>NG</v>
      </c>
      <c r="L4228" s="34" t="str">
        <f t="shared" si="522"/>
        <v/>
      </c>
      <c r="M4228" s="34">
        <f t="shared" si="523"/>
        <v>0</v>
      </c>
      <c r="N4228" s="34">
        <f t="shared" ca="1" si="524"/>
        <v>126</v>
      </c>
      <c r="O4228" s="35">
        <f t="shared" si="525"/>
        <v>5479</v>
      </c>
      <c r="P4228" s="35">
        <f t="shared" si="526"/>
        <v>5205</v>
      </c>
      <c r="Q4228" s="34" t="str" cm="1">
        <f t="array" aca="1" ref="Q4228" ca="1">_xlfn.IFS(N4228="","NG",N4228&gt;16,"OK",TODAY()&gt;P4228,"OK",N4228&lt;16,"NG")</f>
        <v>OK</v>
      </c>
      <c r="R4228" s="34" t="str">
        <f t="shared" si="527"/>
        <v/>
      </c>
      <c r="S4228" s="34" t="str" cm="1">
        <f t="array" aca="1" ref="S4228" ca="1">_xlfn.IFS(K4228="NG","NG",M4228&gt;1,"NG",Q4228="NG","NG",R4228=FALSE,"NG",R4228=TRUE,"OK")</f>
        <v>NG</v>
      </c>
    </row>
    <row r="4229" spans="2:19" ht="20.25" customHeight="1" x14ac:dyDescent="0.4">
      <c r="B4229" s="38">
        <v>4217</v>
      </c>
      <c r="C4229" s="7"/>
      <c r="D4229" s="8"/>
      <c r="E4229" s="9"/>
      <c r="F4229" s="10"/>
      <c r="J4229" s="33">
        <f t="shared" si="520"/>
        <v>4</v>
      </c>
      <c r="K4229" s="34" t="str">
        <f t="shared" si="521"/>
        <v>NG</v>
      </c>
      <c r="L4229" s="34" t="str">
        <f t="shared" si="522"/>
        <v/>
      </c>
      <c r="M4229" s="34">
        <f t="shared" si="523"/>
        <v>0</v>
      </c>
      <c r="N4229" s="34">
        <f t="shared" ca="1" si="524"/>
        <v>126</v>
      </c>
      <c r="O4229" s="35">
        <f t="shared" si="525"/>
        <v>5479</v>
      </c>
      <c r="P4229" s="35">
        <f t="shared" si="526"/>
        <v>5205</v>
      </c>
      <c r="Q4229" s="34" t="str" cm="1">
        <f t="array" aca="1" ref="Q4229" ca="1">_xlfn.IFS(N4229="","NG",N4229&gt;16,"OK",TODAY()&gt;P4229,"OK",N4229&lt;16,"NG")</f>
        <v>OK</v>
      </c>
      <c r="R4229" s="34" t="str">
        <f t="shared" si="527"/>
        <v/>
      </c>
      <c r="S4229" s="34" t="str" cm="1">
        <f t="array" aca="1" ref="S4229" ca="1">_xlfn.IFS(K4229="NG","NG",M4229&gt;1,"NG",Q4229="NG","NG",R4229=FALSE,"NG",R4229=TRUE,"OK")</f>
        <v>NG</v>
      </c>
    </row>
    <row r="4230" spans="2:19" ht="20.25" customHeight="1" x14ac:dyDescent="0.4">
      <c r="B4230" s="38">
        <v>4218</v>
      </c>
      <c r="C4230" s="7"/>
      <c r="D4230" s="8"/>
      <c r="E4230" s="9"/>
      <c r="F4230" s="10"/>
      <c r="J4230" s="33">
        <f t="shared" si="520"/>
        <v>4</v>
      </c>
      <c r="K4230" s="34" t="str">
        <f t="shared" si="521"/>
        <v>NG</v>
      </c>
      <c r="L4230" s="34" t="str">
        <f t="shared" si="522"/>
        <v/>
      </c>
      <c r="M4230" s="34">
        <f t="shared" si="523"/>
        <v>0</v>
      </c>
      <c r="N4230" s="34">
        <f t="shared" ca="1" si="524"/>
        <v>126</v>
      </c>
      <c r="O4230" s="35">
        <f t="shared" si="525"/>
        <v>5479</v>
      </c>
      <c r="P4230" s="35">
        <f t="shared" si="526"/>
        <v>5205</v>
      </c>
      <c r="Q4230" s="34" t="str" cm="1">
        <f t="array" aca="1" ref="Q4230" ca="1">_xlfn.IFS(N4230="","NG",N4230&gt;16,"OK",TODAY()&gt;P4230,"OK",N4230&lt;16,"NG")</f>
        <v>OK</v>
      </c>
      <c r="R4230" s="34" t="str">
        <f t="shared" si="527"/>
        <v/>
      </c>
      <c r="S4230" s="34" t="str" cm="1">
        <f t="array" aca="1" ref="S4230" ca="1">_xlfn.IFS(K4230="NG","NG",M4230&gt;1,"NG",Q4230="NG","NG",R4230=FALSE,"NG",R4230=TRUE,"OK")</f>
        <v>NG</v>
      </c>
    </row>
    <row r="4231" spans="2:19" ht="20.25" customHeight="1" x14ac:dyDescent="0.4">
      <c r="B4231" s="38">
        <v>4219</v>
      </c>
      <c r="C4231" s="7"/>
      <c r="D4231" s="8"/>
      <c r="E4231" s="9"/>
      <c r="F4231" s="10"/>
      <c r="J4231" s="33">
        <f t="shared" si="520"/>
        <v>4</v>
      </c>
      <c r="K4231" s="34" t="str">
        <f t="shared" si="521"/>
        <v>NG</v>
      </c>
      <c r="L4231" s="34" t="str">
        <f t="shared" si="522"/>
        <v/>
      </c>
      <c r="M4231" s="34">
        <f t="shared" si="523"/>
        <v>0</v>
      </c>
      <c r="N4231" s="34">
        <f t="shared" ca="1" si="524"/>
        <v>126</v>
      </c>
      <c r="O4231" s="35">
        <f t="shared" si="525"/>
        <v>5479</v>
      </c>
      <c r="P4231" s="35">
        <f t="shared" si="526"/>
        <v>5205</v>
      </c>
      <c r="Q4231" s="34" t="str" cm="1">
        <f t="array" aca="1" ref="Q4231" ca="1">_xlfn.IFS(N4231="","NG",N4231&gt;16,"OK",TODAY()&gt;P4231,"OK",N4231&lt;16,"NG")</f>
        <v>OK</v>
      </c>
      <c r="R4231" s="34" t="str">
        <f t="shared" si="527"/>
        <v/>
      </c>
      <c r="S4231" s="34" t="str" cm="1">
        <f t="array" aca="1" ref="S4231" ca="1">_xlfn.IFS(K4231="NG","NG",M4231&gt;1,"NG",Q4231="NG","NG",R4231=FALSE,"NG",R4231=TRUE,"OK")</f>
        <v>NG</v>
      </c>
    </row>
    <row r="4232" spans="2:19" ht="20.25" customHeight="1" x14ac:dyDescent="0.4">
      <c r="B4232" s="38">
        <v>4220</v>
      </c>
      <c r="C4232" s="7"/>
      <c r="D4232" s="8"/>
      <c r="E4232" s="9"/>
      <c r="F4232" s="10"/>
      <c r="J4232" s="33">
        <f t="shared" si="520"/>
        <v>4</v>
      </c>
      <c r="K4232" s="34" t="str">
        <f t="shared" si="521"/>
        <v>NG</v>
      </c>
      <c r="L4232" s="34" t="str">
        <f t="shared" si="522"/>
        <v/>
      </c>
      <c r="M4232" s="34">
        <f t="shared" si="523"/>
        <v>0</v>
      </c>
      <c r="N4232" s="34">
        <f t="shared" ca="1" si="524"/>
        <v>126</v>
      </c>
      <c r="O4232" s="35">
        <f t="shared" si="525"/>
        <v>5479</v>
      </c>
      <c r="P4232" s="35">
        <f t="shared" si="526"/>
        <v>5205</v>
      </c>
      <c r="Q4232" s="34" t="str" cm="1">
        <f t="array" aca="1" ref="Q4232" ca="1">_xlfn.IFS(N4232="","NG",N4232&gt;16,"OK",TODAY()&gt;P4232,"OK",N4232&lt;16,"NG")</f>
        <v>OK</v>
      </c>
      <c r="R4232" s="34" t="str">
        <f t="shared" si="527"/>
        <v/>
      </c>
      <c r="S4232" s="34" t="str" cm="1">
        <f t="array" aca="1" ref="S4232" ca="1">_xlfn.IFS(K4232="NG","NG",M4232&gt;1,"NG",Q4232="NG","NG",R4232=FALSE,"NG",R4232=TRUE,"OK")</f>
        <v>NG</v>
      </c>
    </row>
    <row r="4233" spans="2:19" ht="20.25" customHeight="1" x14ac:dyDescent="0.4">
      <c r="B4233" s="38">
        <v>4221</v>
      </c>
      <c r="C4233" s="7"/>
      <c r="D4233" s="8"/>
      <c r="E4233" s="9"/>
      <c r="F4233" s="10"/>
      <c r="J4233" s="33">
        <f t="shared" si="520"/>
        <v>4</v>
      </c>
      <c r="K4233" s="34" t="str">
        <f t="shared" si="521"/>
        <v>NG</v>
      </c>
      <c r="L4233" s="34" t="str">
        <f t="shared" si="522"/>
        <v/>
      </c>
      <c r="M4233" s="34">
        <f t="shared" si="523"/>
        <v>0</v>
      </c>
      <c r="N4233" s="34">
        <f t="shared" ca="1" si="524"/>
        <v>126</v>
      </c>
      <c r="O4233" s="35">
        <f t="shared" si="525"/>
        <v>5479</v>
      </c>
      <c r="P4233" s="35">
        <f t="shared" si="526"/>
        <v>5205</v>
      </c>
      <c r="Q4233" s="34" t="str" cm="1">
        <f t="array" aca="1" ref="Q4233" ca="1">_xlfn.IFS(N4233="","NG",N4233&gt;16,"OK",TODAY()&gt;P4233,"OK",N4233&lt;16,"NG")</f>
        <v>OK</v>
      </c>
      <c r="R4233" s="34" t="str">
        <f t="shared" si="527"/>
        <v/>
      </c>
      <c r="S4233" s="34" t="str" cm="1">
        <f t="array" aca="1" ref="S4233" ca="1">_xlfn.IFS(K4233="NG","NG",M4233&gt;1,"NG",Q4233="NG","NG",R4233=FALSE,"NG",R4233=TRUE,"OK")</f>
        <v>NG</v>
      </c>
    </row>
    <row r="4234" spans="2:19" ht="20.25" customHeight="1" x14ac:dyDescent="0.4">
      <c r="B4234" s="38">
        <v>4222</v>
      </c>
      <c r="C4234" s="7"/>
      <c r="D4234" s="8"/>
      <c r="E4234" s="9"/>
      <c r="F4234" s="10"/>
      <c r="J4234" s="33">
        <f t="shared" si="520"/>
        <v>4</v>
      </c>
      <c r="K4234" s="34" t="str">
        <f t="shared" si="521"/>
        <v>NG</v>
      </c>
      <c r="L4234" s="34" t="str">
        <f t="shared" si="522"/>
        <v/>
      </c>
      <c r="M4234" s="34">
        <f t="shared" si="523"/>
        <v>0</v>
      </c>
      <c r="N4234" s="34">
        <f t="shared" ca="1" si="524"/>
        <v>126</v>
      </c>
      <c r="O4234" s="35">
        <f t="shared" si="525"/>
        <v>5479</v>
      </c>
      <c r="P4234" s="35">
        <f t="shared" si="526"/>
        <v>5205</v>
      </c>
      <c r="Q4234" s="34" t="str" cm="1">
        <f t="array" aca="1" ref="Q4234" ca="1">_xlfn.IFS(N4234="","NG",N4234&gt;16,"OK",TODAY()&gt;P4234,"OK",N4234&lt;16,"NG")</f>
        <v>OK</v>
      </c>
      <c r="R4234" s="34" t="str">
        <f t="shared" si="527"/>
        <v/>
      </c>
      <c r="S4234" s="34" t="str" cm="1">
        <f t="array" aca="1" ref="S4234" ca="1">_xlfn.IFS(K4234="NG","NG",M4234&gt;1,"NG",Q4234="NG","NG",R4234=FALSE,"NG",R4234=TRUE,"OK")</f>
        <v>NG</v>
      </c>
    </row>
    <row r="4235" spans="2:19" ht="20.25" customHeight="1" x14ac:dyDescent="0.4">
      <c r="B4235" s="38">
        <v>4223</v>
      </c>
      <c r="C4235" s="7"/>
      <c r="D4235" s="8"/>
      <c r="E4235" s="9"/>
      <c r="F4235" s="10"/>
      <c r="J4235" s="33">
        <f t="shared" si="520"/>
        <v>4</v>
      </c>
      <c r="K4235" s="34" t="str">
        <f t="shared" si="521"/>
        <v>NG</v>
      </c>
      <c r="L4235" s="34" t="str">
        <f t="shared" si="522"/>
        <v/>
      </c>
      <c r="M4235" s="34">
        <f t="shared" si="523"/>
        <v>0</v>
      </c>
      <c r="N4235" s="34">
        <f t="shared" ca="1" si="524"/>
        <v>126</v>
      </c>
      <c r="O4235" s="35">
        <f t="shared" si="525"/>
        <v>5479</v>
      </c>
      <c r="P4235" s="35">
        <f t="shared" si="526"/>
        <v>5205</v>
      </c>
      <c r="Q4235" s="34" t="str" cm="1">
        <f t="array" aca="1" ref="Q4235" ca="1">_xlfn.IFS(N4235="","NG",N4235&gt;16,"OK",TODAY()&gt;P4235,"OK",N4235&lt;16,"NG")</f>
        <v>OK</v>
      </c>
      <c r="R4235" s="34" t="str">
        <f t="shared" si="527"/>
        <v/>
      </c>
      <c r="S4235" s="34" t="str" cm="1">
        <f t="array" aca="1" ref="S4235" ca="1">_xlfn.IFS(K4235="NG","NG",M4235&gt;1,"NG",Q4235="NG","NG",R4235=FALSE,"NG",R4235=TRUE,"OK")</f>
        <v>NG</v>
      </c>
    </row>
    <row r="4236" spans="2:19" ht="20.25" customHeight="1" x14ac:dyDescent="0.4">
      <c r="B4236" s="38">
        <v>4224</v>
      </c>
      <c r="C4236" s="7"/>
      <c r="D4236" s="8"/>
      <c r="E4236" s="9"/>
      <c r="F4236" s="10"/>
      <c r="J4236" s="33">
        <f t="shared" ref="J4236:J4299" si="528">COUNTBLANK(C4236:F4236)</f>
        <v>4</v>
      </c>
      <c r="K4236" s="34" t="str">
        <f t="shared" ref="K4236:K4299" si="529">IF(C4236="","NG",IF(D4236="","NG",IF(E4236="","NG",IF(F4236="","NG","OK"))))</f>
        <v>NG</v>
      </c>
      <c r="L4236" s="34" t="str">
        <f t="shared" ref="L4236:L4299" si="530">TRIM(SUBSTITUTE(C4236&amp;D4236&amp;E4236,"　",""))</f>
        <v/>
      </c>
      <c r="M4236" s="34">
        <f t="shared" ref="M4236:M4299" si="531">IF(L4236="",0,COUNTIF($L$13:$L$5012,L4236))</f>
        <v>0</v>
      </c>
      <c r="N4236" s="34">
        <f t="shared" ref="N4236:N4299" ca="1" si="532">IFERROR(DATEDIF(E4236,TODAY(),"Y"),"")</f>
        <v>126</v>
      </c>
      <c r="O4236" s="35">
        <f t="shared" ref="O4236:O4299" si="533">DATE(YEAR(E4236)+15,MONTH(E4236),DAY(E4236))</f>
        <v>5479</v>
      </c>
      <c r="P4236" s="35">
        <f t="shared" ref="P4236:P4299" si="534">IF(OR(MONTH(E4236)=1,MONTH(E4236)=2,MONTH(E4236)=3),DATE(YEAR(O4236),MONTH(1)+3,DAY(1)),DATE(YEAR(O4236)+1,MONTH(1)+3,DAY(1)))</f>
        <v>5205</v>
      </c>
      <c r="Q4236" s="34" t="str" cm="1">
        <f t="array" aca="1" ref="Q4236" ca="1">_xlfn.IFS(N4236="","NG",N4236&gt;16,"OK",TODAY()&gt;P4236,"OK",N4236&lt;16,"NG")</f>
        <v>OK</v>
      </c>
      <c r="R4236" s="34" t="str">
        <f t="shared" ref="R4236:R4299" si="535">IF(F4236="","",ISNUMBER(F4236))</f>
        <v/>
      </c>
      <c r="S4236" s="34" t="str" cm="1">
        <f t="array" aca="1" ref="S4236" ca="1">_xlfn.IFS(K4236="NG","NG",M4236&gt;1,"NG",Q4236="NG","NG",R4236=FALSE,"NG",R4236=TRUE,"OK")</f>
        <v>NG</v>
      </c>
    </row>
    <row r="4237" spans="2:19" ht="20.25" customHeight="1" x14ac:dyDescent="0.4">
      <c r="B4237" s="38">
        <v>4225</v>
      </c>
      <c r="C4237" s="7"/>
      <c r="D4237" s="8"/>
      <c r="E4237" s="9"/>
      <c r="F4237" s="10"/>
      <c r="J4237" s="33">
        <f t="shared" si="528"/>
        <v>4</v>
      </c>
      <c r="K4237" s="34" t="str">
        <f t="shared" si="529"/>
        <v>NG</v>
      </c>
      <c r="L4237" s="34" t="str">
        <f t="shared" si="530"/>
        <v/>
      </c>
      <c r="M4237" s="34">
        <f t="shared" si="531"/>
        <v>0</v>
      </c>
      <c r="N4237" s="34">
        <f t="shared" ca="1" si="532"/>
        <v>126</v>
      </c>
      <c r="O4237" s="35">
        <f t="shared" si="533"/>
        <v>5479</v>
      </c>
      <c r="P4237" s="35">
        <f t="shared" si="534"/>
        <v>5205</v>
      </c>
      <c r="Q4237" s="34" t="str" cm="1">
        <f t="array" aca="1" ref="Q4237" ca="1">_xlfn.IFS(N4237="","NG",N4237&gt;16,"OK",TODAY()&gt;P4237,"OK",N4237&lt;16,"NG")</f>
        <v>OK</v>
      </c>
      <c r="R4237" s="34" t="str">
        <f t="shared" si="535"/>
        <v/>
      </c>
      <c r="S4237" s="34" t="str" cm="1">
        <f t="array" aca="1" ref="S4237" ca="1">_xlfn.IFS(K4237="NG","NG",M4237&gt;1,"NG",Q4237="NG","NG",R4237=FALSE,"NG",R4237=TRUE,"OK")</f>
        <v>NG</v>
      </c>
    </row>
    <row r="4238" spans="2:19" ht="20.25" customHeight="1" x14ac:dyDescent="0.4">
      <c r="B4238" s="38">
        <v>4226</v>
      </c>
      <c r="C4238" s="7"/>
      <c r="D4238" s="8"/>
      <c r="E4238" s="9"/>
      <c r="F4238" s="10"/>
      <c r="J4238" s="33">
        <f t="shared" si="528"/>
        <v>4</v>
      </c>
      <c r="K4238" s="34" t="str">
        <f t="shared" si="529"/>
        <v>NG</v>
      </c>
      <c r="L4238" s="34" t="str">
        <f t="shared" si="530"/>
        <v/>
      </c>
      <c r="M4238" s="34">
        <f t="shared" si="531"/>
        <v>0</v>
      </c>
      <c r="N4238" s="34">
        <f t="shared" ca="1" si="532"/>
        <v>126</v>
      </c>
      <c r="O4238" s="35">
        <f t="shared" si="533"/>
        <v>5479</v>
      </c>
      <c r="P4238" s="35">
        <f t="shared" si="534"/>
        <v>5205</v>
      </c>
      <c r="Q4238" s="34" t="str" cm="1">
        <f t="array" aca="1" ref="Q4238" ca="1">_xlfn.IFS(N4238="","NG",N4238&gt;16,"OK",TODAY()&gt;P4238,"OK",N4238&lt;16,"NG")</f>
        <v>OK</v>
      </c>
      <c r="R4238" s="34" t="str">
        <f t="shared" si="535"/>
        <v/>
      </c>
      <c r="S4238" s="34" t="str" cm="1">
        <f t="array" aca="1" ref="S4238" ca="1">_xlfn.IFS(K4238="NG","NG",M4238&gt;1,"NG",Q4238="NG","NG",R4238=FALSE,"NG",R4238=TRUE,"OK")</f>
        <v>NG</v>
      </c>
    </row>
    <row r="4239" spans="2:19" ht="20.25" customHeight="1" x14ac:dyDescent="0.4">
      <c r="B4239" s="38">
        <v>4227</v>
      </c>
      <c r="C4239" s="7"/>
      <c r="D4239" s="8"/>
      <c r="E4239" s="9"/>
      <c r="F4239" s="10"/>
      <c r="J4239" s="33">
        <f t="shared" si="528"/>
        <v>4</v>
      </c>
      <c r="K4239" s="34" t="str">
        <f t="shared" si="529"/>
        <v>NG</v>
      </c>
      <c r="L4239" s="34" t="str">
        <f t="shared" si="530"/>
        <v/>
      </c>
      <c r="M4239" s="34">
        <f t="shared" si="531"/>
        <v>0</v>
      </c>
      <c r="N4239" s="34">
        <f t="shared" ca="1" si="532"/>
        <v>126</v>
      </c>
      <c r="O4239" s="35">
        <f t="shared" si="533"/>
        <v>5479</v>
      </c>
      <c r="P4239" s="35">
        <f t="shared" si="534"/>
        <v>5205</v>
      </c>
      <c r="Q4239" s="34" t="str" cm="1">
        <f t="array" aca="1" ref="Q4239" ca="1">_xlfn.IFS(N4239="","NG",N4239&gt;16,"OK",TODAY()&gt;P4239,"OK",N4239&lt;16,"NG")</f>
        <v>OK</v>
      </c>
      <c r="R4239" s="34" t="str">
        <f t="shared" si="535"/>
        <v/>
      </c>
      <c r="S4239" s="34" t="str" cm="1">
        <f t="array" aca="1" ref="S4239" ca="1">_xlfn.IFS(K4239="NG","NG",M4239&gt;1,"NG",Q4239="NG","NG",R4239=FALSE,"NG",R4239=TRUE,"OK")</f>
        <v>NG</v>
      </c>
    </row>
    <row r="4240" spans="2:19" ht="20.25" customHeight="1" x14ac:dyDescent="0.4">
      <c r="B4240" s="38">
        <v>4228</v>
      </c>
      <c r="C4240" s="7"/>
      <c r="D4240" s="8"/>
      <c r="E4240" s="9"/>
      <c r="F4240" s="10"/>
      <c r="J4240" s="33">
        <f t="shared" si="528"/>
        <v>4</v>
      </c>
      <c r="K4240" s="34" t="str">
        <f t="shared" si="529"/>
        <v>NG</v>
      </c>
      <c r="L4240" s="34" t="str">
        <f t="shared" si="530"/>
        <v/>
      </c>
      <c r="M4240" s="34">
        <f t="shared" si="531"/>
        <v>0</v>
      </c>
      <c r="N4240" s="34">
        <f t="shared" ca="1" si="532"/>
        <v>126</v>
      </c>
      <c r="O4240" s="35">
        <f t="shared" si="533"/>
        <v>5479</v>
      </c>
      <c r="P4240" s="35">
        <f t="shared" si="534"/>
        <v>5205</v>
      </c>
      <c r="Q4240" s="34" t="str" cm="1">
        <f t="array" aca="1" ref="Q4240" ca="1">_xlfn.IFS(N4240="","NG",N4240&gt;16,"OK",TODAY()&gt;P4240,"OK",N4240&lt;16,"NG")</f>
        <v>OK</v>
      </c>
      <c r="R4240" s="34" t="str">
        <f t="shared" si="535"/>
        <v/>
      </c>
      <c r="S4240" s="34" t="str" cm="1">
        <f t="array" aca="1" ref="S4240" ca="1">_xlfn.IFS(K4240="NG","NG",M4240&gt;1,"NG",Q4240="NG","NG",R4240=FALSE,"NG",R4240=TRUE,"OK")</f>
        <v>NG</v>
      </c>
    </row>
    <row r="4241" spans="2:19" ht="20.25" customHeight="1" x14ac:dyDescent="0.4">
      <c r="B4241" s="38">
        <v>4229</v>
      </c>
      <c r="C4241" s="7"/>
      <c r="D4241" s="8"/>
      <c r="E4241" s="9"/>
      <c r="F4241" s="10"/>
      <c r="J4241" s="33">
        <f t="shared" si="528"/>
        <v>4</v>
      </c>
      <c r="K4241" s="34" t="str">
        <f t="shared" si="529"/>
        <v>NG</v>
      </c>
      <c r="L4241" s="34" t="str">
        <f t="shared" si="530"/>
        <v/>
      </c>
      <c r="M4241" s="34">
        <f t="shared" si="531"/>
        <v>0</v>
      </c>
      <c r="N4241" s="34">
        <f t="shared" ca="1" si="532"/>
        <v>126</v>
      </c>
      <c r="O4241" s="35">
        <f t="shared" si="533"/>
        <v>5479</v>
      </c>
      <c r="P4241" s="35">
        <f t="shared" si="534"/>
        <v>5205</v>
      </c>
      <c r="Q4241" s="34" t="str" cm="1">
        <f t="array" aca="1" ref="Q4241" ca="1">_xlfn.IFS(N4241="","NG",N4241&gt;16,"OK",TODAY()&gt;P4241,"OK",N4241&lt;16,"NG")</f>
        <v>OK</v>
      </c>
      <c r="R4241" s="34" t="str">
        <f t="shared" si="535"/>
        <v/>
      </c>
      <c r="S4241" s="34" t="str" cm="1">
        <f t="array" aca="1" ref="S4241" ca="1">_xlfn.IFS(K4241="NG","NG",M4241&gt;1,"NG",Q4241="NG","NG",R4241=FALSE,"NG",R4241=TRUE,"OK")</f>
        <v>NG</v>
      </c>
    </row>
    <row r="4242" spans="2:19" ht="20.25" customHeight="1" x14ac:dyDescent="0.4">
      <c r="B4242" s="38">
        <v>4230</v>
      </c>
      <c r="C4242" s="7"/>
      <c r="D4242" s="8"/>
      <c r="E4242" s="9"/>
      <c r="F4242" s="10"/>
      <c r="J4242" s="33">
        <f t="shared" si="528"/>
        <v>4</v>
      </c>
      <c r="K4242" s="34" t="str">
        <f t="shared" si="529"/>
        <v>NG</v>
      </c>
      <c r="L4242" s="34" t="str">
        <f t="shared" si="530"/>
        <v/>
      </c>
      <c r="M4242" s="34">
        <f t="shared" si="531"/>
        <v>0</v>
      </c>
      <c r="N4242" s="34">
        <f t="shared" ca="1" si="532"/>
        <v>126</v>
      </c>
      <c r="O4242" s="35">
        <f t="shared" si="533"/>
        <v>5479</v>
      </c>
      <c r="P4242" s="35">
        <f t="shared" si="534"/>
        <v>5205</v>
      </c>
      <c r="Q4242" s="34" t="str" cm="1">
        <f t="array" aca="1" ref="Q4242" ca="1">_xlfn.IFS(N4242="","NG",N4242&gt;16,"OK",TODAY()&gt;P4242,"OK",N4242&lt;16,"NG")</f>
        <v>OK</v>
      </c>
      <c r="R4242" s="34" t="str">
        <f t="shared" si="535"/>
        <v/>
      </c>
      <c r="S4242" s="34" t="str" cm="1">
        <f t="array" aca="1" ref="S4242" ca="1">_xlfn.IFS(K4242="NG","NG",M4242&gt;1,"NG",Q4242="NG","NG",R4242=FALSE,"NG",R4242=TRUE,"OK")</f>
        <v>NG</v>
      </c>
    </row>
    <row r="4243" spans="2:19" ht="20.25" customHeight="1" x14ac:dyDescent="0.4">
      <c r="B4243" s="38">
        <v>4231</v>
      </c>
      <c r="C4243" s="7"/>
      <c r="D4243" s="8"/>
      <c r="E4243" s="9"/>
      <c r="F4243" s="10"/>
      <c r="J4243" s="33">
        <f t="shared" si="528"/>
        <v>4</v>
      </c>
      <c r="K4243" s="34" t="str">
        <f t="shared" si="529"/>
        <v>NG</v>
      </c>
      <c r="L4243" s="34" t="str">
        <f t="shared" si="530"/>
        <v/>
      </c>
      <c r="M4243" s="34">
        <f t="shared" si="531"/>
        <v>0</v>
      </c>
      <c r="N4243" s="34">
        <f t="shared" ca="1" si="532"/>
        <v>126</v>
      </c>
      <c r="O4243" s="35">
        <f t="shared" si="533"/>
        <v>5479</v>
      </c>
      <c r="P4243" s="35">
        <f t="shared" si="534"/>
        <v>5205</v>
      </c>
      <c r="Q4243" s="34" t="str" cm="1">
        <f t="array" aca="1" ref="Q4243" ca="1">_xlfn.IFS(N4243="","NG",N4243&gt;16,"OK",TODAY()&gt;P4243,"OK",N4243&lt;16,"NG")</f>
        <v>OK</v>
      </c>
      <c r="R4243" s="34" t="str">
        <f t="shared" si="535"/>
        <v/>
      </c>
      <c r="S4243" s="34" t="str" cm="1">
        <f t="array" aca="1" ref="S4243" ca="1">_xlfn.IFS(K4243="NG","NG",M4243&gt;1,"NG",Q4243="NG","NG",R4243=FALSE,"NG",R4243=TRUE,"OK")</f>
        <v>NG</v>
      </c>
    </row>
    <row r="4244" spans="2:19" ht="20.25" customHeight="1" x14ac:dyDescent="0.4">
      <c r="B4244" s="38">
        <v>4232</v>
      </c>
      <c r="C4244" s="7"/>
      <c r="D4244" s="8"/>
      <c r="E4244" s="9"/>
      <c r="F4244" s="10"/>
      <c r="J4244" s="33">
        <f t="shared" si="528"/>
        <v>4</v>
      </c>
      <c r="K4244" s="34" t="str">
        <f t="shared" si="529"/>
        <v>NG</v>
      </c>
      <c r="L4244" s="34" t="str">
        <f t="shared" si="530"/>
        <v/>
      </c>
      <c r="M4244" s="34">
        <f t="shared" si="531"/>
        <v>0</v>
      </c>
      <c r="N4244" s="34">
        <f t="shared" ca="1" si="532"/>
        <v>126</v>
      </c>
      <c r="O4244" s="35">
        <f t="shared" si="533"/>
        <v>5479</v>
      </c>
      <c r="P4244" s="35">
        <f t="shared" si="534"/>
        <v>5205</v>
      </c>
      <c r="Q4244" s="34" t="str" cm="1">
        <f t="array" aca="1" ref="Q4244" ca="1">_xlfn.IFS(N4244="","NG",N4244&gt;16,"OK",TODAY()&gt;P4244,"OK",N4244&lt;16,"NG")</f>
        <v>OK</v>
      </c>
      <c r="R4244" s="34" t="str">
        <f t="shared" si="535"/>
        <v/>
      </c>
      <c r="S4244" s="34" t="str" cm="1">
        <f t="array" aca="1" ref="S4244" ca="1">_xlfn.IFS(K4244="NG","NG",M4244&gt;1,"NG",Q4244="NG","NG",R4244=FALSE,"NG",R4244=TRUE,"OK")</f>
        <v>NG</v>
      </c>
    </row>
    <row r="4245" spans="2:19" ht="20.25" customHeight="1" x14ac:dyDescent="0.4">
      <c r="B4245" s="38">
        <v>4233</v>
      </c>
      <c r="C4245" s="7"/>
      <c r="D4245" s="8"/>
      <c r="E4245" s="9"/>
      <c r="F4245" s="10"/>
      <c r="J4245" s="33">
        <f t="shared" si="528"/>
        <v>4</v>
      </c>
      <c r="K4245" s="34" t="str">
        <f t="shared" si="529"/>
        <v>NG</v>
      </c>
      <c r="L4245" s="34" t="str">
        <f t="shared" si="530"/>
        <v/>
      </c>
      <c r="M4245" s="34">
        <f t="shared" si="531"/>
        <v>0</v>
      </c>
      <c r="N4245" s="34">
        <f t="shared" ca="1" si="532"/>
        <v>126</v>
      </c>
      <c r="O4245" s="35">
        <f t="shared" si="533"/>
        <v>5479</v>
      </c>
      <c r="P4245" s="35">
        <f t="shared" si="534"/>
        <v>5205</v>
      </c>
      <c r="Q4245" s="34" t="str" cm="1">
        <f t="array" aca="1" ref="Q4245" ca="1">_xlfn.IFS(N4245="","NG",N4245&gt;16,"OK",TODAY()&gt;P4245,"OK",N4245&lt;16,"NG")</f>
        <v>OK</v>
      </c>
      <c r="R4245" s="34" t="str">
        <f t="shared" si="535"/>
        <v/>
      </c>
      <c r="S4245" s="34" t="str" cm="1">
        <f t="array" aca="1" ref="S4245" ca="1">_xlfn.IFS(K4245="NG","NG",M4245&gt;1,"NG",Q4245="NG","NG",R4245=FALSE,"NG",R4245=TRUE,"OK")</f>
        <v>NG</v>
      </c>
    </row>
    <row r="4246" spans="2:19" ht="20.25" customHeight="1" x14ac:dyDescent="0.4">
      <c r="B4246" s="38">
        <v>4234</v>
      </c>
      <c r="C4246" s="7"/>
      <c r="D4246" s="8"/>
      <c r="E4246" s="9"/>
      <c r="F4246" s="10"/>
      <c r="J4246" s="33">
        <f t="shared" si="528"/>
        <v>4</v>
      </c>
      <c r="K4246" s="34" t="str">
        <f t="shared" si="529"/>
        <v>NG</v>
      </c>
      <c r="L4246" s="34" t="str">
        <f t="shared" si="530"/>
        <v/>
      </c>
      <c r="M4246" s="34">
        <f t="shared" si="531"/>
        <v>0</v>
      </c>
      <c r="N4246" s="34">
        <f t="shared" ca="1" si="532"/>
        <v>126</v>
      </c>
      <c r="O4246" s="35">
        <f t="shared" si="533"/>
        <v>5479</v>
      </c>
      <c r="P4246" s="35">
        <f t="shared" si="534"/>
        <v>5205</v>
      </c>
      <c r="Q4246" s="34" t="str" cm="1">
        <f t="array" aca="1" ref="Q4246" ca="1">_xlfn.IFS(N4246="","NG",N4246&gt;16,"OK",TODAY()&gt;P4246,"OK",N4246&lt;16,"NG")</f>
        <v>OK</v>
      </c>
      <c r="R4246" s="34" t="str">
        <f t="shared" si="535"/>
        <v/>
      </c>
      <c r="S4246" s="34" t="str" cm="1">
        <f t="array" aca="1" ref="S4246" ca="1">_xlfn.IFS(K4246="NG","NG",M4246&gt;1,"NG",Q4246="NG","NG",R4246=FALSE,"NG",R4246=TRUE,"OK")</f>
        <v>NG</v>
      </c>
    </row>
    <row r="4247" spans="2:19" ht="20.25" customHeight="1" x14ac:dyDescent="0.4">
      <c r="B4247" s="38">
        <v>4235</v>
      </c>
      <c r="C4247" s="7"/>
      <c r="D4247" s="8"/>
      <c r="E4247" s="9"/>
      <c r="F4247" s="10"/>
      <c r="J4247" s="33">
        <f t="shared" si="528"/>
        <v>4</v>
      </c>
      <c r="K4247" s="34" t="str">
        <f t="shared" si="529"/>
        <v>NG</v>
      </c>
      <c r="L4247" s="34" t="str">
        <f t="shared" si="530"/>
        <v/>
      </c>
      <c r="M4247" s="34">
        <f t="shared" si="531"/>
        <v>0</v>
      </c>
      <c r="N4247" s="34">
        <f t="shared" ca="1" si="532"/>
        <v>126</v>
      </c>
      <c r="O4247" s="35">
        <f t="shared" si="533"/>
        <v>5479</v>
      </c>
      <c r="P4247" s="35">
        <f t="shared" si="534"/>
        <v>5205</v>
      </c>
      <c r="Q4247" s="34" t="str" cm="1">
        <f t="array" aca="1" ref="Q4247" ca="1">_xlfn.IFS(N4247="","NG",N4247&gt;16,"OK",TODAY()&gt;P4247,"OK",N4247&lt;16,"NG")</f>
        <v>OK</v>
      </c>
      <c r="R4247" s="34" t="str">
        <f t="shared" si="535"/>
        <v/>
      </c>
      <c r="S4247" s="34" t="str" cm="1">
        <f t="array" aca="1" ref="S4247" ca="1">_xlfn.IFS(K4247="NG","NG",M4247&gt;1,"NG",Q4247="NG","NG",R4247=FALSE,"NG",R4247=TRUE,"OK")</f>
        <v>NG</v>
      </c>
    </row>
    <row r="4248" spans="2:19" ht="20.25" customHeight="1" x14ac:dyDescent="0.4">
      <c r="B4248" s="38">
        <v>4236</v>
      </c>
      <c r="C4248" s="7"/>
      <c r="D4248" s="8"/>
      <c r="E4248" s="9"/>
      <c r="F4248" s="10"/>
      <c r="J4248" s="33">
        <f t="shared" si="528"/>
        <v>4</v>
      </c>
      <c r="K4248" s="34" t="str">
        <f t="shared" si="529"/>
        <v>NG</v>
      </c>
      <c r="L4248" s="34" t="str">
        <f t="shared" si="530"/>
        <v/>
      </c>
      <c r="M4248" s="34">
        <f t="shared" si="531"/>
        <v>0</v>
      </c>
      <c r="N4248" s="34">
        <f t="shared" ca="1" si="532"/>
        <v>126</v>
      </c>
      <c r="O4248" s="35">
        <f t="shared" si="533"/>
        <v>5479</v>
      </c>
      <c r="P4248" s="35">
        <f t="shared" si="534"/>
        <v>5205</v>
      </c>
      <c r="Q4248" s="34" t="str" cm="1">
        <f t="array" aca="1" ref="Q4248" ca="1">_xlfn.IFS(N4248="","NG",N4248&gt;16,"OK",TODAY()&gt;P4248,"OK",N4248&lt;16,"NG")</f>
        <v>OK</v>
      </c>
      <c r="R4248" s="34" t="str">
        <f t="shared" si="535"/>
        <v/>
      </c>
      <c r="S4248" s="34" t="str" cm="1">
        <f t="array" aca="1" ref="S4248" ca="1">_xlfn.IFS(K4248="NG","NG",M4248&gt;1,"NG",Q4248="NG","NG",R4248=FALSE,"NG",R4248=TRUE,"OK")</f>
        <v>NG</v>
      </c>
    </row>
    <row r="4249" spans="2:19" ht="20.25" customHeight="1" x14ac:dyDescent="0.4">
      <c r="B4249" s="38">
        <v>4237</v>
      </c>
      <c r="C4249" s="7"/>
      <c r="D4249" s="8"/>
      <c r="E4249" s="9"/>
      <c r="F4249" s="10"/>
      <c r="J4249" s="33">
        <f t="shared" si="528"/>
        <v>4</v>
      </c>
      <c r="K4249" s="34" t="str">
        <f t="shared" si="529"/>
        <v>NG</v>
      </c>
      <c r="L4249" s="34" t="str">
        <f t="shared" si="530"/>
        <v/>
      </c>
      <c r="M4249" s="34">
        <f t="shared" si="531"/>
        <v>0</v>
      </c>
      <c r="N4249" s="34">
        <f t="shared" ca="1" si="532"/>
        <v>126</v>
      </c>
      <c r="O4249" s="35">
        <f t="shared" si="533"/>
        <v>5479</v>
      </c>
      <c r="P4249" s="35">
        <f t="shared" si="534"/>
        <v>5205</v>
      </c>
      <c r="Q4249" s="34" t="str" cm="1">
        <f t="array" aca="1" ref="Q4249" ca="1">_xlfn.IFS(N4249="","NG",N4249&gt;16,"OK",TODAY()&gt;P4249,"OK",N4249&lt;16,"NG")</f>
        <v>OK</v>
      </c>
      <c r="R4249" s="34" t="str">
        <f t="shared" si="535"/>
        <v/>
      </c>
      <c r="S4249" s="34" t="str" cm="1">
        <f t="array" aca="1" ref="S4249" ca="1">_xlfn.IFS(K4249="NG","NG",M4249&gt;1,"NG",Q4249="NG","NG",R4249=FALSE,"NG",R4249=TRUE,"OK")</f>
        <v>NG</v>
      </c>
    </row>
    <row r="4250" spans="2:19" ht="20.25" customHeight="1" x14ac:dyDescent="0.4">
      <c r="B4250" s="38">
        <v>4238</v>
      </c>
      <c r="C4250" s="7"/>
      <c r="D4250" s="8"/>
      <c r="E4250" s="9"/>
      <c r="F4250" s="10"/>
      <c r="J4250" s="33">
        <f t="shared" si="528"/>
        <v>4</v>
      </c>
      <c r="K4250" s="34" t="str">
        <f t="shared" si="529"/>
        <v>NG</v>
      </c>
      <c r="L4250" s="34" t="str">
        <f t="shared" si="530"/>
        <v/>
      </c>
      <c r="M4250" s="34">
        <f t="shared" si="531"/>
        <v>0</v>
      </c>
      <c r="N4250" s="34">
        <f t="shared" ca="1" si="532"/>
        <v>126</v>
      </c>
      <c r="O4250" s="35">
        <f t="shared" si="533"/>
        <v>5479</v>
      </c>
      <c r="P4250" s="35">
        <f t="shared" si="534"/>
        <v>5205</v>
      </c>
      <c r="Q4250" s="34" t="str" cm="1">
        <f t="array" aca="1" ref="Q4250" ca="1">_xlfn.IFS(N4250="","NG",N4250&gt;16,"OK",TODAY()&gt;P4250,"OK",N4250&lt;16,"NG")</f>
        <v>OK</v>
      </c>
      <c r="R4250" s="34" t="str">
        <f t="shared" si="535"/>
        <v/>
      </c>
      <c r="S4250" s="34" t="str" cm="1">
        <f t="array" aca="1" ref="S4250" ca="1">_xlfn.IFS(K4250="NG","NG",M4250&gt;1,"NG",Q4250="NG","NG",R4250=FALSE,"NG",R4250=TRUE,"OK")</f>
        <v>NG</v>
      </c>
    </row>
    <row r="4251" spans="2:19" ht="20.25" customHeight="1" x14ac:dyDescent="0.4">
      <c r="B4251" s="38">
        <v>4239</v>
      </c>
      <c r="C4251" s="7"/>
      <c r="D4251" s="8"/>
      <c r="E4251" s="9"/>
      <c r="F4251" s="10"/>
      <c r="J4251" s="33">
        <f t="shared" si="528"/>
        <v>4</v>
      </c>
      <c r="K4251" s="34" t="str">
        <f t="shared" si="529"/>
        <v>NG</v>
      </c>
      <c r="L4251" s="34" t="str">
        <f t="shared" si="530"/>
        <v/>
      </c>
      <c r="M4251" s="34">
        <f t="shared" si="531"/>
        <v>0</v>
      </c>
      <c r="N4251" s="34">
        <f t="shared" ca="1" si="532"/>
        <v>126</v>
      </c>
      <c r="O4251" s="35">
        <f t="shared" si="533"/>
        <v>5479</v>
      </c>
      <c r="P4251" s="35">
        <f t="shared" si="534"/>
        <v>5205</v>
      </c>
      <c r="Q4251" s="34" t="str" cm="1">
        <f t="array" aca="1" ref="Q4251" ca="1">_xlfn.IFS(N4251="","NG",N4251&gt;16,"OK",TODAY()&gt;P4251,"OK",N4251&lt;16,"NG")</f>
        <v>OK</v>
      </c>
      <c r="R4251" s="34" t="str">
        <f t="shared" si="535"/>
        <v/>
      </c>
      <c r="S4251" s="34" t="str" cm="1">
        <f t="array" aca="1" ref="S4251" ca="1">_xlfn.IFS(K4251="NG","NG",M4251&gt;1,"NG",Q4251="NG","NG",R4251=FALSE,"NG",R4251=TRUE,"OK")</f>
        <v>NG</v>
      </c>
    </row>
    <row r="4252" spans="2:19" ht="20.25" customHeight="1" x14ac:dyDescent="0.4">
      <c r="B4252" s="38">
        <v>4240</v>
      </c>
      <c r="C4252" s="7"/>
      <c r="D4252" s="8"/>
      <c r="E4252" s="9"/>
      <c r="F4252" s="10"/>
      <c r="J4252" s="33">
        <f t="shared" si="528"/>
        <v>4</v>
      </c>
      <c r="K4252" s="34" t="str">
        <f t="shared" si="529"/>
        <v>NG</v>
      </c>
      <c r="L4252" s="34" t="str">
        <f t="shared" si="530"/>
        <v/>
      </c>
      <c r="M4252" s="34">
        <f t="shared" si="531"/>
        <v>0</v>
      </c>
      <c r="N4252" s="34">
        <f t="shared" ca="1" si="532"/>
        <v>126</v>
      </c>
      <c r="O4252" s="35">
        <f t="shared" si="533"/>
        <v>5479</v>
      </c>
      <c r="P4252" s="35">
        <f t="shared" si="534"/>
        <v>5205</v>
      </c>
      <c r="Q4252" s="34" t="str" cm="1">
        <f t="array" aca="1" ref="Q4252" ca="1">_xlfn.IFS(N4252="","NG",N4252&gt;16,"OK",TODAY()&gt;P4252,"OK",N4252&lt;16,"NG")</f>
        <v>OK</v>
      </c>
      <c r="R4252" s="34" t="str">
        <f t="shared" si="535"/>
        <v/>
      </c>
      <c r="S4252" s="34" t="str" cm="1">
        <f t="array" aca="1" ref="S4252" ca="1">_xlfn.IFS(K4252="NG","NG",M4252&gt;1,"NG",Q4252="NG","NG",R4252=FALSE,"NG",R4252=TRUE,"OK")</f>
        <v>NG</v>
      </c>
    </row>
    <row r="4253" spans="2:19" ht="20.25" customHeight="1" x14ac:dyDescent="0.4">
      <c r="B4253" s="38">
        <v>4241</v>
      </c>
      <c r="C4253" s="7"/>
      <c r="D4253" s="8"/>
      <c r="E4253" s="9"/>
      <c r="F4253" s="10"/>
      <c r="J4253" s="33">
        <f t="shared" si="528"/>
        <v>4</v>
      </c>
      <c r="K4253" s="34" t="str">
        <f t="shared" si="529"/>
        <v>NG</v>
      </c>
      <c r="L4253" s="34" t="str">
        <f t="shared" si="530"/>
        <v/>
      </c>
      <c r="M4253" s="34">
        <f t="shared" si="531"/>
        <v>0</v>
      </c>
      <c r="N4253" s="34">
        <f t="shared" ca="1" si="532"/>
        <v>126</v>
      </c>
      <c r="O4253" s="35">
        <f t="shared" si="533"/>
        <v>5479</v>
      </c>
      <c r="P4253" s="35">
        <f t="shared" si="534"/>
        <v>5205</v>
      </c>
      <c r="Q4253" s="34" t="str" cm="1">
        <f t="array" aca="1" ref="Q4253" ca="1">_xlfn.IFS(N4253="","NG",N4253&gt;16,"OK",TODAY()&gt;P4253,"OK",N4253&lt;16,"NG")</f>
        <v>OK</v>
      </c>
      <c r="R4253" s="34" t="str">
        <f t="shared" si="535"/>
        <v/>
      </c>
      <c r="S4253" s="34" t="str" cm="1">
        <f t="array" aca="1" ref="S4253" ca="1">_xlfn.IFS(K4253="NG","NG",M4253&gt;1,"NG",Q4253="NG","NG",R4253=FALSE,"NG",R4253=TRUE,"OK")</f>
        <v>NG</v>
      </c>
    </row>
    <row r="4254" spans="2:19" ht="20.25" customHeight="1" x14ac:dyDescent="0.4">
      <c r="B4254" s="38">
        <v>4242</v>
      </c>
      <c r="C4254" s="7"/>
      <c r="D4254" s="8"/>
      <c r="E4254" s="9"/>
      <c r="F4254" s="10"/>
      <c r="J4254" s="33">
        <f t="shared" si="528"/>
        <v>4</v>
      </c>
      <c r="K4254" s="34" t="str">
        <f t="shared" si="529"/>
        <v>NG</v>
      </c>
      <c r="L4254" s="34" t="str">
        <f t="shared" si="530"/>
        <v/>
      </c>
      <c r="M4254" s="34">
        <f t="shared" si="531"/>
        <v>0</v>
      </c>
      <c r="N4254" s="34">
        <f t="shared" ca="1" si="532"/>
        <v>126</v>
      </c>
      <c r="O4254" s="35">
        <f t="shared" si="533"/>
        <v>5479</v>
      </c>
      <c r="P4254" s="35">
        <f t="shared" si="534"/>
        <v>5205</v>
      </c>
      <c r="Q4254" s="34" t="str" cm="1">
        <f t="array" aca="1" ref="Q4254" ca="1">_xlfn.IFS(N4254="","NG",N4254&gt;16,"OK",TODAY()&gt;P4254,"OK",N4254&lt;16,"NG")</f>
        <v>OK</v>
      </c>
      <c r="R4254" s="34" t="str">
        <f t="shared" si="535"/>
        <v/>
      </c>
      <c r="S4254" s="34" t="str" cm="1">
        <f t="array" aca="1" ref="S4254" ca="1">_xlfn.IFS(K4254="NG","NG",M4254&gt;1,"NG",Q4254="NG","NG",R4254=FALSE,"NG",R4254=TRUE,"OK")</f>
        <v>NG</v>
      </c>
    </row>
    <row r="4255" spans="2:19" ht="20.25" customHeight="1" x14ac:dyDescent="0.4">
      <c r="B4255" s="38">
        <v>4243</v>
      </c>
      <c r="C4255" s="7"/>
      <c r="D4255" s="8"/>
      <c r="E4255" s="9"/>
      <c r="F4255" s="10"/>
      <c r="J4255" s="33">
        <f t="shared" si="528"/>
        <v>4</v>
      </c>
      <c r="K4255" s="34" t="str">
        <f t="shared" si="529"/>
        <v>NG</v>
      </c>
      <c r="L4255" s="34" t="str">
        <f t="shared" si="530"/>
        <v/>
      </c>
      <c r="M4255" s="34">
        <f t="shared" si="531"/>
        <v>0</v>
      </c>
      <c r="N4255" s="34">
        <f t="shared" ca="1" si="532"/>
        <v>126</v>
      </c>
      <c r="O4255" s="35">
        <f t="shared" si="533"/>
        <v>5479</v>
      </c>
      <c r="P4255" s="35">
        <f t="shared" si="534"/>
        <v>5205</v>
      </c>
      <c r="Q4255" s="34" t="str" cm="1">
        <f t="array" aca="1" ref="Q4255" ca="1">_xlfn.IFS(N4255="","NG",N4255&gt;16,"OK",TODAY()&gt;P4255,"OK",N4255&lt;16,"NG")</f>
        <v>OK</v>
      </c>
      <c r="R4255" s="34" t="str">
        <f t="shared" si="535"/>
        <v/>
      </c>
      <c r="S4255" s="34" t="str" cm="1">
        <f t="array" aca="1" ref="S4255" ca="1">_xlfn.IFS(K4255="NG","NG",M4255&gt;1,"NG",Q4255="NG","NG",R4255=FALSE,"NG",R4255=TRUE,"OK")</f>
        <v>NG</v>
      </c>
    </row>
    <row r="4256" spans="2:19" ht="20.25" customHeight="1" x14ac:dyDescent="0.4">
      <c r="B4256" s="38">
        <v>4244</v>
      </c>
      <c r="C4256" s="7"/>
      <c r="D4256" s="8"/>
      <c r="E4256" s="9"/>
      <c r="F4256" s="10"/>
      <c r="J4256" s="33">
        <f t="shared" si="528"/>
        <v>4</v>
      </c>
      <c r="K4256" s="34" t="str">
        <f t="shared" si="529"/>
        <v>NG</v>
      </c>
      <c r="L4256" s="34" t="str">
        <f t="shared" si="530"/>
        <v/>
      </c>
      <c r="M4256" s="34">
        <f t="shared" si="531"/>
        <v>0</v>
      </c>
      <c r="N4256" s="34">
        <f t="shared" ca="1" si="532"/>
        <v>126</v>
      </c>
      <c r="O4256" s="35">
        <f t="shared" si="533"/>
        <v>5479</v>
      </c>
      <c r="P4256" s="35">
        <f t="shared" si="534"/>
        <v>5205</v>
      </c>
      <c r="Q4256" s="34" t="str" cm="1">
        <f t="array" aca="1" ref="Q4256" ca="1">_xlfn.IFS(N4256="","NG",N4256&gt;16,"OK",TODAY()&gt;P4256,"OK",N4256&lt;16,"NG")</f>
        <v>OK</v>
      </c>
      <c r="R4256" s="34" t="str">
        <f t="shared" si="535"/>
        <v/>
      </c>
      <c r="S4256" s="34" t="str" cm="1">
        <f t="array" aca="1" ref="S4256" ca="1">_xlfn.IFS(K4256="NG","NG",M4256&gt;1,"NG",Q4256="NG","NG",R4256=FALSE,"NG",R4256=TRUE,"OK")</f>
        <v>NG</v>
      </c>
    </row>
    <row r="4257" spans="2:19" ht="20.25" customHeight="1" x14ac:dyDescent="0.4">
      <c r="B4257" s="38">
        <v>4245</v>
      </c>
      <c r="C4257" s="7"/>
      <c r="D4257" s="8"/>
      <c r="E4257" s="9"/>
      <c r="F4257" s="10"/>
      <c r="J4257" s="33">
        <f t="shared" si="528"/>
        <v>4</v>
      </c>
      <c r="K4257" s="34" t="str">
        <f t="shared" si="529"/>
        <v>NG</v>
      </c>
      <c r="L4257" s="34" t="str">
        <f t="shared" si="530"/>
        <v/>
      </c>
      <c r="M4257" s="34">
        <f t="shared" si="531"/>
        <v>0</v>
      </c>
      <c r="N4257" s="34">
        <f t="shared" ca="1" si="532"/>
        <v>126</v>
      </c>
      <c r="O4257" s="35">
        <f t="shared" si="533"/>
        <v>5479</v>
      </c>
      <c r="P4257" s="35">
        <f t="shared" si="534"/>
        <v>5205</v>
      </c>
      <c r="Q4257" s="34" t="str" cm="1">
        <f t="array" aca="1" ref="Q4257" ca="1">_xlfn.IFS(N4257="","NG",N4257&gt;16,"OK",TODAY()&gt;P4257,"OK",N4257&lt;16,"NG")</f>
        <v>OK</v>
      </c>
      <c r="R4257" s="34" t="str">
        <f t="shared" si="535"/>
        <v/>
      </c>
      <c r="S4257" s="34" t="str" cm="1">
        <f t="array" aca="1" ref="S4257" ca="1">_xlfn.IFS(K4257="NG","NG",M4257&gt;1,"NG",Q4257="NG","NG",R4257=FALSE,"NG",R4257=TRUE,"OK")</f>
        <v>NG</v>
      </c>
    </row>
    <row r="4258" spans="2:19" ht="20.25" customHeight="1" x14ac:dyDescent="0.4">
      <c r="B4258" s="38">
        <v>4246</v>
      </c>
      <c r="C4258" s="7"/>
      <c r="D4258" s="8"/>
      <c r="E4258" s="9"/>
      <c r="F4258" s="10"/>
      <c r="J4258" s="33">
        <f t="shared" si="528"/>
        <v>4</v>
      </c>
      <c r="K4258" s="34" t="str">
        <f t="shared" si="529"/>
        <v>NG</v>
      </c>
      <c r="L4258" s="34" t="str">
        <f t="shared" si="530"/>
        <v/>
      </c>
      <c r="M4258" s="34">
        <f t="shared" si="531"/>
        <v>0</v>
      </c>
      <c r="N4258" s="34">
        <f t="shared" ca="1" si="532"/>
        <v>126</v>
      </c>
      <c r="O4258" s="35">
        <f t="shared" si="533"/>
        <v>5479</v>
      </c>
      <c r="P4258" s="35">
        <f t="shared" si="534"/>
        <v>5205</v>
      </c>
      <c r="Q4258" s="34" t="str" cm="1">
        <f t="array" aca="1" ref="Q4258" ca="1">_xlfn.IFS(N4258="","NG",N4258&gt;16,"OK",TODAY()&gt;P4258,"OK",N4258&lt;16,"NG")</f>
        <v>OK</v>
      </c>
      <c r="R4258" s="34" t="str">
        <f t="shared" si="535"/>
        <v/>
      </c>
      <c r="S4258" s="34" t="str" cm="1">
        <f t="array" aca="1" ref="S4258" ca="1">_xlfn.IFS(K4258="NG","NG",M4258&gt;1,"NG",Q4258="NG","NG",R4258=FALSE,"NG",R4258=TRUE,"OK")</f>
        <v>NG</v>
      </c>
    </row>
    <row r="4259" spans="2:19" ht="20.25" customHeight="1" x14ac:dyDescent="0.4">
      <c r="B4259" s="38">
        <v>4247</v>
      </c>
      <c r="C4259" s="7"/>
      <c r="D4259" s="8"/>
      <c r="E4259" s="9"/>
      <c r="F4259" s="10"/>
      <c r="J4259" s="33">
        <f t="shared" si="528"/>
        <v>4</v>
      </c>
      <c r="K4259" s="34" t="str">
        <f t="shared" si="529"/>
        <v>NG</v>
      </c>
      <c r="L4259" s="34" t="str">
        <f t="shared" si="530"/>
        <v/>
      </c>
      <c r="M4259" s="34">
        <f t="shared" si="531"/>
        <v>0</v>
      </c>
      <c r="N4259" s="34">
        <f t="shared" ca="1" si="532"/>
        <v>126</v>
      </c>
      <c r="O4259" s="35">
        <f t="shared" si="533"/>
        <v>5479</v>
      </c>
      <c r="P4259" s="35">
        <f t="shared" si="534"/>
        <v>5205</v>
      </c>
      <c r="Q4259" s="34" t="str" cm="1">
        <f t="array" aca="1" ref="Q4259" ca="1">_xlfn.IFS(N4259="","NG",N4259&gt;16,"OK",TODAY()&gt;P4259,"OK",N4259&lt;16,"NG")</f>
        <v>OK</v>
      </c>
      <c r="R4259" s="34" t="str">
        <f t="shared" si="535"/>
        <v/>
      </c>
      <c r="S4259" s="34" t="str" cm="1">
        <f t="array" aca="1" ref="S4259" ca="1">_xlfn.IFS(K4259="NG","NG",M4259&gt;1,"NG",Q4259="NG","NG",R4259=FALSE,"NG",R4259=TRUE,"OK")</f>
        <v>NG</v>
      </c>
    </row>
    <row r="4260" spans="2:19" ht="20.25" customHeight="1" x14ac:dyDescent="0.4">
      <c r="B4260" s="38">
        <v>4248</v>
      </c>
      <c r="C4260" s="7"/>
      <c r="D4260" s="8"/>
      <c r="E4260" s="9"/>
      <c r="F4260" s="10"/>
      <c r="J4260" s="33">
        <f t="shared" si="528"/>
        <v>4</v>
      </c>
      <c r="K4260" s="34" t="str">
        <f t="shared" si="529"/>
        <v>NG</v>
      </c>
      <c r="L4260" s="34" t="str">
        <f t="shared" si="530"/>
        <v/>
      </c>
      <c r="M4260" s="34">
        <f t="shared" si="531"/>
        <v>0</v>
      </c>
      <c r="N4260" s="34">
        <f t="shared" ca="1" si="532"/>
        <v>126</v>
      </c>
      <c r="O4260" s="35">
        <f t="shared" si="533"/>
        <v>5479</v>
      </c>
      <c r="P4260" s="35">
        <f t="shared" si="534"/>
        <v>5205</v>
      </c>
      <c r="Q4260" s="34" t="str" cm="1">
        <f t="array" aca="1" ref="Q4260" ca="1">_xlfn.IFS(N4260="","NG",N4260&gt;16,"OK",TODAY()&gt;P4260,"OK",N4260&lt;16,"NG")</f>
        <v>OK</v>
      </c>
      <c r="R4260" s="34" t="str">
        <f t="shared" si="535"/>
        <v/>
      </c>
      <c r="S4260" s="34" t="str" cm="1">
        <f t="array" aca="1" ref="S4260" ca="1">_xlfn.IFS(K4260="NG","NG",M4260&gt;1,"NG",Q4260="NG","NG",R4260=FALSE,"NG",R4260=TRUE,"OK")</f>
        <v>NG</v>
      </c>
    </row>
    <row r="4261" spans="2:19" ht="20.25" customHeight="1" x14ac:dyDescent="0.4">
      <c r="B4261" s="38">
        <v>4249</v>
      </c>
      <c r="C4261" s="7"/>
      <c r="D4261" s="8"/>
      <c r="E4261" s="9"/>
      <c r="F4261" s="10"/>
      <c r="J4261" s="33">
        <f t="shared" si="528"/>
        <v>4</v>
      </c>
      <c r="K4261" s="34" t="str">
        <f t="shared" si="529"/>
        <v>NG</v>
      </c>
      <c r="L4261" s="34" t="str">
        <f t="shared" si="530"/>
        <v/>
      </c>
      <c r="M4261" s="34">
        <f t="shared" si="531"/>
        <v>0</v>
      </c>
      <c r="N4261" s="34">
        <f t="shared" ca="1" si="532"/>
        <v>126</v>
      </c>
      <c r="O4261" s="35">
        <f t="shared" si="533"/>
        <v>5479</v>
      </c>
      <c r="P4261" s="35">
        <f t="shared" si="534"/>
        <v>5205</v>
      </c>
      <c r="Q4261" s="34" t="str" cm="1">
        <f t="array" aca="1" ref="Q4261" ca="1">_xlfn.IFS(N4261="","NG",N4261&gt;16,"OK",TODAY()&gt;P4261,"OK",N4261&lt;16,"NG")</f>
        <v>OK</v>
      </c>
      <c r="R4261" s="34" t="str">
        <f t="shared" si="535"/>
        <v/>
      </c>
      <c r="S4261" s="34" t="str" cm="1">
        <f t="array" aca="1" ref="S4261" ca="1">_xlfn.IFS(K4261="NG","NG",M4261&gt;1,"NG",Q4261="NG","NG",R4261=FALSE,"NG",R4261=TRUE,"OK")</f>
        <v>NG</v>
      </c>
    </row>
    <row r="4262" spans="2:19" ht="20.25" customHeight="1" x14ac:dyDescent="0.4">
      <c r="B4262" s="38">
        <v>4250</v>
      </c>
      <c r="C4262" s="7"/>
      <c r="D4262" s="8"/>
      <c r="E4262" s="9"/>
      <c r="F4262" s="10"/>
      <c r="J4262" s="33">
        <f t="shared" si="528"/>
        <v>4</v>
      </c>
      <c r="K4262" s="34" t="str">
        <f t="shared" si="529"/>
        <v>NG</v>
      </c>
      <c r="L4262" s="34" t="str">
        <f t="shared" si="530"/>
        <v/>
      </c>
      <c r="M4262" s="34">
        <f t="shared" si="531"/>
        <v>0</v>
      </c>
      <c r="N4262" s="34">
        <f t="shared" ca="1" si="532"/>
        <v>126</v>
      </c>
      <c r="O4262" s="35">
        <f t="shared" si="533"/>
        <v>5479</v>
      </c>
      <c r="P4262" s="35">
        <f t="shared" si="534"/>
        <v>5205</v>
      </c>
      <c r="Q4262" s="34" t="str" cm="1">
        <f t="array" aca="1" ref="Q4262" ca="1">_xlfn.IFS(N4262="","NG",N4262&gt;16,"OK",TODAY()&gt;P4262,"OK",N4262&lt;16,"NG")</f>
        <v>OK</v>
      </c>
      <c r="R4262" s="34" t="str">
        <f t="shared" si="535"/>
        <v/>
      </c>
      <c r="S4262" s="34" t="str" cm="1">
        <f t="array" aca="1" ref="S4262" ca="1">_xlfn.IFS(K4262="NG","NG",M4262&gt;1,"NG",Q4262="NG","NG",R4262=FALSE,"NG",R4262=TRUE,"OK")</f>
        <v>NG</v>
      </c>
    </row>
    <row r="4263" spans="2:19" ht="20.25" customHeight="1" x14ac:dyDescent="0.4">
      <c r="B4263" s="38">
        <v>4251</v>
      </c>
      <c r="C4263" s="7"/>
      <c r="D4263" s="8"/>
      <c r="E4263" s="9"/>
      <c r="F4263" s="10"/>
      <c r="J4263" s="33">
        <f t="shared" si="528"/>
        <v>4</v>
      </c>
      <c r="K4263" s="34" t="str">
        <f t="shared" si="529"/>
        <v>NG</v>
      </c>
      <c r="L4263" s="34" t="str">
        <f t="shared" si="530"/>
        <v/>
      </c>
      <c r="M4263" s="34">
        <f t="shared" si="531"/>
        <v>0</v>
      </c>
      <c r="N4263" s="34">
        <f t="shared" ca="1" si="532"/>
        <v>126</v>
      </c>
      <c r="O4263" s="35">
        <f t="shared" si="533"/>
        <v>5479</v>
      </c>
      <c r="P4263" s="35">
        <f t="shared" si="534"/>
        <v>5205</v>
      </c>
      <c r="Q4263" s="34" t="str" cm="1">
        <f t="array" aca="1" ref="Q4263" ca="1">_xlfn.IFS(N4263="","NG",N4263&gt;16,"OK",TODAY()&gt;P4263,"OK",N4263&lt;16,"NG")</f>
        <v>OK</v>
      </c>
      <c r="R4263" s="34" t="str">
        <f t="shared" si="535"/>
        <v/>
      </c>
      <c r="S4263" s="34" t="str" cm="1">
        <f t="array" aca="1" ref="S4263" ca="1">_xlfn.IFS(K4263="NG","NG",M4263&gt;1,"NG",Q4263="NG","NG",R4263=FALSE,"NG",R4263=TRUE,"OK")</f>
        <v>NG</v>
      </c>
    </row>
    <row r="4264" spans="2:19" ht="20.25" customHeight="1" x14ac:dyDescent="0.4">
      <c r="B4264" s="38">
        <v>4252</v>
      </c>
      <c r="C4264" s="7"/>
      <c r="D4264" s="8"/>
      <c r="E4264" s="9"/>
      <c r="F4264" s="10"/>
      <c r="J4264" s="33">
        <f t="shared" si="528"/>
        <v>4</v>
      </c>
      <c r="K4264" s="34" t="str">
        <f t="shared" si="529"/>
        <v>NG</v>
      </c>
      <c r="L4264" s="34" t="str">
        <f t="shared" si="530"/>
        <v/>
      </c>
      <c r="M4264" s="34">
        <f t="shared" si="531"/>
        <v>0</v>
      </c>
      <c r="N4264" s="34">
        <f t="shared" ca="1" si="532"/>
        <v>126</v>
      </c>
      <c r="O4264" s="35">
        <f t="shared" si="533"/>
        <v>5479</v>
      </c>
      <c r="P4264" s="35">
        <f t="shared" si="534"/>
        <v>5205</v>
      </c>
      <c r="Q4264" s="34" t="str" cm="1">
        <f t="array" aca="1" ref="Q4264" ca="1">_xlfn.IFS(N4264="","NG",N4264&gt;16,"OK",TODAY()&gt;P4264,"OK",N4264&lt;16,"NG")</f>
        <v>OK</v>
      </c>
      <c r="R4264" s="34" t="str">
        <f t="shared" si="535"/>
        <v/>
      </c>
      <c r="S4264" s="34" t="str" cm="1">
        <f t="array" aca="1" ref="S4264" ca="1">_xlfn.IFS(K4264="NG","NG",M4264&gt;1,"NG",Q4264="NG","NG",R4264=FALSE,"NG",R4264=TRUE,"OK")</f>
        <v>NG</v>
      </c>
    </row>
    <row r="4265" spans="2:19" ht="20.25" customHeight="1" x14ac:dyDescent="0.4">
      <c r="B4265" s="38">
        <v>4253</v>
      </c>
      <c r="C4265" s="7"/>
      <c r="D4265" s="8"/>
      <c r="E4265" s="9"/>
      <c r="F4265" s="10"/>
      <c r="J4265" s="33">
        <f t="shared" si="528"/>
        <v>4</v>
      </c>
      <c r="K4265" s="34" t="str">
        <f t="shared" si="529"/>
        <v>NG</v>
      </c>
      <c r="L4265" s="34" t="str">
        <f t="shared" si="530"/>
        <v/>
      </c>
      <c r="M4265" s="34">
        <f t="shared" si="531"/>
        <v>0</v>
      </c>
      <c r="N4265" s="34">
        <f t="shared" ca="1" si="532"/>
        <v>126</v>
      </c>
      <c r="O4265" s="35">
        <f t="shared" si="533"/>
        <v>5479</v>
      </c>
      <c r="P4265" s="35">
        <f t="shared" si="534"/>
        <v>5205</v>
      </c>
      <c r="Q4265" s="34" t="str" cm="1">
        <f t="array" aca="1" ref="Q4265" ca="1">_xlfn.IFS(N4265="","NG",N4265&gt;16,"OK",TODAY()&gt;P4265,"OK",N4265&lt;16,"NG")</f>
        <v>OK</v>
      </c>
      <c r="R4265" s="34" t="str">
        <f t="shared" si="535"/>
        <v/>
      </c>
      <c r="S4265" s="34" t="str" cm="1">
        <f t="array" aca="1" ref="S4265" ca="1">_xlfn.IFS(K4265="NG","NG",M4265&gt;1,"NG",Q4265="NG","NG",R4265=FALSE,"NG",R4265=TRUE,"OK")</f>
        <v>NG</v>
      </c>
    </row>
    <row r="4266" spans="2:19" ht="20.25" customHeight="1" x14ac:dyDescent="0.4">
      <c r="B4266" s="38">
        <v>4254</v>
      </c>
      <c r="C4266" s="7"/>
      <c r="D4266" s="8"/>
      <c r="E4266" s="9"/>
      <c r="F4266" s="10"/>
      <c r="J4266" s="33">
        <f t="shared" si="528"/>
        <v>4</v>
      </c>
      <c r="K4266" s="34" t="str">
        <f t="shared" si="529"/>
        <v>NG</v>
      </c>
      <c r="L4266" s="34" t="str">
        <f t="shared" si="530"/>
        <v/>
      </c>
      <c r="M4266" s="34">
        <f t="shared" si="531"/>
        <v>0</v>
      </c>
      <c r="N4266" s="34">
        <f t="shared" ca="1" si="532"/>
        <v>126</v>
      </c>
      <c r="O4266" s="35">
        <f t="shared" si="533"/>
        <v>5479</v>
      </c>
      <c r="P4266" s="35">
        <f t="shared" si="534"/>
        <v>5205</v>
      </c>
      <c r="Q4266" s="34" t="str" cm="1">
        <f t="array" aca="1" ref="Q4266" ca="1">_xlfn.IFS(N4266="","NG",N4266&gt;16,"OK",TODAY()&gt;P4266,"OK",N4266&lt;16,"NG")</f>
        <v>OK</v>
      </c>
      <c r="R4266" s="34" t="str">
        <f t="shared" si="535"/>
        <v/>
      </c>
      <c r="S4266" s="34" t="str" cm="1">
        <f t="array" aca="1" ref="S4266" ca="1">_xlfn.IFS(K4266="NG","NG",M4266&gt;1,"NG",Q4266="NG","NG",R4266=FALSE,"NG",R4266=TRUE,"OK")</f>
        <v>NG</v>
      </c>
    </row>
    <row r="4267" spans="2:19" ht="20.25" customHeight="1" x14ac:dyDescent="0.4">
      <c r="B4267" s="38">
        <v>4255</v>
      </c>
      <c r="C4267" s="7"/>
      <c r="D4267" s="8"/>
      <c r="E4267" s="9"/>
      <c r="F4267" s="10"/>
      <c r="J4267" s="33">
        <f t="shared" si="528"/>
        <v>4</v>
      </c>
      <c r="K4267" s="34" t="str">
        <f t="shared" si="529"/>
        <v>NG</v>
      </c>
      <c r="L4267" s="34" t="str">
        <f t="shared" si="530"/>
        <v/>
      </c>
      <c r="M4267" s="34">
        <f t="shared" si="531"/>
        <v>0</v>
      </c>
      <c r="N4267" s="34">
        <f t="shared" ca="1" si="532"/>
        <v>126</v>
      </c>
      <c r="O4267" s="35">
        <f t="shared" si="533"/>
        <v>5479</v>
      </c>
      <c r="P4267" s="35">
        <f t="shared" si="534"/>
        <v>5205</v>
      </c>
      <c r="Q4267" s="34" t="str" cm="1">
        <f t="array" aca="1" ref="Q4267" ca="1">_xlfn.IFS(N4267="","NG",N4267&gt;16,"OK",TODAY()&gt;P4267,"OK",N4267&lt;16,"NG")</f>
        <v>OK</v>
      </c>
      <c r="R4267" s="34" t="str">
        <f t="shared" si="535"/>
        <v/>
      </c>
      <c r="S4267" s="34" t="str" cm="1">
        <f t="array" aca="1" ref="S4267" ca="1">_xlfn.IFS(K4267="NG","NG",M4267&gt;1,"NG",Q4267="NG","NG",R4267=FALSE,"NG",R4267=TRUE,"OK")</f>
        <v>NG</v>
      </c>
    </row>
    <row r="4268" spans="2:19" ht="20.25" customHeight="1" x14ac:dyDescent="0.4">
      <c r="B4268" s="38">
        <v>4256</v>
      </c>
      <c r="C4268" s="7"/>
      <c r="D4268" s="8"/>
      <c r="E4268" s="9"/>
      <c r="F4268" s="10"/>
      <c r="J4268" s="33">
        <f t="shared" si="528"/>
        <v>4</v>
      </c>
      <c r="K4268" s="34" t="str">
        <f t="shared" si="529"/>
        <v>NG</v>
      </c>
      <c r="L4268" s="34" t="str">
        <f t="shared" si="530"/>
        <v/>
      </c>
      <c r="M4268" s="34">
        <f t="shared" si="531"/>
        <v>0</v>
      </c>
      <c r="N4268" s="34">
        <f t="shared" ca="1" si="532"/>
        <v>126</v>
      </c>
      <c r="O4268" s="35">
        <f t="shared" si="533"/>
        <v>5479</v>
      </c>
      <c r="P4268" s="35">
        <f t="shared" si="534"/>
        <v>5205</v>
      </c>
      <c r="Q4268" s="34" t="str" cm="1">
        <f t="array" aca="1" ref="Q4268" ca="1">_xlfn.IFS(N4268="","NG",N4268&gt;16,"OK",TODAY()&gt;P4268,"OK",N4268&lt;16,"NG")</f>
        <v>OK</v>
      </c>
      <c r="R4268" s="34" t="str">
        <f t="shared" si="535"/>
        <v/>
      </c>
      <c r="S4268" s="34" t="str" cm="1">
        <f t="array" aca="1" ref="S4268" ca="1">_xlfn.IFS(K4268="NG","NG",M4268&gt;1,"NG",Q4268="NG","NG",R4268=FALSE,"NG",R4268=TRUE,"OK")</f>
        <v>NG</v>
      </c>
    </row>
    <row r="4269" spans="2:19" ht="20.25" customHeight="1" x14ac:dyDescent="0.4">
      <c r="B4269" s="38">
        <v>4257</v>
      </c>
      <c r="C4269" s="7"/>
      <c r="D4269" s="8"/>
      <c r="E4269" s="9"/>
      <c r="F4269" s="10"/>
      <c r="J4269" s="33">
        <f t="shared" si="528"/>
        <v>4</v>
      </c>
      <c r="K4269" s="34" t="str">
        <f t="shared" si="529"/>
        <v>NG</v>
      </c>
      <c r="L4269" s="34" t="str">
        <f t="shared" si="530"/>
        <v/>
      </c>
      <c r="M4269" s="34">
        <f t="shared" si="531"/>
        <v>0</v>
      </c>
      <c r="N4269" s="34">
        <f t="shared" ca="1" si="532"/>
        <v>126</v>
      </c>
      <c r="O4269" s="35">
        <f t="shared" si="533"/>
        <v>5479</v>
      </c>
      <c r="P4269" s="35">
        <f t="shared" si="534"/>
        <v>5205</v>
      </c>
      <c r="Q4269" s="34" t="str" cm="1">
        <f t="array" aca="1" ref="Q4269" ca="1">_xlfn.IFS(N4269="","NG",N4269&gt;16,"OK",TODAY()&gt;P4269,"OK",N4269&lt;16,"NG")</f>
        <v>OK</v>
      </c>
      <c r="R4269" s="34" t="str">
        <f t="shared" si="535"/>
        <v/>
      </c>
      <c r="S4269" s="34" t="str" cm="1">
        <f t="array" aca="1" ref="S4269" ca="1">_xlfn.IFS(K4269="NG","NG",M4269&gt;1,"NG",Q4269="NG","NG",R4269=FALSE,"NG",R4269=TRUE,"OK")</f>
        <v>NG</v>
      </c>
    </row>
    <row r="4270" spans="2:19" ht="20.25" customHeight="1" x14ac:dyDescent="0.4">
      <c r="B4270" s="38">
        <v>4258</v>
      </c>
      <c r="C4270" s="7"/>
      <c r="D4270" s="8"/>
      <c r="E4270" s="9"/>
      <c r="F4270" s="10"/>
      <c r="J4270" s="33">
        <f t="shared" si="528"/>
        <v>4</v>
      </c>
      <c r="K4270" s="34" t="str">
        <f t="shared" si="529"/>
        <v>NG</v>
      </c>
      <c r="L4270" s="34" t="str">
        <f t="shared" si="530"/>
        <v/>
      </c>
      <c r="M4270" s="34">
        <f t="shared" si="531"/>
        <v>0</v>
      </c>
      <c r="N4270" s="34">
        <f t="shared" ca="1" si="532"/>
        <v>126</v>
      </c>
      <c r="O4270" s="35">
        <f t="shared" si="533"/>
        <v>5479</v>
      </c>
      <c r="P4270" s="35">
        <f t="shared" si="534"/>
        <v>5205</v>
      </c>
      <c r="Q4270" s="34" t="str" cm="1">
        <f t="array" aca="1" ref="Q4270" ca="1">_xlfn.IFS(N4270="","NG",N4270&gt;16,"OK",TODAY()&gt;P4270,"OK",N4270&lt;16,"NG")</f>
        <v>OK</v>
      </c>
      <c r="R4270" s="34" t="str">
        <f t="shared" si="535"/>
        <v/>
      </c>
      <c r="S4270" s="34" t="str" cm="1">
        <f t="array" aca="1" ref="S4270" ca="1">_xlfn.IFS(K4270="NG","NG",M4270&gt;1,"NG",Q4270="NG","NG",R4270=FALSE,"NG",R4270=TRUE,"OK")</f>
        <v>NG</v>
      </c>
    </row>
    <row r="4271" spans="2:19" ht="20.25" customHeight="1" x14ac:dyDescent="0.4">
      <c r="B4271" s="38">
        <v>4259</v>
      </c>
      <c r="C4271" s="7"/>
      <c r="D4271" s="8"/>
      <c r="E4271" s="9"/>
      <c r="F4271" s="10"/>
      <c r="J4271" s="33">
        <f t="shared" si="528"/>
        <v>4</v>
      </c>
      <c r="K4271" s="34" t="str">
        <f t="shared" si="529"/>
        <v>NG</v>
      </c>
      <c r="L4271" s="34" t="str">
        <f t="shared" si="530"/>
        <v/>
      </c>
      <c r="M4271" s="34">
        <f t="shared" si="531"/>
        <v>0</v>
      </c>
      <c r="N4271" s="34">
        <f t="shared" ca="1" si="532"/>
        <v>126</v>
      </c>
      <c r="O4271" s="35">
        <f t="shared" si="533"/>
        <v>5479</v>
      </c>
      <c r="P4271" s="35">
        <f t="shared" si="534"/>
        <v>5205</v>
      </c>
      <c r="Q4271" s="34" t="str" cm="1">
        <f t="array" aca="1" ref="Q4271" ca="1">_xlfn.IFS(N4271="","NG",N4271&gt;16,"OK",TODAY()&gt;P4271,"OK",N4271&lt;16,"NG")</f>
        <v>OK</v>
      </c>
      <c r="R4271" s="34" t="str">
        <f t="shared" si="535"/>
        <v/>
      </c>
      <c r="S4271" s="34" t="str" cm="1">
        <f t="array" aca="1" ref="S4271" ca="1">_xlfn.IFS(K4271="NG","NG",M4271&gt;1,"NG",Q4271="NG","NG",R4271=FALSE,"NG",R4271=TRUE,"OK")</f>
        <v>NG</v>
      </c>
    </row>
    <row r="4272" spans="2:19" ht="20.25" customHeight="1" x14ac:dyDescent="0.4">
      <c r="B4272" s="38">
        <v>4260</v>
      </c>
      <c r="C4272" s="7"/>
      <c r="D4272" s="8"/>
      <c r="E4272" s="9"/>
      <c r="F4272" s="10"/>
      <c r="J4272" s="33">
        <f t="shared" si="528"/>
        <v>4</v>
      </c>
      <c r="K4272" s="34" t="str">
        <f t="shared" si="529"/>
        <v>NG</v>
      </c>
      <c r="L4272" s="34" t="str">
        <f t="shared" si="530"/>
        <v/>
      </c>
      <c r="M4272" s="34">
        <f t="shared" si="531"/>
        <v>0</v>
      </c>
      <c r="N4272" s="34">
        <f t="shared" ca="1" si="532"/>
        <v>126</v>
      </c>
      <c r="O4272" s="35">
        <f t="shared" si="533"/>
        <v>5479</v>
      </c>
      <c r="P4272" s="35">
        <f t="shared" si="534"/>
        <v>5205</v>
      </c>
      <c r="Q4272" s="34" t="str" cm="1">
        <f t="array" aca="1" ref="Q4272" ca="1">_xlfn.IFS(N4272="","NG",N4272&gt;16,"OK",TODAY()&gt;P4272,"OK",N4272&lt;16,"NG")</f>
        <v>OK</v>
      </c>
      <c r="R4272" s="34" t="str">
        <f t="shared" si="535"/>
        <v/>
      </c>
      <c r="S4272" s="34" t="str" cm="1">
        <f t="array" aca="1" ref="S4272" ca="1">_xlfn.IFS(K4272="NG","NG",M4272&gt;1,"NG",Q4272="NG","NG",R4272=FALSE,"NG",R4272=TRUE,"OK")</f>
        <v>NG</v>
      </c>
    </row>
    <row r="4273" spans="2:19" ht="20.25" customHeight="1" x14ac:dyDescent="0.4">
      <c r="B4273" s="38">
        <v>4261</v>
      </c>
      <c r="C4273" s="7"/>
      <c r="D4273" s="8"/>
      <c r="E4273" s="9"/>
      <c r="F4273" s="10"/>
      <c r="J4273" s="33">
        <f t="shared" si="528"/>
        <v>4</v>
      </c>
      <c r="K4273" s="34" t="str">
        <f t="shared" si="529"/>
        <v>NG</v>
      </c>
      <c r="L4273" s="34" t="str">
        <f t="shared" si="530"/>
        <v/>
      </c>
      <c r="M4273" s="34">
        <f t="shared" si="531"/>
        <v>0</v>
      </c>
      <c r="N4273" s="34">
        <f t="shared" ca="1" si="532"/>
        <v>126</v>
      </c>
      <c r="O4273" s="35">
        <f t="shared" si="533"/>
        <v>5479</v>
      </c>
      <c r="P4273" s="35">
        <f t="shared" si="534"/>
        <v>5205</v>
      </c>
      <c r="Q4273" s="34" t="str" cm="1">
        <f t="array" aca="1" ref="Q4273" ca="1">_xlfn.IFS(N4273="","NG",N4273&gt;16,"OK",TODAY()&gt;P4273,"OK",N4273&lt;16,"NG")</f>
        <v>OK</v>
      </c>
      <c r="R4273" s="34" t="str">
        <f t="shared" si="535"/>
        <v/>
      </c>
      <c r="S4273" s="34" t="str" cm="1">
        <f t="array" aca="1" ref="S4273" ca="1">_xlfn.IFS(K4273="NG","NG",M4273&gt;1,"NG",Q4273="NG","NG",R4273=FALSE,"NG",R4273=TRUE,"OK")</f>
        <v>NG</v>
      </c>
    </row>
    <row r="4274" spans="2:19" ht="20.25" customHeight="1" x14ac:dyDescent="0.4">
      <c r="B4274" s="38">
        <v>4262</v>
      </c>
      <c r="C4274" s="7"/>
      <c r="D4274" s="8"/>
      <c r="E4274" s="9"/>
      <c r="F4274" s="10"/>
      <c r="J4274" s="33">
        <f t="shared" si="528"/>
        <v>4</v>
      </c>
      <c r="K4274" s="34" t="str">
        <f t="shared" si="529"/>
        <v>NG</v>
      </c>
      <c r="L4274" s="34" t="str">
        <f t="shared" si="530"/>
        <v/>
      </c>
      <c r="M4274" s="34">
        <f t="shared" si="531"/>
        <v>0</v>
      </c>
      <c r="N4274" s="34">
        <f t="shared" ca="1" si="532"/>
        <v>126</v>
      </c>
      <c r="O4274" s="35">
        <f t="shared" si="533"/>
        <v>5479</v>
      </c>
      <c r="P4274" s="35">
        <f t="shared" si="534"/>
        <v>5205</v>
      </c>
      <c r="Q4274" s="34" t="str" cm="1">
        <f t="array" aca="1" ref="Q4274" ca="1">_xlfn.IFS(N4274="","NG",N4274&gt;16,"OK",TODAY()&gt;P4274,"OK",N4274&lt;16,"NG")</f>
        <v>OK</v>
      </c>
      <c r="R4274" s="34" t="str">
        <f t="shared" si="535"/>
        <v/>
      </c>
      <c r="S4274" s="34" t="str" cm="1">
        <f t="array" aca="1" ref="S4274" ca="1">_xlfn.IFS(K4274="NG","NG",M4274&gt;1,"NG",Q4274="NG","NG",R4274=FALSE,"NG",R4274=TRUE,"OK")</f>
        <v>NG</v>
      </c>
    </row>
    <row r="4275" spans="2:19" ht="20.25" customHeight="1" x14ac:dyDescent="0.4">
      <c r="B4275" s="38">
        <v>4263</v>
      </c>
      <c r="C4275" s="7"/>
      <c r="D4275" s="8"/>
      <c r="E4275" s="9"/>
      <c r="F4275" s="10"/>
      <c r="J4275" s="33">
        <f t="shared" si="528"/>
        <v>4</v>
      </c>
      <c r="K4275" s="34" t="str">
        <f t="shared" si="529"/>
        <v>NG</v>
      </c>
      <c r="L4275" s="34" t="str">
        <f t="shared" si="530"/>
        <v/>
      </c>
      <c r="M4275" s="34">
        <f t="shared" si="531"/>
        <v>0</v>
      </c>
      <c r="N4275" s="34">
        <f t="shared" ca="1" si="532"/>
        <v>126</v>
      </c>
      <c r="O4275" s="35">
        <f t="shared" si="533"/>
        <v>5479</v>
      </c>
      <c r="P4275" s="35">
        <f t="shared" si="534"/>
        <v>5205</v>
      </c>
      <c r="Q4275" s="34" t="str" cm="1">
        <f t="array" aca="1" ref="Q4275" ca="1">_xlfn.IFS(N4275="","NG",N4275&gt;16,"OK",TODAY()&gt;P4275,"OK",N4275&lt;16,"NG")</f>
        <v>OK</v>
      </c>
      <c r="R4275" s="34" t="str">
        <f t="shared" si="535"/>
        <v/>
      </c>
      <c r="S4275" s="34" t="str" cm="1">
        <f t="array" aca="1" ref="S4275" ca="1">_xlfn.IFS(K4275="NG","NG",M4275&gt;1,"NG",Q4275="NG","NG",R4275=FALSE,"NG",R4275=TRUE,"OK")</f>
        <v>NG</v>
      </c>
    </row>
    <row r="4276" spans="2:19" ht="20.25" customHeight="1" x14ac:dyDescent="0.4">
      <c r="B4276" s="38">
        <v>4264</v>
      </c>
      <c r="C4276" s="7"/>
      <c r="D4276" s="8"/>
      <c r="E4276" s="9"/>
      <c r="F4276" s="10"/>
      <c r="J4276" s="33">
        <f t="shared" si="528"/>
        <v>4</v>
      </c>
      <c r="K4276" s="34" t="str">
        <f t="shared" si="529"/>
        <v>NG</v>
      </c>
      <c r="L4276" s="34" t="str">
        <f t="shared" si="530"/>
        <v/>
      </c>
      <c r="M4276" s="34">
        <f t="shared" si="531"/>
        <v>0</v>
      </c>
      <c r="N4276" s="34">
        <f t="shared" ca="1" si="532"/>
        <v>126</v>
      </c>
      <c r="O4276" s="35">
        <f t="shared" si="533"/>
        <v>5479</v>
      </c>
      <c r="P4276" s="35">
        <f t="shared" si="534"/>
        <v>5205</v>
      </c>
      <c r="Q4276" s="34" t="str" cm="1">
        <f t="array" aca="1" ref="Q4276" ca="1">_xlfn.IFS(N4276="","NG",N4276&gt;16,"OK",TODAY()&gt;P4276,"OK",N4276&lt;16,"NG")</f>
        <v>OK</v>
      </c>
      <c r="R4276" s="34" t="str">
        <f t="shared" si="535"/>
        <v/>
      </c>
      <c r="S4276" s="34" t="str" cm="1">
        <f t="array" aca="1" ref="S4276" ca="1">_xlfn.IFS(K4276="NG","NG",M4276&gt;1,"NG",Q4276="NG","NG",R4276=FALSE,"NG",R4276=TRUE,"OK")</f>
        <v>NG</v>
      </c>
    </row>
    <row r="4277" spans="2:19" ht="20.25" customHeight="1" x14ac:dyDescent="0.4">
      <c r="B4277" s="38">
        <v>4265</v>
      </c>
      <c r="C4277" s="7"/>
      <c r="D4277" s="8"/>
      <c r="E4277" s="9"/>
      <c r="F4277" s="10"/>
      <c r="J4277" s="33">
        <f t="shared" si="528"/>
        <v>4</v>
      </c>
      <c r="K4277" s="34" t="str">
        <f t="shared" si="529"/>
        <v>NG</v>
      </c>
      <c r="L4277" s="34" t="str">
        <f t="shared" si="530"/>
        <v/>
      </c>
      <c r="M4277" s="34">
        <f t="shared" si="531"/>
        <v>0</v>
      </c>
      <c r="N4277" s="34">
        <f t="shared" ca="1" si="532"/>
        <v>126</v>
      </c>
      <c r="O4277" s="35">
        <f t="shared" si="533"/>
        <v>5479</v>
      </c>
      <c r="P4277" s="35">
        <f t="shared" si="534"/>
        <v>5205</v>
      </c>
      <c r="Q4277" s="34" t="str" cm="1">
        <f t="array" aca="1" ref="Q4277" ca="1">_xlfn.IFS(N4277="","NG",N4277&gt;16,"OK",TODAY()&gt;P4277,"OK",N4277&lt;16,"NG")</f>
        <v>OK</v>
      </c>
      <c r="R4277" s="34" t="str">
        <f t="shared" si="535"/>
        <v/>
      </c>
      <c r="S4277" s="34" t="str" cm="1">
        <f t="array" aca="1" ref="S4277" ca="1">_xlfn.IFS(K4277="NG","NG",M4277&gt;1,"NG",Q4277="NG","NG",R4277=FALSE,"NG",R4277=TRUE,"OK")</f>
        <v>NG</v>
      </c>
    </row>
    <row r="4278" spans="2:19" ht="20.25" customHeight="1" x14ac:dyDescent="0.4">
      <c r="B4278" s="38">
        <v>4266</v>
      </c>
      <c r="C4278" s="7"/>
      <c r="D4278" s="8"/>
      <c r="E4278" s="9"/>
      <c r="F4278" s="10"/>
      <c r="J4278" s="33">
        <f t="shared" si="528"/>
        <v>4</v>
      </c>
      <c r="K4278" s="34" t="str">
        <f t="shared" si="529"/>
        <v>NG</v>
      </c>
      <c r="L4278" s="34" t="str">
        <f t="shared" si="530"/>
        <v/>
      </c>
      <c r="M4278" s="34">
        <f t="shared" si="531"/>
        <v>0</v>
      </c>
      <c r="N4278" s="34">
        <f t="shared" ca="1" si="532"/>
        <v>126</v>
      </c>
      <c r="O4278" s="35">
        <f t="shared" si="533"/>
        <v>5479</v>
      </c>
      <c r="P4278" s="35">
        <f t="shared" si="534"/>
        <v>5205</v>
      </c>
      <c r="Q4278" s="34" t="str" cm="1">
        <f t="array" aca="1" ref="Q4278" ca="1">_xlfn.IFS(N4278="","NG",N4278&gt;16,"OK",TODAY()&gt;P4278,"OK",N4278&lt;16,"NG")</f>
        <v>OK</v>
      </c>
      <c r="R4278" s="34" t="str">
        <f t="shared" si="535"/>
        <v/>
      </c>
      <c r="S4278" s="34" t="str" cm="1">
        <f t="array" aca="1" ref="S4278" ca="1">_xlfn.IFS(K4278="NG","NG",M4278&gt;1,"NG",Q4278="NG","NG",R4278=FALSE,"NG",R4278=TRUE,"OK")</f>
        <v>NG</v>
      </c>
    </row>
    <row r="4279" spans="2:19" ht="20.25" customHeight="1" x14ac:dyDescent="0.4">
      <c r="B4279" s="38">
        <v>4267</v>
      </c>
      <c r="C4279" s="7"/>
      <c r="D4279" s="8"/>
      <c r="E4279" s="9"/>
      <c r="F4279" s="10"/>
      <c r="J4279" s="33">
        <f t="shared" si="528"/>
        <v>4</v>
      </c>
      <c r="K4279" s="34" t="str">
        <f t="shared" si="529"/>
        <v>NG</v>
      </c>
      <c r="L4279" s="34" t="str">
        <f t="shared" si="530"/>
        <v/>
      </c>
      <c r="M4279" s="34">
        <f t="shared" si="531"/>
        <v>0</v>
      </c>
      <c r="N4279" s="34">
        <f t="shared" ca="1" si="532"/>
        <v>126</v>
      </c>
      <c r="O4279" s="35">
        <f t="shared" si="533"/>
        <v>5479</v>
      </c>
      <c r="P4279" s="35">
        <f t="shared" si="534"/>
        <v>5205</v>
      </c>
      <c r="Q4279" s="34" t="str" cm="1">
        <f t="array" aca="1" ref="Q4279" ca="1">_xlfn.IFS(N4279="","NG",N4279&gt;16,"OK",TODAY()&gt;P4279,"OK",N4279&lt;16,"NG")</f>
        <v>OK</v>
      </c>
      <c r="R4279" s="34" t="str">
        <f t="shared" si="535"/>
        <v/>
      </c>
      <c r="S4279" s="34" t="str" cm="1">
        <f t="array" aca="1" ref="S4279" ca="1">_xlfn.IFS(K4279="NG","NG",M4279&gt;1,"NG",Q4279="NG","NG",R4279=FALSE,"NG",R4279=TRUE,"OK")</f>
        <v>NG</v>
      </c>
    </row>
    <row r="4280" spans="2:19" ht="20.25" customHeight="1" x14ac:dyDescent="0.4">
      <c r="B4280" s="38">
        <v>4268</v>
      </c>
      <c r="C4280" s="7"/>
      <c r="D4280" s="8"/>
      <c r="E4280" s="9"/>
      <c r="F4280" s="10"/>
      <c r="J4280" s="33">
        <f t="shared" si="528"/>
        <v>4</v>
      </c>
      <c r="K4280" s="34" t="str">
        <f t="shared" si="529"/>
        <v>NG</v>
      </c>
      <c r="L4280" s="34" t="str">
        <f t="shared" si="530"/>
        <v/>
      </c>
      <c r="M4280" s="34">
        <f t="shared" si="531"/>
        <v>0</v>
      </c>
      <c r="N4280" s="34">
        <f t="shared" ca="1" si="532"/>
        <v>126</v>
      </c>
      <c r="O4280" s="35">
        <f t="shared" si="533"/>
        <v>5479</v>
      </c>
      <c r="P4280" s="35">
        <f t="shared" si="534"/>
        <v>5205</v>
      </c>
      <c r="Q4280" s="34" t="str" cm="1">
        <f t="array" aca="1" ref="Q4280" ca="1">_xlfn.IFS(N4280="","NG",N4280&gt;16,"OK",TODAY()&gt;P4280,"OK",N4280&lt;16,"NG")</f>
        <v>OK</v>
      </c>
      <c r="R4280" s="34" t="str">
        <f t="shared" si="535"/>
        <v/>
      </c>
      <c r="S4280" s="34" t="str" cm="1">
        <f t="array" aca="1" ref="S4280" ca="1">_xlfn.IFS(K4280="NG","NG",M4280&gt;1,"NG",Q4280="NG","NG",R4280=FALSE,"NG",R4280=TRUE,"OK")</f>
        <v>NG</v>
      </c>
    </row>
    <row r="4281" spans="2:19" ht="20.25" customHeight="1" x14ac:dyDescent="0.4">
      <c r="B4281" s="38">
        <v>4269</v>
      </c>
      <c r="C4281" s="7"/>
      <c r="D4281" s="8"/>
      <c r="E4281" s="9"/>
      <c r="F4281" s="10"/>
      <c r="J4281" s="33">
        <f t="shared" si="528"/>
        <v>4</v>
      </c>
      <c r="K4281" s="34" t="str">
        <f t="shared" si="529"/>
        <v>NG</v>
      </c>
      <c r="L4281" s="34" t="str">
        <f t="shared" si="530"/>
        <v/>
      </c>
      <c r="M4281" s="34">
        <f t="shared" si="531"/>
        <v>0</v>
      </c>
      <c r="N4281" s="34">
        <f t="shared" ca="1" si="532"/>
        <v>126</v>
      </c>
      <c r="O4281" s="35">
        <f t="shared" si="533"/>
        <v>5479</v>
      </c>
      <c r="P4281" s="35">
        <f t="shared" si="534"/>
        <v>5205</v>
      </c>
      <c r="Q4281" s="34" t="str" cm="1">
        <f t="array" aca="1" ref="Q4281" ca="1">_xlfn.IFS(N4281="","NG",N4281&gt;16,"OK",TODAY()&gt;P4281,"OK",N4281&lt;16,"NG")</f>
        <v>OK</v>
      </c>
      <c r="R4281" s="34" t="str">
        <f t="shared" si="535"/>
        <v/>
      </c>
      <c r="S4281" s="34" t="str" cm="1">
        <f t="array" aca="1" ref="S4281" ca="1">_xlfn.IFS(K4281="NG","NG",M4281&gt;1,"NG",Q4281="NG","NG",R4281=FALSE,"NG",R4281=TRUE,"OK")</f>
        <v>NG</v>
      </c>
    </row>
    <row r="4282" spans="2:19" ht="20.25" customHeight="1" x14ac:dyDescent="0.4">
      <c r="B4282" s="38">
        <v>4270</v>
      </c>
      <c r="C4282" s="7"/>
      <c r="D4282" s="8"/>
      <c r="E4282" s="9"/>
      <c r="F4282" s="10"/>
      <c r="J4282" s="33">
        <f t="shared" si="528"/>
        <v>4</v>
      </c>
      <c r="K4282" s="34" t="str">
        <f t="shared" si="529"/>
        <v>NG</v>
      </c>
      <c r="L4282" s="34" t="str">
        <f t="shared" si="530"/>
        <v/>
      </c>
      <c r="M4282" s="34">
        <f t="shared" si="531"/>
        <v>0</v>
      </c>
      <c r="N4282" s="34">
        <f t="shared" ca="1" si="532"/>
        <v>126</v>
      </c>
      <c r="O4282" s="35">
        <f t="shared" si="533"/>
        <v>5479</v>
      </c>
      <c r="P4282" s="35">
        <f t="shared" si="534"/>
        <v>5205</v>
      </c>
      <c r="Q4282" s="34" t="str" cm="1">
        <f t="array" aca="1" ref="Q4282" ca="1">_xlfn.IFS(N4282="","NG",N4282&gt;16,"OK",TODAY()&gt;P4282,"OK",N4282&lt;16,"NG")</f>
        <v>OK</v>
      </c>
      <c r="R4282" s="34" t="str">
        <f t="shared" si="535"/>
        <v/>
      </c>
      <c r="S4282" s="34" t="str" cm="1">
        <f t="array" aca="1" ref="S4282" ca="1">_xlfn.IFS(K4282="NG","NG",M4282&gt;1,"NG",Q4282="NG","NG",R4282=FALSE,"NG",R4282=TRUE,"OK")</f>
        <v>NG</v>
      </c>
    </row>
    <row r="4283" spans="2:19" ht="20.25" customHeight="1" x14ac:dyDescent="0.4">
      <c r="B4283" s="38">
        <v>4271</v>
      </c>
      <c r="C4283" s="7"/>
      <c r="D4283" s="8"/>
      <c r="E4283" s="9"/>
      <c r="F4283" s="10"/>
      <c r="J4283" s="33">
        <f t="shared" si="528"/>
        <v>4</v>
      </c>
      <c r="K4283" s="34" t="str">
        <f t="shared" si="529"/>
        <v>NG</v>
      </c>
      <c r="L4283" s="34" t="str">
        <f t="shared" si="530"/>
        <v/>
      </c>
      <c r="M4283" s="34">
        <f t="shared" si="531"/>
        <v>0</v>
      </c>
      <c r="N4283" s="34">
        <f t="shared" ca="1" si="532"/>
        <v>126</v>
      </c>
      <c r="O4283" s="35">
        <f t="shared" si="533"/>
        <v>5479</v>
      </c>
      <c r="P4283" s="35">
        <f t="shared" si="534"/>
        <v>5205</v>
      </c>
      <c r="Q4283" s="34" t="str" cm="1">
        <f t="array" aca="1" ref="Q4283" ca="1">_xlfn.IFS(N4283="","NG",N4283&gt;16,"OK",TODAY()&gt;P4283,"OK",N4283&lt;16,"NG")</f>
        <v>OK</v>
      </c>
      <c r="R4283" s="34" t="str">
        <f t="shared" si="535"/>
        <v/>
      </c>
      <c r="S4283" s="34" t="str" cm="1">
        <f t="array" aca="1" ref="S4283" ca="1">_xlfn.IFS(K4283="NG","NG",M4283&gt;1,"NG",Q4283="NG","NG",R4283=FALSE,"NG",R4283=TRUE,"OK")</f>
        <v>NG</v>
      </c>
    </row>
    <row r="4284" spans="2:19" ht="20.25" customHeight="1" x14ac:dyDescent="0.4">
      <c r="B4284" s="38">
        <v>4272</v>
      </c>
      <c r="C4284" s="7"/>
      <c r="D4284" s="8"/>
      <c r="E4284" s="9"/>
      <c r="F4284" s="10"/>
      <c r="J4284" s="33">
        <f t="shared" si="528"/>
        <v>4</v>
      </c>
      <c r="K4284" s="34" t="str">
        <f t="shared" si="529"/>
        <v>NG</v>
      </c>
      <c r="L4284" s="34" t="str">
        <f t="shared" si="530"/>
        <v/>
      </c>
      <c r="M4284" s="34">
        <f t="shared" si="531"/>
        <v>0</v>
      </c>
      <c r="N4284" s="34">
        <f t="shared" ca="1" si="532"/>
        <v>126</v>
      </c>
      <c r="O4284" s="35">
        <f t="shared" si="533"/>
        <v>5479</v>
      </c>
      <c r="P4284" s="35">
        <f t="shared" si="534"/>
        <v>5205</v>
      </c>
      <c r="Q4284" s="34" t="str" cm="1">
        <f t="array" aca="1" ref="Q4284" ca="1">_xlfn.IFS(N4284="","NG",N4284&gt;16,"OK",TODAY()&gt;P4284,"OK",N4284&lt;16,"NG")</f>
        <v>OK</v>
      </c>
      <c r="R4284" s="34" t="str">
        <f t="shared" si="535"/>
        <v/>
      </c>
      <c r="S4284" s="34" t="str" cm="1">
        <f t="array" aca="1" ref="S4284" ca="1">_xlfn.IFS(K4284="NG","NG",M4284&gt;1,"NG",Q4284="NG","NG",R4284=FALSE,"NG",R4284=TRUE,"OK")</f>
        <v>NG</v>
      </c>
    </row>
    <row r="4285" spans="2:19" ht="20.25" customHeight="1" x14ac:dyDescent="0.4">
      <c r="B4285" s="38">
        <v>4273</v>
      </c>
      <c r="C4285" s="7"/>
      <c r="D4285" s="8"/>
      <c r="E4285" s="9"/>
      <c r="F4285" s="10"/>
      <c r="J4285" s="33">
        <f t="shared" si="528"/>
        <v>4</v>
      </c>
      <c r="K4285" s="34" t="str">
        <f t="shared" si="529"/>
        <v>NG</v>
      </c>
      <c r="L4285" s="34" t="str">
        <f t="shared" si="530"/>
        <v/>
      </c>
      <c r="M4285" s="34">
        <f t="shared" si="531"/>
        <v>0</v>
      </c>
      <c r="N4285" s="34">
        <f t="shared" ca="1" si="532"/>
        <v>126</v>
      </c>
      <c r="O4285" s="35">
        <f t="shared" si="533"/>
        <v>5479</v>
      </c>
      <c r="P4285" s="35">
        <f t="shared" si="534"/>
        <v>5205</v>
      </c>
      <c r="Q4285" s="34" t="str" cm="1">
        <f t="array" aca="1" ref="Q4285" ca="1">_xlfn.IFS(N4285="","NG",N4285&gt;16,"OK",TODAY()&gt;P4285,"OK",N4285&lt;16,"NG")</f>
        <v>OK</v>
      </c>
      <c r="R4285" s="34" t="str">
        <f t="shared" si="535"/>
        <v/>
      </c>
      <c r="S4285" s="34" t="str" cm="1">
        <f t="array" aca="1" ref="S4285" ca="1">_xlfn.IFS(K4285="NG","NG",M4285&gt;1,"NG",Q4285="NG","NG",R4285=FALSE,"NG",R4285=TRUE,"OK")</f>
        <v>NG</v>
      </c>
    </row>
    <row r="4286" spans="2:19" ht="20.25" customHeight="1" x14ac:dyDescent="0.4">
      <c r="B4286" s="38">
        <v>4274</v>
      </c>
      <c r="C4286" s="7"/>
      <c r="D4286" s="8"/>
      <c r="E4286" s="9"/>
      <c r="F4286" s="10"/>
      <c r="J4286" s="33">
        <f t="shared" si="528"/>
        <v>4</v>
      </c>
      <c r="K4286" s="34" t="str">
        <f t="shared" si="529"/>
        <v>NG</v>
      </c>
      <c r="L4286" s="34" t="str">
        <f t="shared" si="530"/>
        <v/>
      </c>
      <c r="M4286" s="34">
        <f t="shared" si="531"/>
        <v>0</v>
      </c>
      <c r="N4286" s="34">
        <f t="shared" ca="1" si="532"/>
        <v>126</v>
      </c>
      <c r="O4286" s="35">
        <f t="shared" si="533"/>
        <v>5479</v>
      </c>
      <c r="P4286" s="35">
        <f t="shared" si="534"/>
        <v>5205</v>
      </c>
      <c r="Q4286" s="34" t="str" cm="1">
        <f t="array" aca="1" ref="Q4286" ca="1">_xlfn.IFS(N4286="","NG",N4286&gt;16,"OK",TODAY()&gt;P4286,"OK",N4286&lt;16,"NG")</f>
        <v>OK</v>
      </c>
      <c r="R4286" s="34" t="str">
        <f t="shared" si="535"/>
        <v/>
      </c>
      <c r="S4286" s="34" t="str" cm="1">
        <f t="array" aca="1" ref="S4286" ca="1">_xlfn.IFS(K4286="NG","NG",M4286&gt;1,"NG",Q4286="NG","NG",R4286=FALSE,"NG",R4286=TRUE,"OK")</f>
        <v>NG</v>
      </c>
    </row>
    <row r="4287" spans="2:19" ht="20.25" customHeight="1" x14ac:dyDescent="0.4">
      <c r="B4287" s="38">
        <v>4275</v>
      </c>
      <c r="C4287" s="7"/>
      <c r="D4287" s="8"/>
      <c r="E4287" s="9"/>
      <c r="F4287" s="10"/>
      <c r="J4287" s="33">
        <f t="shared" si="528"/>
        <v>4</v>
      </c>
      <c r="K4287" s="34" t="str">
        <f t="shared" si="529"/>
        <v>NG</v>
      </c>
      <c r="L4287" s="34" t="str">
        <f t="shared" si="530"/>
        <v/>
      </c>
      <c r="M4287" s="34">
        <f t="shared" si="531"/>
        <v>0</v>
      </c>
      <c r="N4287" s="34">
        <f t="shared" ca="1" si="532"/>
        <v>126</v>
      </c>
      <c r="O4287" s="35">
        <f t="shared" si="533"/>
        <v>5479</v>
      </c>
      <c r="P4287" s="35">
        <f t="shared" si="534"/>
        <v>5205</v>
      </c>
      <c r="Q4287" s="34" t="str" cm="1">
        <f t="array" aca="1" ref="Q4287" ca="1">_xlfn.IFS(N4287="","NG",N4287&gt;16,"OK",TODAY()&gt;P4287,"OK",N4287&lt;16,"NG")</f>
        <v>OK</v>
      </c>
      <c r="R4287" s="34" t="str">
        <f t="shared" si="535"/>
        <v/>
      </c>
      <c r="S4287" s="34" t="str" cm="1">
        <f t="array" aca="1" ref="S4287" ca="1">_xlfn.IFS(K4287="NG","NG",M4287&gt;1,"NG",Q4287="NG","NG",R4287=FALSE,"NG",R4287=TRUE,"OK")</f>
        <v>NG</v>
      </c>
    </row>
    <row r="4288" spans="2:19" ht="20.25" customHeight="1" x14ac:dyDescent="0.4">
      <c r="B4288" s="38">
        <v>4276</v>
      </c>
      <c r="C4288" s="7"/>
      <c r="D4288" s="8"/>
      <c r="E4288" s="9"/>
      <c r="F4288" s="10"/>
      <c r="J4288" s="33">
        <f t="shared" si="528"/>
        <v>4</v>
      </c>
      <c r="K4288" s="34" t="str">
        <f t="shared" si="529"/>
        <v>NG</v>
      </c>
      <c r="L4288" s="34" t="str">
        <f t="shared" si="530"/>
        <v/>
      </c>
      <c r="M4288" s="34">
        <f t="shared" si="531"/>
        <v>0</v>
      </c>
      <c r="N4288" s="34">
        <f t="shared" ca="1" si="532"/>
        <v>126</v>
      </c>
      <c r="O4288" s="35">
        <f t="shared" si="533"/>
        <v>5479</v>
      </c>
      <c r="P4288" s="35">
        <f t="shared" si="534"/>
        <v>5205</v>
      </c>
      <c r="Q4288" s="34" t="str" cm="1">
        <f t="array" aca="1" ref="Q4288" ca="1">_xlfn.IFS(N4288="","NG",N4288&gt;16,"OK",TODAY()&gt;P4288,"OK",N4288&lt;16,"NG")</f>
        <v>OK</v>
      </c>
      <c r="R4288" s="34" t="str">
        <f t="shared" si="535"/>
        <v/>
      </c>
      <c r="S4288" s="34" t="str" cm="1">
        <f t="array" aca="1" ref="S4288" ca="1">_xlfn.IFS(K4288="NG","NG",M4288&gt;1,"NG",Q4288="NG","NG",R4288=FALSE,"NG",R4288=TRUE,"OK")</f>
        <v>NG</v>
      </c>
    </row>
    <row r="4289" spans="2:19" ht="20.25" customHeight="1" x14ac:dyDescent="0.4">
      <c r="B4289" s="38">
        <v>4277</v>
      </c>
      <c r="C4289" s="7"/>
      <c r="D4289" s="8"/>
      <c r="E4289" s="9"/>
      <c r="F4289" s="10"/>
      <c r="J4289" s="33">
        <f t="shared" si="528"/>
        <v>4</v>
      </c>
      <c r="K4289" s="34" t="str">
        <f t="shared" si="529"/>
        <v>NG</v>
      </c>
      <c r="L4289" s="34" t="str">
        <f t="shared" si="530"/>
        <v/>
      </c>
      <c r="M4289" s="34">
        <f t="shared" si="531"/>
        <v>0</v>
      </c>
      <c r="N4289" s="34">
        <f t="shared" ca="1" si="532"/>
        <v>126</v>
      </c>
      <c r="O4289" s="35">
        <f t="shared" si="533"/>
        <v>5479</v>
      </c>
      <c r="P4289" s="35">
        <f t="shared" si="534"/>
        <v>5205</v>
      </c>
      <c r="Q4289" s="34" t="str" cm="1">
        <f t="array" aca="1" ref="Q4289" ca="1">_xlfn.IFS(N4289="","NG",N4289&gt;16,"OK",TODAY()&gt;P4289,"OK",N4289&lt;16,"NG")</f>
        <v>OK</v>
      </c>
      <c r="R4289" s="34" t="str">
        <f t="shared" si="535"/>
        <v/>
      </c>
      <c r="S4289" s="34" t="str" cm="1">
        <f t="array" aca="1" ref="S4289" ca="1">_xlfn.IFS(K4289="NG","NG",M4289&gt;1,"NG",Q4289="NG","NG",R4289=FALSE,"NG",R4289=TRUE,"OK")</f>
        <v>NG</v>
      </c>
    </row>
    <row r="4290" spans="2:19" ht="20.25" customHeight="1" x14ac:dyDescent="0.4">
      <c r="B4290" s="38">
        <v>4278</v>
      </c>
      <c r="C4290" s="7"/>
      <c r="D4290" s="8"/>
      <c r="E4290" s="9"/>
      <c r="F4290" s="10"/>
      <c r="J4290" s="33">
        <f t="shared" si="528"/>
        <v>4</v>
      </c>
      <c r="K4290" s="34" t="str">
        <f t="shared" si="529"/>
        <v>NG</v>
      </c>
      <c r="L4290" s="34" t="str">
        <f t="shared" si="530"/>
        <v/>
      </c>
      <c r="M4290" s="34">
        <f t="shared" si="531"/>
        <v>0</v>
      </c>
      <c r="N4290" s="34">
        <f t="shared" ca="1" si="532"/>
        <v>126</v>
      </c>
      <c r="O4290" s="35">
        <f t="shared" si="533"/>
        <v>5479</v>
      </c>
      <c r="P4290" s="35">
        <f t="shared" si="534"/>
        <v>5205</v>
      </c>
      <c r="Q4290" s="34" t="str" cm="1">
        <f t="array" aca="1" ref="Q4290" ca="1">_xlfn.IFS(N4290="","NG",N4290&gt;16,"OK",TODAY()&gt;P4290,"OK",N4290&lt;16,"NG")</f>
        <v>OK</v>
      </c>
      <c r="R4290" s="34" t="str">
        <f t="shared" si="535"/>
        <v/>
      </c>
      <c r="S4290" s="34" t="str" cm="1">
        <f t="array" aca="1" ref="S4290" ca="1">_xlfn.IFS(K4290="NG","NG",M4290&gt;1,"NG",Q4290="NG","NG",R4290=FALSE,"NG",R4290=TRUE,"OK")</f>
        <v>NG</v>
      </c>
    </row>
    <row r="4291" spans="2:19" ht="20.25" customHeight="1" x14ac:dyDescent="0.4">
      <c r="B4291" s="38">
        <v>4279</v>
      </c>
      <c r="C4291" s="7"/>
      <c r="D4291" s="8"/>
      <c r="E4291" s="9"/>
      <c r="F4291" s="10"/>
      <c r="J4291" s="33">
        <f t="shared" si="528"/>
        <v>4</v>
      </c>
      <c r="K4291" s="34" t="str">
        <f t="shared" si="529"/>
        <v>NG</v>
      </c>
      <c r="L4291" s="34" t="str">
        <f t="shared" si="530"/>
        <v/>
      </c>
      <c r="M4291" s="34">
        <f t="shared" si="531"/>
        <v>0</v>
      </c>
      <c r="N4291" s="34">
        <f t="shared" ca="1" si="532"/>
        <v>126</v>
      </c>
      <c r="O4291" s="35">
        <f t="shared" si="533"/>
        <v>5479</v>
      </c>
      <c r="P4291" s="35">
        <f t="shared" si="534"/>
        <v>5205</v>
      </c>
      <c r="Q4291" s="34" t="str" cm="1">
        <f t="array" aca="1" ref="Q4291" ca="1">_xlfn.IFS(N4291="","NG",N4291&gt;16,"OK",TODAY()&gt;P4291,"OK",N4291&lt;16,"NG")</f>
        <v>OK</v>
      </c>
      <c r="R4291" s="34" t="str">
        <f t="shared" si="535"/>
        <v/>
      </c>
      <c r="S4291" s="34" t="str" cm="1">
        <f t="array" aca="1" ref="S4291" ca="1">_xlfn.IFS(K4291="NG","NG",M4291&gt;1,"NG",Q4291="NG","NG",R4291=FALSE,"NG",R4291=TRUE,"OK")</f>
        <v>NG</v>
      </c>
    </row>
    <row r="4292" spans="2:19" ht="20.25" customHeight="1" x14ac:dyDescent="0.4">
      <c r="B4292" s="38">
        <v>4280</v>
      </c>
      <c r="C4292" s="7"/>
      <c r="D4292" s="8"/>
      <c r="E4292" s="9"/>
      <c r="F4292" s="10"/>
      <c r="J4292" s="33">
        <f t="shared" si="528"/>
        <v>4</v>
      </c>
      <c r="K4292" s="34" t="str">
        <f t="shared" si="529"/>
        <v>NG</v>
      </c>
      <c r="L4292" s="34" t="str">
        <f t="shared" si="530"/>
        <v/>
      </c>
      <c r="M4292" s="34">
        <f t="shared" si="531"/>
        <v>0</v>
      </c>
      <c r="N4292" s="34">
        <f t="shared" ca="1" si="532"/>
        <v>126</v>
      </c>
      <c r="O4292" s="35">
        <f t="shared" si="533"/>
        <v>5479</v>
      </c>
      <c r="P4292" s="35">
        <f t="shared" si="534"/>
        <v>5205</v>
      </c>
      <c r="Q4292" s="34" t="str" cm="1">
        <f t="array" aca="1" ref="Q4292" ca="1">_xlfn.IFS(N4292="","NG",N4292&gt;16,"OK",TODAY()&gt;P4292,"OK",N4292&lt;16,"NG")</f>
        <v>OK</v>
      </c>
      <c r="R4292" s="34" t="str">
        <f t="shared" si="535"/>
        <v/>
      </c>
      <c r="S4292" s="34" t="str" cm="1">
        <f t="array" aca="1" ref="S4292" ca="1">_xlfn.IFS(K4292="NG","NG",M4292&gt;1,"NG",Q4292="NG","NG",R4292=FALSE,"NG",R4292=TRUE,"OK")</f>
        <v>NG</v>
      </c>
    </row>
    <row r="4293" spans="2:19" ht="20.25" customHeight="1" x14ac:dyDescent="0.4">
      <c r="B4293" s="38">
        <v>4281</v>
      </c>
      <c r="C4293" s="7"/>
      <c r="D4293" s="8"/>
      <c r="E4293" s="9"/>
      <c r="F4293" s="10"/>
      <c r="J4293" s="33">
        <f t="shared" si="528"/>
        <v>4</v>
      </c>
      <c r="K4293" s="34" t="str">
        <f t="shared" si="529"/>
        <v>NG</v>
      </c>
      <c r="L4293" s="34" t="str">
        <f t="shared" si="530"/>
        <v/>
      </c>
      <c r="M4293" s="34">
        <f t="shared" si="531"/>
        <v>0</v>
      </c>
      <c r="N4293" s="34">
        <f t="shared" ca="1" si="532"/>
        <v>126</v>
      </c>
      <c r="O4293" s="35">
        <f t="shared" si="533"/>
        <v>5479</v>
      </c>
      <c r="P4293" s="35">
        <f t="shared" si="534"/>
        <v>5205</v>
      </c>
      <c r="Q4293" s="34" t="str" cm="1">
        <f t="array" aca="1" ref="Q4293" ca="1">_xlfn.IFS(N4293="","NG",N4293&gt;16,"OK",TODAY()&gt;P4293,"OK",N4293&lt;16,"NG")</f>
        <v>OK</v>
      </c>
      <c r="R4293" s="34" t="str">
        <f t="shared" si="535"/>
        <v/>
      </c>
      <c r="S4293" s="34" t="str" cm="1">
        <f t="array" aca="1" ref="S4293" ca="1">_xlfn.IFS(K4293="NG","NG",M4293&gt;1,"NG",Q4293="NG","NG",R4293=FALSE,"NG",R4293=TRUE,"OK")</f>
        <v>NG</v>
      </c>
    </row>
    <row r="4294" spans="2:19" ht="20.25" customHeight="1" x14ac:dyDescent="0.4">
      <c r="B4294" s="38">
        <v>4282</v>
      </c>
      <c r="C4294" s="7"/>
      <c r="D4294" s="8"/>
      <c r="E4294" s="9"/>
      <c r="F4294" s="10"/>
      <c r="J4294" s="33">
        <f t="shared" si="528"/>
        <v>4</v>
      </c>
      <c r="K4294" s="34" t="str">
        <f t="shared" si="529"/>
        <v>NG</v>
      </c>
      <c r="L4294" s="34" t="str">
        <f t="shared" si="530"/>
        <v/>
      </c>
      <c r="M4294" s="34">
        <f t="shared" si="531"/>
        <v>0</v>
      </c>
      <c r="N4294" s="34">
        <f t="shared" ca="1" si="532"/>
        <v>126</v>
      </c>
      <c r="O4294" s="35">
        <f t="shared" si="533"/>
        <v>5479</v>
      </c>
      <c r="P4294" s="35">
        <f t="shared" si="534"/>
        <v>5205</v>
      </c>
      <c r="Q4294" s="34" t="str" cm="1">
        <f t="array" aca="1" ref="Q4294" ca="1">_xlfn.IFS(N4294="","NG",N4294&gt;16,"OK",TODAY()&gt;P4294,"OK",N4294&lt;16,"NG")</f>
        <v>OK</v>
      </c>
      <c r="R4294" s="34" t="str">
        <f t="shared" si="535"/>
        <v/>
      </c>
      <c r="S4294" s="34" t="str" cm="1">
        <f t="array" aca="1" ref="S4294" ca="1">_xlfn.IFS(K4294="NG","NG",M4294&gt;1,"NG",Q4294="NG","NG",R4294=FALSE,"NG",R4294=TRUE,"OK")</f>
        <v>NG</v>
      </c>
    </row>
    <row r="4295" spans="2:19" ht="20.25" customHeight="1" x14ac:dyDescent="0.4">
      <c r="B4295" s="38">
        <v>4283</v>
      </c>
      <c r="C4295" s="7"/>
      <c r="D4295" s="8"/>
      <c r="E4295" s="9"/>
      <c r="F4295" s="10"/>
      <c r="J4295" s="33">
        <f t="shared" si="528"/>
        <v>4</v>
      </c>
      <c r="K4295" s="34" t="str">
        <f t="shared" si="529"/>
        <v>NG</v>
      </c>
      <c r="L4295" s="34" t="str">
        <f t="shared" si="530"/>
        <v/>
      </c>
      <c r="M4295" s="34">
        <f t="shared" si="531"/>
        <v>0</v>
      </c>
      <c r="N4295" s="34">
        <f t="shared" ca="1" si="532"/>
        <v>126</v>
      </c>
      <c r="O4295" s="35">
        <f t="shared" si="533"/>
        <v>5479</v>
      </c>
      <c r="P4295" s="35">
        <f t="shared" si="534"/>
        <v>5205</v>
      </c>
      <c r="Q4295" s="34" t="str" cm="1">
        <f t="array" aca="1" ref="Q4295" ca="1">_xlfn.IFS(N4295="","NG",N4295&gt;16,"OK",TODAY()&gt;P4295,"OK",N4295&lt;16,"NG")</f>
        <v>OK</v>
      </c>
      <c r="R4295" s="34" t="str">
        <f t="shared" si="535"/>
        <v/>
      </c>
      <c r="S4295" s="34" t="str" cm="1">
        <f t="array" aca="1" ref="S4295" ca="1">_xlfn.IFS(K4295="NG","NG",M4295&gt;1,"NG",Q4295="NG","NG",R4295=FALSE,"NG",R4295=TRUE,"OK")</f>
        <v>NG</v>
      </c>
    </row>
    <row r="4296" spans="2:19" ht="20.25" customHeight="1" x14ac:dyDescent="0.4">
      <c r="B4296" s="38">
        <v>4284</v>
      </c>
      <c r="C4296" s="7"/>
      <c r="D4296" s="8"/>
      <c r="E4296" s="9"/>
      <c r="F4296" s="10"/>
      <c r="J4296" s="33">
        <f t="shared" si="528"/>
        <v>4</v>
      </c>
      <c r="K4296" s="34" t="str">
        <f t="shared" si="529"/>
        <v>NG</v>
      </c>
      <c r="L4296" s="34" t="str">
        <f t="shared" si="530"/>
        <v/>
      </c>
      <c r="M4296" s="34">
        <f t="shared" si="531"/>
        <v>0</v>
      </c>
      <c r="N4296" s="34">
        <f t="shared" ca="1" si="532"/>
        <v>126</v>
      </c>
      <c r="O4296" s="35">
        <f t="shared" si="533"/>
        <v>5479</v>
      </c>
      <c r="P4296" s="35">
        <f t="shared" si="534"/>
        <v>5205</v>
      </c>
      <c r="Q4296" s="34" t="str" cm="1">
        <f t="array" aca="1" ref="Q4296" ca="1">_xlfn.IFS(N4296="","NG",N4296&gt;16,"OK",TODAY()&gt;P4296,"OK",N4296&lt;16,"NG")</f>
        <v>OK</v>
      </c>
      <c r="R4296" s="34" t="str">
        <f t="shared" si="535"/>
        <v/>
      </c>
      <c r="S4296" s="34" t="str" cm="1">
        <f t="array" aca="1" ref="S4296" ca="1">_xlfn.IFS(K4296="NG","NG",M4296&gt;1,"NG",Q4296="NG","NG",R4296=FALSE,"NG",R4296=TRUE,"OK")</f>
        <v>NG</v>
      </c>
    </row>
    <row r="4297" spans="2:19" ht="20.25" customHeight="1" x14ac:dyDescent="0.4">
      <c r="B4297" s="38">
        <v>4285</v>
      </c>
      <c r="C4297" s="7"/>
      <c r="D4297" s="8"/>
      <c r="E4297" s="9"/>
      <c r="F4297" s="10"/>
      <c r="J4297" s="33">
        <f t="shared" si="528"/>
        <v>4</v>
      </c>
      <c r="K4297" s="34" t="str">
        <f t="shared" si="529"/>
        <v>NG</v>
      </c>
      <c r="L4297" s="34" t="str">
        <f t="shared" si="530"/>
        <v/>
      </c>
      <c r="M4297" s="34">
        <f t="shared" si="531"/>
        <v>0</v>
      </c>
      <c r="N4297" s="34">
        <f t="shared" ca="1" si="532"/>
        <v>126</v>
      </c>
      <c r="O4297" s="35">
        <f t="shared" si="533"/>
        <v>5479</v>
      </c>
      <c r="P4297" s="35">
        <f t="shared" si="534"/>
        <v>5205</v>
      </c>
      <c r="Q4297" s="34" t="str" cm="1">
        <f t="array" aca="1" ref="Q4297" ca="1">_xlfn.IFS(N4297="","NG",N4297&gt;16,"OK",TODAY()&gt;P4297,"OK",N4297&lt;16,"NG")</f>
        <v>OK</v>
      </c>
      <c r="R4297" s="34" t="str">
        <f t="shared" si="535"/>
        <v/>
      </c>
      <c r="S4297" s="34" t="str" cm="1">
        <f t="array" aca="1" ref="S4297" ca="1">_xlfn.IFS(K4297="NG","NG",M4297&gt;1,"NG",Q4297="NG","NG",R4297=FALSE,"NG",R4297=TRUE,"OK")</f>
        <v>NG</v>
      </c>
    </row>
    <row r="4298" spans="2:19" ht="20.25" customHeight="1" x14ac:dyDescent="0.4">
      <c r="B4298" s="38">
        <v>4286</v>
      </c>
      <c r="C4298" s="7"/>
      <c r="D4298" s="8"/>
      <c r="E4298" s="9"/>
      <c r="F4298" s="10"/>
      <c r="J4298" s="33">
        <f t="shared" si="528"/>
        <v>4</v>
      </c>
      <c r="K4298" s="34" t="str">
        <f t="shared" si="529"/>
        <v>NG</v>
      </c>
      <c r="L4298" s="34" t="str">
        <f t="shared" si="530"/>
        <v/>
      </c>
      <c r="M4298" s="34">
        <f t="shared" si="531"/>
        <v>0</v>
      </c>
      <c r="N4298" s="34">
        <f t="shared" ca="1" si="532"/>
        <v>126</v>
      </c>
      <c r="O4298" s="35">
        <f t="shared" si="533"/>
        <v>5479</v>
      </c>
      <c r="P4298" s="35">
        <f t="shared" si="534"/>
        <v>5205</v>
      </c>
      <c r="Q4298" s="34" t="str" cm="1">
        <f t="array" aca="1" ref="Q4298" ca="1">_xlfn.IFS(N4298="","NG",N4298&gt;16,"OK",TODAY()&gt;P4298,"OK",N4298&lt;16,"NG")</f>
        <v>OK</v>
      </c>
      <c r="R4298" s="34" t="str">
        <f t="shared" si="535"/>
        <v/>
      </c>
      <c r="S4298" s="34" t="str" cm="1">
        <f t="array" aca="1" ref="S4298" ca="1">_xlfn.IFS(K4298="NG","NG",M4298&gt;1,"NG",Q4298="NG","NG",R4298=FALSE,"NG",R4298=TRUE,"OK")</f>
        <v>NG</v>
      </c>
    </row>
    <row r="4299" spans="2:19" ht="20.25" customHeight="1" x14ac:dyDescent="0.4">
      <c r="B4299" s="38">
        <v>4287</v>
      </c>
      <c r="C4299" s="7"/>
      <c r="D4299" s="8"/>
      <c r="E4299" s="9"/>
      <c r="F4299" s="10"/>
      <c r="J4299" s="33">
        <f t="shared" si="528"/>
        <v>4</v>
      </c>
      <c r="K4299" s="34" t="str">
        <f t="shared" si="529"/>
        <v>NG</v>
      </c>
      <c r="L4299" s="34" t="str">
        <f t="shared" si="530"/>
        <v/>
      </c>
      <c r="M4299" s="34">
        <f t="shared" si="531"/>
        <v>0</v>
      </c>
      <c r="N4299" s="34">
        <f t="shared" ca="1" si="532"/>
        <v>126</v>
      </c>
      <c r="O4299" s="35">
        <f t="shared" si="533"/>
        <v>5479</v>
      </c>
      <c r="P4299" s="35">
        <f t="shared" si="534"/>
        <v>5205</v>
      </c>
      <c r="Q4299" s="34" t="str" cm="1">
        <f t="array" aca="1" ref="Q4299" ca="1">_xlfn.IFS(N4299="","NG",N4299&gt;16,"OK",TODAY()&gt;P4299,"OK",N4299&lt;16,"NG")</f>
        <v>OK</v>
      </c>
      <c r="R4299" s="34" t="str">
        <f t="shared" si="535"/>
        <v/>
      </c>
      <c r="S4299" s="34" t="str" cm="1">
        <f t="array" aca="1" ref="S4299" ca="1">_xlfn.IFS(K4299="NG","NG",M4299&gt;1,"NG",Q4299="NG","NG",R4299=FALSE,"NG",R4299=TRUE,"OK")</f>
        <v>NG</v>
      </c>
    </row>
    <row r="4300" spans="2:19" ht="20.25" customHeight="1" x14ac:dyDescent="0.4">
      <c r="B4300" s="38">
        <v>4288</v>
      </c>
      <c r="C4300" s="7"/>
      <c r="D4300" s="8"/>
      <c r="E4300" s="9"/>
      <c r="F4300" s="10"/>
      <c r="J4300" s="33">
        <f t="shared" ref="J4300:J4363" si="536">COUNTBLANK(C4300:F4300)</f>
        <v>4</v>
      </c>
      <c r="K4300" s="34" t="str">
        <f t="shared" ref="K4300:K4363" si="537">IF(C4300="","NG",IF(D4300="","NG",IF(E4300="","NG",IF(F4300="","NG","OK"))))</f>
        <v>NG</v>
      </c>
      <c r="L4300" s="34" t="str">
        <f t="shared" ref="L4300:L4363" si="538">TRIM(SUBSTITUTE(C4300&amp;D4300&amp;E4300,"　",""))</f>
        <v/>
      </c>
      <c r="M4300" s="34">
        <f t="shared" ref="M4300:M4363" si="539">IF(L4300="",0,COUNTIF($L$13:$L$5012,L4300))</f>
        <v>0</v>
      </c>
      <c r="N4300" s="34">
        <f t="shared" ref="N4300:N4363" ca="1" si="540">IFERROR(DATEDIF(E4300,TODAY(),"Y"),"")</f>
        <v>126</v>
      </c>
      <c r="O4300" s="35">
        <f t="shared" ref="O4300:O4363" si="541">DATE(YEAR(E4300)+15,MONTH(E4300),DAY(E4300))</f>
        <v>5479</v>
      </c>
      <c r="P4300" s="35">
        <f t="shared" ref="P4300:P4363" si="542">IF(OR(MONTH(E4300)=1,MONTH(E4300)=2,MONTH(E4300)=3),DATE(YEAR(O4300),MONTH(1)+3,DAY(1)),DATE(YEAR(O4300)+1,MONTH(1)+3,DAY(1)))</f>
        <v>5205</v>
      </c>
      <c r="Q4300" s="34" t="str" cm="1">
        <f t="array" aca="1" ref="Q4300" ca="1">_xlfn.IFS(N4300="","NG",N4300&gt;16,"OK",TODAY()&gt;P4300,"OK",N4300&lt;16,"NG")</f>
        <v>OK</v>
      </c>
      <c r="R4300" s="34" t="str">
        <f t="shared" ref="R4300:R4363" si="543">IF(F4300="","",ISNUMBER(F4300))</f>
        <v/>
      </c>
      <c r="S4300" s="34" t="str" cm="1">
        <f t="array" aca="1" ref="S4300" ca="1">_xlfn.IFS(K4300="NG","NG",M4300&gt;1,"NG",Q4300="NG","NG",R4300=FALSE,"NG",R4300=TRUE,"OK")</f>
        <v>NG</v>
      </c>
    </row>
    <row r="4301" spans="2:19" ht="20.25" customHeight="1" x14ac:dyDescent="0.4">
      <c r="B4301" s="38">
        <v>4289</v>
      </c>
      <c r="C4301" s="7"/>
      <c r="D4301" s="8"/>
      <c r="E4301" s="9"/>
      <c r="F4301" s="10"/>
      <c r="J4301" s="33">
        <f t="shared" si="536"/>
        <v>4</v>
      </c>
      <c r="K4301" s="34" t="str">
        <f t="shared" si="537"/>
        <v>NG</v>
      </c>
      <c r="L4301" s="34" t="str">
        <f t="shared" si="538"/>
        <v/>
      </c>
      <c r="M4301" s="34">
        <f t="shared" si="539"/>
        <v>0</v>
      </c>
      <c r="N4301" s="34">
        <f t="shared" ca="1" si="540"/>
        <v>126</v>
      </c>
      <c r="O4301" s="35">
        <f t="shared" si="541"/>
        <v>5479</v>
      </c>
      <c r="P4301" s="35">
        <f t="shared" si="542"/>
        <v>5205</v>
      </c>
      <c r="Q4301" s="34" t="str" cm="1">
        <f t="array" aca="1" ref="Q4301" ca="1">_xlfn.IFS(N4301="","NG",N4301&gt;16,"OK",TODAY()&gt;P4301,"OK",N4301&lt;16,"NG")</f>
        <v>OK</v>
      </c>
      <c r="R4301" s="34" t="str">
        <f t="shared" si="543"/>
        <v/>
      </c>
      <c r="S4301" s="34" t="str" cm="1">
        <f t="array" aca="1" ref="S4301" ca="1">_xlfn.IFS(K4301="NG","NG",M4301&gt;1,"NG",Q4301="NG","NG",R4301=FALSE,"NG",R4301=TRUE,"OK")</f>
        <v>NG</v>
      </c>
    </row>
    <row r="4302" spans="2:19" ht="20.25" customHeight="1" x14ac:dyDescent="0.4">
      <c r="B4302" s="38">
        <v>4290</v>
      </c>
      <c r="C4302" s="7"/>
      <c r="D4302" s="8"/>
      <c r="E4302" s="9"/>
      <c r="F4302" s="10"/>
      <c r="J4302" s="33">
        <f t="shared" si="536"/>
        <v>4</v>
      </c>
      <c r="K4302" s="34" t="str">
        <f t="shared" si="537"/>
        <v>NG</v>
      </c>
      <c r="L4302" s="34" t="str">
        <f t="shared" si="538"/>
        <v/>
      </c>
      <c r="M4302" s="34">
        <f t="shared" si="539"/>
        <v>0</v>
      </c>
      <c r="N4302" s="34">
        <f t="shared" ca="1" si="540"/>
        <v>126</v>
      </c>
      <c r="O4302" s="35">
        <f t="shared" si="541"/>
        <v>5479</v>
      </c>
      <c r="P4302" s="35">
        <f t="shared" si="542"/>
        <v>5205</v>
      </c>
      <c r="Q4302" s="34" t="str" cm="1">
        <f t="array" aca="1" ref="Q4302" ca="1">_xlfn.IFS(N4302="","NG",N4302&gt;16,"OK",TODAY()&gt;P4302,"OK",N4302&lt;16,"NG")</f>
        <v>OK</v>
      </c>
      <c r="R4302" s="34" t="str">
        <f t="shared" si="543"/>
        <v/>
      </c>
      <c r="S4302" s="34" t="str" cm="1">
        <f t="array" aca="1" ref="S4302" ca="1">_xlfn.IFS(K4302="NG","NG",M4302&gt;1,"NG",Q4302="NG","NG",R4302=FALSE,"NG",R4302=TRUE,"OK")</f>
        <v>NG</v>
      </c>
    </row>
    <row r="4303" spans="2:19" ht="20.25" customHeight="1" x14ac:dyDescent="0.4">
      <c r="B4303" s="38">
        <v>4291</v>
      </c>
      <c r="C4303" s="7"/>
      <c r="D4303" s="8"/>
      <c r="E4303" s="9"/>
      <c r="F4303" s="10"/>
      <c r="J4303" s="33">
        <f t="shared" si="536"/>
        <v>4</v>
      </c>
      <c r="K4303" s="34" t="str">
        <f t="shared" si="537"/>
        <v>NG</v>
      </c>
      <c r="L4303" s="34" t="str">
        <f t="shared" si="538"/>
        <v/>
      </c>
      <c r="M4303" s="34">
        <f t="shared" si="539"/>
        <v>0</v>
      </c>
      <c r="N4303" s="34">
        <f t="shared" ca="1" si="540"/>
        <v>126</v>
      </c>
      <c r="O4303" s="35">
        <f t="shared" si="541"/>
        <v>5479</v>
      </c>
      <c r="P4303" s="35">
        <f t="shared" si="542"/>
        <v>5205</v>
      </c>
      <c r="Q4303" s="34" t="str" cm="1">
        <f t="array" aca="1" ref="Q4303" ca="1">_xlfn.IFS(N4303="","NG",N4303&gt;16,"OK",TODAY()&gt;P4303,"OK",N4303&lt;16,"NG")</f>
        <v>OK</v>
      </c>
      <c r="R4303" s="34" t="str">
        <f t="shared" si="543"/>
        <v/>
      </c>
      <c r="S4303" s="34" t="str" cm="1">
        <f t="array" aca="1" ref="S4303" ca="1">_xlfn.IFS(K4303="NG","NG",M4303&gt;1,"NG",Q4303="NG","NG",R4303=FALSE,"NG",R4303=TRUE,"OK")</f>
        <v>NG</v>
      </c>
    </row>
    <row r="4304" spans="2:19" ht="20.25" customHeight="1" x14ac:dyDescent="0.4">
      <c r="B4304" s="38">
        <v>4292</v>
      </c>
      <c r="C4304" s="7"/>
      <c r="D4304" s="8"/>
      <c r="E4304" s="9"/>
      <c r="F4304" s="10"/>
      <c r="J4304" s="33">
        <f t="shared" si="536"/>
        <v>4</v>
      </c>
      <c r="K4304" s="34" t="str">
        <f t="shared" si="537"/>
        <v>NG</v>
      </c>
      <c r="L4304" s="34" t="str">
        <f t="shared" si="538"/>
        <v/>
      </c>
      <c r="M4304" s="34">
        <f t="shared" si="539"/>
        <v>0</v>
      </c>
      <c r="N4304" s="34">
        <f t="shared" ca="1" si="540"/>
        <v>126</v>
      </c>
      <c r="O4304" s="35">
        <f t="shared" si="541"/>
        <v>5479</v>
      </c>
      <c r="P4304" s="35">
        <f t="shared" si="542"/>
        <v>5205</v>
      </c>
      <c r="Q4304" s="34" t="str" cm="1">
        <f t="array" aca="1" ref="Q4304" ca="1">_xlfn.IFS(N4304="","NG",N4304&gt;16,"OK",TODAY()&gt;P4304,"OK",N4304&lt;16,"NG")</f>
        <v>OK</v>
      </c>
      <c r="R4304" s="34" t="str">
        <f t="shared" si="543"/>
        <v/>
      </c>
      <c r="S4304" s="34" t="str" cm="1">
        <f t="array" aca="1" ref="S4304" ca="1">_xlfn.IFS(K4304="NG","NG",M4304&gt;1,"NG",Q4304="NG","NG",R4304=FALSE,"NG",R4304=TRUE,"OK")</f>
        <v>NG</v>
      </c>
    </row>
    <row r="4305" spans="2:19" ht="20.25" customHeight="1" x14ac:dyDescent="0.4">
      <c r="B4305" s="38">
        <v>4293</v>
      </c>
      <c r="C4305" s="7"/>
      <c r="D4305" s="8"/>
      <c r="E4305" s="9"/>
      <c r="F4305" s="10"/>
      <c r="J4305" s="33">
        <f t="shared" si="536"/>
        <v>4</v>
      </c>
      <c r="K4305" s="34" t="str">
        <f t="shared" si="537"/>
        <v>NG</v>
      </c>
      <c r="L4305" s="34" t="str">
        <f t="shared" si="538"/>
        <v/>
      </c>
      <c r="M4305" s="34">
        <f t="shared" si="539"/>
        <v>0</v>
      </c>
      <c r="N4305" s="34">
        <f t="shared" ca="1" si="540"/>
        <v>126</v>
      </c>
      <c r="O4305" s="35">
        <f t="shared" si="541"/>
        <v>5479</v>
      </c>
      <c r="P4305" s="35">
        <f t="shared" si="542"/>
        <v>5205</v>
      </c>
      <c r="Q4305" s="34" t="str" cm="1">
        <f t="array" aca="1" ref="Q4305" ca="1">_xlfn.IFS(N4305="","NG",N4305&gt;16,"OK",TODAY()&gt;P4305,"OK",N4305&lt;16,"NG")</f>
        <v>OK</v>
      </c>
      <c r="R4305" s="34" t="str">
        <f t="shared" si="543"/>
        <v/>
      </c>
      <c r="S4305" s="34" t="str" cm="1">
        <f t="array" aca="1" ref="S4305" ca="1">_xlfn.IFS(K4305="NG","NG",M4305&gt;1,"NG",Q4305="NG","NG",R4305=FALSE,"NG",R4305=TRUE,"OK")</f>
        <v>NG</v>
      </c>
    </row>
    <row r="4306" spans="2:19" ht="20.25" customHeight="1" x14ac:dyDescent="0.4">
      <c r="B4306" s="38">
        <v>4294</v>
      </c>
      <c r="C4306" s="7"/>
      <c r="D4306" s="8"/>
      <c r="E4306" s="9"/>
      <c r="F4306" s="10"/>
      <c r="J4306" s="33">
        <f t="shared" si="536"/>
        <v>4</v>
      </c>
      <c r="K4306" s="34" t="str">
        <f t="shared" si="537"/>
        <v>NG</v>
      </c>
      <c r="L4306" s="34" t="str">
        <f t="shared" si="538"/>
        <v/>
      </c>
      <c r="M4306" s="34">
        <f t="shared" si="539"/>
        <v>0</v>
      </c>
      <c r="N4306" s="34">
        <f t="shared" ca="1" si="540"/>
        <v>126</v>
      </c>
      <c r="O4306" s="35">
        <f t="shared" si="541"/>
        <v>5479</v>
      </c>
      <c r="P4306" s="35">
        <f t="shared" si="542"/>
        <v>5205</v>
      </c>
      <c r="Q4306" s="34" t="str" cm="1">
        <f t="array" aca="1" ref="Q4306" ca="1">_xlfn.IFS(N4306="","NG",N4306&gt;16,"OK",TODAY()&gt;P4306,"OK",N4306&lt;16,"NG")</f>
        <v>OK</v>
      </c>
      <c r="R4306" s="34" t="str">
        <f t="shared" si="543"/>
        <v/>
      </c>
      <c r="S4306" s="34" t="str" cm="1">
        <f t="array" aca="1" ref="S4306" ca="1">_xlfn.IFS(K4306="NG","NG",M4306&gt;1,"NG",Q4306="NG","NG",R4306=FALSE,"NG",R4306=TRUE,"OK")</f>
        <v>NG</v>
      </c>
    </row>
    <row r="4307" spans="2:19" ht="20.25" customHeight="1" x14ac:dyDescent="0.4">
      <c r="B4307" s="38">
        <v>4295</v>
      </c>
      <c r="C4307" s="7"/>
      <c r="D4307" s="8"/>
      <c r="E4307" s="9"/>
      <c r="F4307" s="10"/>
      <c r="J4307" s="33">
        <f t="shared" si="536"/>
        <v>4</v>
      </c>
      <c r="K4307" s="34" t="str">
        <f t="shared" si="537"/>
        <v>NG</v>
      </c>
      <c r="L4307" s="34" t="str">
        <f t="shared" si="538"/>
        <v/>
      </c>
      <c r="M4307" s="34">
        <f t="shared" si="539"/>
        <v>0</v>
      </c>
      <c r="N4307" s="34">
        <f t="shared" ca="1" si="540"/>
        <v>126</v>
      </c>
      <c r="O4307" s="35">
        <f t="shared" si="541"/>
        <v>5479</v>
      </c>
      <c r="P4307" s="35">
        <f t="shared" si="542"/>
        <v>5205</v>
      </c>
      <c r="Q4307" s="34" t="str" cm="1">
        <f t="array" aca="1" ref="Q4307" ca="1">_xlfn.IFS(N4307="","NG",N4307&gt;16,"OK",TODAY()&gt;P4307,"OK",N4307&lt;16,"NG")</f>
        <v>OK</v>
      </c>
      <c r="R4307" s="34" t="str">
        <f t="shared" si="543"/>
        <v/>
      </c>
      <c r="S4307" s="34" t="str" cm="1">
        <f t="array" aca="1" ref="S4307" ca="1">_xlfn.IFS(K4307="NG","NG",M4307&gt;1,"NG",Q4307="NG","NG",R4307=FALSE,"NG",R4307=TRUE,"OK")</f>
        <v>NG</v>
      </c>
    </row>
    <row r="4308" spans="2:19" ht="20.25" customHeight="1" x14ac:dyDescent="0.4">
      <c r="B4308" s="38">
        <v>4296</v>
      </c>
      <c r="C4308" s="7"/>
      <c r="D4308" s="8"/>
      <c r="E4308" s="9"/>
      <c r="F4308" s="10"/>
      <c r="J4308" s="33">
        <f t="shared" si="536"/>
        <v>4</v>
      </c>
      <c r="K4308" s="34" t="str">
        <f t="shared" si="537"/>
        <v>NG</v>
      </c>
      <c r="L4308" s="34" t="str">
        <f t="shared" si="538"/>
        <v/>
      </c>
      <c r="M4308" s="34">
        <f t="shared" si="539"/>
        <v>0</v>
      </c>
      <c r="N4308" s="34">
        <f t="shared" ca="1" si="540"/>
        <v>126</v>
      </c>
      <c r="O4308" s="35">
        <f t="shared" si="541"/>
        <v>5479</v>
      </c>
      <c r="P4308" s="35">
        <f t="shared" si="542"/>
        <v>5205</v>
      </c>
      <c r="Q4308" s="34" t="str" cm="1">
        <f t="array" aca="1" ref="Q4308" ca="1">_xlfn.IFS(N4308="","NG",N4308&gt;16,"OK",TODAY()&gt;P4308,"OK",N4308&lt;16,"NG")</f>
        <v>OK</v>
      </c>
      <c r="R4308" s="34" t="str">
        <f t="shared" si="543"/>
        <v/>
      </c>
      <c r="S4308" s="34" t="str" cm="1">
        <f t="array" aca="1" ref="S4308" ca="1">_xlfn.IFS(K4308="NG","NG",M4308&gt;1,"NG",Q4308="NG","NG",R4308=FALSE,"NG",R4308=TRUE,"OK")</f>
        <v>NG</v>
      </c>
    </row>
    <row r="4309" spans="2:19" ht="20.25" customHeight="1" x14ac:dyDescent="0.4">
      <c r="B4309" s="38">
        <v>4297</v>
      </c>
      <c r="C4309" s="7"/>
      <c r="D4309" s="8"/>
      <c r="E4309" s="9"/>
      <c r="F4309" s="10"/>
      <c r="J4309" s="33">
        <f t="shared" si="536"/>
        <v>4</v>
      </c>
      <c r="K4309" s="34" t="str">
        <f t="shared" si="537"/>
        <v>NG</v>
      </c>
      <c r="L4309" s="34" t="str">
        <f t="shared" si="538"/>
        <v/>
      </c>
      <c r="M4309" s="34">
        <f t="shared" si="539"/>
        <v>0</v>
      </c>
      <c r="N4309" s="34">
        <f t="shared" ca="1" si="540"/>
        <v>126</v>
      </c>
      <c r="O4309" s="35">
        <f t="shared" si="541"/>
        <v>5479</v>
      </c>
      <c r="P4309" s="35">
        <f t="shared" si="542"/>
        <v>5205</v>
      </c>
      <c r="Q4309" s="34" t="str" cm="1">
        <f t="array" aca="1" ref="Q4309" ca="1">_xlfn.IFS(N4309="","NG",N4309&gt;16,"OK",TODAY()&gt;P4309,"OK",N4309&lt;16,"NG")</f>
        <v>OK</v>
      </c>
      <c r="R4309" s="34" t="str">
        <f t="shared" si="543"/>
        <v/>
      </c>
      <c r="S4309" s="34" t="str" cm="1">
        <f t="array" aca="1" ref="S4309" ca="1">_xlfn.IFS(K4309="NG","NG",M4309&gt;1,"NG",Q4309="NG","NG",R4309=FALSE,"NG",R4309=TRUE,"OK")</f>
        <v>NG</v>
      </c>
    </row>
    <row r="4310" spans="2:19" ht="20.25" customHeight="1" x14ac:dyDescent="0.4">
      <c r="B4310" s="38">
        <v>4298</v>
      </c>
      <c r="C4310" s="7"/>
      <c r="D4310" s="8"/>
      <c r="E4310" s="9"/>
      <c r="F4310" s="10"/>
      <c r="J4310" s="33">
        <f t="shared" si="536"/>
        <v>4</v>
      </c>
      <c r="K4310" s="34" t="str">
        <f t="shared" si="537"/>
        <v>NG</v>
      </c>
      <c r="L4310" s="34" t="str">
        <f t="shared" si="538"/>
        <v/>
      </c>
      <c r="M4310" s="34">
        <f t="shared" si="539"/>
        <v>0</v>
      </c>
      <c r="N4310" s="34">
        <f t="shared" ca="1" si="540"/>
        <v>126</v>
      </c>
      <c r="O4310" s="35">
        <f t="shared" si="541"/>
        <v>5479</v>
      </c>
      <c r="P4310" s="35">
        <f t="shared" si="542"/>
        <v>5205</v>
      </c>
      <c r="Q4310" s="34" t="str" cm="1">
        <f t="array" aca="1" ref="Q4310" ca="1">_xlfn.IFS(N4310="","NG",N4310&gt;16,"OK",TODAY()&gt;P4310,"OK",N4310&lt;16,"NG")</f>
        <v>OK</v>
      </c>
      <c r="R4310" s="34" t="str">
        <f t="shared" si="543"/>
        <v/>
      </c>
      <c r="S4310" s="34" t="str" cm="1">
        <f t="array" aca="1" ref="S4310" ca="1">_xlfn.IFS(K4310="NG","NG",M4310&gt;1,"NG",Q4310="NG","NG",R4310=FALSE,"NG",R4310=TRUE,"OK")</f>
        <v>NG</v>
      </c>
    </row>
    <row r="4311" spans="2:19" ht="20.25" customHeight="1" x14ac:dyDescent="0.4">
      <c r="B4311" s="38">
        <v>4299</v>
      </c>
      <c r="C4311" s="7"/>
      <c r="D4311" s="8"/>
      <c r="E4311" s="9"/>
      <c r="F4311" s="10"/>
      <c r="J4311" s="33">
        <f t="shared" si="536"/>
        <v>4</v>
      </c>
      <c r="K4311" s="34" t="str">
        <f t="shared" si="537"/>
        <v>NG</v>
      </c>
      <c r="L4311" s="34" t="str">
        <f t="shared" si="538"/>
        <v/>
      </c>
      <c r="M4311" s="34">
        <f t="shared" si="539"/>
        <v>0</v>
      </c>
      <c r="N4311" s="34">
        <f t="shared" ca="1" si="540"/>
        <v>126</v>
      </c>
      <c r="O4311" s="35">
        <f t="shared" si="541"/>
        <v>5479</v>
      </c>
      <c r="P4311" s="35">
        <f t="shared" si="542"/>
        <v>5205</v>
      </c>
      <c r="Q4311" s="34" t="str" cm="1">
        <f t="array" aca="1" ref="Q4311" ca="1">_xlfn.IFS(N4311="","NG",N4311&gt;16,"OK",TODAY()&gt;P4311,"OK",N4311&lt;16,"NG")</f>
        <v>OK</v>
      </c>
      <c r="R4311" s="34" t="str">
        <f t="shared" si="543"/>
        <v/>
      </c>
      <c r="S4311" s="34" t="str" cm="1">
        <f t="array" aca="1" ref="S4311" ca="1">_xlfn.IFS(K4311="NG","NG",M4311&gt;1,"NG",Q4311="NG","NG",R4311=FALSE,"NG",R4311=TRUE,"OK")</f>
        <v>NG</v>
      </c>
    </row>
    <row r="4312" spans="2:19" ht="20.25" customHeight="1" x14ac:dyDescent="0.4">
      <c r="B4312" s="38">
        <v>4300</v>
      </c>
      <c r="C4312" s="7"/>
      <c r="D4312" s="8"/>
      <c r="E4312" s="9"/>
      <c r="F4312" s="10"/>
      <c r="J4312" s="33">
        <f t="shared" si="536"/>
        <v>4</v>
      </c>
      <c r="K4312" s="34" t="str">
        <f t="shared" si="537"/>
        <v>NG</v>
      </c>
      <c r="L4312" s="34" t="str">
        <f t="shared" si="538"/>
        <v/>
      </c>
      <c r="M4312" s="34">
        <f t="shared" si="539"/>
        <v>0</v>
      </c>
      <c r="N4312" s="34">
        <f t="shared" ca="1" si="540"/>
        <v>126</v>
      </c>
      <c r="O4312" s="35">
        <f t="shared" si="541"/>
        <v>5479</v>
      </c>
      <c r="P4312" s="35">
        <f t="shared" si="542"/>
        <v>5205</v>
      </c>
      <c r="Q4312" s="34" t="str" cm="1">
        <f t="array" aca="1" ref="Q4312" ca="1">_xlfn.IFS(N4312="","NG",N4312&gt;16,"OK",TODAY()&gt;P4312,"OK",N4312&lt;16,"NG")</f>
        <v>OK</v>
      </c>
      <c r="R4312" s="34" t="str">
        <f t="shared" si="543"/>
        <v/>
      </c>
      <c r="S4312" s="34" t="str" cm="1">
        <f t="array" aca="1" ref="S4312" ca="1">_xlfn.IFS(K4312="NG","NG",M4312&gt;1,"NG",Q4312="NG","NG",R4312=FALSE,"NG",R4312=TRUE,"OK")</f>
        <v>NG</v>
      </c>
    </row>
    <row r="4313" spans="2:19" ht="20.25" customHeight="1" x14ac:dyDescent="0.4">
      <c r="B4313" s="38">
        <v>4301</v>
      </c>
      <c r="C4313" s="7"/>
      <c r="D4313" s="8"/>
      <c r="E4313" s="9"/>
      <c r="F4313" s="10"/>
      <c r="J4313" s="33">
        <f t="shared" si="536"/>
        <v>4</v>
      </c>
      <c r="K4313" s="34" t="str">
        <f t="shared" si="537"/>
        <v>NG</v>
      </c>
      <c r="L4313" s="34" t="str">
        <f t="shared" si="538"/>
        <v/>
      </c>
      <c r="M4313" s="34">
        <f t="shared" si="539"/>
        <v>0</v>
      </c>
      <c r="N4313" s="34">
        <f t="shared" ca="1" si="540"/>
        <v>126</v>
      </c>
      <c r="O4313" s="35">
        <f t="shared" si="541"/>
        <v>5479</v>
      </c>
      <c r="P4313" s="35">
        <f t="shared" si="542"/>
        <v>5205</v>
      </c>
      <c r="Q4313" s="34" t="str" cm="1">
        <f t="array" aca="1" ref="Q4313" ca="1">_xlfn.IFS(N4313="","NG",N4313&gt;16,"OK",TODAY()&gt;P4313,"OK",N4313&lt;16,"NG")</f>
        <v>OK</v>
      </c>
      <c r="R4313" s="34" t="str">
        <f t="shared" si="543"/>
        <v/>
      </c>
      <c r="S4313" s="34" t="str" cm="1">
        <f t="array" aca="1" ref="S4313" ca="1">_xlfn.IFS(K4313="NG","NG",M4313&gt;1,"NG",Q4313="NG","NG",R4313=FALSE,"NG",R4313=TRUE,"OK")</f>
        <v>NG</v>
      </c>
    </row>
    <row r="4314" spans="2:19" ht="20.25" customHeight="1" x14ac:dyDescent="0.4">
      <c r="B4314" s="38">
        <v>4302</v>
      </c>
      <c r="C4314" s="7"/>
      <c r="D4314" s="8"/>
      <c r="E4314" s="9"/>
      <c r="F4314" s="10"/>
      <c r="J4314" s="33">
        <f t="shared" si="536"/>
        <v>4</v>
      </c>
      <c r="K4314" s="34" t="str">
        <f t="shared" si="537"/>
        <v>NG</v>
      </c>
      <c r="L4314" s="34" t="str">
        <f t="shared" si="538"/>
        <v/>
      </c>
      <c r="M4314" s="34">
        <f t="shared" si="539"/>
        <v>0</v>
      </c>
      <c r="N4314" s="34">
        <f t="shared" ca="1" si="540"/>
        <v>126</v>
      </c>
      <c r="O4314" s="35">
        <f t="shared" si="541"/>
        <v>5479</v>
      </c>
      <c r="P4314" s="35">
        <f t="shared" si="542"/>
        <v>5205</v>
      </c>
      <c r="Q4314" s="34" t="str" cm="1">
        <f t="array" aca="1" ref="Q4314" ca="1">_xlfn.IFS(N4314="","NG",N4314&gt;16,"OK",TODAY()&gt;P4314,"OK",N4314&lt;16,"NG")</f>
        <v>OK</v>
      </c>
      <c r="R4314" s="34" t="str">
        <f t="shared" si="543"/>
        <v/>
      </c>
      <c r="S4314" s="34" t="str" cm="1">
        <f t="array" aca="1" ref="S4314" ca="1">_xlfn.IFS(K4314="NG","NG",M4314&gt;1,"NG",Q4314="NG","NG",R4314=FALSE,"NG",R4314=TRUE,"OK")</f>
        <v>NG</v>
      </c>
    </row>
    <row r="4315" spans="2:19" ht="20.25" customHeight="1" x14ac:dyDescent="0.4">
      <c r="B4315" s="38">
        <v>4303</v>
      </c>
      <c r="C4315" s="7"/>
      <c r="D4315" s="8"/>
      <c r="E4315" s="9"/>
      <c r="F4315" s="10"/>
      <c r="J4315" s="33">
        <f t="shared" si="536"/>
        <v>4</v>
      </c>
      <c r="K4315" s="34" t="str">
        <f t="shared" si="537"/>
        <v>NG</v>
      </c>
      <c r="L4315" s="34" t="str">
        <f t="shared" si="538"/>
        <v/>
      </c>
      <c r="M4315" s="34">
        <f t="shared" si="539"/>
        <v>0</v>
      </c>
      <c r="N4315" s="34">
        <f t="shared" ca="1" si="540"/>
        <v>126</v>
      </c>
      <c r="O4315" s="35">
        <f t="shared" si="541"/>
        <v>5479</v>
      </c>
      <c r="P4315" s="35">
        <f t="shared" si="542"/>
        <v>5205</v>
      </c>
      <c r="Q4315" s="34" t="str" cm="1">
        <f t="array" aca="1" ref="Q4315" ca="1">_xlfn.IFS(N4315="","NG",N4315&gt;16,"OK",TODAY()&gt;P4315,"OK",N4315&lt;16,"NG")</f>
        <v>OK</v>
      </c>
      <c r="R4315" s="34" t="str">
        <f t="shared" si="543"/>
        <v/>
      </c>
      <c r="S4315" s="34" t="str" cm="1">
        <f t="array" aca="1" ref="S4315" ca="1">_xlfn.IFS(K4315="NG","NG",M4315&gt;1,"NG",Q4315="NG","NG",R4315=FALSE,"NG",R4315=TRUE,"OK")</f>
        <v>NG</v>
      </c>
    </row>
    <row r="4316" spans="2:19" ht="20.25" customHeight="1" x14ac:dyDescent="0.4">
      <c r="B4316" s="38">
        <v>4304</v>
      </c>
      <c r="C4316" s="7"/>
      <c r="D4316" s="8"/>
      <c r="E4316" s="9"/>
      <c r="F4316" s="10"/>
      <c r="J4316" s="33">
        <f t="shared" si="536"/>
        <v>4</v>
      </c>
      <c r="K4316" s="34" t="str">
        <f t="shared" si="537"/>
        <v>NG</v>
      </c>
      <c r="L4316" s="34" t="str">
        <f t="shared" si="538"/>
        <v/>
      </c>
      <c r="M4316" s="34">
        <f t="shared" si="539"/>
        <v>0</v>
      </c>
      <c r="N4316" s="34">
        <f t="shared" ca="1" si="540"/>
        <v>126</v>
      </c>
      <c r="O4316" s="35">
        <f t="shared" si="541"/>
        <v>5479</v>
      </c>
      <c r="P4316" s="35">
        <f t="shared" si="542"/>
        <v>5205</v>
      </c>
      <c r="Q4316" s="34" t="str" cm="1">
        <f t="array" aca="1" ref="Q4316" ca="1">_xlfn.IFS(N4316="","NG",N4316&gt;16,"OK",TODAY()&gt;P4316,"OK",N4316&lt;16,"NG")</f>
        <v>OK</v>
      </c>
      <c r="R4316" s="34" t="str">
        <f t="shared" si="543"/>
        <v/>
      </c>
      <c r="S4316" s="34" t="str" cm="1">
        <f t="array" aca="1" ref="S4316" ca="1">_xlfn.IFS(K4316="NG","NG",M4316&gt;1,"NG",Q4316="NG","NG",R4316=FALSE,"NG",R4316=TRUE,"OK")</f>
        <v>NG</v>
      </c>
    </row>
    <row r="4317" spans="2:19" ht="20.25" customHeight="1" x14ac:dyDescent="0.4">
      <c r="B4317" s="38">
        <v>4305</v>
      </c>
      <c r="C4317" s="7"/>
      <c r="D4317" s="8"/>
      <c r="E4317" s="9"/>
      <c r="F4317" s="10"/>
      <c r="J4317" s="33">
        <f t="shared" si="536"/>
        <v>4</v>
      </c>
      <c r="K4317" s="34" t="str">
        <f t="shared" si="537"/>
        <v>NG</v>
      </c>
      <c r="L4317" s="34" t="str">
        <f t="shared" si="538"/>
        <v/>
      </c>
      <c r="M4317" s="34">
        <f t="shared" si="539"/>
        <v>0</v>
      </c>
      <c r="N4317" s="34">
        <f t="shared" ca="1" si="540"/>
        <v>126</v>
      </c>
      <c r="O4317" s="35">
        <f t="shared" si="541"/>
        <v>5479</v>
      </c>
      <c r="P4317" s="35">
        <f t="shared" si="542"/>
        <v>5205</v>
      </c>
      <c r="Q4317" s="34" t="str" cm="1">
        <f t="array" aca="1" ref="Q4317" ca="1">_xlfn.IFS(N4317="","NG",N4317&gt;16,"OK",TODAY()&gt;P4317,"OK",N4317&lt;16,"NG")</f>
        <v>OK</v>
      </c>
      <c r="R4317" s="34" t="str">
        <f t="shared" si="543"/>
        <v/>
      </c>
      <c r="S4317" s="34" t="str" cm="1">
        <f t="array" aca="1" ref="S4317" ca="1">_xlfn.IFS(K4317="NG","NG",M4317&gt;1,"NG",Q4317="NG","NG",R4317=FALSE,"NG",R4317=TRUE,"OK")</f>
        <v>NG</v>
      </c>
    </row>
    <row r="4318" spans="2:19" ht="20.25" customHeight="1" x14ac:dyDescent="0.4">
      <c r="B4318" s="38">
        <v>4306</v>
      </c>
      <c r="C4318" s="7"/>
      <c r="D4318" s="8"/>
      <c r="E4318" s="9"/>
      <c r="F4318" s="10"/>
      <c r="J4318" s="33">
        <f t="shared" si="536"/>
        <v>4</v>
      </c>
      <c r="K4318" s="34" t="str">
        <f t="shared" si="537"/>
        <v>NG</v>
      </c>
      <c r="L4318" s="34" t="str">
        <f t="shared" si="538"/>
        <v/>
      </c>
      <c r="M4318" s="34">
        <f t="shared" si="539"/>
        <v>0</v>
      </c>
      <c r="N4318" s="34">
        <f t="shared" ca="1" si="540"/>
        <v>126</v>
      </c>
      <c r="O4318" s="35">
        <f t="shared" si="541"/>
        <v>5479</v>
      </c>
      <c r="P4318" s="35">
        <f t="shared" si="542"/>
        <v>5205</v>
      </c>
      <c r="Q4318" s="34" t="str" cm="1">
        <f t="array" aca="1" ref="Q4318" ca="1">_xlfn.IFS(N4318="","NG",N4318&gt;16,"OK",TODAY()&gt;P4318,"OK",N4318&lt;16,"NG")</f>
        <v>OK</v>
      </c>
      <c r="R4318" s="34" t="str">
        <f t="shared" si="543"/>
        <v/>
      </c>
      <c r="S4318" s="34" t="str" cm="1">
        <f t="array" aca="1" ref="S4318" ca="1">_xlfn.IFS(K4318="NG","NG",M4318&gt;1,"NG",Q4318="NG","NG",R4318=FALSE,"NG",R4318=TRUE,"OK")</f>
        <v>NG</v>
      </c>
    </row>
    <row r="4319" spans="2:19" ht="20.25" customHeight="1" x14ac:dyDescent="0.4">
      <c r="B4319" s="38">
        <v>4307</v>
      </c>
      <c r="C4319" s="7"/>
      <c r="D4319" s="8"/>
      <c r="E4319" s="9"/>
      <c r="F4319" s="10"/>
      <c r="J4319" s="33">
        <f t="shared" si="536"/>
        <v>4</v>
      </c>
      <c r="K4319" s="34" t="str">
        <f t="shared" si="537"/>
        <v>NG</v>
      </c>
      <c r="L4319" s="34" t="str">
        <f t="shared" si="538"/>
        <v/>
      </c>
      <c r="M4319" s="34">
        <f t="shared" si="539"/>
        <v>0</v>
      </c>
      <c r="N4319" s="34">
        <f t="shared" ca="1" si="540"/>
        <v>126</v>
      </c>
      <c r="O4319" s="35">
        <f t="shared" si="541"/>
        <v>5479</v>
      </c>
      <c r="P4319" s="35">
        <f t="shared" si="542"/>
        <v>5205</v>
      </c>
      <c r="Q4319" s="34" t="str" cm="1">
        <f t="array" aca="1" ref="Q4319" ca="1">_xlfn.IFS(N4319="","NG",N4319&gt;16,"OK",TODAY()&gt;P4319,"OK",N4319&lt;16,"NG")</f>
        <v>OK</v>
      </c>
      <c r="R4319" s="34" t="str">
        <f t="shared" si="543"/>
        <v/>
      </c>
      <c r="S4319" s="34" t="str" cm="1">
        <f t="array" aca="1" ref="S4319" ca="1">_xlfn.IFS(K4319="NG","NG",M4319&gt;1,"NG",Q4319="NG","NG",R4319=FALSE,"NG",R4319=TRUE,"OK")</f>
        <v>NG</v>
      </c>
    </row>
    <row r="4320" spans="2:19" ht="20.25" customHeight="1" x14ac:dyDescent="0.4">
      <c r="B4320" s="38">
        <v>4308</v>
      </c>
      <c r="C4320" s="7"/>
      <c r="D4320" s="8"/>
      <c r="E4320" s="9"/>
      <c r="F4320" s="10"/>
      <c r="J4320" s="33">
        <f t="shared" si="536"/>
        <v>4</v>
      </c>
      <c r="K4320" s="34" t="str">
        <f t="shared" si="537"/>
        <v>NG</v>
      </c>
      <c r="L4320" s="34" t="str">
        <f t="shared" si="538"/>
        <v/>
      </c>
      <c r="M4320" s="34">
        <f t="shared" si="539"/>
        <v>0</v>
      </c>
      <c r="N4320" s="34">
        <f t="shared" ca="1" si="540"/>
        <v>126</v>
      </c>
      <c r="O4320" s="35">
        <f t="shared" si="541"/>
        <v>5479</v>
      </c>
      <c r="P4320" s="35">
        <f t="shared" si="542"/>
        <v>5205</v>
      </c>
      <c r="Q4320" s="34" t="str" cm="1">
        <f t="array" aca="1" ref="Q4320" ca="1">_xlfn.IFS(N4320="","NG",N4320&gt;16,"OK",TODAY()&gt;P4320,"OK",N4320&lt;16,"NG")</f>
        <v>OK</v>
      </c>
      <c r="R4320" s="34" t="str">
        <f t="shared" si="543"/>
        <v/>
      </c>
      <c r="S4320" s="34" t="str" cm="1">
        <f t="array" aca="1" ref="S4320" ca="1">_xlfn.IFS(K4320="NG","NG",M4320&gt;1,"NG",Q4320="NG","NG",R4320=FALSE,"NG",R4320=TRUE,"OK")</f>
        <v>NG</v>
      </c>
    </row>
    <row r="4321" spans="2:19" ht="20.25" customHeight="1" x14ac:dyDescent="0.4">
      <c r="B4321" s="38">
        <v>4309</v>
      </c>
      <c r="C4321" s="7"/>
      <c r="D4321" s="8"/>
      <c r="E4321" s="9"/>
      <c r="F4321" s="10"/>
      <c r="J4321" s="33">
        <f t="shared" si="536"/>
        <v>4</v>
      </c>
      <c r="K4321" s="34" t="str">
        <f t="shared" si="537"/>
        <v>NG</v>
      </c>
      <c r="L4321" s="34" t="str">
        <f t="shared" si="538"/>
        <v/>
      </c>
      <c r="M4321" s="34">
        <f t="shared" si="539"/>
        <v>0</v>
      </c>
      <c r="N4321" s="34">
        <f t="shared" ca="1" si="540"/>
        <v>126</v>
      </c>
      <c r="O4321" s="35">
        <f t="shared" si="541"/>
        <v>5479</v>
      </c>
      <c r="P4321" s="35">
        <f t="shared" si="542"/>
        <v>5205</v>
      </c>
      <c r="Q4321" s="34" t="str" cm="1">
        <f t="array" aca="1" ref="Q4321" ca="1">_xlfn.IFS(N4321="","NG",N4321&gt;16,"OK",TODAY()&gt;P4321,"OK",N4321&lt;16,"NG")</f>
        <v>OK</v>
      </c>
      <c r="R4321" s="34" t="str">
        <f t="shared" si="543"/>
        <v/>
      </c>
      <c r="S4321" s="34" t="str" cm="1">
        <f t="array" aca="1" ref="S4321" ca="1">_xlfn.IFS(K4321="NG","NG",M4321&gt;1,"NG",Q4321="NG","NG",R4321=FALSE,"NG",R4321=TRUE,"OK")</f>
        <v>NG</v>
      </c>
    </row>
    <row r="4322" spans="2:19" ht="20.25" customHeight="1" x14ac:dyDescent="0.4">
      <c r="B4322" s="38">
        <v>4310</v>
      </c>
      <c r="C4322" s="7"/>
      <c r="D4322" s="8"/>
      <c r="E4322" s="9"/>
      <c r="F4322" s="10"/>
      <c r="J4322" s="33">
        <f t="shared" si="536"/>
        <v>4</v>
      </c>
      <c r="K4322" s="34" t="str">
        <f t="shared" si="537"/>
        <v>NG</v>
      </c>
      <c r="L4322" s="34" t="str">
        <f t="shared" si="538"/>
        <v/>
      </c>
      <c r="M4322" s="34">
        <f t="shared" si="539"/>
        <v>0</v>
      </c>
      <c r="N4322" s="34">
        <f t="shared" ca="1" si="540"/>
        <v>126</v>
      </c>
      <c r="O4322" s="35">
        <f t="shared" si="541"/>
        <v>5479</v>
      </c>
      <c r="P4322" s="35">
        <f t="shared" si="542"/>
        <v>5205</v>
      </c>
      <c r="Q4322" s="34" t="str" cm="1">
        <f t="array" aca="1" ref="Q4322" ca="1">_xlfn.IFS(N4322="","NG",N4322&gt;16,"OK",TODAY()&gt;P4322,"OK",N4322&lt;16,"NG")</f>
        <v>OK</v>
      </c>
      <c r="R4322" s="34" t="str">
        <f t="shared" si="543"/>
        <v/>
      </c>
      <c r="S4322" s="34" t="str" cm="1">
        <f t="array" aca="1" ref="S4322" ca="1">_xlfn.IFS(K4322="NG","NG",M4322&gt;1,"NG",Q4322="NG","NG",R4322=FALSE,"NG",R4322=TRUE,"OK")</f>
        <v>NG</v>
      </c>
    </row>
    <row r="4323" spans="2:19" ht="20.25" customHeight="1" x14ac:dyDescent="0.4">
      <c r="B4323" s="38">
        <v>4311</v>
      </c>
      <c r="C4323" s="7"/>
      <c r="D4323" s="8"/>
      <c r="E4323" s="9"/>
      <c r="F4323" s="10"/>
      <c r="J4323" s="33">
        <f t="shared" si="536"/>
        <v>4</v>
      </c>
      <c r="K4323" s="34" t="str">
        <f t="shared" si="537"/>
        <v>NG</v>
      </c>
      <c r="L4323" s="34" t="str">
        <f t="shared" si="538"/>
        <v/>
      </c>
      <c r="M4323" s="34">
        <f t="shared" si="539"/>
        <v>0</v>
      </c>
      <c r="N4323" s="34">
        <f t="shared" ca="1" si="540"/>
        <v>126</v>
      </c>
      <c r="O4323" s="35">
        <f t="shared" si="541"/>
        <v>5479</v>
      </c>
      <c r="P4323" s="35">
        <f t="shared" si="542"/>
        <v>5205</v>
      </c>
      <c r="Q4323" s="34" t="str" cm="1">
        <f t="array" aca="1" ref="Q4323" ca="1">_xlfn.IFS(N4323="","NG",N4323&gt;16,"OK",TODAY()&gt;P4323,"OK",N4323&lt;16,"NG")</f>
        <v>OK</v>
      </c>
      <c r="R4323" s="34" t="str">
        <f t="shared" si="543"/>
        <v/>
      </c>
      <c r="S4323" s="34" t="str" cm="1">
        <f t="array" aca="1" ref="S4323" ca="1">_xlfn.IFS(K4323="NG","NG",M4323&gt;1,"NG",Q4323="NG","NG",R4323=FALSE,"NG",R4323=TRUE,"OK")</f>
        <v>NG</v>
      </c>
    </row>
    <row r="4324" spans="2:19" ht="20.25" customHeight="1" x14ac:dyDescent="0.4">
      <c r="B4324" s="38">
        <v>4312</v>
      </c>
      <c r="C4324" s="7"/>
      <c r="D4324" s="8"/>
      <c r="E4324" s="9"/>
      <c r="F4324" s="10"/>
      <c r="J4324" s="33">
        <f t="shared" si="536"/>
        <v>4</v>
      </c>
      <c r="K4324" s="34" t="str">
        <f t="shared" si="537"/>
        <v>NG</v>
      </c>
      <c r="L4324" s="34" t="str">
        <f t="shared" si="538"/>
        <v/>
      </c>
      <c r="M4324" s="34">
        <f t="shared" si="539"/>
        <v>0</v>
      </c>
      <c r="N4324" s="34">
        <f t="shared" ca="1" si="540"/>
        <v>126</v>
      </c>
      <c r="O4324" s="35">
        <f t="shared" si="541"/>
        <v>5479</v>
      </c>
      <c r="P4324" s="35">
        <f t="shared" si="542"/>
        <v>5205</v>
      </c>
      <c r="Q4324" s="34" t="str" cm="1">
        <f t="array" aca="1" ref="Q4324" ca="1">_xlfn.IFS(N4324="","NG",N4324&gt;16,"OK",TODAY()&gt;P4324,"OK",N4324&lt;16,"NG")</f>
        <v>OK</v>
      </c>
      <c r="R4324" s="34" t="str">
        <f t="shared" si="543"/>
        <v/>
      </c>
      <c r="S4324" s="34" t="str" cm="1">
        <f t="array" aca="1" ref="S4324" ca="1">_xlfn.IFS(K4324="NG","NG",M4324&gt;1,"NG",Q4324="NG","NG",R4324=FALSE,"NG",R4324=TRUE,"OK")</f>
        <v>NG</v>
      </c>
    </row>
    <row r="4325" spans="2:19" ht="20.25" customHeight="1" x14ac:dyDescent="0.4">
      <c r="B4325" s="38">
        <v>4313</v>
      </c>
      <c r="C4325" s="7"/>
      <c r="D4325" s="8"/>
      <c r="E4325" s="9"/>
      <c r="F4325" s="10"/>
      <c r="J4325" s="33">
        <f t="shared" si="536"/>
        <v>4</v>
      </c>
      <c r="K4325" s="34" t="str">
        <f t="shared" si="537"/>
        <v>NG</v>
      </c>
      <c r="L4325" s="34" t="str">
        <f t="shared" si="538"/>
        <v/>
      </c>
      <c r="M4325" s="34">
        <f t="shared" si="539"/>
        <v>0</v>
      </c>
      <c r="N4325" s="34">
        <f t="shared" ca="1" si="540"/>
        <v>126</v>
      </c>
      <c r="O4325" s="35">
        <f t="shared" si="541"/>
        <v>5479</v>
      </c>
      <c r="P4325" s="35">
        <f t="shared" si="542"/>
        <v>5205</v>
      </c>
      <c r="Q4325" s="34" t="str" cm="1">
        <f t="array" aca="1" ref="Q4325" ca="1">_xlfn.IFS(N4325="","NG",N4325&gt;16,"OK",TODAY()&gt;P4325,"OK",N4325&lt;16,"NG")</f>
        <v>OK</v>
      </c>
      <c r="R4325" s="34" t="str">
        <f t="shared" si="543"/>
        <v/>
      </c>
      <c r="S4325" s="34" t="str" cm="1">
        <f t="array" aca="1" ref="S4325" ca="1">_xlfn.IFS(K4325="NG","NG",M4325&gt;1,"NG",Q4325="NG","NG",R4325=FALSE,"NG",R4325=TRUE,"OK")</f>
        <v>NG</v>
      </c>
    </row>
    <row r="4326" spans="2:19" ht="20.25" customHeight="1" x14ac:dyDescent="0.4">
      <c r="B4326" s="38">
        <v>4314</v>
      </c>
      <c r="C4326" s="7"/>
      <c r="D4326" s="8"/>
      <c r="E4326" s="9"/>
      <c r="F4326" s="10"/>
      <c r="J4326" s="33">
        <f t="shared" si="536"/>
        <v>4</v>
      </c>
      <c r="K4326" s="34" t="str">
        <f t="shared" si="537"/>
        <v>NG</v>
      </c>
      <c r="L4326" s="34" t="str">
        <f t="shared" si="538"/>
        <v/>
      </c>
      <c r="M4326" s="34">
        <f t="shared" si="539"/>
        <v>0</v>
      </c>
      <c r="N4326" s="34">
        <f t="shared" ca="1" si="540"/>
        <v>126</v>
      </c>
      <c r="O4326" s="35">
        <f t="shared" si="541"/>
        <v>5479</v>
      </c>
      <c r="P4326" s="35">
        <f t="shared" si="542"/>
        <v>5205</v>
      </c>
      <c r="Q4326" s="34" t="str" cm="1">
        <f t="array" aca="1" ref="Q4326" ca="1">_xlfn.IFS(N4326="","NG",N4326&gt;16,"OK",TODAY()&gt;P4326,"OK",N4326&lt;16,"NG")</f>
        <v>OK</v>
      </c>
      <c r="R4326" s="34" t="str">
        <f t="shared" si="543"/>
        <v/>
      </c>
      <c r="S4326" s="34" t="str" cm="1">
        <f t="array" aca="1" ref="S4326" ca="1">_xlfn.IFS(K4326="NG","NG",M4326&gt;1,"NG",Q4326="NG","NG",R4326=FALSE,"NG",R4326=TRUE,"OK")</f>
        <v>NG</v>
      </c>
    </row>
    <row r="4327" spans="2:19" ht="20.25" customHeight="1" x14ac:dyDescent="0.4">
      <c r="B4327" s="38">
        <v>4315</v>
      </c>
      <c r="C4327" s="7"/>
      <c r="D4327" s="8"/>
      <c r="E4327" s="9"/>
      <c r="F4327" s="10"/>
      <c r="J4327" s="33">
        <f t="shared" si="536"/>
        <v>4</v>
      </c>
      <c r="K4327" s="34" t="str">
        <f t="shared" si="537"/>
        <v>NG</v>
      </c>
      <c r="L4327" s="34" t="str">
        <f t="shared" si="538"/>
        <v/>
      </c>
      <c r="M4327" s="34">
        <f t="shared" si="539"/>
        <v>0</v>
      </c>
      <c r="N4327" s="34">
        <f t="shared" ca="1" si="540"/>
        <v>126</v>
      </c>
      <c r="O4327" s="35">
        <f t="shared" si="541"/>
        <v>5479</v>
      </c>
      <c r="P4327" s="35">
        <f t="shared" si="542"/>
        <v>5205</v>
      </c>
      <c r="Q4327" s="34" t="str" cm="1">
        <f t="array" aca="1" ref="Q4327" ca="1">_xlfn.IFS(N4327="","NG",N4327&gt;16,"OK",TODAY()&gt;P4327,"OK",N4327&lt;16,"NG")</f>
        <v>OK</v>
      </c>
      <c r="R4327" s="34" t="str">
        <f t="shared" si="543"/>
        <v/>
      </c>
      <c r="S4327" s="34" t="str" cm="1">
        <f t="array" aca="1" ref="S4327" ca="1">_xlfn.IFS(K4327="NG","NG",M4327&gt;1,"NG",Q4327="NG","NG",R4327=FALSE,"NG",R4327=TRUE,"OK")</f>
        <v>NG</v>
      </c>
    </row>
    <row r="4328" spans="2:19" ht="20.25" customHeight="1" x14ac:dyDescent="0.4">
      <c r="B4328" s="38">
        <v>4316</v>
      </c>
      <c r="C4328" s="7"/>
      <c r="D4328" s="8"/>
      <c r="E4328" s="9"/>
      <c r="F4328" s="10"/>
      <c r="J4328" s="33">
        <f t="shared" si="536"/>
        <v>4</v>
      </c>
      <c r="K4328" s="34" t="str">
        <f t="shared" si="537"/>
        <v>NG</v>
      </c>
      <c r="L4328" s="34" t="str">
        <f t="shared" si="538"/>
        <v/>
      </c>
      <c r="M4328" s="34">
        <f t="shared" si="539"/>
        <v>0</v>
      </c>
      <c r="N4328" s="34">
        <f t="shared" ca="1" si="540"/>
        <v>126</v>
      </c>
      <c r="O4328" s="35">
        <f t="shared" si="541"/>
        <v>5479</v>
      </c>
      <c r="P4328" s="35">
        <f t="shared" si="542"/>
        <v>5205</v>
      </c>
      <c r="Q4328" s="34" t="str" cm="1">
        <f t="array" aca="1" ref="Q4328" ca="1">_xlfn.IFS(N4328="","NG",N4328&gt;16,"OK",TODAY()&gt;P4328,"OK",N4328&lt;16,"NG")</f>
        <v>OK</v>
      </c>
      <c r="R4328" s="34" t="str">
        <f t="shared" si="543"/>
        <v/>
      </c>
      <c r="S4328" s="34" t="str" cm="1">
        <f t="array" aca="1" ref="S4328" ca="1">_xlfn.IFS(K4328="NG","NG",M4328&gt;1,"NG",Q4328="NG","NG",R4328=FALSE,"NG",R4328=TRUE,"OK")</f>
        <v>NG</v>
      </c>
    </row>
    <row r="4329" spans="2:19" ht="20.25" customHeight="1" x14ac:dyDescent="0.4">
      <c r="B4329" s="38">
        <v>4317</v>
      </c>
      <c r="C4329" s="7"/>
      <c r="D4329" s="8"/>
      <c r="E4329" s="9"/>
      <c r="F4329" s="10"/>
      <c r="J4329" s="33">
        <f t="shared" si="536"/>
        <v>4</v>
      </c>
      <c r="K4329" s="34" t="str">
        <f t="shared" si="537"/>
        <v>NG</v>
      </c>
      <c r="L4329" s="34" t="str">
        <f t="shared" si="538"/>
        <v/>
      </c>
      <c r="M4329" s="34">
        <f t="shared" si="539"/>
        <v>0</v>
      </c>
      <c r="N4329" s="34">
        <f t="shared" ca="1" si="540"/>
        <v>126</v>
      </c>
      <c r="O4329" s="35">
        <f t="shared" si="541"/>
        <v>5479</v>
      </c>
      <c r="P4329" s="35">
        <f t="shared" si="542"/>
        <v>5205</v>
      </c>
      <c r="Q4329" s="34" t="str" cm="1">
        <f t="array" aca="1" ref="Q4329" ca="1">_xlfn.IFS(N4329="","NG",N4329&gt;16,"OK",TODAY()&gt;P4329,"OK",N4329&lt;16,"NG")</f>
        <v>OK</v>
      </c>
      <c r="R4329" s="34" t="str">
        <f t="shared" si="543"/>
        <v/>
      </c>
      <c r="S4329" s="34" t="str" cm="1">
        <f t="array" aca="1" ref="S4329" ca="1">_xlfn.IFS(K4329="NG","NG",M4329&gt;1,"NG",Q4329="NG","NG",R4329=FALSE,"NG",R4329=TRUE,"OK")</f>
        <v>NG</v>
      </c>
    </row>
    <row r="4330" spans="2:19" ht="20.25" customHeight="1" x14ac:dyDescent="0.4">
      <c r="B4330" s="38">
        <v>4318</v>
      </c>
      <c r="C4330" s="7"/>
      <c r="D4330" s="8"/>
      <c r="E4330" s="9"/>
      <c r="F4330" s="10"/>
      <c r="J4330" s="33">
        <f t="shared" si="536"/>
        <v>4</v>
      </c>
      <c r="K4330" s="34" t="str">
        <f t="shared" si="537"/>
        <v>NG</v>
      </c>
      <c r="L4330" s="34" t="str">
        <f t="shared" si="538"/>
        <v/>
      </c>
      <c r="M4330" s="34">
        <f t="shared" si="539"/>
        <v>0</v>
      </c>
      <c r="N4330" s="34">
        <f t="shared" ca="1" si="540"/>
        <v>126</v>
      </c>
      <c r="O4330" s="35">
        <f t="shared" si="541"/>
        <v>5479</v>
      </c>
      <c r="P4330" s="35">
        <f t="shared" si="542"/>
        <v>5205</v>
      </c>
      <c r="Q4330" s="34" t="str" cm="1">
        <f t="array" aca="1" ref="Q4330" ca="1">_xlfn.IFS(N4330="","NG",N4330&gt;16,"OK",TODAY()&gt;P4330,"OK",N4330&lt;16,"NG")</f>
        <v>OK</v>
      </c>
      <c r="R4330" s="34" t="str">
        <f t="shared" si="543"/>
        <v/>
      </c>
      <c r="S4330" s="34" t="str" cm="1">
        <f t="array" aca="1" ref="S4330" ca="1">_xlfn.IFS(K4330="NG","NG",M4330&gt;1,"NG",Q4330="NG","NG",R4330=FALSE,"NG",R4330=TRUE,"OK")</f>
        <v>NG</v>
      </c>
    </row>
    <row r="4331" spans="2:19" ht="20.25" customHeight="1" x14ac:dyDescent="0.4">
      <c r="B4331" s="38">
        <v>4319</v>
      </c>
      <c r="C4331" s="7"/>
      <c r="D4331" s="8"/>
      <c r="E4331" s="9"/>
      <c r="F4331" s="10"/>
      <c r="J4331" s="33">
        <f t="shared" si="536"/>
        <v>4</v>
      </c>
      <c r="K4331" s="34" t="str">
        <f t="shared" si="537"/>
        <v>NG</v>
      </c>
      <c r="L4331" s="34" t="str">
        <f t="shared" si="538"/>
        <v/>
      </c>
      <c r="M4331" s="34">
        <f t="shared" si="539"/>
        <v>0</v>
      </c>
      <c r="N4331" s="34">
        <f t="shared" ca="1" si="540"/>
        <v>126</v>
      </c>
      <c r="O4331" s="35">
        <f t="shared" si="541"/>
        <v>5479</v>
      </c>
      <c r="P4331" s="35">
        <f t="shared" si="542"/>
        <v>5205</v>
      </c>
      <c r="Q4331" s="34" t="str" cm="1">
        <f t="array" aca="1" ref="Q4331" ca="1">_xlfn.IFS(N4331="","NG",N4331&gt;16,"OK",TODAY()&gt;P4331,"OK",N4331&lt;16,"NG")</f>
        <v>OK</v>
      </c>
      <c r="R4331" s="34" t="str">
        <f t="shared" si="543"/>
        <v/>
      </c>
      <c r="S4331" s="34" t="str" cm="1">
        <f t="array" aca="1" ref="S4331" ca="1">_xlfn.IFS(K4331="NG","NG",M4331&gt;1,"NG",Q4331="NG","NG",R4331=FALSE,"NG",R4331=TRUE,"OK")</f>
        <v>NG</v>
      </c>
    </row>
    <row r="4332" spans="2:19" ht="20.25" customHeight="1" x14ac:dyDescent="0.4">
      <c r="B4332" s="38">
        <v>4320</v>
      </c>
      <c r="C4332" s="7"/>
      <c r="D4332" s="8"/>
      <c r="E4332" s="9"/>
      <c r="F4332" s="10"/>
      <c r="J4332" s="33">
        <f t="shared" si="536"/>
        <v>4</v>
      </c>
      <c r="K4332" s="34" t="str">
        <f t="shared" si="537"/>
        <v>NG</v>
      </c>
      <c r="L4332" s="34" t="str">
        <f t="shared" si="538"/>
        <v/>
      </c>
      <c r="M4332" s="34">
        <f t="shared" si="539"/>
        <v>0</v>
      </c>
      <c r="N4332" s="34">
        <f t="shared" ca="1" si="540"/>
        <v>126</v>
      </c>
      <c r="O4332" s="35">
        <f t="shared" si="541"/>
        <v>5479</v>
      </c>
      <c r="P4332" s="35">
        <f t="shared" si="542"/>
        <v>5205</v>
      </c>
      <c r="Q4332" s="34" t="str" cm="1">
        <f t="array" aca="1" ref="Q4332" ca="1">_xlfn.IFS(N4332="","NG",N4332&gt;16,"OK",TODAY()&gt;P4332,"OK",N4332&lt;16,"NG")</f>
        <v>OK</v>
      </c>
      <c r="R4332" s="34" t="str">
        <f t="shared" si="543"/>
        <v/>
      </c>
      <c r="S4332" s="34" t="str" cm="1">
        <f t="array" aca="1" ref="S4332" ca="1">_xlfn.IFS(K4332="NG","NG",M4332&gt;1,"NG",Q4332="NG","NG",R4332=FALSE,"NG",R4332=TRUE,"OK")</f>
        <v>NG</v>
      </c>
    </row>
    <row r="4333" spans="2:19" ht="20.25" customHeight="1" x14ac:dyDescent="0.4">
      <c r="B4333" s="38">
        <v>4321</v>
      </c>
      <c r="C4333" s="7"/>
      <c r="D4333" s="8"/>
      <c r="E4333" s="9"/>
      <c r="F4333" s="10"/>
      <c r="J4333" s="33">
        <f t="shared" si="536"/>
        <v>4</v>
      </c>
      <c r="K4333" s="34" t="str">
        <f t="shared" si="537"/>
        <v>NG</v>
      </c>
      <c r="L4333" s="34" t="str">
        <f t="shared" si="538"/>
        <v/>
      </c>
      <c r="M4333" s="34">
        <f t="shared" si="539"/>
        <v>0</v>
      </c>
      <c r="N4333" s="34">
        <f t="shared" ca="1" si="540"/>
        <v>126</v>
      </c>
      <c r="O4333" s="35">
        <f t="shared" si="541"/>
        <v>5479</v>
      </c>
      <c r="P4333" s="35">
        <f t="shared" si="542"/>
        <v>5205</v>
      </c>
      <c r="Q4333" s="34" t="str" cm="1">
        <f t="array" aca="1" ref="Q4333" ca="1">_xlfn.IFS(N4333="","NG",N4333&gt;16,"OK",TODAY()&gt;P4333,"OK",N4333&lt;16,"NG")</f>
        <v>OK</v>
      </c>
      <c r="R4333" s="34" t="str">
        <f t="shared" si="543"/>
        <v/>
      </c>
      <c r="S4333" s="34" t="str" cm="1">
        <f t="array" aca="1" ref="S4333" ca="1">_xlfn.IFS(K4333="NG","NG",M4333&gt;1,"NG",Q4333="NG","NG",R4333=FALSE,"NG",R4333=TRUE,"OK")</f>
        <v>NG</v>
      </c>
    </row>
    <row r="4334" spans="2:19" ht="20.25" customHeight="1" x14ac:dyDescent="0.4">
      <c r="B4334" s="38">
        <v>4322</v>
      </c>
      <c r="C4334" s="7"/>
      <c r="D4334" s="8"/>
      <c r="E4334" s="9"/>
      <c r="F4334" s="10"/>
      <c r="J4334" s="33">
        <f t="shared" si="536"/>
        <v>4</v>
      </c>
      <c r="K4334" s="34" t="str">
        <f t="shared" si="537"/>
        <v>NG</v>
      </c>
      <c r="L4334" s="34" t="str">
        <f t="shared" si="538"/>
        <v/>
      </c>
      <c r="M4334" s="34">
        <f t="shared" si="539"/>
        <v>0</v>
      </c>
      <c r="N4334" s="34">
        <f t="shared" ca="1" si="540"/>
        <v>126</v>
      </c>
      <c r="O4334" s="35">
        <f t="shared" si="541"/>
        <v>5479</v>
      </c>
      <c r="P4334" s="35">
        <f t="shared" si="542"/>
        <v>5205</v>
      </c>
      <c r="Q4334" s="34" t="str" cm="1">
        <f t="array" aca="1" ref="Q4334" ca="1">_xlfn.IFS(N4334="","NG",N4334&gt;16,"OK",TODAY()&gt;P4334,"OK",N4334&lt;16,"NG")</f>
        <v>OK</v>
      </c>
      <c r="R4334" s="34" t="str">
        <f t="shared" si="543"/>
        <v/>
      </c>
      <c r="S4334" s="34" t="str" cm="1">
        <f t="array" aca="1" ref="S4334" ca="1">_xlfn.IFS(K4334="NG","NG",M4334&gt;1,"NG",Q4334="NG","NG",R4334=FALSE,"NG",R4334=TRUE,"OK")</f>
        <v>NG</v>
      </c>
    </row>
    <row r="4335" spans="2:19" ht="20.25" customHeight="1" x14ac:dyDescent="0.4">
      <c r="B4335" s="38">
        <v>4323</v>
      </c>
      <c r="C4335" s="7"/>
      <c r="D4335" s="8"/>
      <c r="E4335" s="9"/>
      <c r="F4335" s="10"/>
      <c r="J4335" s="33">
        <f t="shared" si="536"/>
        <v>4</v>
      </c>
      <c r="K4335" s="34" t="str">
        <f t="shared" si="537"/>
        <v>NG</v>
      </c>
      <c r="L4335" s="34" t="str">
        <f t="shared" si="538"/>
        <v/>
      </c>
      <c r="M4335" s="34">
        <f t="shared" si="539"/>
        <v>0</v>
      </c>
      <c r="N4335" s="34">
        <f t="shared" ca="1" si="540"/>
        <v>126</v>
      </c>
      <c r="O4335" s="35">
        <f t="shared" si="541"/>
        <v>5479</v>
      </c>
      <c r="P4335" s="35">
        <f t="shared" si="542"/>
        <v>5205</v>
      </c>
      <c r="Q4335" s="34" t="str" cm="1">
        <f t="array" aca="1" ref="Q4335" ca="1">_xlfn.IFS(N4335="","NG",N4335&gt;16,"OK",TODAY()&gt;P4335,"OK",N4335&lt;16,"NG")</f>
        <v>OK</v>
      </c>
      <c r="R4335" s="34" t="str">
        <f t="shared" si="543"/>
        <v/>
      </c>
      <c r="S4335" s="34" t="str" cm="1">
        <f t="array" aca="1" ref="S4335" ca="1">_xlfn.IFS(K4335="NG","NG",M4335&gt;1,"NG",Q4335="NG","NG",R4335=FALSE,"NG",R4335=TRUE,"OK")</f>
        <v>NG</v>
      </c>
    </row>
    <row r="4336" spans="2:19" ht="20.25" customHeight="1" x14ac:dyDescent="0.4">
      <c r="B4336" s="38">
        <v>4324</v>
      </c>
      <c r="C4336" s="7"/>
      <c r="D4336" s="8"/>
      <c r="E4336" s="9"/>
      <c r="F4336" s="10"/>
      <c r="J4336" s="33">
        <f t="shared" si="536"/>
        <v>4</v>
      </c>
      <c r="K4336" s="34" t="str">
        <f t="shared" si="537"/>
        <v>NG</v>
      </c>
      <c r="L4336" s="34" t="str">
        <f t="shared" si="538"/>
        <v/>
      </c>
      <c r="M4336" s="34">
        <f t="shared" si="539"/>
        <v>0</v>
      </c>
      <c r="N4336" s="34">
        <f t="shared" ca="1" si="540"/>
        <v>126</v>
      </c>
      <c r="O4336" s="35">
        <f t="shared" si="541"/>
        <v>5479</v>
      </c>
      <c r="P4336" s="35">
        <f t="shared" si="542"/>
        <v>5205</v>
      </c>
      <c r="Q4336" s="34" t="str" cm="1">
        <f t="array" aca="1" ref="Q4336" ca="1">_xlfn.IFS(N4336="","NG",N4336&gt;16,"OK",TODAY()&gt;P4336,"OK",N4336&lt;16,"NG")</f>
        <v>OK</v>
      </c>
      <c r="R4336" s="34" t="str">
        <f t="shared" si="543"/>
        <v/>
      </c>
      <c r="S4336" s="34" t="str" cm="1">
        <f t="array" aca="1" ref="S4336" ca="1">_xlfn.IFS(K4336="NG","NG",M4336&gt;1,"NG",Q4336="NG","NG",R4336=FALSE,"NG",R4336=TRUE,"OK")</f>
        <v>NG</v>
      </c>
    </row>
    <row r="4337" spans="2:19" ht="20.25" customHeight="1" x14ac:dyDescent="0.4">
      <c r="B4337" s="38">
        <v>4325</v>
      </c>
      <c r="C4337" s="7"/>
      <c r="D4337" s="8"/>
      <c r="E4337" s="9"/>
      <c r="F4337" s="10"/>
      <c r="J4337" s="33">
        <f t="shared" si="536"/>
        <v>4</v>
      </c>
      <c r="K4337" s="34" t="str">
        <f t="shared" si="537"/>
        <v>NG</v>
      </c>
      <c r="L4337" s="34" t="str">
        <f t="shared" si="538"/>
        <v/>
      </c>
      <c r="M4337" s="34">
        <f t="shared" si="539"/>
        <v>0</v>
      </c>
      <c r="N4337" s="34">
        <f t="shared" ca="1" si="540"/>
        <v>126</v>
      </c>
      <c r="O4337" s="35">
        <f t="shared" si="541"/>
        <v>5479</v>
      </c>
      <c r="P4337" s="35">
        <f t="shared" si="542"/>
        <v>5205</v>
      </c>
      <c r="Q4337" s="34" t="str" cm="1">
        <f t="array" aca="1" ref="Q4337" ca="1">_xlfn.IFS(N4337="","NG",N4337&gt;16,"OK",TODAY()&gt;P4337,"OK",N4337&lt;16,"NG")</f>
        <v>OK</v>
      </c>
      <c r="R4337" s="34" t="str">
        <f t="shared" si="543"/>
        <v/>
      </c>
      <c r="S4337" s="34" t="str" cm="1">
        <f t="array" aca="1" ref="S4337" ca="1">_xlfn.IFS(K4337="NG","NG",M4337&gt;1,"NG",Q4337="NG","NG",R4337=FALSE,"NG",R4337=TRUE,"OK")</f>
        <v>NG</v>
      </c>
    </row>
    <row r="4338" spans="2:19" ht="20.25" customHeight="1" x14ac:dyDescent="0.4">
      <c r="B4338" s="38">
        <v>4326</v>
      </c>
      <c r="C4338" s="7"/>
      <c r="D4338" s="8"/>
      <c r="E4338" s="9"/>
      <c r="F4338" s="10"/>
      <c r="J4338" s="33">
        <f t="shared" si="536"/>
        <v>4</v>
      </c>
      <c r="K4338" s="34" t="str">
        <f t="shared" si="537"/>
        <v>NG</v>
      </c>
      <c r="L4338" s="34" t="str">
        <f t="shared" si="538"/>
        <v/>
      </c>
      <c r="M4338" s="34">
        <f t="shared" si="539"/>
        <v>0</v>
      </c>
      <c r="N4338" s="34">
        <f t="shared" ca="1" si="540"/>
        <v>126</v>
      </c>
      <c r="O4338" s="35">
        <f t="shared" si="541"/>
        <v>5479</v>
      </c>
      <c r="P4338" s="35">
        <f t="shared" si="542"/>
        <v>5205</v>
      </c>
      <c r="Q4338" s="34" t="str" cm="1">
        <f t="array" aca="1" ref="Q4338" ca="1">_xlfn.IFS(N4338="","NG",N4338&gt;16,"OK",TODAY()&gt;P4338,"OK",N4338&lt;16,"NG")</f>
        <v>OK</v>
      </c>
      <c r="R4338" s="34" t="str">
        <f t="shared" si="543"/>
        <v/>
      </c>
      <c r="S4338" s="34" t="str" cm="1">
        <f t="array" aca="1" ref="S4338" ca="1">_xlfn.IFS(K4338="NG","NG",M4338&gt;1,"NG",Q4338="NG","NG",R4338=FALSE,"NG",R4338=TRUE,"OK")</f>
        <v>NG</v>
      </c>
    </row>
    <row r="4339" spans="2:19" ht="20.25" customHeight="1" x14ac:dyDescent="0.4">
      <c r="B4339" s="38">
        <v>4327</v>
      </c>
      <c r="C4339" s="7"/>
      <c r="D4339" s="8"/>
      <c r="E4339" s="9"/>
      <c r="F4339" s="10"/>
      <c r="J4339" s="33">
        <f t="shared" si="536"/>
        <v>4</v>
      </c>
      <c r="K4339" s="34" t="str">
        <f t="shared" si="537"/>
        <v>NG</v>
      </c>
      <c r="L4339" s="34" t="str">
        <f t="shared" si="538"/>
        <v/>
      </c>
      <c r="M4339" s="34">
        <f t="shared" si="539"/>
        <v>0</v>
      </c>
      <c r="N4339" s="34">
        <f t="shared" ca="1" si="540"/>
        <v>126</v>
      </c>
      <c r="O4339" s="35">
        <f t="shared" si="541"/>
        <v>5479</v>
      </c>
      <c r="P4339" s="35">
        <f t="shared" si="542"/>
        <v>5205</v>
      </c>
      <c r="Q4339" s="34" t="str" cm="1">
        <f t="array" aca="1" ref="Q4339" ca="1">_xlfn.IFS(N4339="","NG",N4339&gt;16,"OK",TODAY()&gt;P4339,"OK",N4339&lt;16,"NG")</f>
        <v>OK</v>
      </c>
      <c r="R4339" s="34" t="str">
        <f t="shared" si="543"/>
        <v/>
      </c>
      <c r="S4339" s="34" t="str" cm="1">
        <f t="array" aca="1" ref="S4339" ca="1">_xlfn.IFS(K4339="NG","NG",M4339&gt;1,"NG",Q4339="NG","NG",R4339=FALSE,"NG",R4339=TRUE,"OK")</f>
        <v>NG</v>
      </c>
    </row>
    <row r="4340" spans="2:19" ht="20.25" customHeight="1" x14ac:dyDescent="0.4">
      <c r="B4340" s="38">
        <v>4328</v>
      </c>
      <c r="C4340" s="7"/>
      <c r="D4340" s="8"/>
      <c r="E4340" s="9"/>
      <c r="F4340" s="10"/>
      <c r="J4340" s="33">
        <f t="shared" si="536"/>
        <v>4</v>
      </c>
      <c r="K4340" s="34" t="str">
        <f t="shared" si="537"/>
        <v>NG</v>
      </c>
      <c r="L4340" s="34" t="str">
        <f t="shared" si="538"/>
        <v/>
      </c>
      <c r="M4340" s="34">
        <f t="shared" si="539"/>
        <v>0</v>
      </c>
      <c r="N4340" s="34">
        <f t="shared" ca="1" si="540"/>
        <v>126</v>
      </c>
      <c r="O4340" s="35">
        <f t="shared" si="541"/>
        <v>5479</v>
      </c>
      <c r="P4340" s="35">
        <f t="shared" si="542"/>
        <v>5205</v>
      </c>
      <c r="Q4340" s="34" t="str" cm="1">
        <f t="array" aca="1" ref="Q4340" ca="1">_xlfn.IFS(N4340="","NG",N4340&gt;16,"OK",TODAY()&gt;P4340,"OK",N4340&lt;16,"NG")</f>
        <v>OK</v>
      </c>
      <c r="R4340" s="34" t="str">
        <f t="shared" si="543"/>
        <v/>
      </c>
      <c r="S4340" s="34" t="str" cm="1">
        <f t="array" aca="1" ref="S4340" ca="1">_xlfn.IFS(K4340="NG","NG",M4340&gt;1,"NG",Q4340="NG","NG",R4340=FALSE,"NG",R4340=TRUE,"OK")</f>
        <v>NG</v>
      </c>
    </row>
    <row r="4341" spans="2:19" ht="20.25" customHeight="1" x14ac:dyDescent="0.4">
      <c r="B4341" s="38">
        <v>4329</v>
      </c>
      <c r="C4341" s="7"/>
      <c r="D4341" s="8"/>
      <c r="E4341" s="9"/>
      <c r="F4341" s="10"/>
      <c r="J4341" s="33">
        <f t="shared" si="536"/>
        <v>4</v>
      </c>
      <c r="K4341" s="34" t="str">
        <f t="shared" si="537"/>
        <v>NG</v>
      </c>
      <c r="L4341" s="34" t="str">
        <f t="shared" si="538"/>
        <v/>
      </c>
      <c r="M4341" s="34">
        <f t="shared" si="539"/>
        <v>0</v>
      </c>
      <c r="N4341" s="34">
        <f t="shared" ca="1" si="540"/>
        <v>126</v>
      </c>
      <c r="O4341" s="35">
        <f t="shared" si="541"/>
        <v>5479</v>
      </c>
      <c r="P4341" s="35">
        <f t="shared" si="542"/>
        <v>5205</v>
      </c>
      <c r="Q4341" s="34" t="str" cm="1">
        <f t="array" aca="1" ref="Q4341" ca="1">_xlfn.IFS(N4341="","NG",N4341&gt;16,"OK",TODAY()&gt;P4341,"OK",N4341&lt;16,"NG")</f>
        <v>OK</v>
      </c>
      <c r="R4341" s="34" t="str">
        <f t="shared" si="543"/>
        <v/>
      </c>
      <c r="S4341" s="34" t="str" cm="1">
        <f t="array" aca="1" ref="S4341" ca="1">_xlfn.IFS(K4341="NG","NG",M4341&gt;1,"NG",Q4341="NG","NG",R4341=FALSE,"NG",R4341=TRUE,"OK")</f>
        <v>NG</v>
      </c>
    </row>
    <row r="4342" spans="2:19" ht="20.25" customHeight="1" x14ac:dyDescent="0.4">
      <c r="B4342" s="38">
        <v>4330</v>
      </c>
      <c r="C4342" s="7"/>
      <c r="D4342" s="8"/>
      <c r="E4342" s="9"/>
      <c r="F4342" s="10"/>
      <c r="J4342" s="33">
        <f t="shared" si="536"/>
        <v>4</v>
      </c>
      <c r="K4342" s="34" t="str">
        <f t="shared" si="537"/>
        <v>NG</v>
      </c>
      <c r="L4342" s="34" t="str">
        <f t="shared" si="538"/>
        <v/>
      </c>
      <c r="M4342" s="34">
        <f t="shared" si="539"/>
        <v>0</v>
      </c>
      <c r="N4342" s="34">
        <f t="shared" ca="1" si="540"/>
        <v>126</v>
      </c>
      <c r="O4342" s="35">
        <f t="shared" si="541"/>
        <v>5479</v>
      </c>
      <c r="P4342" s="35">
        <f t="shared" si="542"/>
        <v>5205</v>
      </c>
      <c r="Q4342" s="34" t="str" cm="1">
        <f t="array" aca="1" ref="Q4342" ca="1">_xlfn.IFS(N4342="","NG",N4342&gt;16,"OK",TODAY()&gt;P4342,"OK",N4342&lt;16,"NG")</f>
        <v>OK</v>
      </c>
      <c r="R4342" s="34" t="str">
        <f t="shared" si="543"/>
        <v/>
      </c>
      <c r="S4342" s="34" t="str" cm="1">
        <f t="array" aca="1" ref="S4342" ca="1">_xlfn.IFS(K4342="NG","NG",M4342&gt;1,"NG",Q4342="NG","NG",R4342=FALSE,"NG",R4342=TRUE,"OK")</f>
        <v>NG</v>
      </c>
    </row>
    <row r="4343" spans="2:19" ht="20.25" customHeight="1" x14ac:dyDescent="0.4">
      <c r="B4343" s="38">
        <v>4331</v>
      </c>
      <c r="C4343" s="7"/>
      <c r="D4343" s="8"/>
      <c r="E4343" s="9"/>
      <c r="F4343" s="10"/>
      <c r="J4343" s="33">
        <f t="shared" si="536"/>
        <v>4</v>
      </c>
      <c r="K4343" s="34" t="str">
        <f t="shared" si="537"/>
        <v>NG</v>
      </c>
      <c r="L4343" s="34" t="str">
        <f t="shared" si="538"/>
        <v/>
      </c>
      <c r="M4343" s="34">
        <f t="shared" si="539"/>
        <v>0</v>
      </c>
      <c r="N4343" s="34">
        <f t="shared" ca="1" si="540"/>
        <v>126</v>
      </c>
      <c r="O4343" s="35">
        <f t="shared" si="541"/>
        <v>5479</v>
      </c>
      <c r="P4343" s="35">
        <f t="shared" si="542"/>
        <v>5205</v>
      </c>
      <c r="Q4343" s="34" t="str" cm="1">
        <f t="array" aca="1" ref="Q4343" ca="1">_xlfn.IFS(N4343="","NG",N4343&gt;16,"OK",TODAY()&gt;P4343,"OK",N4343&lt;16,"NG")</f>
        <v>OK</v>
      </c>
      <c r="R4343" s="34" t="str">
        <f t="shared" si="543"/>
        <v/>
      </c>
      <c r="S4343" s="34" t="str" cm="1">
        <f t="array" aca="1" ref="S4343" ca="1">_xlfn.IFS(K4343="NG","NG",M4343&gt;1,"NG",Q4343="NG","NG",R4343=FALSE,"NG",R4343=TRUE,"OK")</f>
        <v>NG</v>
      </c>
    </row>
    <row r="4344" spans="2:19" ht="20.25" customHeight="1" x14ac:dyDescent="0.4">
      <c r="B4344" s="38">
        <v>4332</v>
      </c>
      <c r="C4344" s="7"/>
      <c r="D4344" s="8"/>
      <c r="E4344" s="9"/>
      <c r="F4344" s="10"/>
      <c r="J4344" s="33">
        <f t="shared" si="536"/>
        <v>4</v>
      </c>
      <c r="K4344" s="34" t="str">
        <f t="shared" si="537"/>
        <v>NG</v>
      </c>
      <c r="L4344" s="34" t="str">
        <f t="shared" si="538"/>
        <v/>
      </c>
      <c r="M4344" s="34">
        <f t="shared" si="539"/>
        <v>0</v>
      </c>
      <c r="N4344" s="34">
        <f t="shared" ca="1" si="540"/>
        <v>126</v>
      </c>
      <c r="O4344" s="35">
        <f t="shared" si="541"/>
        <v>5479</v>
      </c>
      <c r="P4344" s="35">
        <f t="shared" si="542"/>
        <v>5205</v>
      </c>
      <c r="Q4344" s="34" t="str" cm="1">
        <f t="array" aca="1" ref="Q4344" ca="1">_xlfn.IFS(N4344="","NG",N4344&gt;16,"OK",TODAY()&gt;P4344,"OK",N4344&lt;16,"NG")</f>
        <v>OK</v>
      </c>
      <c r="R4344" s="34" t="str">
        <f t="shared" si="543"/>
        <v/>
      </c>
      <c r="S4344" s="34" t="str" cm="1">
        <f t="array" aca="1" ref="S4344" ca="1">_xlfn.IFS(K4344="NG","NG",M4344&gt;1,"NG",Q4344="NG","NG",R4344=FALSE,"NG",R4344=TRUE,"OK")</f>
        <v>NG</v>
      </c>
    </row>
    <row r="4345" spans="2:19" ht="20.25" customHeight="1" x14ac:dyDescent="0.4">
      <c r="B4345" s="38">
        <v>4333</v>
      </c>
      <c r="C4345" s="7"/>
      <c r="D4345" s="8"/>
      <c r="E4345" s="9"/>
      <c r="F4345" s="10"/>
      <c r="J4345" s="33">
        <f t="shared" si="536"/>
        <v>4</v>
      </c>
      <c r="K4345" s="34" t="str">
        <f t="shared" si="537"/>
        <v>NG</v>
      </c>
      <c r="L4345" s="34" t="str">
        <f t="shared" si="538"/>
        <v/>
      </c>
      <c r="M4345" s="34">
        <f t="shared" si="539"/>
        <v>0</v>
      </c>
      <c r="N4345" s="34">
        <f t="shared" ca="1" si="540"/>
        <v>126</v>
      </c>
      <c r="O4345" s="35">
        <f t="shared" si="541"/>
        <v>5479</v>
      </c>
      <c r="P4345" s="35">
        <f t="shared" si="542"/>
        <v>5205</v>
      </c>
      <c r="Q4345" s="34" t="str" cm="1">
        <f t="array" aca="1" ref="Q4345" ca="1">_xlfn.IFS(N4345="","NG",N4345&gt;16,"OK",TODAY()&gt;P4345,"OK",N4345&lt;16,"NG")</f>
        <v>OK</v>
      </c>
      <c r="R4345" s="34" t="str">
        <f t="shared" si="543"/>
        <v/>
      </c>
      <c r="S4345" s="34" t="str" cm="1">
        <f t="array" aca="1" ref="S4345" ca="1">_xlfn.IFS(K4345="NG","NG",M4345&gt;1,"NG",Q4345="NG","NG",R4345=FALSE,"NG",R4345=TRUE,"OK")</f>
        <v>NG</v>
      </c>
    </row>
    <row r="4346" spans="2:19" ht="20.25" customHeight="1" x14ac:dyDescent="0.4">
      <c r="B4346" s="38">
        <v>4334</v>
      </c>
      <c r="C4346" s="7"/>
      <c r="D4346" s="8"/>
      <c r="E4346" s="9"/>
      <c r="F4346" s="10"/>
      <c r="J4346" s="33">
        <f t="shared" si="536"/>
        <v>4</v>
      </c>
      <c r="K4346" s="34" t="str">
        <f t="shared" si="537"/>
        <v>NG</v>
      </c>
      <c r="L4346" s="34" t="str">
        <f t="shared" si="538"/>
        <v/>
      </c>
      <c r="M4346" s="34">
        <f t="shared" si="539"/>
        <v>0</v>
      </c>
      <c r="N4346" s="34">
        <f t="shared" ca="1" si="540"/>
        <v>126</v>
      </c>
      <c r="O4346" s="35">
        <f t="shared" si="541"/>
        <v>5479</v>
      </c>
      <c r="P4346" s="35">
        <f t="shared" si="542"/>
        <v>5205</v>
      </c>
      <c r="Q4346" s="34" t="str" cm="1">
        <f t="array" aca="1" ref="Q4346" ca="1">_xlfn.IFS(N4346="","NG",N4346&gt;16,"OK",TODAY()&gt;P4346,"OK",N4346&lt;16,"NG")</f>
        <v>OK</v>
      </c>
      <c r="R4346" s="34" t="str">
        <f t="shared" si="543"/>
        <v/>
      </c>
      <c r="S4346" s="34" t="str" cm="1">
        <f t="array" aca="1" ref="S4346" ca="1">_xlfn.IFS(K4346="NG","NG",M4346&gt;1,"NG",Q4346="NG","NG",R4346=FALSE,"NG",R4346=TRUE,"OK")</f>
        <v>NG</v>
      </c>
    </row>
    <row r="4347" spans="2:19" ht="20.25" customHeight="1" x14ac:dyDescent="0.4">
      <c r="B4347" s="38">
        <v>4335</v>
      </c>
      <c r="C4347" s="7"/>
      <c r="D4347" s="8"/>
      <c r="E4347" s="9"/>
      <c r="F4347" s="10"/>
      <c r="J4347" s="33">
        <f t="shared" si="536"/>
        <v>4</v>
      </c>
      <c r="K4347" s="34" t="str">
        <f t="shared" si="537"/>
        <v>NG</v>
      </c>
      <c r="L4347" s="34" t="str">
        <f t="shared" si="538"/>
        <v/>
      </c>
      <c r="M4347" s="34">
        <f t="shared" si="539"/>
        <v>0</v>
      </c>
      <c r="N4347" s="34">
        <f t="shared" ca="1" si="540"/>
        <v>126</v>
      </c>
      <c r="O4347" s="35">
        <f t="shared" si="541"/>
        <v>5479</v>
      </c>
      <c r="P4347" s="35">
        <f t="shared" si="542"/>
        <v>5205</v>
      </c>
      <c r="Q4347" s="34" t="str" cm="1">
        <f t="array" aca="1" ref="Q4347" ca="1">_xlfn.IFS(N4347="","NG",N4347&gt;16,"OK",TODAY()&gt;P4347,"OK",N4347&lt;16,"NG")</f>
        <v>OK</v>
      </c>
      <c r="R4347" s="34" t="str">
        <f t="shared" si="543"/>
        <v/>
      </c>
      <c r="S4347" s="34" t="str" cm="1">
        <f t="array" aca="1" ref="S4347" ca="1">_xlfn.IFS(K4347="NG","NG",M4347&gt;1,"NG",Q4347="NG","NG",R4347=FALSE,"NG",R4347=TRUE,"OK")</f>
        <v>NG</v>
      </c>
    </row>
    <row r="4348" spans="2:19" ht="20.25" customHeight="1" x14ac:dyDescent="0.4">
      <c r="B4348" s="38">
        <v>4336</v>
      </c>
      <c r="C4348" s="7"/>
      <c r="D4348" s="8"/>
      <c r="E4348" s="9"/>
      <c r="F4348" s="10"/>
      <c r="J4348" s="33">
        <f t="shared" si="536"/>
        <v>4</v>
      </c>
      <c r="K4348" s="34" t="str">
        <f t="shared" si="537"/>
        <v>NG</v>
      </c>
      <c r="L4348" s="34" t="str">
        <f t="shared" si="538"/>
        <v/>
      </c>
      <c r="M4348" s="34">
        <f t="shared" si="539"/>
        <v>0</v>
      </c>
      <c r="N4348" s="34">
        <f t="shared" ca="1" si="540"/>
        <v>126</v>
      </c>
      <c r="O4348" s="35">
        <f t="shared" si="541"/>
        <v>5479</v>
      </c>
      <c r="P4348" s="35">
        <f t="shared" si="542"/>
        <v>5205</v>
      </c>
      <c r="Q4348" s="34" t="str" cm="1">
        <f t="array" aca="1" ref="Q4348" ca="1">_xlfn.IFS(N4348="","NG",N4348&gt;16,"OK",TODAY()&gt;P4348,"OK",N4348&lt;16,"NG")</f>
        <v>OK</v>
      </c>
      <c r="R4348" s="34" t="str">
        <f t="shared" si="543"/>
        <v/>
      </c>
      <c r="S4348" s="34" t="str" cm="1">
        <f t="array" aca="1" ref="S4348" ca="1">_xlfn.IFS(K4348="NG","NG",M4348&gt;1,"NG",Q4348="NG","NG",R4348=FALSE,"NG",R4348=TRUE,"OK")</f>
        <v>NG</v>
      </c>
    </row>
    <row r="4349" spans="2:19" ht="20.25" customHeight="1" x14ac:dyDescent="0.4">
      <c r="B4349" s="38">
        <v>4337</v>
      </c>
      <c r="C4349" s="7"/>
      <c r="D4349" s="8"/>
      <c r="E4349" s="9"/>
      <c r="F4349" s="10"/>
      <c r="J4349" s="33">
        <f t="shared" si="536"/>
        <v>4</v>
      </c>
      <c r="K4349" s="34" t="str">
        <f t="shared" si="537"/>
        <v>NG</v>
      </c>
      <c r="L4349" s="34" t="str">
        <f t="shared" si="538"/>
        <v/>
      </c>
      <c r="M4349" s="34">
        <f t="shared" si="539"/>
        <v>0</v>
      </c>
      <c r="N4349" s="34">
        <f t="shared" ca="1" si="540"/>
        <v>126</v>
      </c>
      <c r="O4349" s="35">
        <f t="shared" si="541"/>
        <v>5479</v>
      </c>
      <c r="P4349" s="35">
        <f t="shared" si="542"/>
        <v>5205</v>
      </c>
      <c r="Q4349" s="34" t="str" cm="1">
        <f t="array" aca="1" ref="Q4349" ca="1">_xlfn.IFS(N4349="","NG",N4349&gt;16,"OK",TODAY()&gt;P4349,"OK",N4349&lt;16,"NG")</f>
        <v>OK</v>
      </c>
      <c r="R4349" s="34" t="str">
        <f t="shared" si="543"/>
        <v/>
      </c>
      <c r="S4349" s="34" t="str" cm="1">
        <f t="array" aca="1" ref="S4349" ca="1">_xlfn.IFS(K4349="NG","NG",M4349&gt;1,"NG",Q4349="NG","NG",R4349=FALSE,"NG",R4349=TRUE,"OK")</f>
        <v>NG</v>
      </c>
    </row>
    <row r="4350" spans="2:19" ht="20.25" customHeight="1" x14ac:dyDescent="0.4">
      <c r="B4350" s="38">
        <v>4338</v>
      </c>
      <c r="C4350" s="7"/>
      <c r="D4350" s="8"/>
      <c r="E4350" s="9"/>
      <c r="F4350" s="10"/>
      <c r="J4350" s="33">
        <f t="shared" si="536"/>
        <v>4</v>
      </c>
      <c r="K4350" s="34" t="str">
        <f t="shared" si="537"/>
        <v>NG</v>
      </c>
      <c r="L4350" s="34" t="str">
        <f t="shared" si="538"/>
        <v/>
      </c>
      <c r="M4350" s="34">
        <f t="shared" si="539"/>
        <v>0</v>
      </c>
      <c r="N4350" s="34">
        <f t="shared" ca="1" si="540"/>
        <v>126</v>
      </c>
      <c r="O4350" s="35">
        <f t="shared" si="541"/>
        <v>5479</v>
      </c>
      <c r="P4350" s="35">
        <f t="shared" si="542"/>
        <v>5205</v>
      </c>
      <c r="Q4350" s="34" t="str" cm="1">
        <f t="array" aca="1" ref="Q4350" ca="1">_xlfn.IFS(N4350="","NG",N4350&gt;16,"OK",TODAY()&gt;P4350,"OK",N4350&lt;16,"NG")</f>
        <v>OK</v>
      </c>
      <c r="R4350" s="34" t="str">
        <f t="shared" si="543"/>
        <v/>
      </c>
      <c r="S4350" s="34" t="str" cm="1">
        <f t="array" aca="1" ref="S4350" ca="1">_xlfn.IFS(K4350="NG","NG",M4350&gt;1,"NG",Q4350="NG","NG",R4350=FALSE,"NG",R4350=TRUE,"OK")</f>
        <v>NG</v>
      </c>
    </row>
    <row r="4351" spans="2:19" ht="20.25" customHeight="1" x14ac:dyDescent="0.4">
      <c r="B4351" s="38">
        <v>4339</v>
      </c>
      <c r="C4351" s="7"/>
      <c r="D4351" s="8"/>
      <c r="E4351" s="9"/>
      <c r="F4351" s="10"/>
      <c r="J4351" s="33">
        <f t="shared" si="536"/>
        <v>4</v>
      </c>
      <c r="K4351" s="34" t="str">
        <f t="shared" si="537"/>
        <v>NG</v>
      </c>
      <c r="L4351" s="34" t="str">
        <f t="shared" si="538"/>
        <v/>
      </c>
      <c r="M4351" s="34">
        <f t="shared" si="539"/>
        <v>0</v>
      </c>
      <c r="N4351" s="34">
        <f t="shared" ca="1" si="540"/>
        <v>126</v>
      </c>
      <c r="O4351" s="35">
        <f t="shared" si="541"/>
        <v>5479</v>
      </c>
      <c r="P4351" s="35">
        <f t="shared" si="542"/>
        <v>5205</v>
      </c>
      <c r="Q4351" s="34" t="str" cm="1">
        <f t="array" aca="1" ref="Q4351" ca="1">_xlfn.IFS(N4351="","NG",N4351&gt;16,"OK",TODAY()&gt;P4351,"OK",N4351&lt;16,"NG")</f>
        <v>OK</v>
      </c>
      <c r="R4351" s="34" t="str">
        <f t="shared" si="543"/>
        <v/>
      </c>
      <c r="S4351" s="34" t="str" cm="1">
        <f t="array" aca="1" ref="S4351" ca="1">_xlfn.IFS(K4351="NG","NG",M4351&gt;1,"NG",Q4351="NG","NG",R4351=FALSE,"NG",R4351=TRUE,"OK")</f>
        <v>NG</v>
      </c>
    </row>
    <row r="4352" spans="2:19" ht="20.25" customHeight="1" x14ac:dyDescent="0.4">
      <c r="B4352" s="38">
        <v>4340</v>
      </c>
      <c r="C4352" s="7"/>
      <c r="D4352" s="8"/>
      <c r="E4352" s="9"/>
      <c r="F4352" s="10"/>
      <c r="J4352" s="33">
        <f t="shared" si="536"/>
        <v>4</v>
      </c>
      <c r="K4352" s="34" t="str">
        <f t="shared" si="537"/>
        <v>NG</v>
      </c>
      <c r="L4352" s="34" t="str">
        <f t="shared" si="538"/>
        <v/>
      </c>
      <c r="M4352" s="34">
        <f t="shared" si="539"/>
        <v>0</v>
      </c>
      <c r="N4352" s="34">
        <f t="shared" ca="1" si="540"/>
        <v>126</v>
      </c>
      <c r="O4352" s="35">
        <f t="shared" si="541"/>
        <v>5479</v>
      </c>
      <c r="P4352" s="35">
        <f t="shared" si="542"/>
        <v>5205</v>
      </c>
      <c r="Q4352" s="34" t="str" cm="1">
        <f t="array" aca="1" ref="Q4352" ca="1">_xlfn.IFS(N4352="","NG",N4352&gt;16,"OK",TODAY()&gt;P4352,"OK",N4352&lt;16,"NG")</f>
        <v>OK</v>
      </c>
      <c r="R4352" s="34" t="str">
        <f t="shared" si="543"/>
        <v/>
      </c>
      <c r="S4352" s="34" t="str" cm="1">
        <f t="array" aca="1" ref="S4352" ca="1">_xlfn.IFS(K4352="NG","NG",M4352&gt;1,"NG",Q4352="NG","NG",R4352=FALSE,"NG",R4352=TRUE,"OK")</f>
        <v>NG</v>
      </c>
    </row>
    <row r="4353" spans="2:19" ht="20.25" customHeight="1" x14ac:dyDescent="0.4">
      <c r="B4353" s="38">
        <v>4341</v>
      </c>
      <c r="C4353" s="7"/>
      <c r="D4353" s="8"/>
      <c r="E4353" s="9"/>
      <c r="F4353" s="10"/>
      <c r="J4353" s="33">
        <f t="shared" si="536"/>
        <v>4</v>
      </c>
      <c r="K4353" s="34" t="str">
        <f t="shared" si="537"/>
        <v>NG</v>
      </c>
      <c r="L4353" s="34" t="str">
        <f t="shared" si="538"/>
        <v/>
      </c>
      <c r="M4353" s="34">
        <f t="shared" si="539"/>
        <v>0</v>
      </c>
      <c r="N4353" s="34">
        <f t="shared" ca="1" si="540"/>
        <v>126</v>
      </c>
      <c r="O4353" s="35">
        <f t="shared" si="541"/>
        <v>5479</v>
      </c>
      <c r="P4353" s="35">
        <f t="shared" si="542"/>
        <v>5205</v>
      </c>
      <c r="Q4353" s="34" t="str" cm="1">
        <f t="array" aca="1" ref="Q4353" ca="1">_xlfn.IFS(N4353="","NG",N4353&gt;16,"OK",TODAY()&gt;P4353,"OK",N4353&lt;16,"NG")</f>
        <v>OK</v>
      </c>
      <c r="R4353" s="34" t="str">
        <f t="shared" si="543"/>
        <v/>
      </c>
      <c r="S4353" s="34" t="str" cm="1">
        <f t="array" aca="1" ref="S4353" ca="1">_xlfn.IFS(K4353="NG","NG",M4353&gt;1,"NG",Q4353="NG","NG",R4353=FALSE,"NG",R4353=TRUE,"OK")</f>
        <v>NG</v>
      </c>
    </row>
    <row r="4354" spans="2:19" ht="20.25" customHeight="1" x14ac:dyDescent="0.4">
      <c r="B4354" s="38">
        <v>4342</v>
      </c>
      <c r="C4354" s="7"/>
      <c r="D4354" s="8"/>
      <c r="E4354" s="9"/>
      <c r="F4354" s="10"/>
      <c r="J4354" s="33">
        <f t="shared" si="536"/>
        <v>4</v>
      </c>
      <c r="K4354" s="34" t="str">
        <f t="shared" si="537"/>
        <v>NG</v>
      </c>
      <c r="L4354" s="34" t="str">
        <f t="shared" si="538"/>
        <v/>
      </c>
      <c r="M4354" s="34">
        <f t="shared" si="539"/>
        <v>0</v>
      </c>
      <c r="N4354" s="34">
        <f t="shared" ca="1" si="540"/>
        <v>126</v>
      </c>
      <c r="O4354" s="35">
        <f t="shared" si="541"/>
        <v>5479</v>
      </c>
      <c r="P4354" s="35">
        <f t="shared" si="542"/>
        <v>5205</v>
      </c>
      <c r="Q4354" s="34" t="str" cm="1">
        <f t="array" aca="1" ref="Q4354" ca="1">_xlfn.IFS(N4354="","NG",N4354&gt;16,"OK",TODAY()&gt;P4354,"OK",N4354&lt;16,"NG")</f>
        <v>OK</v>
      </c>
      <c r="R4354" s="34" t="str">
        <f t="shared" si="543"/>
        <v/>
      </c>
      <c r="S4354" s="34" t="str" cm="1">
        <f t="array" aca="1" ref="S4354" ca="1">_xlfn.IFS(K4354="NG","NG",M4354&gt;1,"NG",Q4354="NG","NG",R4354=FALSE,"NG",R4354=TRUE,"OK")</f>
        <v>NG</v>
      </c>
    </row>
    <row r="4355" spans="2:19" ht="20.25" customHeight="1" x14ac:dyDescent="0.4">
      <c r="B4355" s="38">
        <v>4343</v>
      </c>
      <c r="C4355" s="7"/>
      <c r="D4355" s="8"/>
      <c r="E4355" s="9"/>
      <c r="F4355" s="10"/>
      <c r="J4355" s="33">
        <f t="shared" si="536"/>
        <v>4</v>
      </c>
      <c r="K4355" s="34" t="str">
        <f t="shared" si="537"/>
        <v>NG</v>
      </c>
      <c r="L4355" s="34" t="str">
        <f t="shared" si="538"/>
        <v/>
      </c>
      <c r="M4355" s="34">
        <f t="shared" si="539"/>
        <v>0</v>
      </c>
      <c r="N4355" s="34">
        <f t="shared" ca="1" si="540"/>
        <v>126</v>
      </c>
      <c r="O4355" s="35">
        <f t="shared" si="541"/>
        <v>5479</v>
      </c>
      <c r="P4355" s="35">
        <f t="shared" si="542"/>
        <v>5205</v>
      </c>
      <c r="Q4355" s="34" t="str" cm="1">
        <f t="array" aca="1" ref="Q4355" ca="1">_xlfn.IFS(N4355="","NG",N4355&gt;16,"OK",TODAY()&gt;P4355,"OK",N4355&lt;16,"NG")</f>
        <v>OK</v>
      </c>
      <c r="R4355" s="34" t="str">
        <f t="shared" si="543"/>
        <v/>
      </c>
      <c r="S4355" s="34" t="str" cm="1">
        <f t="array" aca="1" ref="S4355" ca="1">_xlfn.IFS(K4355="NG","NG",M4355&gt;1,"NG",Q4355="NG","NG",R4355=FALSE,"NG",R4355=TRUE,"OK")</f>
        <v>NG</v>
      </c>
    </row>
    <row r="4356" spans="2:19" ht="20.25" customHeight="1" x14ac:dyDescent="0.4">
      <c r="B4356" s="38">
        <v>4344</v>
      </c>
      <c r="C4356" s="7"/>
      <c r="D4356" s="8"/>
      <c r="E4356" s="9"/>
      <c r="F4356" s="10"/>
      <c r="J4356" s="33">
        <f t="shared" si="536"/>
        <v>4</v>
      </c>
      <c r="K4356" s="34" t="str">
        <f t="shared" si="537"/>
        <v>NG</v>
      </c>
      <c r="L4356" s="34" t="str">
        <f t="shared" si="538"/>
        <v/>
      </c>
      <c r="M4356" s="34">
        <f t="shared" si="539"/>
        <v>0</v>
      </c>
      <c r="N4356" s="34">
        <f t="shared" ca="1" si="540"/>
        <v>126</v>
      </c>
      <c r="O4356" s="35">
        <f t="shared" si="541"/>
        <v>5479</v>
      </c>
      <c r="P4356" s="35">
        <f t="shared" si="542"/>
        <v>5205</v>
      </c>
      <c r="Q4356" s="34" t="str" cm="1">
        <f t="array" aca="1" ref="Q4356" ca="1">_xlfn.IFS(N4356="","NG",N4356&gt;16,"OK",TODAY()&gt;P4356,"OK",N4356&lt;16,"NG")</f>
        <v>OK</v>
      </c>
      <c r="R4356" s="34" t="str">
        <f t="shared" si="543"/>
        <v/>
      </c>
      <c r="S4356" s="34" t="str" cm="1">
        <f t="array" aca="1" ref="S4356" ca="1">_xlfn.IFS(K4356="NG","NG",M4356&gt;1,"NG",Q4356="NG","NG",R4356=FALSE,"NG",R4356=TRUE,"OK")</f>
        <v>NG</v>
      </c>
    </row>
    <row r="4357" spans="2:19" ht="20.25" customHeight="1" x14ac:dyDescent="0.4">
      <c r="B4357" s="38">
        <v>4345</v>
      </c>
      <c r="C4357" s="7"/>
      <c r="D4357" s="8"/>
      <c r="E4357" s="9"/>
      <c r="F4357" s="10"/>
      <c r="J4357" s="33">
        <f t="shared" si="536"/>
        <v>4</v>
      </c>
      <c r="K4357" s="34" t="str">
        <f t="shared" si="537"/>
        <v>NG</v>
      </c>
      <c r="L4357" s="34" t="str">
        <f t="shared" si="538"/>
        <v/>
      </c>
      <c r="M4357" s="34">
        <f t="shared" si="539"/>
        <v>0</v>
      </c>
      <c r="N4357" s="34">
        <f t="shared" ca="1" si="540"/>
        <v>126</v>
      </c>
      <c r="O4357" s="35">
        <f t="shared" si="541"/>
        <v>5479</v>
      </c>
      <c r="P4357" s="35">
        <f t="shared" si="542"/>
        <v>5205</v>
      </c>
      <c r="Q4357" s="34" t="str" cm="1">
        <f t="array" aca="1" ref="Q4357" ca="1">_xlfn.IFS(N4357="","NG",N4357&gt;16,"OK",TODAY()&gt;P4357,"OK",N4357&lt;16,"NG")</f>
        <v>OK</v>
      </c>
      <c r="R4357" s="34" t="str">
        <f t="shared" si="543"/>
        <v/>
      </c>
      <c r="S4357" s="34" t="str" cm="1">
        <f t="array" aca="1" ref="S4357" ca="1">_xlfn.IFS(K4357="NG","NG",M4357&gt;1,"NG",Q4357="NG","NG",R4357=FALSE,"NG",R4357=TRUE,"OK")</f>
        <v>NG</v>
      </c>
    </row>
    <row r="4358" spans="2:19" ht="20.25" customHeight="1" x14ac:dyDescent="0.4">
      <c r="B4358" s="38">
        <v>4346</v>
      </c>
      <c r="C4358" s="7"/>
      <c r="D4358" s="8"/>
      <c r="E4358" s="9"/>
      <c r="F4358" s="10"/>
      <c r="J4358" s="33">
        <f t="shared" si="536"/>
        <v>4</v>
      </c>
      <c r="K4358" s="34" t="str">
        <f t="shared" si="537"/>
        <v>NG</v>
      </c>
      <c r="L4358" s="34" t="str">
        <f t="shared" si="538"/>
        <v/>
      </c>
      <c r="M4358" s="34">
        <f t="shared" si="539"/>
        <v>0</v>
      </c>
      <c r="N4358" s="34">
        <f t="shared" ca="1" si="540"/>
        <v>126</v>
      </c>
      <c r="O4358" s="35">
        <f t="shared" si="541"/>
        <v>5479</v>
      </c>
      <c r="P4358" s="35">
        <f t="shared" si="542"/>
        <v>5205</v>
      </c>
      <c r="Q4358" s="34" t="str" cm="1">
        <f t="array" aca="1" ref="Q4358" ca="1">_xlfn.IFS(N4358="","NG",N4358&gt;16,"OK",TODAY()&gt;P4358,"OK",N4358&lt;16,"NG")</f>
        <v>OK</v>
      </c>
      <c r="R4358" s="34" t="str">
        <f t="shared" si="543"/>
        <v/>
      </c>
      <c r="S4358" s="34" t="str" cm="1">
        <f t="array" aca="1" ref="S4358" ca="1">_xlfn.IFS(K4358="NG","NG",M4358&gt;1,"NG",Q4358="NG","NG",R4358=FALSE,"NG",R4358=TRUE,"OK")</f>
        <v>NG</v>
      </c>
    </row>
    <row r="4359" spans="2:19" ht="20.25" customHeight="1" x14ac:dyDescent="0.4">
      <c r="B4359" s="38">
        <v>4347</v>
      </c>
      <c r="C4359" s="7"/>
      <c r="D4359" s="8"/>
      <c r="E4359" s="9"/>
      <c r="F4359" s="10"/>
      <c r="J4359" s="33">
        <f t="shared" si="536"/>
        <v>4</v>
      </c>
      <c r="K4359" s="34" t="str">
        <f t="shared" si="537"/>
        <v>NG</v>
      </c>
      <c r="L4359" s="34" t="str">
        <f t="shared" si="538"/>
        <v/>
      </c>
      <c r="M4359" s="34">
        <f t="shared" si="539"/>
        <v>0</v>
      </c>
      <c r="N4359" s="34">
        <f t="shared" ca="1" si="540"/>
        <v>126</v>
      </c>
      <c r="O4359" s="35">
        <f t="shared" si="541"/>
        <v>5479</v>
      </c>
      <c r="P4359" s="35">
        <f t="shared" si="542"/>
        <v>5205</v>
      </c>
      <c r="Q4359" s="34" t="str" cm="1">
        <f t="array" aca="1" ref="Q4359" ca="1">_xlfn.IFS(N4359="","NG",N4359&gt;16,"OK",TODAY()&gt;P4359,"OK",N4359&lt;16,"NG")</f>
        <v>OK</v>
      </c>
      <c r="R4359" s="34" t="str">
        <f t="shared" si="543"/>
        <v/>
      </c>
      <c r="S4359" s="34" t="str" cm="1">
        <f t="array" aca="1" ref="S4359" ca="1">_xlfn.IFS(K4359="NG","NG",M4359&gt;1,"NG",Q4359="NG","NG",R4359=FALSE,"NG",R4359=TRUE,"OK")</f>
        <v>NG</v>
      </c>
    </row>
    <row r="4360" spans="2:19" ht="20.25" customHeight="1" x14ac:dyDescent="0.4">
      <c r="B4360" s="38">
        <v>4348</v>
      </c>
      <c r="C4360" s="7"/>
      <c r="D4360" s="8"/>
      <c r="E4360" s="9"/>
      <c r="F4360" s="10"/>
      <c r="J4360" s="33">
        <f t="shared" si="536"/>
        <v>4</v>
      </c>
      <c r="K4360" s="34" t="str">
        <f t="shared" si="537"/>
        <v>NG</v>
      </c>
      <c r="L4360" s="34" t="str">
        <f t="shared" si="538"/>
        <v/>
      </c>
      <c r="M4360" s="34">
        <f t="shared" si="539"/>
        <v>0</v>
      </c>
      <c r="N4360" s="34">
        <f t="shared" ca="1" si="540"/>
        <v>126</v>
      </c>
      <c r="O4360" s="35">
        <f t="shared" si="541"/>
        <v>5479</v>
      </c>
      <c r="P4360" s="35">
        <f t="shared" si="542"/>
        <v>5205</v>
      </c>
      <c r="Q4360" s="34" t="str" cm="1">
        <f t="array" aca="1" ref="Q4360" ca="1">_xlfn.IFS(N4360="","NG",N4360&gt;16,"OK",TODAY()&gt;P4360,"OK",N4360&lt;16,"NG")</f>
        <v>OK</v>
      </c>
      <c r="R4360" s="34" t="str">
        <f t="shared" si="543"/>
        <v/>
      </c>
      <c r="S4360" s="34" t="str" cm="1">
        <f t="array" aca="1" ref="S4360" ca="1">_xlfn.IFS(K4360="NG","NG",M4360&gt;1,"NG",Q4360="NG","NG",R4360=FALSE,"NG",R4360=TRUE,"OK")</f>
        <v>NG</v>
      </c>
    </row>
    <row r="4361" spans="2:19" ht="20.25" customHeight="1" x14ac:dyDescent="0.4">
      <c r="B4361" s="38">
        <v>4349</v>
      </c>
      <c r="C4361" s="7"/>
      <c r="D4361" s="8"/>
      <c r="E4361" s="9"/>
      <c r="F4361" s="10"/>
      <c r="J4361" s="33">
        <f t="shared" si="536"/>
        <v>4</v>
      </c>
      <c r="K4361" s="34" t="str">
        <f t="shared" si="537"/>
        <v>NG</v>
      </c>
      <c r="L4361" s="34" t="str">
        <f t="shared" si="538"/>
        <v/>
      </c>
      <c r="M4361" s="34">
        <f t="shared" si="539"/>
        <v>0</v>
      </c>
      <c r="N4361" s="34">
        <f t="shared" ca="1" si="540"/>
        <v>126</v>
      </c>
      <c r="O4361" s="35">
        <f t="shared" si="541"/>
        <v>5479</v>
      </c>
      <c r="P4361" s="35">
        <f t="shared" si="542"/>
        <v>5205</v>
      </c>
      <c r="Q4361" s="34" t="str" cm="1">
        <f t="array" aca="1" ref="Q4361" ca="1">_xlfn.IFS(N4361="","NG",N4361&gt;16,"OK",TODAY()&gt;P4361,"OK",N4361&lt;16,"NG")</f>
        <v>OK</v>
      </c>
      <c r="R4361" s="34" t="str">
        <f t="shared" si="543"/>
        <v/>
      </c>
      <c r="S4361" s="34" t="str" cm="1">
        <f t="array" aca="1" ref="S4361" ca="1">_xlfn.IFS(K4361="NG","NG",M4361&gt;1,"NG",Q4361="NG","NG",R4361=FALSE,"NG",R4361=TRUE,"OK")</f>
        <v>NG</v>
      </c>
    </row>
    <row r="4362" spans="2:19" ht="20.25" customHeight="1" x14ac:dyDescent="0.4">
      <c r="B4362" s="38">
        <v>4350</v>
      </c>
      <c r="C4362" s="7"/>
      <c r="D4362" s="8"/>
      <c r="E4362" s="9"/>
      <c r="F4362" s="10"/>
      <c r="J4362" s="33">
        <f t="shared" si="536"/>
        <v>4</v>
      </c>
      <c r="K4362" s="34" t="str">
        <f t="shared" si="537"/>
        <v>NG</v>
      </c>
      <c r="L4362" s="34" t="str">
        <f t="shared" si="538"/>
        <v/>
      </c>
      <c r="M4362" s="34">
        <f t="shared" si="539"/>
        <v>0</v>
      </c>
      <c r="N4362" s="34">
        <f t="shared" ca="1" si="540"/>
        <v>126</v>
      </c>
      <c r="O4362" s="35">
        <f t="shared" si="541"/>
        <v>5479</v>
      </c>
      <c r="P4362" s="35">
        <f t="shared" si="542"/>
        <v>5205</v>
      </c>
      <c r="Q4362" s="34" t="str" cm="1">
        <f t="array" aca="1" ref="Q4362" ca="1">_xlfn.IFS(N4362="","NG",N4362&gt;16,"OK",TODAY()&gt;P4362,"OK",N4362&lt;16,"NG")</f>
        <v>OK</v>
      </c>
      <c r="R4362" s="34" t="str">
        <f t="shared" si="543"/>
        <v/>
      </c>
      <c r="S4362" s="34" t="str" cm="1">
        <f t="array" aca="1" ref="S4362" ca="1">_xlfn.IFS(K4362="NG","NG",M4362&gt;1,"NG",Q4362="NG","NG",R4362=FALSE,"NG",R4362=TRUE,"OK")</f>
        <v>NG</v>
      </c>
    </row>
    <row r="4363" spans="2:19" ht="20.25" customHeight="1" x14ac:dyDescent="0.4">
      <c r="B4363" s="38">
        <v>4351</v>
      </c>
      <c r="C4363" s="7"/>
      <c r="D4363" s="8"/>
      <c r="E4363" s="9"/>
      <c r="F4363" s="10"/>
      <c r="J4363" s="33">
        <f t="shared" si="536"/>
        <v>4</v>
      </c>
      <c r="K4363" s="34" t="str">
        <f t="shared" si="537"/>
        <v>NG</v>
      </c>
      <c r="L4363" s="34" t="str">
        <f t="shared" si="538"/>
        <v/>
      </c>
      <c r="M4363" s="34">
        <f t="shared" si="539"/>
        <v>0</v>
      </c>
      <c r="N4363" s="34">
        <f t="shared" ca="1" si="540"/>
        <v>126</v>
      </c>
      <c r="O4363" s="35">
        <f t="shared" si="541"/>
        <v>5479</v>
      </c>
      <c r="P4363" s="35">
        <f t="shared" si="542"/>
        <v>5205</v>
      </c>
      <c r="Q4363" s="34" t="str" cm="1">
        <f t="array" aca="1" ref="Q4363" ca="1">_xlfn.IFS(N4363="","NG",N4363&gt;16,"OK",TODAY()&gt;P4363,"OK",N4363&lt;16,"NG")</f>
        <v>OK</v>
      </c>
      <c r="R4363" s="34" t="str">
        <f t="shared" si="543"/>
        <v/>
      </c>
      <c r="S4363" s="34" t="str" cm="1">
        <f t="array" aca="1" ref="S4363" ca="1">_xlfn.IFS(K4363="NG","NG",M4363&gt;1,"NG",Q4363="NG","NG",R4363=FALSE,"NG",R4363=TRUE,"OK")</f>
        <v>NG</v>
      </c>
    </row>
    <row r="4364" spans="2:19" ht="20.25" customHeight="1" x14ac:dyDescent="0.4">
      <c r="B4364" s="38">
        <v>4352</v>
      </c>
      <c r="C4364" s="7"/>
      <c r="D4364" s="8"/>
      <c r="E4364" s="9"/>
      <c r="F4364" s="10"/>
      <c r="J4364" s="33">
        <f t="shared" ref="J4364:J4427" si="544">COUNTBLANK(C4364:F4364)</f>
        <v>4</v>
      </c>
      <c r="K4364" s="34" t="str">
        <f t="shared" ref="K4364:K4427" si="545">IF(C4364="","NG",IF(D4364="","NG",IF(E4364="","NG",IF(F4364="","NG","OK"))))</f>
        <v>NG</v>
      </c>
      <c r="L4364" s="34" t="str">
        <f t="shared" ref="L4364:L4427" si="546">TRIM(SUBSTITUTE(C4364&amp;D4364&amp;E4364,"　",""))</f>
        <v/>
      </c>
      <c r="M4364" s="34">
        <f t="shared" ref="M4364:M4427" si="547">IF(L4364="",0,COUNTIF($L$13:$L$5012,L4364))</f>
        <v>0</v>
      </c>
      <c r="N4364" s="34">
        <f t="shared" ref="N4364:N4427" ca="1" si="548">IFERROR(DATEDIF(E4364,TODAY(),"Y"),"")</f>
        <v>126</v>
      </c>
      <c r="O4364" s="35">
        <f t="shared" ref="O4364:O4427" si="549">DATE(YEAR(E4364)+15,MONTH(E4364),DAY(E4364))</f>
        <v>5479</v>
      </c>
      <c r="P4364" s="35">
        <f t="shared" ref="P4364:P4427" si="550">IF(OR(MONTH(E4364)=1,MONTH(E4364)=2,MONTH(E4364)=3),DATE(YEAR(O4364),MONTH(1)+3,DAY(1)),DATE(YEAR(O4364)+1,MONTH(1)+3,DAY(1)))</f>
        <v>5205</v>
      </c>
      <c r="Q4364" s="34" t="str" cm="1">
        <f t="array" aca="1" ref="Q4364" ca="1">_xlfn.IFS(N4364="","NG",N4364&gt;16,"OK",TODAY()&gt;P4364,"OK",N4364&lt;16,"NG")</f>
        <v>OK</v>
      </c>
      <c r="R4364" s="34" t="str">
        <f t="shared" ref="R4364:R4427" si="551">IF(F4364="","",ISNUMBER(F4364))</f>
        <v/>
      </c>
      <c r="S4364" s="34" t="str" cm="1">
        <f t="array" aca="1" ref="S4364" ca="1">_xlfn.IFS(K4364="NG","NG",M4364&gt;1,"NG",Q4364="NG","NG",R4364=FALSE,"NG",R4364=TRUE,"OK")</f>
        <v>NG</v>
      </c>
    </row>
    <row r="4365" spans="2:19" ht="20.25" customHeight="1" x14ac:dyDescent="0.4">
      <c r="B4365" s="38">
        <v>4353</v>
      </c>
      <c r="C4365" s="7"/>
      <c r="D4365" s="8"/>
      <c r="E4365" s="9"/>
      <c r="F4365" s="10"/>
      <c r="J4365" s="33">
        <f t="shared" si="544"/>
        <v>4</v>
      </c>
      <c r="K4365" s="34" t="str">
        <f t="shared" si="545"/>
        <v>NG</v>
      </c>
      <c r="L4365" s="34" t="str">
        <f t="shared" si="546"/>
        <v/>
      </c>
      <c r="M4365" s="34">
        <f t="shared" si="547"/>
        <v>0</v>
      </c>
      <c r="N4365" s="34">
        <f t="shared" ca="1" si="548"/>
        <v>126</v>
      </c>
      <c r="O4365" s="35">
        <f t="shared" si="549"/>
        <v>5479</v>
      </c>
      <c r="P4365" s="35">
        <f t="shared" si="550"/>
        <v>5205</v>
      </c>
      <c r="Q4365" s="34" t="str" cm="1">
        <f t="array" aca="1" ref="Q4365" ca="1">_xlfn.IFS(N4365="","NG",N4365&gt;16,"OK",TODAY()&gt;P4365,"OK",N4365&lt;16,"NG")</f>
        <v>OK</v>
      </c>
      <c r="R4365" s="34" t="str">
        <f t="shared" si="551"/>
        <v/>
      </c>
      <c r="S4365" s="34" t="str" cm="1">
        <f t="array" aca="1" ref="S4365" ca="1">_xlfn.IFS(K4365="NG","NG",M4365&gt;1,"NG",Q4365="NG","NG",R4365=FALSE,"NG",R4365=TRUE,"OK")</f>
        <v>NG</v>
      </c>
    </row>
    <row r="4366" spans="2:19" ht="20.25" customHeight="1" x14ac:dyDescent="0.4">
      <c r="B4366" s="38">
        <v>4354</v>
      </c>
      <c r="C4366" s="7"/>
      <c r="D4366" s="8"/>
      <c r="E4366" s="9"/>
      <c r="F4366" s="10"/>
      <c r="J4366" s="33">
        <f t="shared" si="544"/>
        <v>4</v>
      </c>
      <c r="K4366" s="34" t="str">
        <f t="shared" si="545"/>
        <v>NG</v>
      </c>
      <c r="L4366" s="34" t="str">
        <f t="shared" si="546"/>
        <v/>
      </c>
      <c r="M4366" s="34">
        <f t="shared" si="547"/>
        <v>0</v>
      </c>
      <c r="N4366" s="34">
        <f t="shared" ca="1" si="548"/>
        <v>126</v>
      </c>
      <c r="O4366" s="35">
        <f t="shared" si="549"/>
        <v>5479</v>
      </c>
      <c r="P4366" s="35">
        <f t="shared" si="550"/>
        <v>5205</v>
      </c>
      <c r="Q4366" s="34" t="str" cm="1">
        <f t="array" aca="1" ref="Q4366" ca="1">_xlfn.IFS(N4366="","NG",N4366&gt;16,"OK",TODAY()&gt;P4366,"OK",N4366&lt;16,"NG")</f>
        <v>OK</v>
      </c>
      <c r="R4366" s="34" t="str">
        <f t="shared" si="551"/>
        <v/>
      </c>
      <c r="S4366" s="34" t="str" cm="1">
        <f t="array" aca="1" ref="S4366" ca="1">_xlfn.IFS(K4366="NG","NG",M4366&gt;1,"NG",Q4366="NG","NG",R4366=FALSE,"NG",R4366=TRUE,"OK")</f>
        <v>NG</v>
      </c>
    </row>
    <row r="4367" spans="2:19" ht="20.25" customHeight="1" x14ac:dyDescent="0.4">
      <c r="B4367" s="38">
        <v>4355</v>
      </c>
      <c r="C4367" s="7"/>
      <c r="D4367" s="8"/>
      <c r="E4367" s="9"/>
      <c r="F4367" s="10"/>
      <c r="J4367" s="33">
        <f t="shared" si="544"/>
        <v>4</v>
      </c>
      <c r="K4367" s="34" t="str">
        <f t="shared" si="545"/>
        <v>NG</v>
      </c>
      <c r="L4367" s="34" t="str">
        <f t="shared" si="546"/>
        <v/>
      </c>
      <c r="M4367" s="34">
        <f t="shared" si="547"/>
        <v>0</v>
      </c>
      <c r="N4367" s="34">
        <f t="shared" ca="1" si="548"/>
        <v>126</v>
      </c>
      <c r="O4367" s="35">
        <f t="shared" si="549"/>
        <v>5479</v>
      </c>
      <c r="P4367" s="35">
        <f t="shared" si="550"/>
        <v>5205</v>
      </c>
      <c r="Q4367" s="34" t="str" cm="1">
        <f t="array" aca="1" ref="Q4367" ca="1">_xlfn.IFS(N4367="","NG",N4367&gt;16,"OK",TODAY()&gt;P4367,"OK",N4367&lt;16,"NG")</f>
        <v>OK</v>
      </c>
      <c r="R4367" s="34" t="str">
        <f t="shared" si="551"/>
        <v/>
      </c>
      <c r="S4367" s="34" t="str" cm="1">
        <f t="array" aca="1" ref="S4367" ca="1">_xlfn.IFS(K4367="NG","NG",M4367&gt;1,"NG",Q4367="NG","NG",R4367=FALSE,"NG",R4367=TRUE,"OK")</f>
        <v>NG</v>
      </c>
    </row>
    <row r="4368" spans="2:19" ht="20.25" customHeight="1" x14ac:dyDescent="0.4">
      <c r="B4368" s="38">
        <v>4356</v>
      </c>
      <c r="C4368" s="7"/>
      <c r="D4368" s="8"/>
      <c r="E4368" s="9"/>
      <c r="F4368" s="10"/>
      <c r="J4368" s="33">
        <f t="shared" si="544"/>
        <v>4</v>
      </c>
      <c r="K4368" s="34" t="str">
        <f t="shared" si="545"/>
        <v>NG</v>
      </c>
      <c r="L4368" s="34" t="str">
        <f t="shared" si="546"/>
        <v/>
      </c>
      <c r="M4368" s="34">
        <f t="shared" si="547"/>
        <v>0</v>
      </c>
      <c r="N4368" s="34">
        <f t="shared" ca="1" si="548"/>
        <v>126</v>
      </c>
      <c r="O4368" s="35">
        <f t="shared" si="549"/>
        <v>5479</v>
      </c>
      <c r="P4368" s="35">
        <f t="shared" si="550"/>
        <v>5205</v>
      </c>
      <c r="Q4368" s="34" t="str" cm="1">
        <f t="array" aca="1" ref="Q4368" ca="1">_xlfn.IFS(N4368="","NG",N4368&gt;16,"OK",TODAY()&gt;P4368,"OK",N4368&lt;16,"NG")</f>
        <v>OK</v>
      </c>
      <c r="R4368" s="34" t="str">
        <f t="shared" si="551"/>
        <v/>
      </c>
      <c r="S4368" s="34" t="str" cm="1">
        <f t="array" aca="1" ref="S4368" ca="1">_xlfn.IFS(K4368="NG","NG",M4368&gt;1,"NG",Q4368="NG","NG",R4368=FALSE,"NG",R4368=TRUE,"OK")</f>
        <v>NG</v>
      </c>
    </row>
    <row r="4369" spans="2:19" ht="20.25" customHeight="1" x14ac:dyDescent="0.4">
      <c r="B4369" s="38">
        <v>4357</v>
      </c>
      <c r="C4369" s="7"/>
      <c r="D4369" s="8"/>
      <c r="E4369" s="9"/>
      <c r="F4369" s="10"/>
      <c r="J4369" s="33">
        <f t="shared" si="544"/>
        <v>4</v>
      </c>
      <c r="K4369" s="34" t="str">
        <f t="shared" si="545"/>
        <v>NG</v>
      </c>
      <c r="L4369" s="34" t="str">
        <f t="shared" si="546"/>
        <v/>
      </c>
      <c r="M4369" s="34">
        <f t="shared" si="547"/>
        <v>0</v>
      </c>
      <c r="N4369" s="34">
        <f t="shared" ca="1" si="548"/>
        <v>126</v>
      </c>
      <c r="O4369" s="35">
        <f t="shared" si="549"/>
        <v>5479</v>
      </c>
      <c r="P4369" s="35">
        <f t="shared" si="550"/>
        <v>5205</v>
      </c>
      <c r="Q4369" s="34" t="str" cm="1">
        <f t="array" aca="1" ref="Q4369" ca="1">_xlfn.IFS(N4369="","NG",N4369&gt;16,"OK",TODAY()&gt;P4369,"OK",N4369&lt;16,"NG")</f>
        <v>OK</v>
      </c>
      <c r="R4369" s="34" t="str">
        <f t="shared" si="551"/>
        <v/>
      </c>
      <c r="S4369" s="34" t="str" cm="1">
        <f t="array" aca="1" ref="S4369" ca="1">_xlfn.IFS(K4369="NG","NG",M4369&gt;1,"NG",Q4369="NG","NG",R4369=FALSE,"NG",R4369=TRUE,"OK")</f>
        <v>NG</v>
      </c>
    </row>
    <row r="4370" spans="2:19" ht="20.25" customHeight="1" x14ac:dyDescent="0.4">
      <c r="B4370" s="38">
        <v>4358</v>
      </c>
      <c r="C4370" s="7"/>
      <c r="D4370" s="8"/>
      <c r="E4370" s="9"/>
      <c r="F4370" s="10"/>
      <c r="J4370" s="33">
        <f t="shared" si="544"/>
        <v>4</v>
      </c>
      <c r="K4370" s="34" t="str">
        <f t="shared" si="545"/>
        <v>NG</v>
      </c>
      <c r="L4370" s="34" t="str">
        <f t="shared" si="546"/>
        <v/>
      </c>
      <c r="M4370" s="34">
        <f t="shared" si="547"/>
        <v>0</v>
      </c>
      <c r="N4370" s="34">
        <f t="shared" ca="1" si="548"/>
        <v>126</v>
      </c>
      <c r="O4370" s="35">
        <f t="shared" si="549"/>
        <v>5479</v>
      </c>
      <c r="P4370" s="35">
        <f t="shared" si="550"/>
        <v>5205</v>
      </c>
      <c r="Q4370" s="34" t="str" cm="1">
        <f t="array" aca="1" ref="Q4370" ca="1">_xlfn.IFS(N4370="","NG",N4370&gt;16,"OK",TODAY()&gt;P4370,"OK",N4370&lt;16,"NG")</f>
        <v>OK</v>
      </c>
      <c r="R4370" s="34" t="str">
        <f t="shared" si="551"/>
        <v/>
      </c>
      <c r="S4370" s="34" t="str" cm="1">
        <f t="array" aca="1" ref="S4370" ca="1">_xlfn.IFS(K4370="NG","NG",M4370&gt;1,"NG",Q4370="NG","NG",R4370=FALSE,"NG",R4370=TRUE,"OK")</f>
        <v>NG</v>
      </c>
    </row>
    <row r="4371" spans="2:19" ht="20.25" customHeight="1" x14ac:dyDescent="0.4">
      <c r="B4371" s="38">
        <v>4359</v>
      </c>
      <c r="C4371" s="7"/>
      <c r="D4371" s="8"/>
      <c r="E4371" s="9"/>
      <c r="F4371" s="10"/>
      <c r="J4371" s="33">
        <f t="shared" si="544"/>
        <v>4</v>
      </c>
      <c r="K4371" s="34" t="str">
        <f t="shared" si="545"/>
        <v>NG</v>
      </c>
      <c r="L4371" s="34" t="str">
        <f t="shared" si="546"/>
        <v/>
      </c>
      <c r="M4371" s="34">
        <f t="shared" si="547"/>
        <v>0</v>
      </c>
      <c r="N4371" s="34">
        <f t="shared" ca="1" si="548"/>
        <v>126</v>
      </c>
      <c r="O4371" s="35">
        <f t="shared" si="549"/>
        <v>5479</v>
      </c>
      <c r="P4371" s="35">
        <f t="shared" si="550"/>
        <v>5205</v>
      </c>
      <c r="Q4371" s="34" t="str" cm="1">
        <f t="array" aca="1" ref="Q4371" ca="1">_xlfn.IFS(N4371="","NG",N4371&gt;16,"OK",TODAY()&gt;P4371,"OK",N4371&lt;16,"NG")</f>
        <v>OK</v>
      </c>
      <c r="R4371" s="34" t="str">
        <f t="shared" si="551"/>
        <v/>
      </c>
      <c r="S4371" s="34" t="str" cm="1">
        <f t="array" aca="1" ref="S4371" ca="1">_xlfn.IFS(K4371="NG","NG",M4371&gt;1,"NG",Q4371="NG","NG",R4371=FALSE,"NG",R4371=TRUE,"OK")</f>
        <v>NG</v>
      </c>
    </row>
    <row r="4372" spans="2:19" ht="20.25" customHeight="1" x14ac:dyDescent="0.4">
      <c r="B4372" s="38">
        <v>4360</v>
      </c>
      <c r="C4372" s="7"/>
      <c r="D4372" s="8"/>
      <c r="E4372" s="9"/>
      <c r="F4372" s="10"/>
      <c r="J4372" s="33">
        <f t="shared" si="544"/>
        <v>4</v>
      </c>
      <c r="K4372" s="34" t="str">
        <f t="shared" si="545"/>
        <v>NG</v>
      </c>
      <c r="L4372" s="34" t="str">
        <f t="shared" si="546"/>
        <v/>
      </c>
      <c r="M4372" s="34">
        <f t="shared" si="547"/>
        <v>0</v>
      </c>
      <c r="N4372" s="34">
        <f t="shared" ca="1" si="548"/>
        <v>126</v>
      </c>
      <c r="O4372" s="35">
        <f t="shared" si="549"/>
        <v>5479</v>
      </c>
      <c r="P4372" s="35">
        <f t="shared" si="550"/>
        <v>5205</v>
      </c>
      <c r="Q4372" s="34" t="str" cm="1">
        <f t="array" aca="1" ref="Q4372" ca="1">_xlfn.IFS(N4372="","NG",N4372&gt;16,"OK",TODAY()&gt;P4372,"OK",N4372&lt;16,"NG")</f>
        <v>OK</v>
      </c>
      <c r="R4372" s="34" t="str">
        <f t="shared" si="551"/>
        <v/>
      </c>
      <c r="S4372" s="34" t="str" cm="1">
        <f t="array" aca="1" ref="S4372" ca="1">_xlfn.IFS(K4372="NG","NG",M4372&gt;1,"NG",Q4372="NG","NG",R4372=FALSE,"NG",R4372=TRUE,"OK")</f>
        <v>NG</v>
      </c>
    </row>
    <row r="4373" spans="2:19" ht="20.25" customHeight="1" x14ac:dyDescent="0.4">
      <c r="B4373" s="38">
        <v>4361</v>
      </c>
      <c r="C4373" s="7"/>
      <c r="D4373" s="8"/>
      <c r="E4373" s="9"/>
      <c r="F4373" s="10"/>
      <c r="J4373" s="33">
        <f t="shared" si="544"/>
        <v>4</v>
      </c>
      <c r="K4373" s="34" t="str">
        <f t="shared" si="545"/>
        <v>NG</v>
      </c>
      <c r="L4373" s="34" t="str">
        <f t="shared" si="546"/>
        <v/>
      </c>
      <c r="M4373" s="34">
        <f t="shared" si="547"/>
        <v>0</v>
      </c>
      <c r="N4373" s="34">
        <f t="shared" ca="1" si="548"/>
        <v>126</v>
      </c>
      <c r="O4373" s="35">
        <f t="shared" si="549"/>
        <v>5479</v>
      </c>
      <c r="P4373" s="35">
        <f t="shared" si="550"/>
        <v>5205</v>
      </c>
      <c r="Q4373" s="34" t="str" cm="1">
        <f t="array" aca="1" ref="Q4373" ca="1">_xlfn.IFS(N4373="","NG",N4373&gt;16,"OK",TODAY()&gt;P4373,"OK",N4373&lt;16,"NG")</f>
        <v>OK</v>
      </c>
      <c r="R4373" s="34" t="str">
        <f t="shared" si="551"/>
        <v/>
      </c>
      <c r="S4373" s="34" t="str" cm="1">
        <f t="array" aca="1" ref="S4373" ca="1">_xlfn.IFS(K4373="NG","NG",M4373&gt;1,"NG",Q4373="NG","NG",R4373=FALSE,"NG",R4373=TRUE,"OK")</f>
        <v>NG</v>
      </c>
    </row>
    <row r="4374" spans="2:19" ht="20.25" customHeight="1" x14ac:dyDescent="0.4">
      <c r="B4374" s="38">
        <v>4362</v>
      </c>
      <c r="C4374" s="7"/>
      <c r="D4374" s="8"/>
      <c r="E4374" s="9"/>
      <c r="F4374" s="10"/>
      <c r="J4374" s="33">
        <f t="shared" si="544"/>
        <v>4</v>
      </c>
      <c r="K4374" s="34" t="str">
        <f t="shared" si="545"/>
        <v>NG</v>
      </c>
      <c r="L4374" s="34" t="str">
        <f t="shared" si="546"/>
        <v/>
      </c>
      <c r="M4374" s="34">
        <f t="shared" si="547"/>
        <v>0</v>
      </c>
      <c r="N4374" s="34">
        <f t="shared" ca="1" si="548"/>
        <v>126</v>
      </c>
      <c r="O4374" s="35">
        <f t="shared" si="549"/>
        <v>5479</v>
      </c>
      <c r="P4374" s="35">
        <f t="shared" si="550"/>
        <v>5205</v>
      </c>
      <c r="Q4374" s="34" t="str" cm="1">
        <f t="array" aca="1" ref="Q4374" ca="1">_xlfn.IFS(N4374="","NG",N4374&gt;16,"OK",TODAY()&gt;P4374,"OK",N4374&lt;16,"NG")</f>
        <v>OK</v>
      </c>
      <c r="R4374" s="34" t="str">
        <f t="shared" si="551"/>
        <v/>
      </c>
      <c r="S4374" s="34" t="str" cm="1">
        <f t="array" aca="1" ref="S4374" ca="1">_xlfn.IFS(K4374="NG","NG",M4374&gt;1,"NG",Q4374="NG","NG",R4374=FALSE,"NG",R4374=TRUE,"OK")</f>
        <v>NG</v>
      </c>
    </row>
    <row r="4375" spans="2:19" ht="20.25" customHeight="1" x14ac:dyDescent="0.4">
      <c r="B4375" s="38">
        <v>4363</v>
      </c>
      <c r="C4375" s="7"/>
      <c r="D4375" s="8"/>
      <c r="E4375" s="9"/>
      <c r="F4375" s="10"/>
      <c r="J4375" s="33">
        <f t="shared" si="544"/>
        <v>4</v>
      </c>
      <c r="K4375" s="34" t="str">
        <f t="shared" si="545"/>
        <v>NG</v>
      </c>
      <c r="L4375" s="34" t="str">
        <f t="shared" si="546"/>
        <v/>
      </c>
      <c r="M4375" s="34">
        <f t="shared" si="547"/>
        <v>0</v>
      </c>
      <c r="N4375" s="34">
        <f t="shared" ca="1" si="548"/>
        <v>126</v>
      </c>
      <c r="O4375" s="35">
        <f t="shared" si="549"/>
        <v>5479</v>
      </c>
      <c r="P4375" s="35">
        <f t="shared" si="550"/>
        <v>5205</v>
      </c>
      <c r="Q4375" s="34" t="str" cm="1">
        <f t="array" aca="1" ref="Q4375" ca="1">_xlfn.IFS(N4375="","NG",N4375&gt;16,"OK",TODAY()&gt;P4375,"OK",N4375&lt;16,"NG")</f>
        <v>OK</v>
      </c>
      <c r="R4375" s="34" t="str">
        <f t="shared" si="551"/>
        <v/>
      </c>
      <c r="S4375" s="34" t="str" cm="1">
        <f t="array" aca="1" ref="S4375" ca="1">_xlfn.IFS(K4375="NG","NG",M4375&gt;1,"NG",Q4375="NG","NG",R4375=FALSE,"NG",R4375=TRUE,"OK")</f>
        <v>NG</v>
      </c>
    </row>
    <row r="4376" spans="2:19" ht="20.25" customHeight="1" x14ac:dyDescent="0.4">
      <c r="B4376" s="38">
        <v>4364</v>
      </c>
      <c r="C4376" s="7"/>
      <c r="D4376" s="8"/>
      <c r="E4376" s="9"/>
      <c r="F4376" s="10"/>
      <c r="J4376" s="33">
        <f t="shared" si="544"/>
        <v>4</v>
      </c>
      <c r="K4376" s="34" t="str">
        <f t="shared" si="545"/>
        <v>NG</v>
      </c>
      <c r="L4376" s="34" t="str">
        <f t="shared" si="546"/>
        <v/>
      </c>
      <c r="M4376" s="34">
        <f t="shared" si="547"/>
        <v>0</v>
      </c>
      <c r="N4376" s="34">
        <f t="shared" ca="1" si="548"/>
        <v>126</v>
      </c>
      <c r="O4376" s="35">
        <f t="shared" si="549"/>
        <v>5479</v>
      </c>
      <c r="P4376" s="35">
        <f t="shared" si="550"/>
        <v>5205</v>
      </c>
      <c r="Q4376" s="34" t="str" cm="1">
        <f t="array" aca="1" ref="Q4376" ca="1">_xlfn.IFS(N4376="","NG",N4376&gt;16,"OK",TODAY()&gt;P4376,"OK",N4376&lt;16,"NG")</f>
        <v>OK</v>
      </c>
      <c r="R4376" s="34" t="str">
        <f t="shared" si="551"/>
        <v/>
      </c>
      <c r="S4376" s="34" t="str" cm="1">
        <f t="array" aca="1" ref="S4376" ca="1">_xlfn.IFS(K4376="NG","NG",M4376&gt;1,"NG",Q4376="NG","NG",R4376=FALSE,"NG",R4376=TRUE,"OK")</f>
        <v>NG</v>
      </c>
    </row>
    <row r="4377" spans="2:19" ht="20.25" customHeight="1" x14ac:dyDescent="0.4">
      <c r="B4377" s="38">
        <v>4365</v>
      </c>
      <c r="C4377" s="7"/>
      <c r="D4377" s="8"/>
      <c r="E4377" s="9"/>
      <c r="F4377" s="10"/>
      <c r="J4377" s="33">
        <f t="shared" si="544"/>
        <v>4</v>
      </c>
      <c r="K4377" s="34" t="str">
        <f t="shared" si="545"/>
        <v>NG</v>
      </c>
      <c r="L4377" s="34" t="str">
        <f t="shared" si="546"/>
        <v/>
      </c>
      <c r="M4377" s="34">
        <f t="shared" si="547"/>
        <v>0</v>
      </c>
      <c r="N4377" s="34">
        <f t="shared" ca="1" si="548"/>
        <v>126</v>
      </c>
      <c r="O4377" s="35">
        <f t="shared" si="549"/>
        <v>5479</v>
      </c>
      <c r="P4377" s="35">
        <f t="shared" si="550"/>
        <v>5205</v>
      </c>
      <c r="Q4377" s="34" t="str" cm="1">
        <f t="array" aca="1" ref="Q4377" ca="1">_xlfn.IFS(N4377="","NG",N4377&gt;16,"OK",TODAY()&gt;P4377,"OK",N4377&lt;16,"NG")</f>
        <v>OK</v>
      </c>
      <c r="R4377" s="34" t="str">
        <f t="shared" si="551"/>
        <v/>
      </c>
      <c r="S4377" s="34" t="str" cm="1">
        <f t="array" aca="1" ref="S4377" ca="1">_xlfn.IFS(K4377="NG","NG",M4377&gt;1,"NG",Q4377="NG","NG",R4377=FALSE,"NG",R4377=TRUE,"OK")</f>
        <v>NG</v>
      </c>
    </row>
    <row r="4378" spans="2:19" ht="20.25" customHeight="1" x14ac:dyDescent="0.4">
      <c r="B4378" s="38">
        <v>4366</v>
      </c>
      <c r="C4378" s="7"/>
      <c r="D4378" s="8"/>
      <c r="E4378" s="9"/>
      <c r="F4378" s="10"/>
      <c r="J4378" s="33">
        <f t="shared" si="544"/>
        <v>4</v>
      </c>
      <c r="K4378" s="34" t="str">
        <f t="shared" si="545"/>
        <v>NG</v>
      </c>
      <c r="L4378" s="34" t="str">
        <f t="shared" si="546"/>
        <v/>
      </c>
      <c r="M4378" s="34">
        <f t="shared" si="547"/>
        <v>0</v>
      </c>
      <c r="N4378" s="34">
        <f t="shared" ca="1" si="548"/>
        <v>126</v>
      </c>
      <c r="O4378" s="35">
        <f t="shared" si="549"/>
        <v>5479</v>
      </c>
      <c r="P4378" s="35">
        <f t="shared" si="550"/>
        <v>5205</v>
      </c>
      <c r="Q4378" s="34" t="str" cm="1">
        <f t="array" aca="1" ref="Q4378" ca="1">_xlfn.IFS(N4378="","NG",N4378&gt;16,"OK",TODAY()&gt;P4378,"OK",N4378&lt;16,"NG")</f>
        <v>OK</v>
      </c>
      <c r="R4378" s="34" t="str">
        <f t="shared" si="551"/>
        <v/>
      </c>
      <c r="S4378" s="34" t="str" cm="1">
        <f t="array" aca="1" ref="S4378" ca="1">_xlfn.IFS(K4378="NG","NG",M4378&gt;1,"NG",Q4378="NG","NG",R4378=FALSE,"NG",R4378=TRUE,"OK")</f>
        <v>NG</v>
      </c>
    </row>
    <row r="4379" spans="2:19" ht="20.25" customHeight="1" x14ac:dyDescent="0.4">
      <c r="B4379" s="38">
        <v>4367</v>
      </c>
      <c r="C4379" s="7"/>
      <c r="D4379" s="8"/>
      <c r="E4379" s="9"/>
      <c r="F4379" s="10"/>
      <c r="J4379" s="33">
        <f t="shared" si="544"/>
        <v>4</v>
      </c>
      <c r="K4379" s="34" t="str">
        <f t="shared" si="545"/>
        <v>NG</v>
      </c>
      <c r="L4379" s="34" t="str">
        <f t="shared" si="546"/>
        <v/>
      </c>
      <c r="M4379" s="34">
        <f t="shared" si="547"/>
        <v>0</v>
      </c>
      <c r="N4379" s="34">
        <f t="shared" ca="1" si="548"/>
        <v>126</v>
      </c>
      <c r="O4379" s="35">
        <f t="shared" si="549"/>
        <v>5479</v>
      </c>
      <c r="P4379" s="35">
        <f t="shared" si="550"/>
        <v>5205</v>
      </c>
      <c r="Q4379" s="34" t="str" cm="1">
        <f t="array" aca="1" ref="Q4379" ca="1">_xlfn.IFS(N4379="","NG",N4379&gt;16,"OK",TODAY()&gt;P4379,"OK",N4379&lt;16,"NG")</f>
        <v>OK</v>
      </c>
      <c r="R4379" s="34" t="str">
        <f t="shared" si="551"/>
        <v/>
      </c>
      <c r="S4379" s="34" t="str" cm="1">
        <f t="array" aca="1" ref="S4379" ca="1">_xlfn.IFS(K4379="NG","NG",M4379&gt;1,"NG",Q4379="NG","NG",R4379=FALSE,"NG",R4379=TRUE,"OK")</f>
        <v>NG</v>
      </c>
    </row>
    <row r="4380" spans="2:19" ht="20.25" customHeight="1" x14ac:dyDescent="0.4">
      <c r="B4380" s="38">
        <v>4368</v>
      </c>
      <c r="C4380" s="7"/>
      <c r="D4380" s="8"/>
      <c r="E4380" s="9"/>
      <c r="F4380" s="10"/>
      <c r="J4380" s="33">
        <f t="shared" si="544"/>
        <v>4</v>
      </c>
      <c r="K4380" s="34" t="str">
        <f t="shared" si="545"/>
        <v>NG</v>
      </c>
      <c r="L4380" s="34" t="str">
        <f t="shared" si="546"/>
        <v/>
      </c>
      <c r="M4380" s="34">
        <f t="shared" si="547"/>
        <v>0</v>
      </c>
      <c r="N4380" s="34">
        <f t="shared" ca="1" si="548"/>
        <v>126</v>
      </c>
      <c r="O4380" s="35">
        <f t="shared" si="549"/>
        <v>5479</v>
      </c>
      <c r="P4380" s="35">
        <f t="shared" si="550"/>
        <v>5205</v>
      </c>
      <c r="Q4380" s="34" t="str" cm="1">
        <f t="array" aca="1" ref="Q4380" ca="1">_xlfn.IFS(N4380="","NG",N4380&gt;16,"OK",TODAY()&gt;P4380,"OK",N4380&lt;16,"NG")</f>
        <v>OK</v>
      </c>
      <c r="R4380" s="34" t="str">
        <f t="shared" si="551"/>
        <v/>
      </c>
      <c r="S4380" s="34" t="str" cm="1">
        <f t="array" aca="1" ref="S4380" ca="1">_xlfn.IFS(K4380="NG","NG",M4380&gt;1,"NG",Q4380="NG","NG",R4380=FALSE,"NG",R4380=TRUE,"OK")</f>
        <v>NG</v>
      </c>
    </row>
    <row r="4381" spans="2:19" ht="20.25" customHeight="1" x14ac:dyDescent="0.4">
      <c r="B4381" s="38">
        <v>4369</v>
      </c>
      <c r="C4381" s="7"/>
      <c r="D4381" s="8"/>
      <c r="E4381" s="9"/>
      <c r="F4381" s="10"/>
      <c r="J4381" s="33">
        <f t="shared" si="544"/>
        <v>4</v>
      </c>
      <c r="K4381" s="34" t="str">
        <f t="shared" si="545"/>
        <v>NG</v>
      </c>
      <c r="L4381" s="34" t="str">
        <f t="shared" si="546"/>
        <v/>
      </c>
      <c r="M4381" s="34">
        <f t="shared" si="547"/>
        <v>0</v>
      </c>
      <c r="N4381" s="34">
        <f t="shared" ca="1" si="548"/>
        <v>126</v>
      </c>
      <c r="O4381" s="35">
        <f t="shared" si="549"/>
        <v>5479</v>
      </c>
      <c r="P4381" s="35">
        <f t="shared" si="550"/>
        <v>5205</v>
      </c>
      <c r="Q4381" s="34" t="str" cm="1">
        <f t="array" aca="1" ref="Q4381" ca="1">_xlfn.IFS(N4381="","NG",N4381&gt;16,"OK",TODAY()&gt;P4381,"OK",N4381&lt;16,"NG")</f>
        <v>OK</v>
      </c>
      <c r="R4381" s="34" t="str">
        <f t="shared" si="551"/>
        <v/>
      </c>
      <c r="S4381" s="34" t="str" cm="1">
        <f t="array" aca="1" ref="S4381" ca="1">_xlfn.IFS(K4381="NG","NG",M4381&gt;1,"NG",Q4381="NG","NG",R4381=FALSE,"NG",R4381=TRUE,"OK")</f>
        <v>NG</v>
      </c>
    </row>
    <row r="4382" spans="2:19" ht="20.25" customHeight="1" x14ac:dyDescent="0.4">
      <c r="B4382" s="38">
        <v>4370</v>
      </c>
      <c r="C4382" s="7"/>
      <c r="D4382" s="8"/>
      <c r="E4382" s="9"/>
      <c r="F4382" s="10"/>
      <c r="J4382" s="33">
        <f t="shared" si="544"/>
        <v>4</v>
      </c>
      <c r="K4382" s="34" t="str">
        <f t="shared" si="545"/>
        <v>NG</v>
      </c>
      <c r="L4382" s="34" t="str">
        <f t="shared" si="546"/>
        <v/>
      </c>
      <c r="M4382" s="34">
        <f t="shared" si="547"/>
        <v>0</v>
      </c>
      <c r="N4382" s="34">
        <f t="shared" ca="1" si="548"/>
        <v>126</v>
      </c>
      <c r="O4382" s="35">
        <f t="shared" si="549"/>
        <v>5479</v>
      </c>
      <c r="P4382" s="35">
        <f t="shared" si="550"/>
        <v>5205</v>
      </c>
      <c r="Q4382" s="34" t="str" cm="1">
        <f t="array" aca="1" ref="Q4382" ca="1">_xlfn.IFS(N4382="","NG",N4382&gt;16,"OK",TODAY()&gt;P4382,"OK",N4382&lt;16,"NG")</f>
        <v>OK</v>
      </c>
      <c r="R4382" s="34" t="str">
        <f t="shared" si="551"/>
        <v/>
      </c>
      <c r="S4382" s="34" t="str" cm="1">
        <f t="array" aca="1" ref="S4382" ca="1">_xlfn.IFS(K4382="NG","NG",M4382&gt;1,"NG",Q4382="NG","NG",R4382=FALSE,"NG",R4382=TRUE,"OK")</f>
        <v>NG</v>
      </c>
    </row>
    <row r="4383" spans="2:19" ht="20.25" customHeight="1" x14ac:dyDescent="0.4">
      <c r="B4383" s="38">
        <v>4371</v>
      </c>
      <c r="C4383" s="7"/>
      <c r="D4383" s="8"/>
      <c r="E4383" s="9"/>
      <c r="F4383" s="10"/>
      <c r="J4383" s="33">
        <f t="shared" si="544"/>
        <v>4</v>
      </c>
      <c r="K4383" s="34" t="str">
        <f t="shared" si="545"/>
        <v>NG</v>
      </c>
      <c r="L4383" s="34" t="str">
        <f t="shared" si="546"/>
        <v/>
      </c>
      <c r="M4383" s="34">
        <f t="shared" si="547"/>
        <v>0</v>
      </c>
      <c r="N4383" s="34">
        <f t="shared" ca="1" si="548"/>
        <v>126</v>
      </c>
      <c r="O4383" s="35">
        <f t="shared" si="549"/>
        <v>5479</v>
      </c>
      <c r="P4383" s="35">
        <f t="shared" si="550"/>
        <v>5205</v>
      </c>
      <c r="Q4383" s="34" t="str" cm="1">
        <f t="array" aca="1" ref="Q4383" ca="1">_xlfn.IFS(N4383="","NG",N4383&gt;16,"OK",TODAY()&gt;P4383,"OK",N4383&lt;16,"NG")</f>
        <v>OK</v>
      </c>
      <c r="R4383" s="34" t="str">
        <f t="shared" si="551"/>
        <v/>
      </c>
      <c r="S4383" s="34" t="str" cm="1">
        <f t="array" aca="1" ref="S4383" ca="1">_xlfn.IFS(K4383="NG","NG",M4383&gt;1,"NG",Q4383="NG","NG",R4383=FALSE,"NG",R4383=TRUE,"OK")</f>
        <v>NG</v>
      </c>
    </row>
    <row r="4384" spans="2:19" ht="20.25" customHeight="1" x14ac:dyDescent="0.4">
      <c r="B4384" s="38">
        <v>4372</v>
      </c>
      <c r="C4384" s="7"/>
      <c r="D4384" s="8"/>
      <c r="E4384" s="9"/>
      <c r="F4384" s="10"/>
      <c r="J4384" s="33">
        <f t="shared" si="544"/>
        <v>4</v>
      </c>
      <c r="K4384" s="34" t="str">
        <f t="shared" si="545"/>
        <v>NG</v>
      </c>
      <c r="L4384" s="34" t="str">
        <f t="shared" si="546"/>
        <v/>
      </c>
      <c r="M4384" s="34">
        <f t="shared" si="547"/>
        <v>0</v>
      </c>
      <c r="N4384" s="34">
        <f t="shared" ca="1" si="548"/>
        <v>126</v>
      </c>
      <c r="O4384" s="35">
        <f t="shared" si="549"/>
        <v>5479</v>
      </c>
      <c r="P4384" s="35">
        <f t="shared" si="550"/>
        <v>5205</v>
      </c>
      <c r="Q4384" s="34" t="str" cm="1">
        <f t="array" aca="1" ref="Q4384" ca="1">_xlfn.IFS(N4384="","NG",N4384&gt;16,"OK",TODAY()&gt;P4384,"OK",N4384&lt;16,"NG")</f>
        <v>OK</v>
      </c>
      <c r="R4384" s="34" t="str">
        <f t="shared" si="551"/>
        <v/>
      </c>
      <c r="S4384" s="34" t="str" cm="1">
        <f t="array" aca="1" ref="S4384" ca="1">_xlfn.IFS(K4384="NG","NG",M4384&gt;1,"NG",Q4384="NG","NG",R4384=FALSE,"NG",R4384=TRUE,"OK")</f>
        <v>NG</v>
      </c>
    </row>
    <row r="4385" spans="2:19" ht="20.25" customHeight="1" x14ac:dyDescent="0.4">
      <c r="B4385" s="38">
        <v>4373</v>
      </c>
      <c r="C4385" s="7"/>
      <c r="D4385" s="8"/>
      <c r="E4385" s="9"/>
      <c r="F4385" s="10"/>
      <c r="J4385" s="33">
        <f t="shared" si="544"/>
        <v>4</v>
      </c>
      <c r="K4385" s="34" t="str">
        <f t="shared" si="545"/>
        <v>NG</v>
      </c>
      <c r="L4385" s="34" t="str">
        <f t="shared" si="546"/>
        <v/>
      </c>
      <c r="M4385" s="34">
        <f t="shared" si="547"/>
        <v>0</v>
      </c>
      <c r="N4385" s="34">
        <f t="shared" ca="1" si="548"/>
        <v>126</v>
      </c>
      <c r="O4385" s="35">
        <f t="shared" si="549"/>
        <v>5479</v>
      </c>
      <c r="P4385" s="35">
        <f t="shared" si="550"/>
        <v>5205</v>
      </c>
      <c r="Q4385" s="34" t="str" cm="1">
        <f t="array" aca="1" ref="Q4385" ca="1">_xlfn.IFS(N4385="","NG",N4385&gt;16,"OK",TODAY()&gt;P4385,"OK",N4385&lt;16,"NG")</f>
        <v>OK</v>
      </c>
      <c r="R4385" s="34" t="str">
        <f t="shared" si="551"/>
        <v/>
      </c>
      <c r="S4385" s="34" t="str" cm="1">
        <f t="array" aca="1" ref="S4385" ca="1">_xlfn.IFS(K4385="NG","NG",M4385&gt;1,"NG",Q4385="NG","NG",R4385=FALSE,"NG",R4385=TRUE,"OK")</f>
        <v>NG</v>
      </c>
    </row>
    <row r="4386" spans="2:19" ht="20.25" customHeight="1" x14ac:dyDescent="0.4">
      <c r="B4386" s="38">
        <v>4374</v>
      </c>
      <c r="C4386" s="7"/>
      <c r="D4386" s="8"/>
      <c r="E4386" s="9"/>
      <c r="F4386" s="10"/>
      <c r="J4386" s="33">
        <f t="shared" si="544"/>
        <v>4</v>
      </c>
      <c r="K4386" s="34" t="str">
        <f t="shared" si="545"/>
        <v>NG</v>
      </c>
      <c r="L4386" s="34" t="str">
        <f t="shared" si="546"/>
        <v/>
      </c>
      <c r="M4386" s="34">
        <f t="shared" si="547"/>
        <v>0</v>
      </c>
      <c r="N4386" s="34">
        <f t="shared" ca="1" si="548"/>
        <v>126</v>
      </c>
      <c r="O4386" s="35">
        <f t="shared" si="549"/>
        <v>5479</v>
      </c>
      <c r="P4386" s="35">
        <f t="shared" si="550"/>
        <v>5205</v>
      </c>
      <c r="Q4386" s="34" t="str" cm="1">
        <f t="array" aca="1" ref="Q4386" ca="1">_xlfn.IFS(N4386="","NG",N4386&gt;16,"OK",TODAY()&gt;P4386,"OK",N4386&lt;16,"NG")</f>
        <v>OK</v>
      </c>
      <c r="R4386" s="34" t="str">
        <f t="shared" si="551"/>
        <v/>
      </c>
      <c r="S4386" s="34" t="str" cm="1">
        <f t="array" aca="1" ref="S4386" ca="1">_xlfn.IFS(K4386="NG","NG",M4386&gt;1,"NG",Q4386="NG","NG",R4386=FALSE,"NG",R4386=TRUE,"OK")</f>
        <v>NG</v>
      </c>
    </row>
    <row r="4387" spans="2:19" ht="20.25" customHeight="1" x14ac:dyDescent="0.4">
      <c r="B4387" s="38">
        <v>4375</v>
      </c>
      <c r="C4387" s="7"/>
      <c r="D4387" s="8"/>
      <c r="E4387" s="9"/>
      <c r="F4387" s="10"/>
      <c r="J4387" s="33">
        <f t="shared" si="544"/>
        <v>4</v>
      </c>
      <c r="K4387" s="34" t="str">
        <f t="shared" si="545"/>
        <v>NG</v>
      </c>
      <c r="L4387" s="34" t="str">
        <f t="shared" si="546"/>
        <v/>
      </c>
      <c r="M4387" s="34">
        <f t="shared" si="547"/>
        <v>0</v>
      </c>
      <c r="N4387" s="34">
        <f t="shared" ca="1" si="548"/>
        <v>126</v>
      </c>
      <c r="O4387" s="35">
        <f t="shared" si="549"/>
        <v>5479</v>
      </c>
      <c r="P4387" s="35">
        <f t="shared" si="550"/>
        <v>5205</v>
      </c>
      <c r="Q4387" s="34" t="str" cm="1">
        <f t="array" aca="1" ref="Q4387" ca="1">_xlfn.IFS(N4387="","NG",N4387&gt;16,"OK",TODAY()&gt;P4387,"OK",N4387&lt;16,"NG")</f>
        <v>OK</v>
      </c>
      <c r="R4387" s="34" t="str">
        <f t="shared" si="551"/>
        <v/>
      </c>
      <c r="S4387" s="34" t="str" cm="1">
        <f t="array" aca="1" ref="S4387" ca="1">_xlfn.IFS(K4387="NG","NG",M4387&gt;1,"NG",Q4387="NG","NG",R4387=FALSE,"NG",R4387=TRUE,"OK")</f>
        <v>NG</v>
      </c>
    </row>
    <row r="4388" spans="2:19" ht="20.25" customHeight="1" x14ac:dyDescent="0.4">
      <c r="B4388" s="38">
        <v>4376</v>
      </c>
      <c r="C4388" s="7"/>
      <c r="D4388" s="8"/>
      <c r="E4388" s="9"/>
      <c r="F4388" s="10"/>
      <c r="J4388" s="33">
        <f t="shared" si="544"/>
        <v>4</v>
      </c>
      <c r="K4388" s="34" t="str">
        <f t="shared" si="545"/>
        <v>NG</v>
      </c>
      <c r="L4388" s="34" t="str">
        <f t="shared" si="546"/>
        <v/>
      </c>
      <c r="M4388" s="34">
        <f t="shared" si="547"/>
        <v>0</v>
      </c>
      <c r="N4388" s="34">
        <f t="shared" ca="1" si="548"/>
        <v>126</v>
      </c>
      <c r="O4388" s="35">
        <f t="shared" si="549"/>
        <v>5479</v>
      </c>
      <c r="P4388" s="35">
        <f t="shared" si="550"/>
        <v>5205</v>
      </c>
      <c r="Q4388" s="34" t="str" cm="1">
        <f t="array" aca="1" ref="Q4388" ca="1">_xlfn.IFS(N4388="","NG",N4388&gt;16,"OK",TODAY()&gt;P4388,"OK",N4388&lt;16,"NG")</f>
        <v>OK</v>
      </c>
      <c r="R4388" s="34" t="str">
        <f t="shared" si="551"/>
        <v/>
      </c>
      <c r="S4388" s="34" t="str" cm="1">
        <f t="array" aca="1" ref="S4388" ca="1">_xlfn.IFS(K4388="NG","NG",M4388&gt;1,"NG",Q4388="NG","NG",R4388=FALSE,"NG",R4388=TRUE,"OK")</f>
        <v>NG</v>
      </c>
    </row>
    <row r="4389" spans="2:19" ht="20.25" customHeight="1" x14ac:dyDescent="0.4">
      <c r="B4389" s="38">
        <v>4377</v>
      </c>
      <c r="C4389" s="7"/>
      <c r="D4389" s="8"/>
      <c r="E4389" s="9"/>
      <c r="F4389" s="10"/>
      <c r="J4389" s="33">
        <f t="shared" si="544"/>
        <v>4</v>
      </c>
      <c r="K4389" s="34" t="str">
        <f t="shared" si="545"/>
        <v>NG</v>
      </c>
      <c r="L4389" s="34" t="str">
        <f t="shared" si="546"/>
        <v/>
      </c>
      <c r="M4389" s="34">
        <f t="shared" si="547"/>
        <v>0</v>
      </c>
      <c r="N4389" s="34">
        <f t="shared" ca="1" si="548"/>
        <v>126</v>
      </c>
      <c r="O4389" s="35">
        <f t="shared" si="549"/>
        <v>5479</v>
      </c>
      <c r="P4389" s="35">
        <f t="shared" si="550"/>
        <v>5205</v>
      </c>
      <c r="Q4389" s="34" t="str" cm="1">
        <f t="array" aca="1" ref="Q4389" ca="1">_xlfn.IFS(N4389="","NG",N4389&gt;16,"OK",TODAY()&gt;P4389,"OK",N4389&lt;16,"NG")</f>
        <v>OK</v>
      </c>
      <c r="R4389" s="34" t="str">
        <f t="shared" si="551"/>
        <v/>
      </c>
      <c r="S4389" s="34" t="str" cm="1">
        <f t="array" aca="1" ref="S4389" ca="1">_xlfn.IFS(K4389="NG","NG",M4389&gt;1,"NG",Q4389="NG","NG",R4389=FALSE,"NG",R4389=TRUE,"OK")</f>
        <v>NG</v>
      </c>
    </row>
    <row r="4390" spans="2:19" ht="20.25" customHeight="1" x14ac:dyDescent="0.4">
      <c r="B4390" s="38">
        <v>4378</v>
      </c>
      <c r="C4390" s="7"/>
      <c r="D4390" s="8"/>
      <c r="E4390" s="9"/>
      <c r="F4390" s="10"/>
      <c r="J4390" s="33">
        <f t="shared" si="544"/>
        <v>4</v>
      </c>
      <c r="K4390" s="34" t="str">
        <f t="shared" si="545"/>
        <v>NG</v>
      </c>
      <c r="L4390" s="34" t="str">
        <f t="shared" si="546"/>
        <v/>
      </c>
      <c r="M4390" s="34">
        <f t="shared" si="547"/>
        <v>0</v>
      </c>
      <c r="N4390" s="34">
        <f t="shared" ca="1" si="548"/>
        <v>126</v>
      </c>
      <c r="O4390" s="35">
        <f t="shared" si="549"/>
        <v>5479</v>
      </c>
      <c r="P4390" s="35">
        <f t="shared" si="550"/>
        <v>5205</v>
      </c>
      <c r="Q4390" s="34" t="str" cm="1">
        <f t="array" aca="1" ref="Q4390" ca="1">_xlfn.IFS(N4390="","NG",N4390&gt;16,"OK",TODAY()&gt;P4390,"OK",N4390&lt;16,"NG")</f>
        <v>OK</v>
      </c>
      <c r="R4390" s="34" t="str">
        <f t="shared" si="551"/>
        <v/>
      </c>
      <c r="S4390" s="34" t="str" cm="1">
        <f t="array" aca="1" ref="S4390" ca="1">_xlfn.IFS(K4390="NG","NG",M4390&gt;1,"NG",Q4390="NG","NG",R4390=FALSE,"NG",R4390=TRUE,"OK")</f>
        <v>NG</v>
      </c>
    </row>
    <row r="4391" spans="2:19" ht="20.25" customHeight="1" x14ac:dyDescent="0.4">
      <c r="B4391" s="38">
        <v>4379</v>
      </c>
      <c r="C4391" s="7"/>
      <c r="D4391" s="8"/>
      <c r="E4391" s="9"/>
      <c r="F4391" s="10"/>
      <c r="J4391" s="33">
        <f t="shared" si="544"/>
        <v>4</v>
      </c>
      <c r="K4391" s="34" t="str">
        <f t="shared" si="545"/>
        <v>NG</v>
      </c>
      <c r="L4391" s="34" t="str">
        <f t="shared" si="546"/>
        <v/>
      </c>
      <c r="M4391" s="34">
        <f t="shared" si="547"/>
        <v>0</v>
      </c>
      <c r="N4391" s="34">
        <f t="shared" ca="1" si="548"/>
        <v>126</v>
      </c>
      <c r="O4391" s="35">
        <f t="shared" si="549"/>
        <v>5479</v>
      </c>
      <c r="P4391" s="35">
        <f t="shared" si="550"/>
        <v>5205</v>
      </c>
      <c r="Q4391" s="34" t="str" cm="1">
        <f t="array" aca="1" ref="Q4391" ca="1">_xlfn.IFS(N4391="","NG",N4391&gt;16,"OK",TODAY()&gt;P4391,"OK",N4391&lt;16,"NG")</f>
        <v>OK</v>
      </c>
      <c r="R4391" s="34" t="str">
        <f t="shared" si="551"/>
        <v/>
      </c>
      <c r="S4391" s="34" t="str" cm="1">
        <f t="array" aca="1" ref="S4391" ca="1">_xlfn.IFS(K4391="NG","NG",M4391&gt;1,"NG",Q4391="NG","NG",R4391=FALSE,"NG",R4391=TRUE,"OK")</f>
        <v>NG</v>
      </c>
    </row>
    <row r="4392" spans="2:19" ht="20.25" customHeight="1" x14ac:dyDescent="0.4">
      <c r="B4392" s="38">
        <v>4380</v>
      </c>
      <c r="C4392" s="7"/>
      <c r="D4392" s="8"/>
      <c r="E4392" s="9"/>
      <c r="F4392" s="10"/>
      <c r="J4392" s="33">
        <f t="shared" si="544"/>
        <v>4</v>
      </c>
      <c r="K4392" s="34" t="str">
        <f t="shared" si="545"/>
        <v>NG</v>
      </c>
      <c r="L4392" s="34" t="str">
        <f t="shared" si="546"/>
        <v/>
      </c>
      <c r="M4392" s="34">
        <f t="shared" si="547"/>
        <v>0</v>
      </c>
      <c r="N4392" s="34">
        <f t="shared" ca="1" si="548"/>
        <v>126</v>
      </c>
      <c r="O4392" s="35">
        <f t="shared" si="549"/>
        <v>5479</v>
      </c>
      <c r="P4392" s="35">
        <f t="shared" si="550"/>
        <v>5205</v>
      </c>
      <c r="Q4392" s="34" t="str" cm="1">
        <f t="array" aca="1" ref="Q4392" ca="1">_xlfn.IFS(N4392="","NG",N4392&gt;16,"OK",TODAY()&gt;P4392,"OK",N4392&lt;16,"NG")</f>
        <v>OK</v>
      </c>
      <c r="R4392" s="34" t="str">
        <f t="shared" si="551"/>
        <v/>
      </c>
      <c r="S4392" s="34" t="str" cm="1">
        <f t="array" aca="1" ref="S4392" ca="1">_xlfn.IFS(K4392="NG","NG",M4392&gt;1,"NG",Q4392="NG","NG",R4392=FALSE,"NG",R4392=TRUE,"OK")</f>
        <v>NG</v>
      </c>
    </row>
    <row r="4393" spans="2:19" ht="20.25" customHeight="1" x14ac:dyDescent="0.4">
      <c r="B4393" s="38">
        <v>4381</v>
      </c>
      <c r="C4393" s="7"/>
      <c r="D4393" s="8"/>
      <c r="E4393" s="9"/>
      <c r="F4393" s="10"/>
      <c r="J4393" s="33">
        <f t="shared" si="544"/>
        <v>4</v>
      </c>
      <c r="K4393" s="34" t="str">
        <f t="shared" si="545"/>
        <v>NG</v>
      </c>
      <c r="L4393" s="34" t="str">
        <f t="shared" si="546"/>
        <v/>
      </c>
      <c r="M4393" s="34">
        <f t="shared" si="547"/>
        <v>0</v>
      </c>
      <c r="N4393" s="34">
        <f t="shared" ca="1" si="548"/>
        <v>126</v>
      </c>
      <c r="O4393" s="35">
        <f t="shared" si="549"/>
        <v>5479</v>
      </c>
      <c r="P4393" s="35">
        <f t="shared" si="550"/>
        <v>5205</v>
      </c>
      <c r="Q4393" s="34" t="str" cm="1">
        <f t="array" aca="1" ref="Q4393" ca="1">_xlfn.IFS(N4393="","NG",N4393&gt;16,"OK",TODAY()&gt;P4393,"OK",N4393&lt;16,"NG")</f>
        <v>OK</v>
      </c>
      <c r="R4393" s="34" t="str">
        <f t="shared" si="551"/>
        <v/>
      </c>
      <c r="S4393" s="34" t="str" cm="1">
        <f t="array" aca="1" ref="S4393" ca="1">_xlfn.IFS(K4393="NG","NG",M4393&gt;1,"NG",Q4393="NG","NG",R4393=FALSE,"NG",R4393=TRUE,"OK")</f>
        <v>NG</v>
      </c>
    </row>
    <row r="4394" spans="2:19" ht="20.25" customHeight="1" x14ac:dyDescent="0.4">
      <c r="B4394" s="38">
        <v>4382</v>
      </c>
      <c r="C4394" s="7"/>
      <c r="D4394" s="8"/>
      <c r="E4394" s="9"/>
      <c r="F4394" s="10"/>
      <c r="J4394" s="33">
        <f t="shared" si="544"/>
        <v>4</v>
      </c>
      <c r="K4394" s="34" t="str">
        <f t="shared" si="545"/>
        <v>NG</v>
      </c>
      <c r="L4394" s="34" t="str">
        <f t="shared" si="546"/>
        <v/>
      </c>
      <c r="M4394" s="34">
        <f t="shared" si="547"/>
        <v>0</v>
      </c>
      <c r="N4394" s="34">
        <f t="shared" ca="1" si="548"/>
        <v>126</v>
      </c>
      <c r="O4394" s="35">
        <f t="shared" si="549"/>
        <v>5479</v>
      </c>
      <c r="P4394" s="35">
        <f t="shared" si="550"/>
        <v>5205</v>
      </c>
      <c r="Q4394" s="34" t="str" cm="1">
        <f t="array" aca="1" ref="Q4394" ca="1">_xlfn.IFS(N4394="","NG",N4394&gt;16,"OK",TODAY()&gt;P4394,"OK",N4394&lt;16,"NG")</f>
        <v>OK</v>
      </c>
      <c r="R4394" s="34" t="str">
        <f t="shared" si="551"/>
        <v/>
      </c>
      <c r="S4394" s="34" t="str" cm="1">
        <f t="array" aca="1" ref="S4394" ca="1">_xlfn.IFS(K4394="NG","NG",M4394&gt;1,"NG",Q4394="NG","NG",R4394=FALSE,"NG",R4394=TRUE,"OK")</f>
        <v>NG</v>
      </c>
    </row>
    <row r="4395" spans="2:19" ht="20.25" customHeight="1" x14ac:dyDescent="0.4">
      <c r="B4395" s="38">
        <v>4383</v>
      </c>
      <c r="C4395" s="7"/>
      <c r="D4395" s="8"/>
      <c r="E4395" s="9"/>
      <c r="F4395" s="10"/>
      <c r="J4395" s="33">
        <f t="shared" si="544"/>
        <v>4</v>
      </c>
      <c r="K4395" s="34" t="str">
        <f t="shared" si="545"/>
        <v>NG</v>
      </c>
      <c r="L4395" s="34" t="str">
        <f t="shared" si="546"/>
        <v/>
      </c>
      <c r="M4395" s="34">
        <f t="shared" si="547"/>
        <v>0</v>
      </c>
      <c r="N4395" s="34">
        <f t="shared" ca="1" si="548"/>
        <v>126</v>
      </c>
      <c r="O4395" s="35">
        <f t="shared" si="549"/>
        <v>5479</v>
      </c>
      <c r="P4395" s="35">
        <f t="shared" si="550"/>
        <v>5205</v>
      </c>
      <c r="Q4395" s="34" t="str" cm="1">
        <f t="array" aca="1" ref="Q4395" ca="1">_xlfn.IFS(N4395="","NG",N4395&gt;16,"OK",TODAY()&gt;P4395,"OK",N4395&lt;16,"NG")</f>
        <v>OK</v>
      </c>
      <c r="R4395" s="34" t="str">
        <f t="shared" si="551"/>
        <v/>
      </c>
      <c r="S4395" s="34" t="str" cm="1">
        <f t="array" aca="1" ref="S4395" ca="1">_xlfn.IFS(K4395="NG","NG",M4395&gt;1,"NG",Q4395="NG","NG",R4395=FALSE,"NG",R4395=TRUE,"OK")</f>
        <v>NG</v>
      </c>
    </row>
    <row r="4396" spans="2:19" ht="20.25" customHeight="1" x14ac:dyDescent="0.4">
      <c r="B4396" s="38">
        <v>4384</v>
      </c>
      <c r="C4396" s="7"/>
      <c r="D4396" s="8"/>
      <c r="E4396" s="9"/>
      <c r="F4396" s="10"/>
      <c r="J4396" s="33">
        <f t="shared" si="544"/>
        <v>4</v>
      </c>
      <c r="K4396" s="34" t="str">
        <f t="shared" si="545"/>
        <v>NG</v>
      </c>
      <c r="L4396" s="34" t="str">
        <f t="shared" si="546"/>
        <v/>
      </c>
      <c r="M4396" s="34">
        <f t="shared" si="547"/>
        <v>0</v>
      </c>
      <c r="N4396" s="34">
        <f t="shared" ca="1" si="548"/>
        <v>126</v>
      </c>
      <c r="O4396" s="35">
        <f t="shared" si="549"/>
        <v>5479</v>
      </c>
      <c r="P4396" s="35">
        <f t="shared" si="550"/>
        <v>5205</v>
      </c>
      <c r="Q4396" s="34" t="str" cm="1">
        <f t="array" aca="1" ref="Q4396" ca="1">_xlfn.IFS(N4396="","NG",N4396&gt;16,"OK",TODAY()&gt;P4396,"OK",N4396&lt;16,"NG")</f>
        <v>OK</v>
      </c>
      <c r="R4396" s="34" t="str">
        <f t="shared" si="551"/>
        <v/>
      </c>
      <c r="S4396" s="34" t="str" cm="1">
        <f t="array" aca="1" ref="S4396" ca="1">_xlfn.IFS(K4396="NG","NG",M4396&gt;1,"NG",Q4396="NG","NG",R4396=FALSE,"NG",R4396=TRUE,"OK")</f>
        <v>NG</v>
      </c>
    </row>
    <row r="4397" spans="2:19" ht="20.25" customHeight="1" x14ac:dyDescent="0.4">
      <c r="B4397" s="38">
        <v>4385</v>
      </c>
      <c r="C4397" s="7"/>
      <c r="D4397" s="8"/>
      <c r="E4397" s="9"/>
      <c r="F4397" s="10"/>
      <c r="J4397" s="33">
        <f t="shared" si="544"/>
        <v>4</v>
      </c>
      <c r="K4397" s="34" t="str">
        <f t="shared" si="545"/>
        <v>NG</v>
      </c>
      <c r="L4397" s="34" t="str">
        <f t="shared" si="546"/>
        <v/>
      </c>
      <c r="M4397" s="34">
        <f t="shared" si="547"/>
        <v>0</v>
      </c>
      <c r="N4397" s="34">
        <f t="shared" ca="1" si="548"/>
        <v>126</v>
      </c>
      <c r="O4397" s="35">
        <f t="shared" si="549"/>
        <v>5479</v>
      </c>
      <c r="P4397" s="35">
        <f t="shared" si="550"/>
        <v>5205</v>
      </c>
      <c r="Q4397" s="34" t="str" cm="1">
        <f t="array" aca="1" ref="Q4397" ca="1">_xlfn.IFS(N4397="","NG",N4397&gt;16,"OK",TODAY()&gt;P4397,"OK",N4397&lt;16,"NG")</f>
        <v>OK</v>
      </c>
      <c r="R4397" s="34" t="str">
        <f t="shared" si="551"/>
        <v/>
      </c>
      <c r="S4397" s="34" t="str" cm="1">
        <f t="array" aca="1" ref="S4397" ca="1">_xlfn.IFS(K4397="NG","NG",M4397&gt;1,"NG",Q4397="NG","NG",R4397=FALSE,"NG",R4397=TRUE,"OK")</f>
        <v>NG</v>
      </c>
    </row>
    <row r="4398" spans="2:19" ht="20.25" customHeight="1" x14ac:dyDescent="0.4">
      <c r="B4398" s="38">
        <v>4386</v>
      </c>
      <c r="C4398" s="7"/>
      <c r="D4398" s="8"/>
      <c r="E4398" s="9"/>
      <c r="F4398" s="10"/>
      <c r="J4398" s="33">
        <f t="shared" si="544"/>
        <v>4</v>
      </c>
      <c r="K4398" s="34" t="str">
        <f t="shared" si="545"/>
        <v>NG</v>
      </c>
      <c r="L4398" s="34" t="str">
        <f t="shared" si="546"/>
        <v/>
      </c>
      <c r="M4398" s="34">
        <f t="shared" si="547"/>
        <v>0</v>
      </c>
      <c r="N4398" s="34">
        <f t="shared" ca="1" si="548"/>
        <v>126</v>
      </c>
      <c r="O4398" s="35">
        <f t="shared" si="549"/>
        <v>5479</v>
      </c>
      <c r="P4398" s="35">
        <f t="shared" si="550"/>
        <v>5205</v>
      </c>
      <c r="Q4398" s="34" t="str" cm="1">
        <f t="array" aca="1" ref="Q4398" ca="1">_xlfn.IFS(N4398="","NG",N4398&gt;16,"OK",TODAY()&gt;P4398,"OK",N4398&lt;16,"NG")</f>
        <v>OK</v>
      </c>
      <c r="R4398" s="34" t="str">
        <f t="shared" si="551"/>
        <v/>
      </c>
      <c r="S4398" s="34" t="str" cm="1">
        <f t="array" aca="1" ref="S4398" ca="1">_xlfn.IFS(K4398="NG","NG",M4398&gt;1,"NG",Q4398="NG","NG",R4398=FALSE,"NG",R4398=TRUE,"OK")</f>
        <v>NG</v>
      </c>
    </row>
    <row r="4399" spans="2:19" ht="20.25" customHeight="1" x14ac:dyDescent="0.4">
      <c r="B4399" s="38">
        <v>4387</v>
      </c>
      <c r="C4399" s="7"/>
      <c r="D4399" s="8"/>
      <c r="E4399" s="9"/>
      <c r="F4399" s="10"/>
      <c r="J4399" s="33">
        <f t="shared" si="544"/>
        <v>4</v>
      </c>
      <c r="K4399" s="34" t="str">
        <f t="shared" si="545"/>
        <v>NG</v>
      </c>
      <c r="L4399" s="34" t="str">
        <f t="shared" si="546"/>
        <v/>
      </c>
      <c r="M4399" s="34">
        <f t="shared" si="547"/>
        <v>0</v>
      </c>
      <c r="N4399" s="34">
        <f t="shared" ca="1" si="548"/>
        <v>126</v>
      </c>
      <c r="O4399" s="35">
        <f t="shared" si="549"/>
        <v>5479</v>
      </c>
      <c r="P4399" s="35">
        <f t="shared" si="550"/>
        <v>5205</v>
      </c>
      <c r="Q4399" s="34" t="str" cm="1">
        <f t="array" aca="1" ref="Q4399" ca="1">_xlfn.IFS(N4399="","NG",N4399&gt;16,"OK",TODAY()&gt;P4399,"OK",N4399&lt;16,"NG")</f>
        <v>OK</v>
      </c>
      <c r="R4399" s="34" t="str">
        <f t="shared" si="551"/>
        <v/>
      </c>
      <c r="S4399" s="34" t="str" cm="1">
        <f t="array" aca="1" ref="S4399" ca="1">_xlfn.IFS(K4399="NG","NG",M4399&gt;1,"NG",Q4399="NG","NG",R4399=FALSE,"NG",R4399=TRUE,"OK")</f>
        <v>NG</v>
      </c>
    </row>
    <row r="4400" spans="2:19" ht="20.25" customHeight="1" x14ac:dyDescent="0.4">
      <c r="B4400" s="38">
        <v>4388</v>
      </c>
      <c r="C4400" s="7"/>
      <c r="D4400" s="8"/>
      <c r="E4400" s="9"/>
      <c r="F4400" s="10"/>
      <c r="J4400" s="33">
        <f t="shared" si="544"/>
        <v>4</v>
      </c>
      <c r="K4400" s="34" t="str">
        <f t="shared" si="545"/>
        <v>NG</v>
      </c>
      <c r="L4400" s="34" t="str">
        <f t="shared" si="546"/>
        <v/>
      </c>
      <c r="M4400" s="34">
        <f t="shared" si="547"/>
        <v>0</v>
      </c>
      <c r="N4400" s="34">
        <f t="shared" ca="1" si="548"/>
        <v>126</v>
      </c>
      <c r="O4400" s="35">
        <f t="shared" si="549"/>
        <v>5479</v>
      </c>
      <c r="P4400" s="35">
        <f t="shared" si="550"/>
        <v>5205</v>
      </c>
      <c r="Q4400" s="34" t="str" cm="1">
        <f t="array" aca="1" ref="Q4400" ca="1">_xlfn.IFS(N4400="","NG",N4400&gt;16,"OK",TODAY()&gt;P4400,"OK",N4400&lt;16,"NG")</f>
        <v>OK</v>
      </c>
      <c r="R4400" s="34" t="str">
        <f t="shared" si="551"/>
        <v/>
      </c>
      <c r="S4400" s="34" t="str" cm="1">
        <f t="array" aca="1" ref="S4400" ca="1">_xlfn.IFS(K4400="NG","NG",M4400&gt;1,"NG",Q4400="NG","NG",R4400=FALSE,"NG",R4400=TRUE,"OK")</f>
        <v>NG</v>
      </c>
    </row>
    <row r="4401" spans="2:19" ht="20.25" customHeight="1" x14ac:dyDescent="0.4">
      <c r="B4401" s="38">
        <v>4389</v>
      </c>
      <c r="C4401" s="7"/>
      <c r="D4401" s="8"/>
      <c r="E4401" s="9"/>
      <c r="F4401" s="10"/>
      <c r="J4401" s="33">
        <f t="shared" si="544"/>
        <v>4</v>
      </c>
      <c r="K4401" s="34" t="str">
        <f t="shared" si="545"/>
        <v>NG</v>
      </c>
      <c r="L4401" s="34" t="str">
        <f t="shared" si="546"/>
        <v/>
      </c>
      <c r="M4401" s="34">
        <f t="shared" si="547"/>
        <v>0</v>
      </c>
      <c r="N4401" s="34">
        <f t="shared" ca="1" si="548"/>
        <v>126</v>
      </c>
      <c r="O4401" s="35">
        <f t="shared" si="549"/>
        <v>5479</v>
      </c>
      <c r="P4401" s="35">
        <f t="shared" si="550"/>
        <v>5205</v>
      </c>
      <c r="Q4401" s="34" t="str" cm="1">
        <f t="array" aca="1" ref="Q4401" ca="1">_xlfn.IFS(N4401="","NG",N4401&gt;16,"OK",TODAY()&gt;P4401,"OK",N4401&lt;16,"NG")</f>
        <v>OK</v>
      </c>
      <c r="R4401" s="34" t="str">
        <f t="shared" si="551"/>
        <v/>
      </c>
      <c r="S4401" s="34" t="str" cm="1">
        <f t="array" aca="1" ref="S4401" ca="1">_xlfn.IFS(K4401="NG","NG",M4401&gt;1,"NG",Q4401="NG","NG",R4401=FALSE,"NG",R4401=TRUE,"OK")</f>
        <v>NG</v>
      </c>
    </row>
    <row r="4402" spans="2:19" ht="20.25" customHeight="1" x14ac:dyDescent="0.4">
      <c r="B4402" s="38">
        <v>4390</v>
      </c>
      <c r="C4402" s="7"/>
      <c r="D4402" s="8"/>
      <c r="E4402" s="9"/>
      <c r="F4402" s="10"/>
      <c r="J4402" s="33">
        <f t="shared" si="544"/>
        <v>4</v>
      </c>
      <c r="K4402" s="34" t="str">
        <f t="shared" si="545"/>
        <v>NG</v>
      </c>
      <c r="L4402" s="34" t="str">
        <f t="shared" si="546"/>
        <v/>
      </c>
      <c r="M4402" s="34">
        <f t="shared" si="547"/>
        <v>0</v>
      </c>
      <c r="N4402" s="34">
        <f t="shared" ca="1" si="548"/>
        <v>126</v>
      </c>
      <c r="O4402" s="35">
        <f t="shared" si="549"/>
        <v>5479</v>
      </c>
      <c r="P4402" s="35">
        <f t="shared" si="550"/>
        <v>5205</v>
      </c>
      <c r="Q4402" s="34" t="str" cm="1">
        <f t="array" aca="1" ref="Q4402" ca="1">_xlfn.IFS(N4402="","NG",N4402&gt;16,"OK",TODAY()&gt;P4402,"OK",N4402&lt;16,"NG")</f>
        <v>OK</v>
      </c>
      <c r="R4402" s="34" t="str">
        <f t="shared" si="551"/>
        <v/>
      </c>
      <c r="S4402" s="34" t="str" cm="1">
        <f t="array" aca="1" ref="S4402" ca="1">_xlfn.IFS(K4402="NG","NG",M4402&gt;1,"NG",Q4402="NG","NG",R4402=FALSE,"NG",R4402=TRUE,"OK")</f>
        <v>NG</v>
      </c>
    </row>
    <row r="4403" spans="2:19" ht="20.25" customHeight="1" x14ac:dyDescent="0.4">
      <c r="B4403" s="38">
        <v>4391</v>
      </c>
      <c r="C4403" s="7"/>
      <c r="D4403" s="8"/>
      <c r="E4403" s="9"/>
      <c r="F4403" s="10"/>
      <c r="J4403" s="33">
        <f t="shared" si="544"/>
        <v>4</v>
      </c>
      <c r="K4403" s="34" t="str">
        <f t="shared" si="545"/>
        <v>NG</v>
      </c>
      <c r="L4403" s="34" t="str">
        <f t="shared" si="546"/>
        <v/>
      </c>
      <c r="M4403" s="34">
        <f t="shared" si="547"/>
        <v>0</v>
      </c>
      <c r="N4403" s="34">
        <f t="shared" ca="1" si="548"/>
        <v>126</v>
      </c>
      <c r="O4403" s="35">
        <f t="shared" si="549"/>
        <v>5479</v>
      </c>
      <c r="P4403" s="35">
        <f t="shared" si="550"/>
        <v>5205</v>
      </c>
      <c r="Q4403" s="34" t="str" cm="1">
        <f t="array" aca="1" ref="Q4403" ca="1">_xlfn.IFS(N4403="","NG",N4403&gt;16,"OK",TODAY()&gt;P4403,"OK",N4403&lt;16,"NG")</f>
        <v>OK</v>
      </c>
      <c r="R4403" s="34" t="str">
        <f t="shared" si="551"/>
        <v/>
      </c>
      <c r="S4403" s="34" t="str" cm="1">
        <f t="array" aca="1" ref="S4403" ca="1">_xlfn.IFS(K4403="NG","NG",M4403&gt;1,"NG",Q4403="NG","NG",R4403=FALSE,"NG",R4403=TRUE,"OK")</f>
        <v>NG</v>
      </c>
    </row>
    <row r="4404" spans="2:19" ht="20.25" customHeight="1" x14ac:dyDescent="0.4">
      <c r="B4404" s="38">
        <v>4392</v>
      </c>
      <c r="C4404" s="7"/>
      <c r="D4404" s="8"/>
      <c r="E4404" s="9"/>
      <c r="F4404" s="10"/>
      <c r="J4404" s="33">
        <f t="shared" si="544"/>
        <v>4</v>
      </c>
      <c r="K4404" s="34" t="str">
        <f t="shared" si="545"/>
        <v>NG</v>
      </c>
      <c r="L4404" s="34" t="str">
        <f t="shared" si="546"/>
        <v/>
      </c>
      <c r="M4404" s="34">
        <f t="shared" si="547"/>
        <v>0</v>
      </c>
      <c r="N4404" s="34">
        <f t="shared" ca="1" si="548"/>
        <v>126</v>
      </c>
      <c r="O4404" s="35">
        <f t="shared" si="549"/>
        <v>5479</v>
      </c>
      <c r="P4404" s="35">
        <f t="shared" si="550"/>
        <v>5205</v>
      </c>
      <c r="Q4404" s="34" t="str" cm="1">
        <f t="array" aca="1" ref="Q4404" ca="1">_xlfn.IFS(N4404="","NG",N4404&gt;16,"OK",TODAY()&gt;P4404,"OK",N4404&lt;16,"NG")</f>
        <v>OK</v>
      </c>
      <c r="R4404" s="34" t="str">
        <f t="shared" si="551"/>
        <v/>
      </c>
      <c r="S4404" s="34" t="str" cm="1">
        <f t="array" aca="1" ref="S4404" ca="1">_xlfn.IFS(K4404="NG","NG",M4404&gt;1,"NG",Q4404="NG","NG",R4404=FALSE,"NG",R4404=TRUE,"OK")</f>
        <v>NG</v>
      </c>
    </row>
    <row r="4405" spans="2:19" ht="20.25" customHeight="1" x14ac:dyDescent="0.4">
      <c r="B4405" s="38">
        <v>4393</v>
      </c>
      <c r="C4405" s="7"/>
      <c r="D4405" s="8"/>
      <c r="E4405" s="9"/>
      <c r="F4405" s="10"/>
      <c r="J4405" s="33">
        <f t="shared" si="544"/>
        <v>4</v>
      </c>
      <c r="K4405" s="34" t="str">
        <f t="shared" si="545"/>
        <v>NG</v>
      </c>
      <c r="L4405" s="34" t="str">
        <f t="shared" si="546"/>
        <v/>
      </c>
      <c r="M4405" s="34">
        <f t="shared" si="547"/>
        <v>0</v>
      </c>
      <c r="N4405" s="34">
        <f t="shared" ca="1" si="548"/>
        <v>126</v>
      </c>
      <c r="O4405" s="35">
        <f t="shared" si="549"/>
        <v>5479</v>
      </c>
      <c r="P4405" s="35">
        <f t="shared" si="550"/>
        <v>5205</v>
      </c>
      <c r="Q4405" s="34" t="str" cm="1">
        <f t="array" aca="1" ref="Q4405" ca="1">_xlfn.IFS(N4405="","NG",N4405&gt;16,"OK",TODAY()&gt;P4405,"OK",N4405&lt;16,"NG")</f>
        <v>OK</v>
      </c>
      <c r="R4405" s="34" t="str">
        <f t="shared" si="551"/>
        <v/>
      </c>
      <c r="S4405" s="34" t="str" cm="1">
        <f t="array" aca="1" ref="S4405" ca="1">_xlfn.IFS(K4405="NG","NG",M4405&gt;1,"NG",Q4405="NG","NG",R4405=FALSE,"NG",R4405=TRUE,"OK")</f>
        <v>NG</v>
      </c>
    </row>
    <row r="4406" spans="2:19" ht="20.25" customHeight="1" x14ac:dyDescent="0.4">
      <c r="B4406" s="38">
        <v>4394</v>
      </c>
      <c r="C4406" s="7"/>
      <c r="D4406" s="8"/>
      <c r="E4406" s="9"/>
      <c r="F4406" s="10"/>
      <c r="J4406" s="33">
        <f t="shared" si="544"/>
        <v>4</v>
      </c>
      <c r="K4406" s="34" t="str">
        <f t="shared" si="545"/>
        <v>NG</v>
      </c>
      <c r="L4406" s="34" t="str">
        <f t="shared" si="546"/>
        <v/>
      </c>
      <c r="M4406" s="34">
        <f t="shared" si="547"/>
        <v>0</v>
      </c>
      <c r="N4406" s="34">
        <f t="shared" ca="1" si="548"/>
        <v>126</v>
      </c>
      <c r="O4406" s="35">
        <f t="shared" si="549"/>
        <v>5479</v>
      </c>
      <c r="P4406" s="35">
        <f t="shared" si="550"/>
        <v>5205</v>
      </c>
      <c r="Q4406" s="34" t="str" cm="1">
        <f t="array" aca="1" ref="Q4406" ca="1">_xlfn.IFS(N4406="","NG",N4406&gt;16,"OK",TODAY()&gt;P4406,"OK",N4406&lt;16,"NG")</f>
        <v>OK</v>
      </c>
      <c r="R4406" s="34" t="str">
        <f t="shared" si="551"/>
        <v/>
      </c>
      <c r="S4406" s="34" t="str" cm="1">
        <f t="array" aca="1" ref="S4406" ca="1">_xlfn.IFS(K4406="NG","NG",M4406&gt;1,"NG",Q4406="NG","NG",R4406=FALSE,"NG",R4406=TRUE,"OK")</f>
        <v>NG</v>
      </c>
    </row>
    <row r="4407" spans="2:19" ht="20.25" customHeight="1" x14ac:dyDescent="0.4">
      <c r="B4407" s="38">
        <v>4395</v>
      </c>
      <c r="C4407" s="7"/>
      <c r="D4407" s="8"/>
      <c r="E4407" s="9"/>
      <c r="F4407" s="10"/>
      <c r="J4407" s="33">
        <f t="shared" si="544"/>
        <v>4</v>
      </c>
      <c r="K4407" s="34" t="str">
        <f t="shared" si="545"/>
        <v>NG</v>
      </c>
      <c r="L4407" s="34" t="str">
        <f t="shared" si="546"/>
        <v/>
      </c>
      <c r="M4407" s="34">
        <f t="shared" si="547"/>
        <v>0</v>
      </c>
      <c r="N4407" s="34">
        <f t="shared" ca="1" si="548"/>
        <v>126</v>
      </c>
      <c r="O4407" s="35">
        <f t="shared" si="549"/>
        <v>5479</v>
      </c>
      <c r="P4407" s="35">
        <f t="shared" si="550"/>
        <v>5205</v>
      </c>
      <c r="Q4407" s="34" t="str" cm="1">
        <f t="array" aca="1" ref="Q4407" ca="1">_xlfn.IFS(N4407="","NG",N4407&gt;16,"OK",TODAY()&gt;P4407,"OK",N4407&lt;16,"NG")</f>
        <v>OK</v>
      </c>
      <c r="R4407" s="34" t="str">
        <f t="shared" si="551"/>
        <v/>
      </c>
      <c r="S4407" s="34" t="str" cm="1">
        <f t="array" aca="1" ref="S4407" ca="1">_xlfn.IFS(K4407="NG","NG",M4407&gt;1,"NG",Q4407="NG","NG",R4407=FALSE,"NG",R4407=TRUE,"OK")</f>
        <v>NG</v>
      </c>
    </row>
    <row r="4408" spans="2:19" ht="20.25" customHeight="1" x14ac:dyDescent="0.4">
      <c r="B4408" s="38">
        <v>4396</v>
      </c>
      <c r="C4408" s="7"/>
      <c r="D4408" s="8"/>
      <c r="E4408" s="9"/>
      <c r="F4408" s="10"/>
      <c r="J4408" s="33">
        <f t="shared" si="544"/>
        <v>4</v>
      </c>
      <c r="K4408" s="34" t="str">
        <f t="shared" si="545"/>
        <v>NG</v>
      </c>
      <c r="L4408" s="34" t="str">
        <f t="shared" si="546"/>
        <v/>
      </c>
      <c r="M4408" s="34">
        <f t="shared" si="547"/>
        <v>0</v>
      </c>
      <c r="N4408" s="34">
        <f t="shared" ca="1" si="548"/>
        <v>126</v>
      </c>
      <c r="O4408" s="35">
        <f t="shared" si="549"/>
        <v>5479</v>
      </c>
      <c r="P4408" s="35">
        <f t="shared" si="550"/>
        <v>5205</v>
      </c>
      <c r="Q4408" s="34" t="str" cm="1">
        <f t="array" aca="1" ref="Q4408" ca="1">_xlfn.IFS(N4408="","NG",N4408&gt;16,"OK",TODAY()&gt;P4408,"OK",N4408&lt;16,"NG")</f>
        <v>OK</v>
      </c>
      <c r="R4408" s="34" t="str">
        <f t="shared" si="551"/>
        <v/>
      </c>
      <c r="S4408" s="34" t="str" cm="1">
        <f t="array" aca="1" ref="S4408" ca="1">_xlfn.IFS(K4408="NG","NG",M4408&gt;1,"NG",Q4408="NG","NG",R4408=FALSE,"NG",R4408=TRUE,"OK")</f>
        <v>NG</v>
      </c>
    </row>
    <row r="4409" spans="2:19" ht="20.25" customHeight="1" x14ac:dyDescent="0.4">
      <c r="B4409" s="38">
        <v>4397</v>
      </c>
      <c r="C4409" s="7"/>
      <c r="D4409" s="8"/>
      <c r="E4409" s="9"/>
      <c r="F4409" s="10"/>
      <c r="J4409" s="33">
        <f t="shared" si="544"/>
        <v>4</v>
      </c>
      <c r="K4409" s="34" t="str">
        <f t="shared" si="545"/>
        <v>NG</v>
      </c>
      <c r="L4409" s="34" t="str">
        <f t="shared" si="546"/>
        <v/>
      </c>
      <c r="M4409" s="34">
        <f t="shared" si="547"/>
        <v>0</v>
      </c>
      <c r="N4409" s="34">
        <f t="shared" ca="1" si="548"/>
        <v>126</v>
      </c>
      <c r="O4409" s="35">
        <f t="shared" si="549"/>
        <v>5479</v>
      </c>
      <c r="P4409" s="35">
        <f t="shared" si="550"/>
        <v>5205</v>
      </c>
      <c r="Q4409" s="34" t="str" cm="1">
        <f t="array" aca="1" ref="Q4409" ca="1">_xlfn.IFS(N4409="","NG",N4409&gt;16,"OK",TODAY()&gt;P4409,"OK",N4409&lt;16,"NG")</f>
        <v>OK</v>
      </c>
      <c r="R4409" s="34" t="str">
        <f t="shared" si="551"/>
        <v/>
      </c>
      <c r="S4409" s="34" t="str" cm="1">
        <f t="array" aca="1" ref="S4409" ca="1">_xlfn.IFS(K4409="NG","NG",M4409&gt;1,"NG",Q4409="NG","NG",R4409=FALSE,"NG",R4409=TRUE,"OK")</f>
        <v>NG</v>
      </c>
    </row>
    <row r="4410" spans="2:19" ht="20.25" customHeight="1" x14ac:dyDescent="0.4">
      <c r="B4410" s="38">
        <v>4398</v>
      </c>
      <c r="C4410" s="7"/>
      <c r="D4410" s="8"/>
      <c r="E4410" s="9"/>
      <c r="F4410" s="10"/>
      <c r="J4410" s="33">
        <f t="shared" si="544"/>
        <v>4</v>
      </c>
      <c r="K4410" s="34" t="str">
        <f t="shared" si="545"/>
        <v>NG</v>
      </c>
      <c r="L4410" s="34" t="str">
        <f t="shared" si="546"/>
        <v/>
      </c>
      <c r="M4410" s="34">
        <f t="shared" si="547"/>
        <v>0</v>
      </c>
      <c r="N4410" s="34">
        <f t="shared" ca="1" si="548"/>
        <v>126</v>
      </c>
      <c r="O4410" s="35">
        <f t="shared" si="549"/>
        <v>5479</v>
      </c>
      <c r="P4410" s="35">
        <f t="shared" si="550"/>
        <v>5205</v>
      </c>
      <c r="Q4410" s="34" t="str" cm="1">
        <f t="array" aca="1" ref="Q4410" ca="1">_xlfn.IFS(N4410="","NG",N4410&gt;16,"OK",TODAY()&gt;P4410,"OK",N4410&lt;16,"NG")</f>
        <v>OK</v>
      </c>
      <c r="R4410" s="34" t="str">
        <f t="shared" si="551"/>
        <v/>
      </c>
      <c r="S4410" s="34" t="str" cm="1">
        <f t="array" aca="1" ref="S4410" ca="1">_xlfn.IFS(K4410="NG","NG",M4410&gt;1,"NG",Q4410="NG","NG",R4410=FALSE,"NG",R4410=TRUE,"OK")</f>
        <v>NG</v>
      </c>
    </row>
    <row r="4411" spans="2:19" ht="20.25" customHeight="1" x14ac:dyDescent="0.4">
      <c r="B4411" s="38">
        <v>4399</v>
      </c>
      <c r="C4411" s="7"/>
      <c r="D4411" s="8"/>
      <c r="E4411" s="9"/>
      <c r="F4411" s="10"/>
      <c r="J4411" s="33">
        <f t="shared" si="544"/>
        <v>4</v>
      </c>
      <c r="K4411" s="34" t="str">
        <f t="shared" si="545"/>
        <v>NG</v>
      </c>
      <c r="L4411" s="34" t="str">
        <f t="shared" si="546"/>
        <v/>
      </c>
      <c r="M4411" s="34">
        <f t="shared" si="547"/>
        <v>0</v>
      </c>
      <c r="N4411" s="34">
        <f t="shared" ca="1" si="548"/>
        <v>126</v>
      </c>
      <c r="O4411" s="35">
        <f t="shared" si="549"/>
        <v>5479</v>
      </c>
      <c r="P4411" s="35">
        <f t="shared" si="550"/>
        <v>5205</v>
      </c>
      <c r="Q4411" s="34" t="str" cm="1">
        <f t="array" aca="1" ref="Q4411" ca="1">_xlfn.IFS(N4411="","NG",N4411&gt;16,"OK",TODAY()&gt;P4411,"OK",N4411&lt;16,"NG")</f>
        <v>OK</v>
      </c>
      <c r="R4411" s="34" t="str">
        <f t="shared" si="551"/>
        <v/>
      </c>
      <c r="S4411" s="34" t="str" cm="1">
        <f t="array" aca="1" ref="S4411" ca="1">_xlfn.IFS(K4411="NG","NG",M4411&gt;1,"NG",Q4411="NG","NG",R4411=FALSE,"NG",R4411=TRUE,"OK")</f>
        <v>NG</v>
      </c>
    </row>
    <row r="4412" spans="2:19" ht="20.25" customHeight="1" x14ac:dyDescent="0.4">
      <c r="B4412" s="38">
        <v>4400</v>
      </c>
      <c r="C4412" s="7"/>
      <c r="D4412" s="8"/>
      <c r="E4412" s="9"/>
      <c r="F4412" s="10"/>
      <c r="J4412" s="33">
        <f t="shared" si="544"/>
        <v>4</v>
      </c>
      <c r="K4412" s="34" t="str">
        <f t="shared" si="545"/>
        <v>NG</v>
      </c>
      <c r="L4412" s="34" t="str">
        <f t="shared" si="546"/>
        <v/>
      </c>
      <c r="M4412" s="34">
        <f t="shared" si="547"/>
        <v>0</v>
      </c>
      <c r="N4412" s="34">
        <f t="shared" ca="1" si="548"/>
        <v>126</v>
      </c>
      <c r="O4412" s="35">
        <f t="shared" si="549"/>
        <v>5479</v>
      </c>
      <c r="P4412" s="35">
        <f t="shared" si="550"/>
        <v>5205</v>
      </c>
      <c r="Q4412" s="34" t="str" cm="1">
        <f t="array" aca="1" ref="Q4412" ca="1">_xlfn.IFS(N4412="","NG",N4412&gt;16,"OK",TODAY()&gt;P4412,"OK",N4412&lt;16,"NG")</f>
        <v>OK</v>
      </c>
      <c r="R4412" s="34" t="str">
        <f t="shared" si="551"/>
        <v/>
      </c>
      <c r="S4412" s="34" t="str" cm="1">
        <f t="array" aca="1" ref="S4412" ca="1">_xlfn.IFS(K4412="NG","NG",M4412&gt;1,"NG",Q4412="NG","NG",R4412=FALSE,"NG",R4412=TRUE,"OK")</f>
        <v>NG</v>
      </c>
    </row>
    <row r="4413" spans="2:19" ht="20.25" customHeight="1" x14ac:dyDescent="0.4">
      <c r="B4413" s="38">
        <v>4401</v>
      </c>
      <c r="C4413" s="7"/>
      <c r="D4413" s="8"/>
      <c r="E4413" s="9"/>
      <c r="F4413" s="10"/>
      <c r="J4413" s="33">
        <f t="shared" si="544"/>
        <v>4</v>
      </c>
      <c r="K4413" s="34" t="str">
        <f t="shared" si="545"/>
        <v>NG</v>
      </c>
      <c r="L4413" s="34" t="str">
        <f t="shared" si="546"/>
        <v/>
      </c>
      <c r="M4413" s="34">
        <f t="shared" si="547"/>
        <v>0</v>
      </c>
      <c r="N4413" s="34">
        <f t="shared" ca="1" si="548"/>
        <v>126</v>
      </c>
      <c r="O4413" s="35">
        <f t="shared" si="549"/>
        <v>5479</v>
      </c>
      <c r="P4413" s="35">
        <f t="shared" si="550"/>
        <v>5205</v>
      </c>
      <c r="Q4413" s="34" t="str" cm="1">
        <f t="array" aca="1" ref="Q4413" ca="1">_xlfn.IFS(N4413="","NG",N4413&gt;16,"OK",TODAY()&gt;P4413,"OK",N4413&lt;16,"NG")</f>
        <v>OK</v>
      </c>
      <c r="R4413" s="34" t="str">
        <f t="shared" si="551"/>
        <v/>
      </c>
      <c r="S4413" s="34" t="str" cm="1">
        <f t="array" aca="1" ref="S4413" ca="1">_xlfn.IFS(K4413="NG","NG",M4413&gt;1,"NG",Q4413="NG","NG",R4413=FALSE,"NG",R4413=TRUE,"OK")</f>
        <v>NG</v>
      </c>
    </row>
    <row r="4414" spans="2:19" ht="20.25" customHeight="1" x14ac:dyDescent="0.4">
      <c r="B4414" s="38">
        <v>4402</v>
      </c>
      <c r="C4414" s="7"/>
      <c r="D4414" s="8"/>
      <c r="E4414" s="9"/>
      <c r="F4414" s="10"/>
      <c r="J4414" s="33">
        <f t="shared" si="544"/>
        <v>4</v>
      </c>
      <c r="K4414" s="34" t="str">
        <f t="shared" si="545"/>
        <v>NG</v>
      </c>
      <c r="L4414" s="34" t="str">
        <f t="shared" si="546"/>
        <v/>
      </c>
      <c r="M4414" s="34">
        <f t="shared" si="547"/>
        <v>0</v>
      </c>
      <c r="N4414" s="34">
        <f t="shared" ca="1" si="548"/>
        <v>126</v>
      </c>
      <c r="O4414" s="35">
        <f t="shared" si="549"/>
        <v>5479</v>
      </c>
      <c r="P4414" s="35">
        <f t="shared" si="550"/>
        <v>5205</v>
      </c>
      <c r="Q4414" s="34" t="str" cm="1">
        <f t="array" aca="1" ref="Q4414" ca="1">_xlfn.IFS(N4414="","NG",N4414&gt;16,"OK",TODAY()&gt;P4414,"OK",N4414&lt;16,"NG")</f>
        <v>OK</v>
      </c>
      <c r="R4414" s="34" t="str">
        <f t="shared" si="551"/>
        <v/>
      </c>
      <c r="S4414" s="34" t="str" cm="1">
        <f t="array" aca="1" ref="S4414" ca="1">_xlfn.IFS(K4414="NG","NG",M4414&gt;1,"NG",Q4414="NG","NG",R4414=FALSE,"NG",R4414=TRUE,"OK")</f>
        <v>NG</v>
      </c>
    </row>
    <row r="4415" spans="2:19" ht="20.25" customHeight="1" x14ac:dyDescent="0.4">
      <c r="B4415" s="38">
        <v>4403</v>
      </c>
      <c r="C4415" s="7"/>
      <c r="D4415" s="8"/>
      <c r="E4415" s="9"/>
      <c r="F4415" s="10"/>
      <c r="J4415" s="33">
        <f t="shared" si="544"/>
        <v>4</v>
      </c>
      <c r="K4415" s="34" t="str">
        <f t="shared" si="545"/>
        <v>NG</v>
      </c>
      <c r="L4415" s="34" t="str">
        <f t="shared" si="546"/>
        <v/>
      </c>
      <c r="M4415" s="34">
        <f t="shared" si="547"/>
        <v>0</v>
      </c>
      <c r="N4415" s="34">
        <f t="shared" ca="1" si="548"/>
        <v>126</v>
      </c>
      <c r="O4415" s="35">
        <f t="shared" si="549"/>
        <v>5479</v>
      </c>
      <c r="P4415" s="35">
        <f t="shared" si="550"/>
        <v>5205</v>
      </c>
      <c r="Q4415" s="34" t="str" cm="1">
        <f t="array" aca="1" ref="Q4415" ca="1">_xlfn.IFS(N4415="","NG",N4415&gt;16,"OK",TODAY()&gt;P4415,"OK",N4415&lt;16,"NG")</f>
        <v>OK</v>
      </c>
      <c r="R4415" s="34" t="str">
        <f t="shared" si="551"/>
        <v/>
      </c>
      <c r="S4415" s="34" t="str" cm="1">
        <f t="array" aca="1" ref="S4415" ca="1">_xlfn.IFS(K4415="NG","NG",M4415&gt;1,"NG",Q4415="NG","NG",R4415=FALSE,"NG",R4415=TRUE,"OK")</f>
        <v>NG</v>
      </c>
    </row>
    <row r="4416" spans="2:19" ht="20.25" customHeight="1" x14ac:dyDescent="0.4">
      <c r="B4416" s="38">
        <v>4404</v>
      </c>
      <c r="C4416" s="7"/>
      <c r="D4416" s="8"/>
      <c r="E4416" s="9"/>
      <c r="F4416" s="10"/>
      <c r="J4416" s="33">
        <f t="shared" si="544"/>
        <v>4</v>
      </c>
      <c r="K4416" s="34" t="str">
        <f t="shared" si="545"/>
        <v>NG</v>
      </c>
      <c r="L4416" s="34" t="str">
        <f t="shared" si="546"/>
        <v/>
      </c>
      <c r="M4416" s="34">
        <f t="shared" si="547"/>
        <v>0</v>
      </c>
      <c r="N4416" s="34">
        <f t="shared" ca="1" si="548"/>
        <v>126</v>
      </c>
      <c r="O4416" s="35">
        <f t="shared" si="549"/>
        <v>5479</v>
      </c>
      <c r="P4416" s="35">
        <f t="shared" si="550"/>
        <v>5205</v>
      </c>
      <c r="Q4416" s="34" t="str" cm="1">
        <f t="array" aca="1" ref="Q4416" ca="1">_xlfn.IFS(N4416="","NG",N4416&gt;16,"OK",TODAY()&gt;P4416,"OK",N4416&lt;16,"NG")</f>
        <v>OK</v>
      </c>
      <c r="R4416" s="34" t="str">
        <f t="shared" si="551"/>
        <v/>
      </c>
      <c r="S4416" s="34" t="str" cm="1">
        <f t="array" aca="1" ref="S4416" ca="1">_xlfn.IFS(K4416="NG","NG",M4416&gt;1,"NG",Q4416="NG","NG",R4416=FALSE,"NG",R4416=TRUE,"OK")</f>
        <v>NG</v>
      </c>
    </row>
    <row r="4417" spans="2:19" ht="20.25" customHeight="1" x14ac:dyDescent="0.4">
      <c r="B4417" s="38">
        <v>4405</v>
      </c>
      <c r="C4417" s="7"/>
      <c r="D4417" s="8"/>
      <c r="E4417" s="9"/>
      <c r="F4417" s="10"/>
      <c r="J4417" s="33">
        <f t="shared" si="544"/>
        <v>4</v>
      </c>
      <c r="K4417" s="34" t="str">
        <f t="shared" si="545"/>
        <v>NG</v>
      </c>
      <c r="L4417" s="34" t="str">
        <f t="shared" si="546"/>
        <v/>
      </c>
      <c r="M4417" s="34">
        <f t="shared" si="547"/>
        <v>0</v>
      </c>
      <c r="N4417" s="34">
        <f t="shared" ca="1" si="548"/>
        <v>126</v>
      </c>
      <c r="O4417" s="35">
        <f t="shared" si="549"/>
        <v>5479</v>
      </c>
      <c r="P4417" s="35">
        <f t="shared" si="550"/>
        <v>5205</v>
      </c>
      <c r="Q4417" s="34" t="str" cm="1">
        <f t="array" aca="1" ref="Q4417" ca="1">_xlfn.IFS(N4417="","NG",N4417&gt;16,"OK",TODAY()&gt;P4417,"OK",N4417&lt;16,"NG")</f>
        <v>OK</v>
      </c>
      <c r="R4417" s="34" t="str">
        <f t="shared" si="551"/>
        <v/>
      </c>
      <c r="S4417" s="34" t="str" cm="1">
        <f t="array" aca="1" ref="S4417" ca="1">_xlfn.IFS(K4417="NG","NG",M4417&gt;1,"NG",Q4417="NG","NG",R4417=FALSE,"NG",R4417=TRUE,"OK")</f>
        <v>NG</v>
      </c>
    </row>
    <row r="4418" spans="2:19" ht="20.25" customHeight="1" x14ac:dyDescent="0.4">
      <c r="B4418" s="38">
        <v>4406</v>
      </c>
      <c r="C4418" s="7"/>
      <c r="D4418" s="8"/>
      <c r="E4418" s="9"/>
      <c r="F4418" s="10"/>
      <c r="J4418" s="33">
        <f t="shared" si="544"/>
        <v>4</v>
      </c>
      <c r="K4418" s="34" t="str">
        <f t="shared" si="545"/>
        <v>NG</v>
      </c>
      <c r="L4418" s="34" t="str">
        <f t="shared" si="546"/>
        <v/>
      </c>
      <c r="M4418" s="34">
        <f t="shared" si="547"/>
        <v>0</v>
      </c>
      <c r="N4418" s="34">
        <f t="shared" ca="1" si="548"/>
        <v>126</v>
      </c>
      <c r="O4418" s="35">
        <f t="shared" si="549"/>
        <v>5479</v>
      </c>
      <c r="P4418" s="35">
        <f t="shared" si="550"/>
        <v>5205</v>
      </c>
      <c r="Q4418" s="34" t="str" cm="1">
        <f t="array" aca="1" ref="Q4418" ca="1">_xlfn.IFS(N4418="","NG",N4418&gt;16,"OK",TODAY()&gt;P4418,"OK",N4418&lt;16,"NG")</f>
        <v>OK</v>
      </c>
      <c r="R4418" s="34" t="str">
        <f t="shared" si="551"/>
        <v/>
      </c>
      <c r="S4418" s="34" t="str" cm="1">
        <f t="array" aca="1" ref="S4418" ca="1">_xlfn.IFS(K4418="NG","NG",M4418&gt;1,"NG",Q4418="NG","NG",R4418=FALSE,"NG",R4418=TRUE,"OK")</f>
        <v>NG</v>
      </c>
    </row>
    <row r="4419" spans="2:19" ht="20.25" customHeight="1" x14ac:dyDescent="0.4">
      <c r="B4419" s="38">
        <v>4407</v>
      </c>
      <c r="C4419" s="7"/>
      <c r="D4419" s="8"/>
      <c r="E4419" s="9"/>
      <c r="F4419" s="10"/>
      <c r="J4419" s="33">
        <f t="shared" si="544"/>
        <v>4</v>
      </c>
      <c r="K4419" s="34" t="str">
        <f t="shared" si="545"/>
        <v>NG</v>
      </c>
      <c r="L4419" s="34" t="str">
        <f t="shared" si="546"/>
        <v/>
      </c>
      <c r="M4419" s="34">
        <f t="shared" si="547"/>
        <v>0</v>
      </c>
      <c r="N4419" s="34">
        <f t="shared" ca="1" si="548"/>
        <v>126</v>
      </c>
      <c r="O4419" s="35">
        <f t="shared" si="549"/>
        <v>5479</v>
      </c>
      <c r="P4419" s="35">
        <f t="shared" si="550"/>
        <v>5205</v>
      </c>
      <c r="Q4419" s="34" t="str" cm="1">
        <f t="array" aca="1" ref="Q4419" ca="1">_xlfn.IFS(N4419="","NG",N4419&gt;16,"OK",TODAY()&gt;P4419,"OK",N4419&lt;16,"NG")</f>
        <v>OK</v>
      </c>
      <c r="R4419" s="34" t="str">
        <f t="shared" si="551"/>
        <v/>
      </c>
      <c r="S4419" s="34" t="str" cm="1">
        <f t="array" aca="1" ref="S4419" ca="1">_xlfn.IFS(K4419="NG","NG",M4419&gt;1,"NG",Q4419="NG","NG",R4419=FALSE,"NG",R4419=TRUE,"OK")</f>
        <v>NG</v>
      </c>
    </row>
    <row r="4420" spans="2:19" ht="20.25" customHeight="1" x14ac:dyDescent="0.4">
      <c r="B4420" s="38">
        <v>4408</v>
      </c>
      <c r="C4420" s="7"/>
      <c r="D4420" s="8"/>
      <c r="E4420" s="9"/>
      <c r="F4420" s="10"/>
      <c r="J4420" s="33">
        <f t="shared" si="544"/>
        <v>4</v>
      </c>
      <c r="K4420" s="34" t="str">
        <f t="shared" si="545"/>
        <v>NG</v>
      </c>
      <c r="L4420" s="34" t="str">
        <f t="shared" si="546"/>
        <v/>
      </c>
      <c r="M4420" s="34">
        <f t="shared" si="547"/>
        <v>0</v>
      </c>
      <c r="N4420" s="34">
        <f t="shared" ca="1" si="548"/>
        <v>126</v>
      </c>
      <c r="O4420" s="35">
        <f t="shared" si="549"/>
        <v>5479</v>
      </c>
      <c r="P4420" s="35">
        <f t="shared" si="550"/>
        <v>5205</v>
      </c>
      <c r="Q4420" s="34" t="str" cm="1">
        <f t="array" aca="1" ref="Q4420" ca="1">_xlfn.IFS(N4420="","NG",N4420&gt;16,"OK",TODAY()&gt;P4420,"OK",N4420&lt;16,"NG")</f>
        <v>OK</v>
      </c>
      <c r="R4420" s="34" t="str">
        <f t="shared" si="551"/>
        <v/>
      </c>
      <c r="S4420" s="34" t="str" cm="1">
        <f t="array" aca="1" ref="S4420" ca="1">_xlfn.IFS(K4420="NG","NG",M4420&gt;1,"NG",Q4420="NG","NG",R4420=FALSE,"NG",R4420=TRUE,"OK")</f>
        <v>NG</v>
      </c>
    </row>
    <row r="4421" spans="2:19" ht="20.25" customHeight="1" x14ac:dyDescent="0.4">
      <c r="B4421" s="38">
        <v>4409</v>
      </c>
      <c r="C4421" s="7"/>
      <c r="D4421" s="8"/>
      <c r="E4421" s="9"/>
      <c r="F4421" s="10"/>
      <c r="J4421" s="33">
        <f t="shared" si="544"/>
        <v>4</v>
      </c>
      <c r="K4421" s="34" t="str">
        <f t="shared" si="545"/>
        <v>NG</v>
      </c>
      <c r="L4421" s="34" t="str">
        <f t="shared" si="546"/>
        <v/>
      </c>
      <c r="M4421" s="34">
        <f t="shared" si="547"/>
        <v>0</v>
      </c>
      <c r="N4421" s="34">
        <f t="shared" ca="1" si="548"/>
        <v>126</v>
      </c>
      <c r="O4421" s="35">
        <f t="shared" si="549"/>
        <v>5479</v>
      </c>
      <c r="P4421" s="35">
        <f t="shared" si="550"/>
        <v>5205</v>
      </c>
      <c r="Q4421" s="34" t="str" cm="1">
        <f t="array" aca="1" ref="Q4421" ca="1">_xlfn.IFS(N4421="","NG",N4421&gt;16,"OK",TODAY()&gt;P4421,"OK",N4421&lt;16,"NG")</f>
        <v>OK</v>
      </c>
      <c r="R4421" s="34" t="str">
        <f t="shared" si="551"/>
        <v/>
      </c>
      <c r="S4421" s="34" t="str" cm="1">
        <f t="array" aca="1" ref="S4421" ca="1">_xlfn.IFS(K4421="NG","NG",M4421&gt;1,"NG",Q4421="NG","NG",R4421=FALSE,"NG",R4421=TRUE,"OK")</f>
        <v>NG</v>
      </c>
    </row>
    <row r="4422" spans="2:19" ht="20.25" customHeight="1" x14ac:dyDescent="0.4">
      <c r="B4422" s="38">
        <v>4410</v>
      </c>
      <c r="C4422" s="7"/>
      <c r="D4422" s="8"/>
      <c r="E4422" s="9"/>
      <c r="F4422" s="10"/>
      <c r="J4422" s="33">
        <f t="shared" si="544"/>
        <v>4</v>
      </c>
      <c r="K4422" s="34" t="str">
        <f t="shared" si="545"/>
        <v>NG</v>
      </c>
      <c r="L4422" s="34" t="str">
        <f t="shared" si="546"/>
        <v/>
      </c>
      <c r="M4422" s="34">
        <f t="shared" si="547"/>
        <v>0</v>
      </c>
      <c r="N4422" s="34">
        <f t="shared" ca="1" si="548"/>
        <v>126</v>
      </c>
      <c r="O4422" s="35">
        <f t="shared" si="549"/>
        <v>5479</v>
      </c>
      <c r="P4422" s="35">
        <f t="shared" si="550"/>
        <v>5205</v>
      </c>
      <c r="Q4422" s="34" t="str" cm="1">
        <f t="array" aca="1" ref="Q4422" ca="1">_xlfn.IFS(N4422="","NG",N4422&gt;16,"OK",TODAY()&gt;P4422,"OK",N4422&lt;16,"NG")</f>
        <v>OK</v>
      </c>
      <c r="R4422" s="34" t="str">
        <f t="shared" si="551"/>
        <v/>
      </c>
      <c r="S4422" s="34" t="str" cm="1">
        <f t="array" aca="1" ref="S4422" ca="1">_xlfn.IFS(K4422="NG","NG",M4422&gt;1,"NG",Q4422="NG","NG",R4422=FALSE,"NG",R4422=TRUE,"OK")</f>
        <v>NG</v>
      </c>
    </row>
    <row r="4423" spans="2:19" ht="20.25" customHeight="1" x14ac:dyDescent="0.4">
      <c r="B4423" s="38">
        <v>4411</v>
      </c>
      <c r="C4423" s="7"/>
      <c r="D4423" s="8"/>
      <c r="E4423" s="9"/>
      <c r="F4423" s="10"/>
      <c r="J4423" s="33">
        <f t="shared" si="544"/>
        <v>4</v>
      </c>
      <c r="K4423" s="34" t="str">
        <f t="shared" si="545"/>
        <v>NG</v>
      </c>
      <c r="L4423" s="34" t="str">
        <f t="shared" si="546"/>
        <v/>
      </c>
      <c r="M4423" s="34">
        <f t="shared" si="547"/>
        <v>0</v>
      </c>
      <c r="N4423" s="34">
        <f t="shared" ca="1" si="548"/>
        <v>126</v>
      </c>
      <c r="O4423" s="35">
        <f t="shared" si="549"/>
        <v>5479</v>
      </c>
      <c r="P4423" s="35">
        <f t="shared" si="550"/>
        <v>5205</v>
      </c>
      <c r="Q4423" s="34" t="str" cm="1">
        <f t="array" aca="1" ref="Q4423" ca="1">_xlfn.IFS(N4423="","NG",N4423&gt;16,"OK",TODAY()&gt;P4423,"OK",N4423&lt;16,"NG")</f>
        <v>OK</v>
      </c>
      <c r="R4423" s="34" t="str">
        <f t="shared" si="551"/>
        <v/>
      </c>
      <c r="S4423" s="34" t="str" cm="1">
        <f t="array" aca="1" ref="S4423" ca="1">_xlfn.IFS(K4423="NG","NG",M4423&gt;1,"NG",Q4423="NG","NG",R4423=FALSE,"NG",R4423=TRUE,"OK")</f>
        <v>NG</v>
      </c>
    </row>
    <row r="4424" spans="2:19" ht="20.25" customHeight="1" x14ac:dyDescent="0.4">
      <c r="B4424" s="38">
        <v>4412</v>
      </c>
      <c r="C4424" s="7"/>
      <c r="D4424" s="8"/>
      <c r="E4424" s="9"/>
      <c r="F4424" s="10"/>
      <c r="J4424" s="33">
        <f t="shared" si="544"/>
        <v>4</v>
      </c>
      <c r="K4424" s="34" t="str">
        <f t="shared" si="545"/>
        <v>NG</v>
      </c>
      <c r="L4424" s="34" t="str">
        <f t="shared" si="546"/>
        <v/>
      </c>
      <c r="M4424" s="34">
        <f t="shared" si="547"/>
        <v>0</v>
      </c>
      <c r="N4424" s="34">
        <f t="shared" ca="1" si="548"/>
        <v>126</v>
      </c>
      <c r="O4424" s="35">
        <f t="shared" si="549"/>
        <v>5479</v>
      </c>
      <c r="P4424" s="35">
        <f t="shared" si="550"/>
        <v>5205</v>
      </c>
      <c r="Q4424" s="34" t="str" cm="1">
        <f t="array" aca="1" ref="Q4424" ca="1">_xlfn.IFS(N4424="","NG",N4424&gt;16,"OK",TODAY()&gt;P4424,"OK",N4424&lt;16,"NG")</f>
        <v>OK</v>
      </c>
      <c r="R4424" s="34" t="str">
        <f t="shared" si="551"/>
        <v/>
      </c>
      <c r="S4424" s="34" t="str" cm="1">
        <f t="array" aca="1" ref="S4424" ca="1">_xlfn.IFS(K4424="NG","NG",M4424&gt;1,"NG",Q4424="NG","NG",R4424=FALSE,"NG",R4424=TRUE,"OK")</f>
        <v>NG</v>
      </c>
    </row>
    <row r="4425" spans="2:19" ht="20.25" customHeight="1" x14ac:dyDescent="0.4">
      <c r="B4425" s="38">
        <v>4413</v>
      </c>
      <c r="C4425" s="7"/>
      <c r="D4425" s="8"/>
      <c r="E4425" s="9"/>
      <c r="F4425" s="10"/>
      <c r="J4425" s="33">
        <f t="shared" si="544"/>
        <v>4</v>
      </c>
      <c r="K4425" s="34" t="str">
        <f t="shared" si="545"/>
        <v>NG</v>
      </c>
      <c r="L4425" s="34" t="str">
        <f t="shared" si="546"/>
        <v/>
      </c>
      <c r="M4425" s="34">
        <f t="shared" si="547"/>
        <v>0</v>
      </c>
      <c r="N4425" s="34">
        <f t="shared" ca="1" si="548"/>
        <v>126</v>
      </c>
      <c r="O4425" s="35">
        <f t="shared" si="549"/>
        <v>5479</v>
      </c>
      <c r="P4425" s="35">
        <f t="shared" si="550"/>
        <v>5205</v>
      </c>
      <c r="Q4425" s="34" t="str" cm="1">
        <f t="array" aca="1" ref="Q4425" ca="1">_xlfn.IFS(N4425="","NG",N4425&gt;16,"OK",TODAY()&gt;P4425,"OK",N4425&lt;16,"NG")</f>
        <v>OK</v>
      </c>
      <c r="R4425" s="34" t="str">
        <f t="shared" si="551"/>
        <v/>
      </c>
      <c r="S4425" s="34" t="str" cm="1">
        <f t="array" aca="1" ref="S4425" ca="1">_xlfn.IFS(K4425="NG","NG",M4425&gt;1,"NG",Q4425="NG","NG",R4425=FALSE,"NG",R4425=TRUE,"OK")</f>
        <v>NG</v>
      </c>
    </row>
    <row r="4426" spans="2:19" ht="20.25" customHeight="1" x14ac:dyDescent="0.4">
      <c r="B4426" s="38">
        <v>4414</v>
      </c>
      <c r="C4426" s="7"/>
      <c r="D4426" s="8"/>
      <c r="E4426" s="9"/>
      <c r="F4426" s="10"/>
      <c r="J4426" s="33">
        <f t="shared" si="544"/>
        <v>4</v>
      </c>
      <c r="K4426" s="34" t="str">
        <f t="shared" si="545"/>
        <v>NG</v>
      </c>
      <c r="L4426" s="34" t="str">
        <f t="shared" si="546"/>
        <v/>
      </c>
      <c r="M4426" s="34">
        <f t="shared" si="547"/>
        <v>0</v>
      </c>
      <c r="N4426" s="34">
        <f t="shared" ca="1" si="548"/>
        <v>126</v>
      </c>
      <c r="O4426" s="35">
        <f t="shared" si="549"/>
        <v>5479</v>
      </c>
      <c r="P4426" s="35">
        <f t="shared" si="550"/>
        <v>5205</v>
      </c>
      <c r="Q4426" s="34" t="str" cm="1">
        <f t="array" aca="1" ref="Q4426" ca="1">_xlfn.IFS(N4426="","NG",N4426&gt;16,"OK",TODAY()&gt;P4426,"OK",N4426&lt;16,"NG")</f>
        <v>OK</v>
      </c>
      <c r="R4426" s="34" t="str">
        <f t="shared" si="551"/>
        <v/>
      </c>
      <c r="S4426" s="34" t="str" cm="1">
        <f t="array" aca="1" ref="S4426" ca="1">_xlfn.IFS(K4426="NG","NG",M4426&gt;1,"NG",Q4426="NG","NG",R4426=FALSE,"NG",R4426=TRUE,"OK")</f>
        <v>NG</v>
      </c>
    </row>
    <row r="4427" spans="2:19" ht="20.25" customHeight="1" x14ac:dyDescent="0.4">
      <c r="B4427" s="38">
        <v>4415</v>
      </c>
      <c r="C4427" s="7"/>
      <c r="D4427" s="8"/>
      <c r="E4427" s="9"/>
      <c r="F4427" s="10"/>
      <c r="J4427" s="33">
        <f t="shared" si="544"/>
        <v>4</v>
      </c>
      <c r="K4427" s="34" t="str">
        <f t="shared" si="545"/>
        <v>NG</v>
      </c>
      <c r="L4427" s="34" t="str">
        <f t="shared" si="546"/>
        <v/>
      </c>
      <c r="M4427" s="34">
        <f t="shared" si="547"/>
        <v>0</v>
      </c>
      <c r="N4427" s="34">
        <f t="shared" ca="1" si="548"/>
        <v>126</v>
      </c>
      <c r="O4427" s="35">
        <f t="shared" si="549"/>
        <v>5479</v>
      </c>
      <c r="P4427" s="35">
        <f t="shared" si="550"/>
        <v>5205</v>
      </c>
      <c r="Q4427" s="34" t="str" cm="1">
        <f t="array" aca="1" ref="Q4427" ca="1">_xlfn.IFS(N4427="","NG",N4427&gt;16,"OK",TODAY()&gt;P4427,"OK",N4427&lt;16,"NG")</f>
        <v>OK</v>
      </c>
      <c r="R4427" s="34" t="str">
        <f t="shared" si="551"/>
        <v/>
      </c>
      <c r="S4427" s="34" t="str" cm="1">
        <f t="array" aca="1" ref="S4427" ca="1">_xlfn.IFS(K4427="NG","NG",M4427&gt;1,"NG",Q4427="NG","NG",R4427=FALSE,"NG",R4427=TRUE,"OK")</f>
        <v>NG</v>
      </c>
    </row>
    <row r="4428" spans="2:19" ht="20.25" customHeight="1" x14ac:dyDescent="0.4">
      <c r="B4428" s="38">
        <v>4416</v>
      </c>
      <c r="C4428" s="7"/>
      <c r="D4428" s="8"/>
      <c r="E4428" s="9"/>
      <c r="F4428" s="10"/>
      <c r="J4428" s="33">
        <f t="shared" ref="J4428:J4491" si="552">COUNTBLANK(C4428:F4428)</f>
        <v>4</v>
      </c>
      <c r="K4428" s="34" t="str">
        <f t="shared" ref="K4428:K4491" si="553">IF(C4428="","NG",IF(D4428="","NG",IF(E4428="","NG",IF(F4428="","NG","OK"))))</f>
        <v>NG</v>
      </c>
      <c r="L4428" s="34" t="str">
        <f t="shared" ref="L4428:L4491" si="554">TRIM(SUBSTITUTE(C4428&amp;D4428&amp;E4428,"　",""))</f>
        <v/>
      </c>
      <c r="M4428" s="34">
        <f t="shared" ref="M4428:M4491" si="555">IF(L4428="",0,COUNTIF($L$13:$L$5012,L4428))</f>
        <v>0</v>
      </c>
      <c r="N4428" s="34">
        <f t="shared" ref="N4428:N4491" ca="1" si="556">IFERROR(DATEDIF(E4428,TODAY(),"Y"),"")</f>
        <v>126</v>
      </c>
      <c r="O4428" s="35">
        <f t="shared" ref="O4428:O4491" si="557">DATE(YEAR(E4428)+15,MONTH(E4428),DAY(E4428))</f>
        <v>5479</v>
      </c>
      <c r="P4428" s="35">
        <f t="shared" ref="P4428:P4491" si="558">IF(OR(MONTH(E4428)=1,MONTH(E4428)=2,MONTH(E4428)=3),DATE(YEAR(O4428),MONTH(1)+3,DAY(1)),DATE(YEAR(O4428)+1,MONTH(1)+3,DAY(1)))</f>
        <v>5205</v>
      </c>
      <c r="Q4428" s="34" t="str" cm="1">
        <f t="array" aca="1" ref="Q4428" ca="1">_xlfn.IFS(N4428="","NG",N4428&gt;16,"OK",TODAY()&gt;P4428,"OK",N4428&lt;16,"NG")</f>
        <v>OK</v>
      </c>
      <c r="R4428" s="34" t="str">
        <f t="shared" ref="R4428:R4491" si="559">IF(F4428="","",ISNUMBER(F4428))</f>
        <v/>
      </c>
      <c r="S4428" s="34" t="str" cm="1">
        <f t="array" aca="1" ref="S4428" ca="1">_xlfn.IFS(K4428="NG","NG",M4428&gt;1,"NG",Q4428="NG","NG",R4428=FALSE,"NG",R4428=TRUE,"OK")</f>
        <v>NG</v>
      </c>
    </row>
    <row r="4429" spans="2:19" ht="20.25" customHeight="1" x14ac:dyDescent="0.4">
      <c r="B4429" s="38">
        <v>4417</v>
      </c>
      <c r="C4429" s="7"/>
      <c r="D4429" s="8"/>
      <c r="E4429" s="9"/>
      <c r="F4429" s="10"/>
      <c r="J4429" s="33">
        <f t="shared" si="552"/>
        <v>4</v>
      </c>
      <c r="K4429" s="34" t="str">
        <f t="shared" si="553"/>
        <v>NG</v>
      </c>
      <c r="L4429" s="34" t="str">
        <f t="shared" si="554"/>
        <v/>
      </c>
      <c r="M4429" s="34">
        <f t="shared" si="555"/>
        <v>0</v>
      </c>
      <c r="N4429" s="34">
        <f t="shared" ca="1" si="556"/>
        <v>126</v>
      </c>
      <c r="O4429" s="35">
        <f t="shared" si="557"/>
        <v>5479</v>
      </c>
      <c r="P4429" s="35">
        <f t="shared" si="558"/>
        <v>5205</v>
      </c>
      <c r="Q4429" s="34" t="str" cm="1">
        <f t="array" aca="1" ref="Q4429" ca="1">_xlfn.IFS(N4429="","NG",N4429&gt;16,"OK",TODAY()&gt;P4429,"OK",N4429&lt;16,"NG")</f>
        <v>OK</v>
      </c>
      <c r="R4429" s="34" t="str">
        <f t="shared" si="559"/>
        <v/>
      </c>
      <c r="S4429" s="34" t="str" cm="1">
        <f t="array" aca="1" ref="S4429" ca="1">_xlfn.IFS(K4429="NG","NG",M4429&gt;1,"NG",Q4429="NG","NG",R4429=FALSE,"NG",R4429=TRUE,"OK")</f>
        <v>NG</v>
      </c>
    </row>
    <row r="4430" spans="2:19" ht="20.25" customHeight="1" x14ac:dyDescent="0.4">
      <c r="B4430" s="38">
        <v>4418</v>
      </c>
      <c r="C4430" s="7"/>
      <c r="D4430" s="8"/>
      <c r="E4430" s="9"/>
      <c r="F4430" s="10"/>
      <c r="J4430" s="33">
        <f t="shared" si="552"/>
        <v>4</v>
      </c>
      <c r="K4430" s="34" t="str">
        <f t="shared" si="553"/>
        <v>NG</v>
      </c>
      <c r="L4430" s="34" t="str">
        <f t="shared" si="554"/>
        <v/>
      </c>
      <c r="M4430" s="34">
        <f t="shared" si="555"/>
        <v>0</v>
      </c>
      <c r="N4430" s="34">
        <f t="shared" ca="1" si="556"/>
        <v>126</v>
      </c>
      <c r="O4430" s="35">
        <f t="shared" si="557"/>
        <v>5479</v>
      </c>
      <c r="P4430" s="35">
        <f t="shared" si="558"/>
        <v>5205</v>
      </c>
      <c r="Q4430" s="34" t="str" cm="1">
        <f t="array" aca="1" ref="Q4430" ca="1">_xlfn.IFS(N4430="","NG",N4430&gt;16,"OK",TODAY()&gt;P4430,"OK",N4430&lt;16,"NG")</f>
        <v>OK</v>
      </c>
      <c r="R4430" s="34" t="str">
        <f t="shared" si="559"/>
        <v/>
      </c>
      <c r="S4430" s="34" t="str" cm="1">
        <f t="array" aca="1" ref="S4430" ca="1">_xlfn.IFS(K4430="NG","NG",M4430&gt;1,"NG",Q4430="NG","NG",R4430=FALSE,"NG",R4430=TRUE,"OK")</f>
        <v>NG</v>
      </c>
    </row>
    <row r="4431" spans="2:19" ht="20.25" customHeight="1" x14ac:dyDescent="0.4">
      <c r="B4431" s="38">
        <v>4419</v>
      </c>
      <c r="C4431" s="7"/>
      <c r="D4431" s="8"/>
      <c r="E4431" s="9"/>
      <c r="F4431" s="10"/>
      <c r="J4431" s="33">
        <f t="shared" si="552"/>
        <v>4</v>
      </c>
      <c r="K4431" s="34" t="str">
        <f t="shared" si="553"/>
        <v>NG</v>
      </c>
      <c r="L4431" s="34" t="str">
        <f t="shared" si="554"/>
        <v/>
      </c>
      <c r="M4431" s="34">
        <f t="shared" si="555"/>
        <v>0</v>
      </c>
      <c r="N4431" s="34">
        <f t="shared" ca="1" si="556"/>
        <v>126</v>
      </c>
      <c r="O4431" s="35">
        <f t="shared" si="557"/>
        <v>5479</v>
      </c>
      <c r="P4431" s="35">
        <f t="shared" si="558"/>
        <v>5205</v>
      </c>
      <c r="Q4431" s="34" t="str" cm="1">
        <f t="array" aca="1" ref="Q4431" ca="1">_xlfn.IFS(N4431="","NG",N4431&gt;16,"OK",TODAY()&gt;P4431,"OK",N4431&lt;16,"NG")</f>
        <v>OK</v>
      </c>
      <c r="R4431" s="34" t="str">
        <f t="shared" si="559"/>
        <v/>
      </c>
      <c r="S4431" s="34" t="str" cm="1">
        <f t="array" aca="1" ref="S4431" ca="1">_xlfn.IFS(K4431="NG","NG",M4431&gt;1,"NG",Q4431="NG","NG",R4431=FALSE,"NG",R4431=TRUE,"OK")</f>
        <v>NG</v>
      </c>
    </row>
    <row r="4432" spans="2:19" ht="20.25" customHeight="1" x14ac:dyDescent="0.4">
      <c r="B4432" s="38">
        <v>4420</v>
      </c>
      <c r="C4432" s="7"/>
      <c r="D4432" s="8"/>
      <c r="E4432" s="9"/>
      <c r="F4432" s="10"/>
      <c r="J4432" s="33">
        <f t="shared" si="552"/>
        <v>4</v>
      </c>
      <c r="K4432" s="34" t="str">
        <f t="shared" si="553"/>
        <v>NG</v>
      </c>
      <c r="L4432" s="34" t="str">
        <f t="shared" si="554"/>
        <v/>
      </c>
      <c r="M4432" s="34">
        <f t="shared" si="555"/>
        <v>0</v>
      </c>
      <c r="N4432" s="34">
        <f t="shared" ca="1" si="556"/>
        <v>126</v>
      </c>
      <c r="O4432" s="35">
        <f t="shared" si="557"/>
        <v>5479</v>
      </c>
      <c r="P4432" s="35">
        <f t="shared" si="558"/>
        <v>5205</v>
      </c>
      <c r="Q4432" s="34" t="str" cm="1">
        <f t="array" aca="1" ref="Q4432" ca="1">_xlfn.IFS(N4432="","NG",N4432&gt;16,"OK",TODAY()&gt;P4432,"OK",N4432&lt;16,"NG")</f>
        <v>OK</v>
      </c>
      <c r="R4432" s="34" t="str">
        <f t="shared" si="559"/>
        <v/>
      </c>
      <c r="S4432" s="34" t="str" cm="1">
        <f t="array" aca="1" ref="S4432" ca="1">_xlfn.IFS(K4432="NG","NG",M4432&gt;1,"NG",Q4432="NG","NG",R4432=FALSE,"NG",R4432=TRUE,"OK")</f>
        <v>NG</v>
      </c>
    </row>
    <row r="4433" spans="2:19" ht="20.25" customHeight="1" x14ac:dyDescent="0.4">
      <c r="B4433" s="38">
        <v>4421</v>
      </c>
      <c r="C4433" s="7"/>
      <c r="D4433" s="8"/>
      <c r="E4433" s="9"/>
      <c r="F4433" s="10"/>
      <c r="J4433" s="33">
        <f t="shared" si="552"/>
        <v>4</v>
      </c>
      <c r="K4433" s="34" t="str">
        <f t="shared" si="553"/>
        <v>NG</v>
      </c>
      <c r="L4433" s="34" t="str">
        <f t="shared" si="554"/>
        <v/>
      </c>
      <c r="M4433" s="34">
        <f t="shared" si="555"/>
        <v>0</v>
      </c>
      <c r="N4433" s="34">
        <f t="shared" ca="1" si="556"/>
        <v>126</v>
      </c>
      <c r="O4433" s="35">
        <f t="shared" si="557"/>
        <v>5479</v>
      </c>
      <c r="P4433" s="35">
        <f t="shared" si="558"/>
        <v>5205</v>
      </c>
      <c r="Q4433" s="34" t="str" cm="1">
        <f t="array" aca="1" ref="Q4433" ca="1">_xlfn.IFS(N4433="","NG",N4433&gt;16,"OK",TODAY()&gt;P4433,"OK",N4433&lt;16,"NG")</f>
        <v>OK</v>
      </c>
      <c r="R4433" s="34" t="str">
        <f t="shared" si="559"/>
        <v/>
      </c>
      <c r="S4433" s="34" t="str" cm="1">
        <f t="array" aca="1" ref="S4433" ca="1">_xlfn.IFS(K4433="NG","NG",M4433&gt;1,"NG",Q4433="NG","NG",R4433=FALSE,"NG",R4433=TRUE,"OK")</f>
        <v>NG</v>
      </c>
    </row>
    <row r="4434" spans="2:19" ht="20.25" customHeight="1" x14ac:dyDescent="0.4">
      <c r="B4434" s="38">
        <v>4422</v>
      </c>
      <c r="C4434" s="7"/>
      <c r="D4434" s="8"/>
      <c r="E4434" s="9"/>
      <c r="F4434" s="10"/>
      <c r="J4434" s="33">
        <f t="shared" si="552"/>
        <v>4</v>
      </c>
      <c r="K4434" s="34" t="str">
        <f t="shared" si="553"/>
        <v>NG</v>
      </c>
      <c r="L4434" s="34" t="str">
        <f t="shared" si="554"/>
        <v/>
      </c>
      <c r="M4434" s="34">
        <f t="shared" si="555"/>
        <v>0</v>
      </c>
      <c r="N4434" s="34">
        <f t="shared" ca="1" si="556"/>
        <v>126</v>
      </c>
      <c r="O4434" s="35">
        <f t="shared" si="557"/>
        <v>5479</v>
      </c>
      <c r="P4434" s="35">
        <f t="shared" si="558"/>
        <v>5205</v>
      </c>
      <c r="Q4434" s="34" t="str" cm="1">
        <f t="array" aca="1" ref="Q4434" ca="1">_xlfn.IFS(N4434="","NG",N4434&gt;16,"OK",TODAY()&gt;P4434,"OK",N4434&lt;16,"NG")</f>
        <v>OK</v>
      </c>
      <c r="R4434" s="34" t="str">
        <f t="shared" si="559"/>
        <v/>
      </c>
      <c r="S4434" s="34" t="str" cm="1">
        <f t="array" aca="1" ref="S4434" ca="1">_xlfn.IFS(K4434="NG","NG",M4434&gt;1,"NG",Q4434="NG","NG",R4434=FALSE,"NG",R4434=TRUE,"OK")</f>
        <v>NG</v>
      </c>
    </row>
    <row r="4435" spans="2:19" ht="20.25" customHeight="1" x14ac:dyDescent="0.4">
      <c r="B4435" s="38">
        <v>4423</v>
      </c>
      <c r="C4435" s="7"/>
      <c r="D4435" s="8"/>
      <c r="E4435" s="9"/>
      <c r="F4435" s="10"/>
      <c r="J4435" s="33">
        <f t="shared" si="552"/>
        <v>4</v>
      </c>
      <c r="K4435" s="34" t="str">
        <f t="shared" si="553"/>
        <v>NG</v>
      </c>
      <c r="L4435" s="34" t="str">
        <f t="shared" si="554"/>
        <v/>
      </c>
      <c r="M4435" s="34">
        <f t="shared" si="555"/>
        <v>0</v>
      </c>
      <c r="N4435" s="34">
        <f t="shared" ca="1" si="556"/>
        <v>126</v>
      </c>
      <c r="O4435" s="35">
        <f t="shared" si="557"/>
        <v>5479</v>
      </c>
      <c r="P4435" s="35">
        <f t="shared" si="558"/>
        <v>5205</v>
      </c>
      <c r="Q4435" s="34" t="str" cm="1">
        <f t="array" aca="1" ref="Q4435" ca="1">_xlfn.IFS(N4435="","NG",N4435&gt;16,"OK",TODAY()&gt;P4435,"OK",N4435&lt;16,"NG")</f>
        <v>OK</v>
      </c>
      <c r="R4435" s="34" t="str">
        <f t="shared" si="559"/>
        <v/>
      </c>
      <c r="S4435" s="34" t="str" cm="1">
        <f t="array" aca="1" ref="S4435" ca="1">_xlfn.IFS(K4435="NG","NG",M4435&gt;1,"NG",Q4435="NG","NG",R4435=FALSE,"NG",R4435=TRUE,"OK")</f>
        <v>NG</v>
      </c>
    </row>
    <row r="4436" spans="2:19" ht="20.25" customHeight="1" x14ac:dyDescent="0.4">
      <c r="B4436" s="38">
        <v>4424</v>
      </c>
      <c r="C4436" s="7"/>
      <c r="D4436" s="8"/>
      <c r="E4436" s="9"/>
      <c r="F4436" s="10"/>
      <c r="J4436" s="33">
        <f t="shared" si="552"/>
        <v>4</v>
      </c>
      <c r="K4436" s="34" t="str">
        <f t="shared" si="553"/>
        <v>NG</v>
      </c>
      <c r="L4436" s="34" t="str">
        <f t="shared" si="554"/>
        <v/>
      </c>
      <c r="M4436" s="34">
        <f t="shared" si="555"/>
        <v>0</v>
      </c>
      <c r="N4436" s="34">
        <f t="shared" ca="1" si="556"/>
        <v>126</v>
      </c>
      <c r="O4436" s="35">
        <f t="shared" si="557"/>
        <v>5479</v>
      </c>
      <c r="P4436" s="35">
        <f t="shared" si="558"/>
        <v>5205</v>
      </c>
      <c r="Q4436" s="34" t="str" cm="1">
        <f t="array" aca="1" ref="Q4436" ca="1">_xlfn.IFS(N4436="","NG",N4436&gt;16,"OK",TODAY()&gt;P4436,"OK",N4436&lt;16,"NG")</f>
        <v>OK</v>
      </c>
      <c r="R4436" s="34" t="str">
        <f t="shared" si="559"/>
        <v/>
      </c>
      <c r="S4436" s="34" t="str" cm="1">
        <f t="array" aca="1" ref="S4436" ca="1">_xlfn.IFS(K4436="NG","NG",M4436&gt;1,"NG",Q4436="NG","NG",R4436=FALSE,"NG",R4436=TRUE,"OK")</f>
        <v>NG</v>
      </c>
    </row>
    <row r="4437" spans="2:19" ht="20.25" customHeight="1" x14ac:dyDescent="0.4">
      <c r="B4437" s="38">
        <v>4425</v>
      </c>
      <c r="C4437" s="7"/>
      <c r="D4437" s="8"/>
      <c r="E4437" s="9"/>
      <c r="F4437" s="10"/>
      <c r="J4437" s="33">
        <f t="shared" si="552"/>
        <v>4</v>
      </c>
      <c r="K4437" s="34" t="str">
        <f t="shared" si="553"/>
        <v>NG</v>
      </c>
      <c r="L4437" s="34" t="str">
        <f t="shared" si="554"/>
        <v/>
      </c>
      <c r="M4437" s="34">
        <f t="shared" si="555"/>
        <v>0</v>
      </c>
      <c r="N4437" s="34">
        <f t="shared" ca="1" si="556"/>
        <v>126</v>
      </c>
      <c r="O4437" s="35">
        <f t="shared" si="557"/>
        <v>5479</v>
      </c>
      <c r="P4437" s="35">
        <f t="shared" si="558"/>
        <v>5205</v>
      </c>
      <c r="Q4437" s="34" t="str" cm="1">
        <f t="array" aca="1" ref="Q4437" ca="1">_xlfn.IFS(N4437="","NG",N4437&gt;16,"OK",TODAY()&gt;P4437,"OK",N4437&lt;16,"NG")</f>
        <v>OK</v>
      </c>
      <c r="R4437" s="34" t="str">
        <f t="shared" si="559"/>
        <v/>
      </c>
      <c r="S4437" s="34" t="str" cm="1">
        <f t="array" aca="1" ref="S4437" ca="1">_xlfn.IFS(K4437="NG","NG",M4437&gt;1,"NG",Q4437="NG","NG",R4437=FALSE,"NG",R4437=TRUE,"OK")</f>
        <v>NG</v>
      </c>
    </row>
    <row r="4438" spans="2:19" ht="20.25" customHeight="1" x14ac:dyDescent="0.4">
      <c r="B4438" s="38">
        <v>4426</v>
      </c>
      <c r="C4438" s="7"/>
      <c r="D4438" s="8"/>
      <c r="E4438" s="9"/>
      <c r="F4438" s="10"/>
      <c r="J4438" s="33">
        <f t="shared" si="552"/>
        <v>4</v>
      </c>
      <c r="K4438" s="34" t="str">
        <f t="shared" si="553"/>
        <v>NG</v>
      </c>
      <c r="L4438" s="34" t="str">
        <f t="shared" si="554"/>
        <v/>
      </c>
      <c r="M4438" s="34">
        <f t="shared" si="555"/>
        <v>0</v>
      </c>
      <c r="N4438" s="34">
        <f t="shared" ca="1" si="556"/>
        <v>126</v>
      </c>
      <c r="O4438" s="35">
        <f t="shared" si="557"/>
        <v>5479</v>
      </c>
      <c r="P4438" s="35">
        <f t="shared" si="558"/>
        <v>5205</v>
      </c>
      <c r="Q4438" s="34" t="str" cm="1">
        <f t="array" aca="1" ref="Q4438" ca="1">_xlfn.IFS(N4438="","NG",N4438&gt;16,"OK",TODAY()&gt;P4438,"OK",N4438&lt;16,"NG")</f>
        <v>OK</v>
      </c>
      <c r="R4438" s="34" t="str">
        <f t="shared" si="559"/>
        <v/>
      </c>
      <c r="S4438" s="34" t="str" cm="1">
        <f t="array" aca="1" ref="S4438" ca="1">_xlfn.IFS(K4438="NG","NG",M4438&gt;1,"NG",Q4438="NG","NG",R4438=FALSE,"NG",R4438=TRUE,"OK")</f>
        <v>NG</v>
      </c>
    </row>
    <row r="4439" spans="2:19" ht="20.25" customHeight="1" x14ac:dyDescent="0.4">
      <c r="B4439" s="38">
        <v>4427</v>
      </c>
      <c r="C4439" s="7"/>
      <c r="D4439" s="8"/>
      <c r="E4439" s="9"/>
      <c r="F4439" s="10"/>
      <c r="J4439" s="33">
        <f t="shared" si="552"/>
        <v>4</v>
      </c>
      <c r="K4439" s="34" t="str">
        <f t="shared" si="553"/>
        <v>NG</v>
      </c>
      <c r="L4439" s="34" t="str">
        <f t="shared" si="554"/>
        <v/>
      </c>
      <c r="M4439" s="34">
        <f t="shared" si="555"/>
        <v>0</v>
      </c>
      <c r="N4439" s="34">
        <f t="shared" ca="1" si="556"/>
        <v>126</v>
      </c>
      <c r="O4439" s="35">
        <f t="shared" si="557"/>
        <v>5479</v>
      </c>
      <c r="P4439" s="35">
        <f t="shared" si="558"/>
        <v>5205</v>
      </c>
      <c r="Q4439" s="34" t="str" cm="1">
        <f t="array" aca="1" ref="Q4439" ca="1">_xlfn.IFS(N4439="","NG",N4439&gt;16,"OK",TODAY()&gt;P4439,"OK",N4439&lt;16,"NG")</f>
        <v>OK</v>
      </c>
      <c r="R4439" s="34" t="str">
        <f t="shared" si="559"/>
        <v/>
      </c>
      <c r="S4439" s="34" t="str" cm="1">
        <f t="array" aca="1" ref="S4439" ca="1">_xlfn.IFS(K4439="NG","NG",M4439&gt;1,"NG",Q4439="NG","NG",R4439=FALSE,"NG",R4439=TRUE,"OK")</f>
        <v>NG</v>
      </c>
    </row>
    <row r="4440" spans="2:19" ht="20.25" customHeight="1" x14ac:dyDescent="0.4">
      <c r="B4440" s="38">
        <v>4428</v>
      </c>
      <c r="C4440" s="7"/>
      <c r="D4440" s="8"/>
      <c r="E4440" s="9"/>
      <c r="F4440" s="10"/>
      <c r="J4440" s="33">
        <f t="shared" si="552"/>
        <v>4</v>
      </c>
      <c r="K4440" s="34" t="str">
        <f t="shared" si="553"/>
        <v>NG</v>
      </c>
      <c r="L4440" s="34" t="str">
        <f t="shared" si="554"/>
        <v/>
      </c>
      <c r="M4440" s="34">
        <f t="shared" si="555"/>
        <v>0</v>
      </c>
      <c r="N4440" s="34">
        <f t="shared" ca="1" si="556"/>
        <v>126</v>
      </c>
      <c r="O4440" s="35">
        <f t="shared" si="557"/>
        <v>5479</v>
      </c>
      <c r="P4440" s="35">
        <f t="shared" si="558"/>
        <v>5205</v>
      </c>
      <c r="Q4440" s="34" t="str" cm="1">
        <f t="array" aca="1" ref="Q4440" ca="1">_xlfn.IFS(N4440="","NG",N4440&gt;16,"OK",TODAY()&gt;P4440,"OK",N4440&lt;16,"NG")</f>
        <v>OK</v>
      </c>
      <c r="R4440" s="34" t="str">
        <f t="shared" si="559"/>
        <v/>
      </c>
      <c r="S4440" s="34" t="str" cm="1">
        <f t="array" aca="1" ref="S4440" ca="1">_xlfn.IFS(K4440="NG","NG",M4440&gt;1,"NG",Q4440="NG","NG",R4440=FALSE,"NG",R4440=TRUE,"OK")</f>
        <v>NG</v>
      </c>
    </row>
    <row r="4441" spans="2:19" ht="20.25" customHeight="1" x14ac:dyDescent="0.4">
      <c r="B4441" s="38">
        <v>4429</v>
      </c>
      <c r="C4441" s="7"/>
      <c r="D4441" s="8"/>
      <c r="E4441" s="9"/>
      <c r="F4441" s="10"/>
      <c r="J4441" s="33">
        <f t="shared" si="552"/>
        <v>4</v>
      </c>
      <c r="K4441" s="34" t="str">
        <f t="shared" si="553"/>
        <v>NG</v>
      </c>
      <c r="L4441" s="34" t="str">
        <f t="shared" si="554"/>
        <v/>
      </c>
      <c r="M4441" s="34">
        <f t="shared" si="555"/>
        <v>0</v>
      </c>
      <c r="N4441" s="34">
        <f t="shared" ca="1" si="556"/>
        <v>126</v>
      </c>
      <c r="O4441" s="35">
        <f t="shared" si="557"/>
        <v>5479</v>
      </c>
      <c r="P4441" s="35">
        <f t="shared" si="558"/>
        <v>5205</v>
      </c>
      <c r="Q4441" s="34" t="str" cm="1">
        <f t="array" aca="1" ref="Q4441" ca="1">_xlfn.IFS(N4441="","NG",N4441&gt;16,"OK",TODAY()&gt;P4441,"OK",N4441&lt;16,"NG")</f>
        <v>OK</v>
      </c>
      <c r="R4441" s="34" t="str">
        <f t="shared" si="559"/>
        <v/>
      </c>
      <c r="S4441" s="34" t="str" cm="1">
        <f t="array" aca="1" ref="S4441" ca="1">_xlfn.IFS(K4441="NG","NG",M4441&gt;1,"NG",Q4441="NG","NG",R4441=FALSE,"NG",R4441=TRUE,"OK")</f>
        <v>NG</v>
      </c>
    </row>
    <row r="4442" spans="2:19" ht="20.25" customHeight="1" x14ac:dyDescent="0.4">
      <c r="B4442" s="38">
        <v>4430</v>
      </c>
      <c r="C4442" s="7"/>
      <c r="D4442" s="8"/>
      <c r="E4442" s="9"/>
      <c r="F4442" s="10"/>
      <c r="J4442" s="33">
        <f t="shared" si="552"/>
        <v>4</v>
      </c>
      <c r="K4442" s="34" t="str">
        <f t="shared" si="553"/>
        <v>NG</v>
      </c>
      <c r="L4442" s="34" t="str">
        <f t="shared" si="554"/>
        <v/>
      </c>
      <c r="M4442" s="34">
        <f t="shared" si="555"/>
        <v>0</v>
      </c>
      <c r="N4442" s="34">
        <f t="shared" ca="1" si="556"/>
        <v>126</v>
      </c>
      <c r="O4442" s="35">
        <f t="shared" si="557"/>
        <v>5479</v>
      </c>
      <c r="P4442" s="35">
        <f t="shared" si="558"/>
        <v>5205</v>
      </c>
      <c r="Q4442" s="34" t="str" cm="1">
        <f t="array" aca="1" ref="Q4442" ca="1">_xlfn.IFS(N4442="","NG",N4442&gt;16,"OK",TODAY()&gt;P4442,"OK",N4442&lt;16,"NG")</f>
        <v>OK</v>
      </c>
      <c r="R4442" s="34" t="str">
        <f t="shared" si="559"/>
        <v/>
      </c>
      <c r="S4442" s="34" t="str" cm="1">
        <f t="array" aca="1" ref="S4442" ca="1">_xlfn.IFS(K4442="NG","NG",M4442&gt;1,"NG",Q4442="NG","NG",R4442=FALSE,"NG",R4442=TRUE,"OK")</f>
        <v>NG</v>
      </c>
    </row>
    <row r="4443" spans="2:19" ht="20.25" customHeight="1" x14ac:dyDescent="0.4">
      <c r="B4443" s="38">
        <v>4431</v>
      </c>
      <c r="C4443" s="7"/>
      <c r="D4443" s="8"/>
      <c r="E4443" s="9"/>
      <c r="F4443" s="10"/>
      <c r="J4443" s="33">
        <f t="shared" si="552"/>
        <v>4</v>
      </c>
      <c r="K4443" s="34" t="str">
        <f t="shared" si="553"/>
        <v>NG</v>
      </c>
      <c r="L4443" s="34" t="str">
        <f t="shared" si="554"/>
        <v/>
      </c>
      <c r="M4443" s="34">
        <f t="shared" si="555"/>
        <v>0</v>
      </c>
      <c r="N4443" s="34">
        <f t="shared" ca="1" si="556"/>
        <v>126</v>
      </c>
      <c r="O4443" s="35">
        <f t="shared" si="557"/>
        <v>5479</v>
      </c>
      <c r="P4443" s="35">
        <f t="shared" si="558"/>
        <v>5205</v>
      </c>
      <c r="Q4443" s="34" t="str" cm="1">
        <f t="array" aca="1" ref="Q4443" ca="1">_xlfn.IFS(N4443="","NG",N4443&gt;16,"OK",TODAY()&gt;P4443,"OK",N4443&lt;16,"NG")</f>
        <v>OK</v>
      </c>
      <c r="R4443" s="34" t="str">
        <f t="shared" si="559"/>
        <v/>
      </c>
      <c r="S4443" s="34" t="str" cm="1">
        <f t="array" aca="1" ref="S4443" ca="1">_xlfn.IFS(K4443="NG","NG",M4443&gt;1,"NG",Q4443="NG","NG",R4443=FALSE,"NG",R4443=TRUE,"OK")</f>
        <v>NG</v>
      </c>
    </row>
    <row r="4444" spans="2:19" ht="20.25" customHeight="1" x14ac:dyDescent="0.4">
      <c r="B4444" s="38">
        <v>4432</v>
      </c>
      <c r="C4444" s="7"/>
      <c r="D4444" s="8"/>
      <c r="E4444" s="9"/>
      <c r="F4444" s="10"/>
      <c r="J4444" s="33">
        <f t="shared" si="552"/>
        <v>4</v>
      </c>
      <c r="K4444" s="34" t="str">
        <f t="shared" si="553"/>
        <v>NG</v>
      </c>
      <c r="L4444" s="34" t="str">
        <f t="shared" si="554"/>
        <v/>
      </c>
      <c r="M4444" s="34">
        <f t="shared" si="555"/>
        <v>0</v>
      </c>
      <c r="N4444" s="34">
        <f t="shared" ca="1" si="556"/>
        <v>126</v>
      </c>
      <c r="O4444" s="35">
        <f t="shared" si="557"/>
        <v>5479</v>
      </c>
      <c r="P4444" s="35">
        <f t="shared" si="558"/>
        <v>5205</v>
      </c>
      <c r="Q4444" s="34" t="str" cm="1">
        <f t="array" aca="1" ref="Q4444" ca="1">_xlfn.IFS(N4444="","NG",N4444&gt;16,"OK",TODAY()&gt;P4444,"OK",N4444&lt;16,"NG")</f>
        <v>OK</v>
      </c>
      <c r="R4444" s="34" t="str">
        <f t="shared" si="559"/>
        <v/>
      </c>
      <c r="S4444" s="34" t="str" cm="1">
        <f t="array" aca="1" ref="S4444" ca="1">_xlfn.IFS(K4444="NG","NG",M4444&gt;1,"NG",Q4444="NG","NG",R4444=FALSE,"NG",R4444=TRUE,"OK")</f>
        <v>NG</v>
      </c>
    </row>
    <row r="4445" spans="2:19" ht="20.25" customHeight="1" x14ac:dyDescent="0.4">
      <c r="B4445" s="38">
        <v>4433</v>
      </c>
      <c r="C4445" s="7"/>
      <c r="D4445" s="8"/>
      <c r="E4445" s="9"/>
      <c r="F4445" s="10"/>
      <c r="J4445" s="33">
        <f t="shared" si="552"/>
        <v>4</v>
      </c>
      <c r="K4445" s="34" t="str">
        <f t="shared" si="553"/>
        <v>NG</v>
      </c>
      <c r="L4445" s="34" t="str">
        <f t="shared" si="554"/>
        <v/>
      </c>
      <c r="M4445" s="34">
        <f t="shared" si="555"/>
        <v>0</v>
      </c>
      <c r="N4445" s="34">
        <f t="shared" ca="1" si="556"/>
        <v>126</v>
      </c>
      <c r="O4445" s="35">
        <f t="shared" si="557"/>
        <v>5479</v>
      </c>
      <c r="P4445" s="35">
        <f t="shared" si="558"/>
        <v>5205</v>
      </c>
      <c r="Q4445" s="34" t="str" cm="1">
        <f t="array" aca="1" ref="Q4445" ca="1">_xlfn.IFS(N4445="","NG",N4445&gt;16,"OK",TODAY()&gt;P4445,"OK",N4445&lt;16,"NG")</f>
        <v>OK</v>
      </c>
      <c r="R4445" s="34" t="str">
        <f t="shared" si="559"/>
        <v/>
      </c>
      <c r="S4445" s="34" t="str" cm="1">
        <f t="array" aca="1" ref="S4445" ca="1">_xlfn.IFS(K4445="NG","NG",M4445&gt;1,"NG",Q4445="NG","NG",R4445=FALSE,"NG",R4445=TRUE,"OK")</f>
        <v>NG</v>
      </c>
    </row>
    <row r="4446" spans="2:19" ht="20.25" customHeight="1" x14ac:dyDescent="0.4">
      <c r="B4446" s="38">
        <v>4434</v>
      </c>
      <c r="C4446" s="7"/>
      <c r="D4446" s="8"/>
      <c r="E4446" s="9"/>
      <c r="F4446" s="10"/>
      <c r="J4446" s="33">
        <f t="shared" si="552"/>
        <v>4</v>
      </c>
      <c r="K4446" s="34" t="str">
        <f t="shared" si="553"/>
        <v>NG</v>
      </c>
      <c r="L4446" s="34" t="str">
        <f t="shared" si="554"/>
        <v/>
      </c>
      <c r="M4446" s="34">
        <f t="shared" si="555"/>
        <v>0</v>
      </c>
      <c r="N4446" s="34">
        <f t="shared" ca="1" si="556"/>
        <v>126</v>
      </c>
      <c r="O4446" s="35">
        <f t="shared" si="557"/>
        <v>5479</v>
      </c>
      <c r="P4446" s="35">
        <f t="shared" si="558"/>
        <v>5205</v>
      </c>
      <c r="Q4446" s="34" t="str" cm="1">
        <f t="array" aca="1" ref="Q4446" ca="1">_xlfn.IFS(N4446="","NG",N4446&gt;16,"OK",TODAY()&gt;P4446,"OK",N4446&lt;16,"NG")</f>
        <v>OK</v>
      </c>
      <c r="R4446" s="34" t="str">
        <f t="shared" si="559"/>
        <v/>
      </c>
      <c r="S4446" s="34" t="str" cm="1">
        <f t="array" aca="1" ref="S4446" ca="1">_xlfn.IFS(K4446="NG","NG",M4446&gt;1,"NG",Q4446="NG","NG",R4446=FALSE,"NG",R4446=TRUE,"OK")</f>
        <v>NG</v>
      </c>
    </row>
    <row r="4447" spans="2:19" ht="20.25" customHeight="1" x14ac:dyDescent="0.4">
      <c r="B4447" s="38">
        <v>4435</v>
      </c>
      <c r="C4447" s="7"/>
      <c r="D4447" s="8"/>
      <c r="E4447" s="9"/>
      <c r="F4447" s="10"/>
      <c r="J4447" s="33">
        <f t="shared" si="552"/>
        <v>4</v>
      </c>
      <c r="K4447" s="34" t="str">
        <f t="shared" si="553"/>
        <v>NG</v>
      </c>
      <c r="L4447" s="34" t="str">
        <f t="shared" si="554"/>
        <v/>
      </c>
      <c r="M4447" s="34">
        <f t="shared" si="555"/>
        <v>0</v>
      </c>
      <c r="N4447" s="34">
        <f t="shared" ca="1" si="556"/>
        <v>126</v>
      </c>
      <c r="O4447" s="35">
        <f t="shared" si="557"/>
        <v>5479</v>
      </c>
      <c r="P4447" s="35">
        <f t="shared" si="558"/>
        <v>5205</v>
      </c>
      <c r="Q4447" s="34" t="str" cm="1">
        <f t="array" aca="1" ref="Q4447" ca="1">_xlfn.IFS(N4447="","NG",N4447&gt;16,"OK",TODAY()&gt;P4447,"OK",N4447&lt;16,"NG")</f>
        <v>OK</v>
      </c>
      <c r="R4447" s="34" t="str">
        <f t="shared" si="559"/>
        <v/>
      </c>
      <c r="S4447" s="34" t="str" cm="1">
        <f t="array" aca="1" ref="S4447" ca="1">_xlfn.IFS(K4447="NG","NG",M4447&gt;1,"NG",Q4447="NG","NG",R4447=FALSE,"NG",R4447=TRUE,"OK")</f>
        <v>NG</v>
      </c>
    </row>
    <row r="4448" spans="2:19" ht="20.25" customHeight="1" x14ac:dyDescent="0.4">
      <c r="B4448" s="38">
        <v>4436</v>
      </c>
      <c r="C4448" s="7"/>
      <c r="D4448" s="8"/>
      <c r="E4448" s="9"/>
      <c r="F4448" s="10"/>
      <c r="J4448" s="33">
        <f t="shared" si="552"/>
        <v>4</v>
      </c>
      <c r="K4448" s="34" t="str">
        <f t="shared" si="553"/>
        <v>NG</v>
      </c>
      <c r="L4448" s="34" t="str">
        <f t="shared" si="554"/>
        <v/>
      </c>
      <c r="M4448" s="34">
        <f t="shared" si="555"/>
        <v>0</v>
      </c>
      <c r="N4448" s="34">
        <f t="shared" ca="1" si="556"/>
        <v>126</v>
      </c>
      <c r="O4448" s="35">
        <f t="shared" si="557"/>
        <v>5479</v>
      </c>
      <c r="P4448" s="35">
        <f t="shared" si="558"/>
        <v>5205</v>
      </c>
      <c r="Q4448" s="34" t="str" cm="1">
        <f t="array" aca="1" ref="Q4448" ca="1">_xlfn.IFS(N4448="","NG",N4448&gt;16,"OK",TODAY()&gt;P4448,"OK",N4448&lt;16,"NG")</f>
        <v>OK</v>
      </c>
      <c r="R4448" s="34" t="str">
        <f t="shared" si="559"/>
        <v/>
      </c>
      <c r="S4448" s="34" t="str" cm="1">
        <f t="array" aca="1" ref="S4448" ca="1">_xlfn.IFS(K4448="NG","NG",M4448&gt;1,"NG",Q4448="NG","NG",R4448=FALSE,"NG",R4448=TRUE,"OK")</f>
        <v>NG</v>
      </c>
    </row>
    <row r="4449" spans="2:19" ht="20.25" customHeight="1" x14ac:dyDescent="0.4">
      <c r="B4449" s="38">
        <v>4437</v>
      </c>
      <c r="C4449" s="7"/>
      <c r="D4449" s="8"/>
      <c r="E4449" s="9"/>
      <c r="F4449" s="10"/>
      <c r="J4449" s="33">
        <f t="shared" si="552"/>
        <v>4</v>
      </c>
      <c r="K4449" s="34" t="str">
        <f t="shared" si="553"/>
        <v>NG</v>
      </c>
      <c r="L4449" s="34" t="str">
        <f t="shared" si="554"/>
        <v/>
      </c>
      <c r="M4449" s="34">
        <f t="shared" si="555"/>
        <v>0</v>
      </c>
      <c r="N4449" s="34">
        <f t="shared" ca="1" si="556"/>
        <v>126</v>
      </c>
      <c r="O4449" s="35">
        <f t="shared" si="557"/>
        <v>5479</v>
      </c>
      <c r="P4449" s="35">
        <f t="shared" si="558"/>
        <v>5205</v>
      </c>
      <c r="Q4449" s="34" t="str" cm="1">
        <f t="array" aca="1" ref="Q4449" ca="1">_xlfn.IFS(N4449="","NG",N4449&gt;16,"OK",TODAY()&gt;P4449,"OK",N4449&lt;16,"NG")</f>
        <v>OK</v>
      </c>
      <c r="R4449" s="34" t="str">
        <f t="shared" si="559"/>
        <v/>
      </c>
      <c r="S4449" s="34" t="str" cm="1">
        <f t="array" aca="1" ref="S4449" ca="1">_xlfn.IFS(K4449="NG","NG",M4449&gt;1,"NG",Q4449="NG","NG",R4449=FALSE,"NG",R4449=TRUE,"OK")</f>
        <v>NG</v>
      </c>
    </row>
    <row r="4450" spans="2:19" ht="20.25" customHeight="1" x14ac:dyDescent="0.4">
      <c r="B4450" s="38">
        <v>4438</v>
      </c>
      <c r="C4450" s="7"/>
      <c r="D4450" s="8"/>
      <c r="E4450" s="9"/>
      <c r="F4450" s="10"/>
      <c r="J4450" s="33">
        <f t="shared" si="552"/>
        <v>4</v>
      </c>
      <c r="K4450" s="34" t="str">
        <f t="shared" si="553"/>
        <v>NG</v>
      </c>
      <c r="L4450" s="34" t="str">
        <f t="shared" si="554"/>
        <v/>
      </c>
      <c r="M4450" s="34">
        <f t="shared" si="555"/>
        <v>0</v>
      </c>
      <c r="N4450" s="34">
        <f t="shared" ca="1" si="556"/>
        <v>126</v>
      </c>
      <c r="O4450" s="35">
        <f t="shared" si="557"/>
        <v>5479</v>
      </c>
      <c r="P4450" s="35">
        <f t="shared" si="558"/>
        <v>5205</v>
      </c>
      <c r="Q4450" s="34" t="str" cm="1">
        <f t="array" aca="1" ref="Q4450" ca="1">_xlfn.IFS(N4450="","NG",N4450&gt;16,"OK",TODAY()&gt;P4450,"OK",N4450&lt;16,"NG")</f>
        <v>OK</v>
      </c>
      <c r="R4450" s="34" t="str">
        <f t="shared" si="559"/>
        <v/>
      </c>
      <c r="S4450" s="34" t="str" cm="1">
        <f t="array" aca="1" ref="S4450" ca="1">_xlfn.IFS(K4450="NG","NG",M4450&gt;1,"NG",Q4450="NG","NG",R4450=FALSE,"NG",R4450=TRUE,"OK")</f>
        <v>NG</v>
      </c>
    </row>
    <row r="4451" spans="2:19" ht="20.25" customHeight="1" x14ac:dyDescent="0.4">
      <c r="B4451" s="38">
        <v>4439</v>
      </c>
      <c r="C4451" s="7"/>
      <c r="D4451" s="8"/>
      <c r="E4451" s="9"/>
      <c r="F4451" s="10"/>
      <c r="J4451" s="33">
        <f t="shared" si="552"/>
        <v>4</v>
      </c>
      <c r="K4451" s="34" t="str">
        <f t="shared" si="553"/>
        <v>NG</v>
      </c>
      <c r="L4451" s="34" t="str">
        <f t="shared" si="554"/>
        <v/>
      </c>
      <c r="M4451" s="34">
        <f t="shared" si="555"/>
        <v>0</v>
      </c>
      <c r="N4451" s="34">
        <f t="shared" ca="1" si="556"/>
        <v>126</v>
      </c>
      <c r="O4451" s="35">
        <f t="shared" si="557"/>
        <v>5479</v>
      </c>
      <c r="P4451" s="35">
        <f t="shared" si="558"/>
        <v>5205</v>
      </c>
      <c r="Q4451" s="34" t="str" cm="1">
        <f t="array" aca="1" ref="Q4451" ca="1">_xlfn.IFS(N4451="","NG",N4451&gt;16,"OK",TODAY()&gt;P4451,"OK",N4451&lt;16,"NG")</f>
        <v>OK</v>
      </c>
      <c r="R4451" s="34" t="str">
        <f t="shared" si="559"/>
        <v/>
      </c>
      <c r="S4451" s="34" t="str" cm="1">
        <f t="array" aca="1" ref="S4451" ca="1">_xlfn.IFS(K4451="NG","NG",M4451&gt;1,"NG",Q4451="NG","NG",R4451=FALSE,"NG",R4451=TRUE,"OK")</f>
        <v>NG</v>
      </c>
    </row>
    <row r="4452" spans="2:19" ht="20.25" customHeight="1" x14ac:dyDescent="0.4">
      <c r="B4452" s="38">
        <v>4440</v>
      </c>
      <c r="C4452" s="7"/>
      <c r="D4452" s="8"/>
      <c r="E4452" s="9"/>
      <c r="F4452" s="10"/>
      <c r="J4452" s="33">
        <f t="shared" si="552"/>
        <v>4</v>
      </c>
      <c r="K4452" s="34" t="str">
        <f t="shared" si="553"/>
        <v>NG</v>
      </c>
      <c r="L4452" s="34" t="str">
        <f t="shared" si="554"/>
        <v/>
      </c>
      <c r="M4452" s="34">
        <f t="shared" si="555"/>
        <v>0</v>
      </c>
      <c r="N4452" s="34">
        <f t="shared" ca="1" si="556"/>
        <v>126</v>
      </c>
      <c r="O4452" s="35">
        <f t="shared" si="557"/>
        <v>5479</v>
      </c>
      <c r="P4452" s="35">
        <f t="shared" si="558"/>
        <v>5205</v>
      </c>
      <c r="Q4452" s="34" t="str" cm="1">
        <f t="array" aca="1" ref="Q4452" ca="1">_xlfn.IFS(N4452="","NG",N4452&gt;16,"OK",TODAY()&gt;P4452,"OK",N4452&lt;16,"NG")</f>
        <v>OK</v>
      </c>
      <c r="R4452" s="34" t="str">
        <f t="shared" si="559"/>
        <v/>
      </c>
      <c r="S4452" s="34" t="str" cm="1">
        <f t="array" aca="1" ref="S4452" ca="1">_xlfn.IFS(K4452="NG","NG",M4452&gt;1,"NG",Q4452="NG","NG",R4452=FALSE,"NG",R4452=TRUE,"OK")</f>
        <v>NG</v>
      </c>
    </row>
    <row r="4453" spans="2:19" ht="20.25" customHeight="1" x14ac:dyDescent="0.4">
      <c r="B4453" s="38">
        <v>4441</v>
      </c>
      <c r="C4453" s="7"/>
      <c r="D4453" s="8"/>
      <c r="E4453" s="9"/>
      <c r="F4453" s="10"/>
      <c r="J4453" s="33">
        <f t="shared" si="552"/>
        <v>4</v>
      </c>
      <c r="K4453" s="34" t="str">
        <f t="shared" si="553"/>
        <v>NG</v>
      </c>
      <c r="L4453" s="34" t="str">
        <f t="shared" si="554"/>
        <v/>
      </c>
      <c r="M4453" s="34">
        <f t="shared" si="555"/>
        <v>0</v>
      </c>
      <c r="N4453" s="34">
        <f t="shared" ca="1" si="556"/>
        <v>126</v>
      </c>
      <c r="O4453" s="35">
        <f t="shared" si="557"/>
        <v>5479</v>
      </c>
      <c r="P4453" s="35">
        <f t="shared" si="558"/>
        <v>5205</v>
      </c>
      <c r="Q4453" s="34" t="str" cm="1">
        <f t="array" aca="1" ref="Q4453" ca="1">_xlfn.IFS(N4453="","NG",N4453&gt;16,"OK",TODAY()&gt;P4453,"OK",N4453&lt;16,"NG")</f>
        <v>OK</v>
      </c>
      <c r="R4453" s="34" t="str">
        <f t="shared" si="559"/>
        <v/>
      </c>
      <c r="S4453" s="34" t="str" cm="1">
        <f t="array" aca="1" ref="S4453" ca="1">_xlfn.IFS(K4453="NG","NG",M4453&gt;1,"NG",Q4453="NG","NG",R4453=FALSE,"NG",R4453=TRUE,"OK")</f>
        <v>NG</v>
      </c>
    </row>
    <row r="4454" spans="2:19" ht="20.25" customHeight="1" x14ac:dyDescent="0.4">
      <c r="B4454" s="38">
        <v>4442</v>
      </c>
      <c r="C4454" s="7"/>
      <c r="D4454" s="8"/>
      <c r="E4454" s="9"/>
      <c r="F4454" s="10"/>
      <c r="J4454" s="33">
        <f t="shared" si="552"/>
        <v>4</v>
      </c>
      <c r="K4454" s="34" t="str">
        <f t="shared" si="553"/>
        <v>NG</v>
      </c>
      <c r="L4454" s="34" t="str">
        <f t="shared" si="554"/>
        <v/>
      </c>
      <c r="M4454" s="34">
        <f t="shared" si="555"/>
        <v>0</v>
      </c>
      <c r="N4454" s="34">
        <f t="shared" ca="1" si="556"/>
        <v>126</v>
      </c>
      <c r="O4454" s="35">
        <f t="shared" si="557"/>
        <v>5479</v>
      </c>
      <c r="P4454" s="35">
        <f t="shared" si="558"/>
        <v>5205</v>
      </c>
      <c r="Q4454" s="34" t="str" cm="1">
        <f t="array" aca="1" ref="Q4454" ca="1">_xlfn.IFS(N4454="","NG",N4454&gt;16,"OK",TODAY()&gt;P4454,"OK",N4454&lt;16,"NG")</f>
        <v>OK</v>
      </c>
      <c r="R4454" s="34" t="str">
        <f t="shared" si="559"/>
        <v/>
      </c>
      <c r="S4454" s="34" t="str" cm="1">
        <f t="array" aca="1" ref="S4454" ca="1">_xlfn.IFS(K4454="NG","NG",M4454&gt;1,"NG",Q4454="NG","NG",R4454=FALSE,"NG",R4454=TRUE,"OK")</f>
        <v>NG</v>
      </c>
    </row>
    <row r="4455" spans="2:19" ht="20.25" customHeight="1" x14ac:dyDescent="0.4">
      <c r="B4455" s="38">
        <v>4443</v>
      </c>
      <c r="C4455" s="7"/>
      <c r="D4455" s="8"/>
      <c r="E4455" s="9"/>
      <c r="F4455" s="10"/>
      <c r="J4455" s="33">
        <f t="shared" si="552"/>
        <v>4</v>
      </c>
      <c r="K4455" s="34" t="str">
        <f t="shared" si="553"/>
        <v>NG</v>
      </c>
      <c r="L4455" s="34" t="str">
        <f t="shared" si="554"/>
        <v/>
      </c>
      <c r="M4455" s="34">
        <f t="shared" si="555"/>
        <v>0</v>
      </c>
      <c r="N4455" s="34">
        <f t="shared" ca="1" si="556"/>
        <v>126</v>
      </c>
      <c r="O4455" s="35">
        <f t="shared" si="557"/>
        <v>5479</v>
      </c>
      <c r="P4455" s="35">
        <f t="shared" si="558"/>
        <v>5205</v>
      </c>
      <c r="Q4455" s="34" t="str" cm="1">
        <f t="array" aca="1" ref="Q4455" ca="1">_xlfn.IFS(N4455="","NG",N4455&gt;16,"OK",TODAY()&gt;P4455,"OK",N4455&lt;16,"NG")</f>
        <v>OK</v>
      </c>
      <c r="R4455" s="34" t="str">
        <f t="shared" si="559"/>
        <v/>
      </c>
      <c r="S4455" s="34" t="str" cm="1">
        <f t="array" aca="1" ref="S4455" ca="1">_xlfn.IFS(K4455="NG","NG",M4455&gt;1,"NG",Q4455="NG","NG",R4455=FALSE,"NG",R4455=TRUE,"OK")</f>
        <v>NG</v>
      </c>
    </row>
    <row r="4456" spans="2:19" ht="20.25" customHeight="1" x14ac:dyDescent="0.4">
      <c r="B4456" s="38">
        <v>4444</v>
      </c>
      <c r="C4456" s="7"/>
      <c r="D4456" s="8"/>
      <c r="E4456" s="9"/>
      <c r="F4456" s="10"/>
      <c r="J4456" s="33">
        <f t="shared" si="552"/>
        <v>4</v>
      </c>
      <c r="K4456" s="34" t="str">
        <f t="shared" si="553"/>
        <v>NG</v>
      </c>
      <c r="L4456" s="34" t="str">
        <f t="shared" si="554"/>
        <v/>
      </c>
      <c r="M4456" s="34">
        <f t="shared" si="555"/>
        <v>0</v>
      </c>
      <c r="N4456" s="34">
        <f t="shared" ca="1" si="556"/>
        <v>126</v>
      </c>
      <c r="O4456" s="35">
        <f t="shared" si="557"/>
        <v>5479</v>
      </c>
      <c r="P4456" s="35">
        <f t="shared" si="558"/>
        <v>5205</v>
      </c>
      <c r="Q4456" s="34" t="str" cm="1">
        <f t="array" aca="1" ref="Q4456" ca="1">_xlfn.IFS(N4456="","NG",N4456&gt;16,"OK",TODAY()&gt;P4456,"OK",N4456&lt;16,"NG")</f>
        <v>OK</v>
      </c>
      <c r="R4456" s="34" t="str">
        <f t="shared" si="559"/>
        <v/>
      </c>
      <c r="S4456" s="34" t="str" cm="1">
        <f t="array" aca="1" ref="S4456" ca="1">_xlfn.IFS(K4456="NG","NG",M4456&gt;1,"NG",Q4456="NG","NG",R4456=FALSE,"NG",R4456=TRUE,"OK")</f>
        <v>NG</v>
      </c>
    </row>
    <row r="4457" spans="2:19" ht="20.25" customHeight="1" x14ac:dyDescent="0.4">
      <c r="B4457" s="38">
        <v>4445</v>
      </c>
      <c r="C4457" s="7"/>
      <c r="D4457" s="8"/>
      <c r="E4457" s="9"/>
      <c r="F4457" s="10"/>
      <c r="J4457" s="33">
        <f t="shared" si="552"/>
        <v>4</v>
      </c>
      <c r="K4457" s="34" t="str">
        <f t="shared" si="553"/>
        <v>NG</v>
      </c>
      <c r="L4457" s="34" t="str">
        <f t="shared" si="554"/>
        <v/>
      </c>
      <c r="M4457" s="34">
        <f t="shared" si="555"/>
        <v>0</v>
      </c>
      <c r="N4457" s="34">
        <f t="shared" ca="1" si="556"/>
        <v>126</v>
      </c>
      <c r="O4457" s="35">
        <f t="shared" si="557"/>
        <v>5479</v>
      </c>
      <c r="P4457" s="35">
        <f t="shared" si="558"/>
        <v>5205</v>
      </c>
      <c r="Q4457" s="34" t="str" cm="1">
        <f t="array" aca="1" ref="Q4457" ca="1">_xlfn.IFS(N4457="","NG",N4457&gt;16,"OK",TODAY()&gt;P4457,"OK",N4457&lt;16,"NG")</f>
        <v>OK</v>
      </c>
      <c r="R4457" s="34" t="str">
        <f t="shared" si="559"/>
        <v/>
      </c>
      <c r="S4457" s="34" t="str" cm="1">
        <f t="array" aca="1" ref="S4457" ca="1">_xlfn.IFS(K4457="NG","NG",M4457&gt;1,"NG",Q4457="NG","NG",R4457=FALSE,"NG",R4457=TRUE,"OK")</f>
        <v>NG</v>
      </c>
    </row>
    <row r="4458" spans="2:19" ht="20.25" customHeight="1" x14ac:dyDescent="0.4">
      <c r="B4458" s="38">
        <v>4446</v>
      </c>
      <c r="C4458" s="7"/>
      <c r="D4458" s="8"/>
      <c r="E4458" s="9"/>
      <c r="F4458" s="10"/>
      <c r="J4458" s="33">
        <f t="shared" si="552"/>
        <v>4</v>
      </c>
      <c r="K4458" s="34" t="str">
        <f t="shared" si="553"/>
        <v>NG</v>
      </c>
      <c r="L4458" s="34" t="str">
        <f t="shared" si="554"/>
        <v/>
      </c>
      <c r="M4458" s="34">
        <f t="shared" si="555"/>
        <v>0</v>
      </c>
      <c r="N4458" s="34">
        <f t="shared" ca="1" si="556"/>
        <v>126</v>
      </c>
      <c r="O4458" s="35">
        <f t="shared" si="557"/>
        <v>5479</v>
      </c>
      <c r="P4458" s="35">
        <f t="shared" si="558"/>
        <v>5205</v>
      </c>
      <c r="Q4458" s="34" t="str" cm="1">
        <f t="array" aca="1" ref="Q4458" ca="1">_xlfn.IFS(N4458="","NG",N4458&gt;16,"OK",TODAY()&gt;P4458,"OK",N4458&lt;16,"NG")</f>
        <v>OK</v>
      </c>
      <c r="R4458" s="34" t="str">
        <f t="shared" si="559"/>
        <v/>
      </c>
      <c r="S4458" s="34" t="str" cm="1">
        <f t="array" aca="1" ref="S4458" ca="1">_xlfn.IFS(K4458="NG","NG",M4458&gt;1,"NG",Q4458="NG","NG",R4458=FALSE,"NG",R4458=TRUE,"OK")</f>
        <v>NG</v>
      </c>
    </row>
    <row r="4459" spans="2:19" ht="20.25" customHeight="1" x14ac:dyDescent="0.4">
      <c r="B4459" s="38">
        <v>4447</v>
      </c>
      <c r="C4459" s="7"/>
      <c r="D4459" s="8"/>
      <c r="E4459" s="9"/>
      <c r="F4459" s="10"/>
      <c r="J4459" s="33">
        <f t="shared" si="552"/>
        <v>4</v>
      </c>
      <c r="K4459" s="34" t="str">
        <f t="shared" si="553"/>
        <v>NG</v>
      </c>
      <c r="L4459" s="34" t="str">
        <f t="shared" si="554"/>
        <v/>
      </c>
      <c r="M4459" s="34">
        <f t="shared" si="555"/>
        <v>0</v>
      </c>
      <c r="N4459" s="34">
        <f t="shared" ca="1" si="556"/>
        <v>126</v>
      </c>
      <c r="O4459" s="35">
        <f t="shared" si="557"/>
        <v>5479</v>
      </c>
      <c r="P4459" s="35">
        <f t="shared" si="558"/>
        <v>5205</v>
      </c>
      <c r="Q4459" s="34" t="str" cm="1">
        <f t="array" aca="1" ref="Q4459" ca="1">_xlfn.IFS(N4459="","NG",N4459&gt;16,"OK",TODAY()&gt;P4459,"OK",N4459&lt;16,"NG")</f>
        <v>OK</v>
      </c>
      <c r="R4459" s="34" t="str">
        <f t="shared" si="559"/>
        <v/>
      </c>
      <c r="S4459" s="34" t="str" cm="1">
        <f t="array" aca="1" ref="S4459" ca="1">_xlfn.IFS(K4459="NG","NG",M4459&gt;1,"NG",Q4459="NG","NG",R4459=FALSE,"NG",R4459=TRUE,"OK")</f>
        <v>NG</v>
      </c>
    </row>
    <row r="4460" spans="2:19" ht="20.25" customHeight="1" x14ac:dyDescent="0.4">
      <c r="B4460" s="38">
        <v>4448</v>
      </c>
      <c r="C4460" s="7"/>
      <c r="D4460" s="8"/>
      <c r="E4460" s="9"/>
      <c r="F4460" s="10"/>
      <c r="J4460" s="33">
        <f t="shared" si="552"/>
        <v>4</v>
      </c>
      <c r="K4460" s="34" t="str">
        <f t="shared" si="553"/>
        <v>NG</v>
      </c>
      <c r="L4460" s="34" t="str">
        <f t="shared" si="554"/>
        <v/>
      </c>
      <c r="M4460" s="34">
        <f t="shared" si="555"/>
        <v>0</v>
      </c>
      <c r="N4460" s="34">
        <f t="shared" ca="1" si="556"/>
        <v>126</v>
      </c>
      <c r="O4460" s="35">
        <f t="shared" si="557"/>
        <v>5479</v>
      </c>
      <c r="P4460" s="35">
        <f t="shared" si="558"/>
        <v>5205</v>
      </c>
      <c r="Q4460" s="34" t="str" cm="1">
        <f t="array" aca="1" ref="Q4460" ca="1">_xlfn.IFS(N4460="","NG",N4460&gt;16,"OK",TODAY()&gt;P4460,"OK",N4460&lt;16,"NG")</f>
        <v>OK</v>
      </c>
      <c r="R4460" s="34" t="str">
        <f t="shared" si="559"/>
        <v/>
      </c>
      <c r="S4460" s="34" t="str" cm="1">
        <f t="array" aca="1" ref="S4460" ca="1">_xlfn.IFS(K4460="NG","NG",M4460&gt;1,"NG",Q4460="NG","NG",R4460=FALSE,"NG",R4460=TRUE,"OK")</f>
        <v>NG</v>
      </c>
    </row>
    <row r="4461" spans="2:19" ht="20.25" customHeight="1" x14ac:dyDescent="0.4">
      <c r="B4461" s="38">
        <v>4449</v>
      </c>
      <c r="C4461" s="7"/>
      <c r="D4461" s="8"/>
      <c r="E4461" s="9"/>
      <c r="F4461" s="10"/>
      <c r="J4461" s="33">
        <f t="shared" si="552"/>
        <v>4</v>
      </c>
      <c r="K4461" s="34" t="str">
        <f t="shared" si="553"/>
        <v>NG</v>
      </c>
      <c r="L4461" s="34" t="str">
        <f t="shared" si="554"/>
        <v/>
      </c>
      <c r="M4461" s="34">
        <f t="shared" si="555"/>
        <v>0</v>
      </c>
      <c r="N4461" s="34">
        <f t="shared" ca="1" si="556"/>
        <v>126</v>
      </c>
      <c r="O4461" s="35">
        <f t="shared" si="557"/>
        <v>5479</v>
      </c>
      <c r="P4461" s="35">
        <f t="shared" si="558"/>
        <v>5205</v>
      </c>
      <c r="Q4461" s="34" t="str" cm="1">
        <f t="array" aca="1" ref="Q4461" ca="1">_xlfn.IFS(N4461="","NG",N4461&gt;16,"OK",TODAY()&gt;P4461,"OK",N4461&lt;16,"NG")</f>
        <v>OK</v>
      </c>
      <c r="R4461" s="34" t="str">
        <f t="shared" si="559"/>
        <v/>
      </c>
      <c r="S4461" s="34" t="str" cm="1">
        <f t="array" aca="1" ref="S4461" ca="1">_xlfn.IFS(K4461="NG","NG",M4461&gt;1,"NG",Q4461="NG","NG",R4461=FALSE,"NG",R4461=TRUE,"OK")</f>
        <v>NG</v>
      </c>
    </row>
    <row r="4462" spans="2:19" ht="20.25" customHeight="1" x14ac:dyDescent="0.4">
      <c r="B4462" s="38">
        <v>4450</v>
      </c>
      <c r="C4462" s="7"/>
      <c r="D4462" s="8"/>
      <c r="E4462" s="9"/>
      <c r="F4462" s="10"/>
      <c r="J4462" s="33">
        <f t="shared" si="552"/>
        <v>4</v>
      </c>
      <c r="K4462" s="34" t="str">
        <f t="shared" si="553"/>
        <v>NG</v>
      </c>
      <c r="L4462" s="34" t="str">
        <f t="shared" si="554"/>
        <v/>
      </c>
      <c r="M4462" s="34">
        <f t="shared" si="555"/>
        <v>0</v>
      </c>
      <c r="N4462" s="34">
        <f t="shared" ca="1" si="556"/>
        <v>126</v>
      </c>
      <c r="O4462" s="35">
        <f t="shared" si="557"/>
        <v>5479</v>
      </c>
      <c r="P4462" s="35">
        <f t="shared" si="558"/>
        <v>5205</v>
      </c>
      <c r="Q4462" s="34" t="str" cm="1">
        <f t="array" aca="1" ref="Q4462" ca="1">_xlfn.IFS(N4462="","NG",N4462&gt;16,"OK",TODAY()&gt;P4462,"OK",N4462&lt;16,"NG")</f>
        <v>OK</v>
      </c>
      <c r="R4462" s="34" t="str">
        <f t="shared" si="559"/>
        <v/>
      </c>
      <c r="S4462" s="34" t="str" cm="1">
        <f t="array" aca="1" ref="S4462" ca="1">_xlfn.IFS(K4462="NG","NG",M4462&gt;1,"NG",Q4462="NG","NG",R4462=FALSE,"NG",R4462=TRUE,"OK")</f>
        <v>NG</v>
      </c>
    </row>
    <row r="4463" spans="2:19" ht="20.25" customHeight="1" x14ac:dyDescent="0.4">
      <c r="B4463" s="38">
        <v>4451</v>
      </c>
      <c r="C4463" s="7"/>
      <c r="D4463" s="8"/>
      <c r="E4463" s="9"/>
      <c r="F4463" s="10"/>
      <c r="J4463" s="33">
        <f t="shared" si="552"/>
        <v>4</v>
      </c>
      <c r="K4463" s="34" t="str">
        <f t="shared" si="553"/>
        <v>NG</v>
      </c>
      <c r="L4463" s="34" t="str">
        <f t="shared" si="554"/>
        <v/>
      </c>
      <c r="M4463" s="34">
        <f t="shared" si="555"/>
        <v>0</v>
      </c>
      <c r="N4463" s="34">
        <f t="shared" ca="1" si="556"/>
        <v>126</v>
      </c>
      <c r="O4463" s="35">
        <f t="shared" si="557"/>
        <v>5479</v>
      </c>
      <c r="P4463" s="35">
        <f t="shared" si="558"/>
        <v>5205</v>
      </c>
      <c r="Q4463" s="34" t="str" cm="1">
        <f t="array" aca="1" ref="Q4463" ca="1">_xlfn.IFS(N4463="","NG",N4463&gt;16,"OK",TODAY()&gt;P4463,"OK",N4463&lt;16,"NG")</f>
        <v>OK</v>
      </c>
      <c r="R4463" s="34" t="str">
        <f t="shared" si="559"/>
        <v/>
      </c>
      <c r="S4463" s="34" t="str" cm="1">
        <f t="array" aca="1" ref="S4463" ca="1">_xlfn.IFS(K4463="NG","NG",M4463&gt;1,"NG",Q4463="NG","NG",R4463=FALSE,"NG",R4463=TRUE,"OK")</f>
        <v>NG</v>
      </c>
    </row>
    <row r="4464" spans="2:19" ht="20.25" customHeight="1" x14ac:dyDescent="0.4">
      <c r="B4464" s="38">
        <v>4452</v>
      </c>
      <c r="C4464" s="7"/>
      <c r="D4464" s="8"/>
      <c r="E4464" s="9"/>
      <c r="F4464" s="10"/>
      <c r="J4464" s="33">
        <f t="shared" si="552"/>
        <v>4</v>
      </c>
      <c r="K4464" s="34" t="str">
        <f t="shared" si="553"/>
        <v>NG</v>
      </c>
      <c r="L4464" s="34" t="str">
        <f t="shared" si="554"/>
        <v/>
      </c>
      <c r="M4464" s="34">
        <f t="shared" si="555"/>
        <v>0</v>
      </c>
      <c r="N4464" s="34">
        <f t="shared" ca="1" si="556"/>
        <v>126</v>
      </c>
      <c r="O4464" s="35">
        <f t="shared" si="557"/>
        <v>5479</v>
      </c>
      <c r="P4464" s="35">
        <f t="shared" si="558"/>
        <v>5205</v>
      </c>
      <c r="Q4464" s="34" t="str" cm="1">
        <f t="array" aca="1" ref="Q4464" ca="1">_xlfn.IFS(N4464="","NG",N4464&gt;16,"OK",TODAY()&gt;P4464,"OK",N4464&lt;16,"NG")</f>
        <v>OK</v>
      </c>
      <c r="R4464" s="34" t="str">
        <f t="shared" si="559"/>
        <v/>
      </c>
      <c r="S4464" s="34" t="str" cm="1">
        <f t="array" aca="1" ref="S4464" ca="1">_xlfn.IFS(K4464="NG","NG",M4464&gt;1,"NG",Q4464="NG","NG",R4464=FALSE,"NG",R4464=TRUE,"OK")</f>
        <v>NG</v>
      </c>
    </row>
    <row r="4465" spans="2:19" ht="20.25" customHeight="1" x14ac:dyDescent="0.4">
      <c r="B4465" s="38">
        <v>4453</v>
      </c>
      <c r="C4465" s="7"/>
      <c r="D4465" s="8"/>
      <c r="E4465" s="9"/>
      <c r="F4465" s="10"/>
      <c r="J4465" s="33">
        <f t="shared" si="552"/>
        <v>4</v>
      </c>
      <c r="K4465" s="34" t="str">
        <f t="shared" si="553"/>
        <v>NG</v>
      </c>
      <c r="L4465" s="34" t="str">
        <f t="shared" si="554"/>
        <v/>
      </c>
      <c r="M4465" s="34">
        <f t="shared" si="555"/>
        <v>0</v>
      </c>
      <c r="N4465" s="34">
        <f t="shared" ca="1" si="556"/>
        <v>126</v>
      </c>
      <c r="O4465" s="35">
        <f t="shared" si="557"/>
        <v>5479</v>
      </c>
      <c r="P4465" s="35">
        <f t="shared" si="558"/>
        <v>5205</v>
      </c>
      <c r="Q4465" s="34" t="str" cm="1">
        <f t="array" aca="1" ref="Q4465" ca="1">_xlfn.IFS(N4465="","NG",N4465&gt;16,"OK",TODAY()&gt;P4465,"OK",N4465&lt;16,"NG")</f>
        <v>OK</v>
      </c>
      <c r="R4465" s="34" t="str">
        <f t="shared" si="559"/>
        <v/>
      </c>
      <c r="S4465" s="34" t="str" cm="1">
        <f t="array" aca="1" ref="S4465" ca="1">_xlfn.IFS(K4465="NG","NG",M4465&gt;1,"NG",Q4465="NG","NG",R4465=FALSE,"NG",R4465=TRUE,"OK")</f>
        <v>NG</v>
      </c>
    </row>
    <row r="4466" spans="2:19" ht="20.25" customHeight="1" x14ac:dyDescent="0.4">
      <c r="B4466" s="38">
        <v>4454</v>
      </c>
      <c r="C4466" s="7"/>
      <c r="D4466" s="8"/>
      <c r="E4466" s="9"/>
      <c r="F4466" s="10"/>
      <c r="J4466" s="33">
        <f t="shared" si="552"/>
        <v>4</v>
      </c>
      <c r="K4466" s="34" t="str">
        <f t="shared" si="553"/>
        <v>NG</v>
      </c>
      <c r="L4466" s="34" t="str">
        <f t="shared" si="554"/>
        <v/>
      </c>
      <c r="M4466" s="34">
        <f t="shared" si="555"/>
        <v>0</v>
      </c>
      <c r="N4466" s="34">
        <f t="shared" ca="1" si="556"/>
        <v>126</v>
      </c>
      <c r="O4466" s="35">
        <f t="shared" si="557"/>
        <v>5479</v>
      </c>
      <c r="P4466" s="35">
        <f t="shared" si="558"/>
        <v>5205</v>
      </c>
      <c r="Q4466" s="34" t="str" cm="1">
        <f t="array" aca="1" ref="Q4466" ca="1">_xlfn.IFS(N4466="","NG",N4466&gt;16,"OK",TODAY()&gt;P4466,"OK",N4466&lt;16,"NG")</f>
        <v>OK</v>
      </c>
      <c r="R4466" s="34" t="str">
        <f t="shared" si="559"/>
        <v/>
      </c>
      <c r="S4466" s="34" t="str" cm="1">
        <f t="array" aca="1" ref="S4466" ca="1">_xlfn.IFS(K4466="NG","NG",M4466&gt;1,"NG",Q4466="NG","NG",R4466=FALSE,"NG",R4466=TRUE,"OK")</f>
        <v>NG</v>
      </c>
    </row>
    <row r="4467" spans="2:19" ht="20.25" customHeight="1" x14ac:dyDescent="0.4">
      <c r="B4467" s="38">
        <v>4455</v>
      </c>
      <c r="C4467" s="7"/>
      <c r="D4467" s="8"/>
      <c r="E4467" s="9"/>
      <c r="F4467" s="10"/>
      <c r="J4467" s="33">
        <f t="shared" si="552"/>
        <v>4</v>
      </c>
      <c r="K4467" s="34" t="str">
        <f t="shared" si="553"/>
        <v>NG</v>
      </c>
      <c r="L4467" s="34" t="str">
        <f t="shared" si="554"/>
        <v/>
      </c>
      <c r="M4467" s="34">
        <f t="shared" si="555"/>
        <v>0</v>
      </c>
      <c r="N4467" s="34">
        <f t="shared" ca="1" si="556"/>
        <v>126</v>
      </c>
      <c r="O4467" s="35">
        <f t="shared" si="557"/>
        <v>5479</v>
      </c>
      <c r="P4467" s="35">
        <f t="shared" si="558"/>
        <v>5205</v>
      </c>
      <c r="Q4467" s="34" t="str" cm="1">
        <f t="array" aca="1" ref="Q4467" ca="1">_xlfn.IFS(N4467="","NG",N4467&gt;16,"OK",TODAY()&gt;P4467,"OK",N4467&lt;16,"NG")</f>
        <v>OK</v>
      </c>
      <c r="R4467" s="34" t="str">
        <f t="shared" si="559"/>
        <v/>
      </c>
      <c r="S4467" s="34" t="str" cm="1">
        <f t="array" aca="1" ref="S4467" ca="1">_xlfn.IFS(K4467="NG","NG",M4467&gt;1,"NG",Q4467="NG","NG",R4467=FALSE,"NG",R4467=TRUE,"OK")</f>
        <v>NG</v>
      </c>
    </row>
    <row r="4468" spans="2:19" ht="20.25" customHeight="1" x14ac:dyDescent="0.4">
      <c r="B4468" s="38">
        <v>4456</v>
      </c>
      <c r="C4468" s="7"/>
      <c r="D4468" s="8"/>
      <c r="E4468" s="9"/>
      <c r="F4468" s="10"/>
      <c r="J4468" s="33">
        <f t="shared" si="552"/>
        <v>4</v>
      </c>
      <c r="K4468" s="34" t="str">
        <f t="shared" si="553"/>
        <v>NG</v>
      </c>
      <c r="L4468" s="34" t="str">
        <f t="shared" si="554"/>
        <v/>
      </c>
      <c r="M4468" s="34">
        <f t="shared" si="555"/>
        <v>0</v>
      </c>
      <c r="N4468" s="34">
        <f t="shared" ca="1" si="556"/>
        <v>126</v>
      </c>
      <c r="O4468" s="35">
        <f t="shared" si="557"/>
        <v>5479</v>
      </c>
      <c r="P4468" s="35">
        <f t="shared" si="558"/>
        <v>5205</v>
      </c>
      <c r="Q4468" s="34" t="str" cm="1">
        <f t="array" aca="1" ref="Q4468" ca="1">_xlfn.IFS(N4468="","NG",N4468&gt;16,"OK",TODAY()&gt;P4468,"OK",N4468&lt;16,"NG")</f>
        <v>OK</v>
      </c>
      <c r="R4468" s="34" t="str">
        <f t="shared" si="559"/>
        <v/>
      </c>
      <c r="S4468" s="34" t="str" cm="1">
        <f t="array" aca="1" ref="S4468" ca="1">_xlfn.IFS(K4468="NG","NG",M4468&gt;1,"NG",Q4468="NG","NG",R4468=FALSE,"NG",R4468=TRUE,"OK")</f>
        <v>NG</v>
      </c>
    </row>
    <row r="4469" spans="2:19" ht="20.25" customHeight="1" x14ac:dyDescent="0.4">
      <c r="B4469" s="38">
        <v>4457</v>
      </c>
      <c r="C4469" s="7"/>
      <c r="D4469" s="8"/>
      <c r="E4469" s="9"/>
      <c r="F4469" s="10"/>
      <c r="J4469" s="33">
        <f t="shared" si="552"/>
        <v>4</v>
      </c>
      <c r="K4469" s="34" t="str">
        <f t="shared" si="553"/>
        <v>NG</v>
      </c>
      <c r="L4469" s="34" t="str">
        <f t="shared" si="554"/>
        <v/>
      </c>
      <c r="M4469" s="34">
        <f t="shared" si="555"/>
        <v>0</v>
      </c>
      <c r="N4469" s="34">
        <f t="shared" ca="1" si="556"/>
        <v>126</v>
      </c>
      <c r="O4469" s="35">
        <f t="shared" si="557"/>
        <v>5479</v>
      </c>
      <c r="P4469" s="35">
        <f t="shared" si="558"/>
        <v>5205</v>
      </c>
      <c r="Q4469" s="34" t="str" cm="1">
        <f t="array" aca="1" ref="Q4469" ca="1">_xlfn.IFS(N4469="","NG",N4469&gt;16,"OK",TODAY()&gt;P4469,"OK",N4469&lt;16,"NG")</f>
        <v>OK</v>
      </c>
      <c r="R4469" s="34" t="str">
        <f t="shared" si="559"/>
        <v/>
      </c>
      <c r="S4469" s="34" t="str" cm="1">
        <f t="array" aca="1" ref="S4469" ca="1">_xlfn.IFS(K4469="NG","NG",M4469&gt;1,"NG",Q4469="NG","NG",R4469=FALSE,"NG",R4469=TRUE,"OK")</f>
        <v>NG</v>
      </c>
    </row>
    <row r="4470" spans="2:19" ht="20.25" customHeight="1" x14ac:dyDescent="0.4">
      <c r="B4470" s="38">
        <v>4458</v>
      </c>
      <c r="C4470" s="7"/>
      <c r="D4470" s="8"/>
      <c r="E4470" s="9"/>
      <c r="F4470" s="10"/>
      <c r="J4470" s="33">
        <f t="shared" si="552"/>
        <v>4</v>
      </c>
      <c r="K4470" s="34" t="str">
        <f t="shared" si="553"/>
        <v>NG</v>
      </c>
      <c r="L4470" s="34" t="str">
        <f t="shared" si="554"/>
        <v/>
      </c>
      <c r="M4470" s="34">
        <f t="shared" si="555"/>
        <v>0</v>
      </c>
      <c r="N4470" s="34">
        <f t="shared" ca="1" si="556"/>
        <v>126</v>
      </c>
      <c r="O4470" s="35">
        <f t="shared" si="557"/>
        <v>5479</v>
      </c>
      <c r="P4470" s="35">
        <f t="shared" si="558"/>
        <v>5205</v>
      </c>
      <c r="Q4470" s="34" t="str" cm="1">
        <f t="array" aca="1" ref="Q4470" ca="1">_xlfn.IFS(N4470="","NG",N4470&gt;16,"OK",TODAY()&gt;P4470,"OK",N4470&lt;16,"NG")</f>
        <v>OK</v>
      </c>
      <c r="R4470" s="34" t="str">
        <f t="shared" si="559"/>
        <v/>
      </c>
      <c r="S4470" s="34" t="str" cm="1">
        <f t="array" aca="1" ref="S4470" ca="1">_xlfn.IFS(K4470="NG","NG",M4470&gt;1,"NG",Q4470="NG","NG",R4470=FALSE,"NG",R4470=TRUE,"OK")</f>
        <v>NG</v>
      </c>
    </row>
    <row r="4471" spans="2:19" ht="20.25" customHeight="1" x14ac:dyDescent="0.4">
      <c r="B4471" s="38">
        <v>4459</v>
      </c>
      <c r="C4471" s="7"/>
      <c r="D4471" s="8"/>
      <c r="E4471" s="9"/>
      <c r="F4471" s="10"/>
      <c r="J4471" s="33">
        <f t="shared" si="552"/>
        <v>4</v>
      </c>
      <c r="K4471" s="34" t="str">
        <f t="shared" si="553"/>
        <v>NG</v>
      </c>
      <c r="L4471" s="34" t="str">
        <f t="shared" si="554"/>
        <v/>
      </c>
      <c r="M4471" s="34">
        <f t="shared" si="555"/>
        <v>0</v>
      </c>
      <c r="N4471" s="34">
        <f t="shared" ca="1" si="556"/>
        <v>126</v>
      </c>
      <c r="O4471" s="35">
        <f t="shared" si="557"/>
        <v>5479</v>
      </c>
      <c r="P4471" s="35">
        <f t="shared" si="558"/>
        <v>5205</v>
      </c>
      <c r="Q4471" s="34" t="str" cm="1">
        <f t="array" aca="1" ref="Q4471" ca="1">_xlfn.IFS(N4471="","NG",N4471&gt;16,"OK",TODAY()&gt;P4471,"OK",N4471&lt;16,"NG")</f>
        <v>OK</v>
      </c>
      <c r="R4471" s="34" t="str">
        <f t="shared" si="559"/>
        <v/>
      </c>
      <c r="S4471" s="34" t="str" cm="1">
        <f t="array" aca="1" ref="S4471" ca="1">_xlfn.IFS(K4471="NG","NG",M4471&gt;1,"NG",Q4471="NG","NG",R4471=FALSE,"NG",R4471=TRUE,"OK")</f>
        <v>NG</v>
      </c>
    </row>
    <row r="4472" spans="2:19" ht="20.25" customHeight="1" x14ac:dyDescent="0.4">
      <c r="B4472" s="38">
        <v>4460</v>
      </c>
      <c r="C4472" s="7"/>
      <c r="D4472" s="8"/>
      <c r="E4472" s="9"/>
      <c r="F4472" s="10"/>
      <c r="J4472" s="33">
        <f t="shared" si="552"/>
        <v>4</v>
      </c>
      <c r="K4472" s="34" t="str">
        <f t="shared" si="553"/>
        <v>NG</v>
      </c>
      <c r="L4472" s="34" t="str">
        <f t="shared" si="554"/>
        <v/>
      </c>
      <c r="M4472" s="34">
        <f t="shared" si="555"/>
        <v>0</v>
      </c>
      <c r="N4472" s="34">
        <f t="shared" ca="1" si="556"/>
        <v>126</v>
      </c>
      <c r="O4472" s="35">
        <f t="shared" si="557"/>
        <v>5479</v>
      </c>
      <c r="P4472" s="35">
        <f t="shared" si="558"/>
        <v>5205</v>
      </c>
      <c r="Q4472" s="34" t="str" cm="1">
        <f t="array" aca="1" ref="Q4472" ca="1">_xlfn.IFS(N4472="","NG",N4472&gt;16,"OK",TODAY()&gt;P4472,"OK",N4472&lt;16,"NG")</f>
        <v>OK</v>
      </c>
      <c r="R4472" s="34" t="str">
        <f t="shared" si="559"/>
        <v/>
      </c>
      <c r="S4472" s="34" t="str" cm="1">
        <f t="array" aca="1" ref="S4472" ca="1">_xlfn.IFS(K4472="NG","NG",M4472&gt;1,"NG",Q4472="NG","NG",R4472=FALSE,"NG",R4472=TRUE,"OK")</f>
        <v>NG</v>
      </c>
    </row>
    <row r="4473" spans="2:19" ht="20.25" customHeight="1" x14ac:dyDescent="0.4">
      <c r="B4473" s="38">
        <v>4461</v>
      </c>
      <c r="C4473" s="7"/>
      <c r="D4473" s="8"/>
      <c r="E4473" s="9"/>
      <c r="F4473" s="10"/>
      <c r="J4473" s="33">
        <f t="shared" si="552"/>
        <v>4</v>
      </c>
      <c r="K4473" s="34" t="str">
        <f t="shared" si="553"/>
        <v>NG</v>
      </c>
      <c r="L4473" s="34" t="str">
        <f t="shared" si="554"/>
        <v/>
      </c>
      <c r="M4473" s="34">
        <f t="shared" si="555"/>
        <v>0</v>
      </c>
      <c r="N4473" s="34">
        <f t="shared" ca="1" si="556"/>
        <v>126</v>
      </c>
      <c r="O4473" s="35">
        <f t="shared" si="557"/>
        <v>5479</v>
      </c>
      <c r="P4473" s="35">
        <f t="shared" si="558"/>
        <v>5205</v>
      </c>
      <c r="Q4473" s="34" t="str" cm="1">
        <f t="array" aca="1" ref="Q4473" ca="1">_xlfn.IFS(N4473="","NG",N4473&gt;16,"OK",TODAY()&gt;P4473,"OK",N4473&lt;16,"NG")</f>
        <v>OK</v>
      </c>
      <c r="R4473" s="34" t="str">
        <f t="shared" si="559"/>
        <v/>
      </c>
      <c r="S4473" s="34" t="str" cm="1">
        <f t="array" aca="1" ref="S4473" ca="1">_xlfn.IFS(K4473="NG","NG",M4473&gt;1,"NG",Q4473="NG","NG",R4473=FALSE,"NG",R4473=TRUE,"OK")</f>
        <v>NG</v>
      </c>
    </row>
    <row r="4474" spans="2:19" ht="20.25" customHeight="1" x14ac:dyDescent="0.4">
      <c r="B4474" s="38">
        <v>4462</v>
      </c>
      <c r="C4474" s="7"/>
      <c r="D4474" s="8"/>
      <c r="E4474" s="9"/>
      <c r="F4474" s="10"/>
      <c r="J4474" s="33">
        <f t="shared" si="552"/>
        <v>4</v>
      </c>
      <c r="K4474" s="34" t="str">
        <f t="shared" si="553"/>
        <v>NG</v>
      </c>
      <c r="L4474" s="34" t="str">
        <f t="shared" si="554"/>
        <v/>
      </c>
      <c r="M4474" s="34">
        <f t="shared" si="555"/>
        <v>0</v>
      </c>
      <c r="N4474" s="34">
        <f t="shared" ca="1" si="556"/>
        <v>126</v>
      </c>
      <c r="O4474" s="35">
        <f t="shared" si="557"/>
        <v>5479</v>
      </c>
      <c r="P4474" s="35">
        <f t="shared" si="558"/>
        <v>5205</v>
      </c>
      <c r="Q4474" s="34" t="str" cm="1">
        <f t="array" aca="1" ref="Q4474" ca="1">_xlfn.IFS(N4474="","NG",N4474&gt;16,"OK",TODAY()&gt;P4474,"OK",N4474&lt;16,"NG")</f>
        <v>OK</v>
      </c>
      <c r="R4474" s="34" t="str">
        <f t="shared" si="559"/>
        <v/>
      </c>
      <c r="S4474" s="34" t="str" cm="1">
        <f t="array" aca="1" ref="S4474" ca="1">_xlfn.IFS(K4474="NG","NG",M4474&gt;1,"NG",Q4474="NG","NG",R4474=FALSE,"NG",R4474=TRUE,"OK")</f>
        <v>NG</v>
      </c>
    </row>
    <row r="4475" spans="2:19" ht="20.25" customHeight="1" x14ac:dyDescent="0.4">
      <c r="B4475" s="38">
        <v>4463</v>
      </c>
      <c r="C4475" s="7"/>
      <c r="D4475" s="8"/>
      <c r="E4475" s="9"/>
      <c r="F4475" s="10"/>
      <c r="J4475" s="33">
        <f t="shared" si="552"/>
        <v>4</v>
      </c>
      <c r="K4475" s="34" t="str">
        <f t="shared" si="553"/>
        <v>NG</v>
      </c>
      <c r="L4475" s="34" t="str">
        <f t="shared" si="554"/>
        <v/>
      </c>
      <c r="M4475" s="34">
        <f t="shared" si="555"/>
        <v>0</v>
      </c>
      <c r="N4475" s="34">
        <f t="shared" ca="1" si="556"/>
        <v>126</v>
      </c>
      <c r="O4475" s="35">
        <f t="shared" si="557"/>
        <v>5479</v>
      </c>
      <c r="P4475" s="35">
        <f t="shared" si="558"/>
        <v>5205</v>
      </c>
      <c r="Q4475" s="34" t="str" cm="1">
        <f t="array" aca="1" ref="Q4475" ca="1">_xlfn.IFS(N4475="","NG",N4475&gt;16,"OK",TODAY()&gt;P4475,"OK",N4475&lt;16,"NG")</f>
        <v>OK</v>
      </c>
      <c r="R4475" s="34" t="str">
        <f t="shared" si="559"/>
        <v/>
      </c>
      <c r="S4475" s="34" t="str" cm="1">
        <f t="array" aca="1" ref="S4475" ca="1">_xlfn.IFS(K4475="NG","NG",M4475&gt;1,"NG",Q4475="NG","NG",R4475=FALSE,"NG",R4475=TRUE,"OK")</f>
        <v>NG</v>
      </c>
    </row>
    <row r="4476" spans="2:19" ht="20.25" customHeight="1" x14ac:dyDescent="0.4">
      <c r="B4476" s="38">
        <v>4464</v>
      </c>
      <c r="C4476" s="7"/>
      <c r="D4476" s="8"/>
      <c r="E4476" s="9"/>
      <c r="F4476" s="10"/>
      <c r="J4476" s="33">
        <f t="shared" si="552"/>
        <v>4</v>
      </c>
      <c r="K4476" s="34" t="str">
        <f t="shared" si="553"/>
        <v>NG</v>
      </c>
      <c r="L4476" s="34" t="str">
        <f t="shared" si="554"/>
        <v/>
      </c>
      <c r="M4476" s="34">
        <f t="shared" si="555"/>
        <v>0</v>
      </c>
      <c r="N4476" s="34">
        <f t="shared" ca="1" si="556"/>
        <v>126</v>
      </c>
      <c r="O4476" s="35">
        <f t="shared" si="557"/>
        <v>5479</v>
      </c>
      <c r="P4476" s="35">
        <f t="shared" si="558"/>
        <v>5205</v>
      </c>
      <c r="Q4476" s="34" t="str" cm="1">
        <f t="array" aca="1" ref="Q4476" ca="1">_xlfn.IFS(N4476="","NG",N4476&gt;16,"OK",TODAY()&gt;P4476,"OK",N4476&lt;16,"NG")</f>
        <v>OK</v>
      </c>
      <c r="R4476" s="34" t="str">
        <f t="shared" si="559"/>
        <v/>
      </c>
      <c r="S4476" s="34" t="str" cm="1">
        <f t="array" aca="1" ref="S4476" ca="1">_xlfn.IFS(K4476="NG","NG",M4476&gt;1,"NG",Q4476="NG","NG",R4476=FALSE,"NG",R4476=TRUE,"OK")</f>
        <v>NG</v>
      </c>
    </row>
    <row r="4477" spans="2:19" ht="20.25" customHeight="1" x14ac:dyDescent="0.4">
      <c r="B4477" s="38">
        <v>4465</v>
      </c>
      <c r="C4477" s="7"/>
      <c r="D4477" s="8"/>
      <c r="E4477" s="9"/>
      <c r="F4477" s="10"/>
      <c r="J4477" s="33">
        <f t="shared" si="552"/>
        <v>4</v>
      </c>
      <c r="K4477" s="34" t="str">
        <f t="shared" si="553"/>
        <v>NG</v>
      </c>
      <c r="L4477" s="34" t="str">
        <f t="shared" si="554"/>
        <v/>
      </c>
      <c r="M4477" s="34">
        <f t="shared" si="555"/>
        <v>0</v>
      </c>
      <c r="N4477" s="34">
        <f t="shared" ca="1" si="556"/>
        <v>126</v>
      </c>
      <c r="O4477" s="35">
        <f t="shared" si="557"/>
        <v>5479</v>
      </c>
      <c r="P4477" s="35">
        <f t="shared" si="558"/>
        <v>5205</v>
      </c>
      <c r="Q4477" s="34" t="str" cm="1">
        <f t="array" aca="1" ref="Q4477" ca="1">_xlfn.IFS(N4477="","NG",N4477&gt;16,"OK",TODAY()&gt;P4477,"OK",N4477&lt;16,"NG")</f>
        <v>OK</v>
      </c>
      <c r="R4477" s="34" t="str">
        <f t="shared" si="559"/>
        <v/>
      </c>
      <c r="S4477" s="34" t="str" cm="1">
        <f t="array" aca="1" ref="S4477" ca="1">_xlfn.IFS(K4477="NG","NG",M4477&gt;1,"NG",Q4477="NG","NG",R4477=FALSE,"NG",R4477=TRUE,"OK")</f>
        <v>NG</v>
      </c>
    </row>
    <row r="4478" spans="2:19" ht="20.25" customHeight="1" x14ac:dyDescent="0.4">
      <c r="B4478" s="38">
        <v>4466</v>
      </c>
      <c r="C4478" s="7"/>
      <c r="D4478" s="8"/>
      <c r="E4478" s="9"/>
      <c r="F4478" s="10"/>
      <c r="J4478" s="33">
        <f t="shared" si="552"/>
        <v>4</v>
      </c>
      <c r="K4478" s="34" t="str">
        <f t="shared" si="553"/>
        <v>NG</v>
      </c>
      <c r="L4478" s="34" t="str">
        <f t="shared" si="554"/>
        <v/>
      </c>
      <c r="M4478" s="34">
        <f t="shared" si="555"/>
        <v>0</v>
      </c>
      <c r="N4478" s="34">
        <f t="shared" ca="1" si="556"/>
        <v>126</v>
      </c>
      <c r="O4478" s="35">
        <f t="shared" si="557"/>
        <v>5479</v>
      </c>
      <c r="P4478" s="35">
        <f t="shared" si="558"/>
        <v>5205</v>
      </c>
      <c r="Q4478" s="34" t="str" cm="1">
        <f t="array" aca="1" ref="Q4478" ca="1">_xlfn.IFS(N4478="","NG",N4478&gt;16,"OK",TODAY()&gt;P4478,"OK",N4478&lt;16,"NG")</f>
        <v>OK</v>
      </c>
      <c r="R4478" s="34" t="str">
        <f t="shared" si="559"/>
        <v/>
      </c>
      <c r="S4478" s="34" t="str" cm="1">
        <f t="array" aca="1" ref="S4478" ca="1">_xlfn.IFS(K4478="NG","NG",M4478&gt;1,"NG",Q4478="NG","NG",R4478=FALSE,"NG",R4478=TRUE,"OK")</f>
        <v>NG</v>
      </c>
    </row>
    <row r="4479" spans="2:19" ht="20.25" customHeight="1" x14ac:dyDescent="0.4">
      <c r="B4479" s="38">
        <v>4467</v>
      </c>
      <c r="C4479" s="7"/>
      <c r="D4479" s="8"/>
      <c r="E4479" s="9"/>
      <c r="F4479" s="10"/>
      <c r="J4479" s="33">
        <f t="shared" si="552"/>
        <v>4</v>
      </c>
      <c r="K4479" s="34" t="str">
        <f t="shared" si="553"/>
        <v>NG</v>
      </c>
      <c r="L4479" s="34" t="str">
        <f t="shared" si="554"/>
        <v/>
      </c>
      <c r="M4479" s="34">
        <f t="shared" si="555"/>
        <v>0</v>
      </c>
      <c r="N4479" s="34">
        <f t="shared" ca="1" si="556"/>
        <v>126</v>
      </c>
      <c r="O4479" s="35">
        <f t="shared" si="557"/>
        <v>5479</v>
      </c>
      <c r="P4479" s="35">
        <f t="shared" si="558"/>
        <v>5205</v>
      </c>
      <c r="Q4479" s="34" t="str" cm="1">
        <f t="array" aca="1" ref="Q4479" ca="1">_xlfn.IFS(N4479="","NG",N4479&gt;16,"OK",TODAY()&gt;P4479,"OK",N4479&lt;16,"NG")</f>
        <v>OK</v>
      </c>
      <c r="R4479" s="34" t="str">
        <f t="shared" si="559"/>
        <v/>
      </c>
      <c r="S4479" s="34" t="str" cm="1">
        <f t="array" aca="1" ref="S4479" ca="1">_xlfn.IFS(K4479="NG","NG",M4479&gt;1,"NG",Q4479="NG","NG",R4479=FALSE,"NG",R4479=TRUE,"OK")</f>
        <v>NG</v>
      </c>
    </row>
    <row r="4480" spans="2:19" ht="20.25" customHeight="1" x14ac:dyDescent="0.4">
      <c r="B4480" s="38">
        <v>4468</v>
      </c>
      <c r="C4480" s="7"/>
      <c r="D4480" s="8"/>
      <c r="E4480" s="9"/>
      <c r="F4480" s="10"/>
      <c r="J4480" s="33">
        <f t="shared" si="552"/>
        <v>4</v>
      </c>
      <c r="K4480" s="34" t="str">
        <f t="shared" si="553"/>
        <v>NG</v>
      </c>
      <c r="L4480" s="34" t="str">
        <f t="shared" si="554"/>
        <v/>
      </c>
      <c r="M4480" s="34">
        <f t="shared" si="555"/>
        <v>0</v>
      </c>
      <c r="N4480" s="34">
        <f t="shared" ca="1" si="556"/>
        <v>126</v>
      </c>
      <c r="O4480" s="35">
        <f t="shared" si="557"/>
        <v>5479</v>
      </c>
      <c r="P4480" s="35">
        <f t="shared" si="558"/>
        <v>5205</v>
      </c>
      <c r="Q4480" s="34" t="str" cm="1">
        <f t="array" aca="1" ref="Q4480" ca="1">_xlfn.IFS(N4480="","NG",N4480&gt;16,"OK",TODAY()&gt;P4480,"OK",N4480&lt;16,"NG")</f>
        <v>OK</v>
      </c>
      <c r="R4480" s="34" t="str">
        <f t="shared" si="559"/>
        <v/>
      </c>
      <c r="S4480" s="34" t="str" cm="1">
        <f t="array" aca="1" ref="S4480" ca="1">_xlfn.IFS(K4480="NG","NG",M4480&gt;1,"NG",Q4480="NG","NG",R4480=FALSE,"NG",R4480=TRUE,"OK")</f>
        <v>NG</v>
      </c>
    </row>
    <row r="4481" spans="2:19" ht="20.25" customHeight="1" x14ac:dyDescent="0.4">
      <c r="B4481" s="38">
        <v>4469</v>
      </c>
      <c r="C4481" s="7"/>
      <c r="D4481" s="8"/>
      <c r="E4481" s="9"/>
      <c r="F4481" s="10"/>
      <c r="J4481" s="33">
        <f t="shared" si="552"/>
        <v>4</v>
      </c>
      <c r="K4481" s="34" t="str">
        <f t="shared" si="553"/>
        <v>NG</v>
      </c>
      <c r="L4481" s="34" t="str">
        <f t="shared" si="554"/>
        <v/>
      </c>
      <c r="M4481" s="34">
        <f t="shared" si="555"/>
        <v>0</v>
      </c>
      <c r="N4481" s="34">
        <f t="shared" ca="1" si="556"/>
        <v>126</v>
      </c>
      <c r="O4481" s="35">
        <f t="shared" si="557"/>
        <v>5479</v>
      </c>
      <c r="P4481" s="35">
        <f t="shared" si="558"/>
        <v>5205</v>
      </c>
      <c r="Q4481" s="34" t="str" cm="1">
        <f t="array" aca="1" ref="Q4481" ca="1">_xlfn.IFS(N4481="","NG",N4481&gt;16,"OK",TODAY()&gt;P4481,"OK",N4481&lt;16,"NG")</f>
        <v>OK</v>
      </c>
      <c r="R4481" s="34" t="str">
        <f t="shared" si="559"/>
        <v/>
      </c>
      <c r="S4481" s="34" t="str" cm="1">
        <f t="array" aca="1" ref="S4481" ca="1">_xlfn.IFS(K4481="NG","NG",M4481&gt;1,"NG",Q4481="NG","NG",R4481=FALSE,"NG",R4481=TRUE,"OK")</f>
        <v>NG</v>
      </c>
    </row>
    <row r="4482" spans="2:19" ht="20.25" customHeight="1" x14ac:dyDescent="0.4">
      <c r="B4482" s="38">
        <v>4470</v>
      </c>
      <c r="C4482" s="7"/>
      <c r="D4482" s="8"/>
      <c r="E4482" s="9"/>
      <c r="F4482" s="10"/>
      <c r="J4482" s="33">
        <f t="shared" si="552"/>
        <v>4</v>
      </c>
      <c r="K4482" s="34" t="str">
        <f t="shared" si="553"/>
        <v>NG</v>
      </c>
      <c r="L4482" s="34" t="str">
        <f t="shared" si="554"/>
        <v/>
      </c>
      <c r="M4482" s="34">
        <f t="shared" si="555"/>
        <v>0</v>
      </c>
      <c r="N4482" s="34">
        <f t="shared" ca="1" si="556"/>
        <v>126</v>
      </c>
      <c r="O4482" s="35">
        <f t="shared" si="557"/>
        <v>5479</v>
      </c>
      <c r="P4482" s="35">
        <f t="shared" si="558"/>
        <v>5205</v>
      </c>
      <c r="Q4482" s="34" t="str" cm="1">
        <f t="array" aca="1" ref="Q4482" ca="1">_xlfn.IFS(N4482="","NG",N4482&gt;16,"OK",TODAY()&gt;P4482,"OK",N4482&lt;16,"NG")</f>
        <v>OK</v>
      </c>
      <c r="R4482" s="34" t="str">
        <f t="shared" si="559"/>
        <v/>
      </c>
      <c r="S4482" s="34" t="str" cm="1">
        <f t="array" aca="1" ref="S4482" ca="1">_xlfn.IFS(K4482="NG","NG",M4482&gt;1,"NG",Q4482="NG","NG",R4482=FALSE,"NG",R4482=TRUE,"OK")</f>
        <v>NG</v>
      </c>
    </row>
    <row r="4483" spans="2:19" ht="20.25" customHeight="1" x14ac:dyDescent="0.4">
      <c r="B4483" s="38">
        <v>4471</v>
      </c>
      <c r="C4483" s="7"/>
      <c r="D4483" s="8"/>
      <c r="E4483" s="9"/>
      <c r="F4483" s="10"/>
      <c r="J4483" s="33">
        <f t="shared" si="552"/>
        <v>4</v>
      </c>
      <c r="K4483" s="34" t="str">
        <f t="shared" si="553"/>
        <v>NG</v>
      </c>
      <c r="L4483" s="34" t="str">
        <f t="shared" si="554"/>
        <v/>
      </c>
      <c r="M4483" s="34">
        <f t="shared" si="555"/>
        <v>0</v>
      </c>
      <c r="N4483" s="34">
        <f t="shared" ca="1" si="556"/>
        <v>126</v>
      </c>
      <c r="O4483" s="35">
        <f t="shared" si="557"/>
        <v>5479</v>
      </c>
      <c r="P4483" s="35">
        <f t="shared" si="558"/>
        <v>5205</v>
      </c>
      <c r="Q4483" s="34" t="str" cm="1">
        <f t="array" aca="1" ref="Q4483" ca="1">_xlfn.IFS(N4483="","NG",N4483&gt;16,"OK",TODAY()&gt;P4483,"OK",N4483&lt;16,"NG")</f>
        <v>OK</v>
      </c>
      <c r="R4483" s="34" t="str">
        <f t="shared" si="559"/>
        <v/>
      </c>
      <c r="S4483" s="34" t="str" cm="1">
        <f t="array" aca="1" ref="S4483" ca="1">_xlfn.IFS(K4483="NG","NG",M4483&gt;1,"NG",Q4483="NG","NG",R4483=FALSE,"NG",R4483=TRUE,"OK")</f>
        <v>NG</v>
      </c>
    </row>
    <row r="4484" spans="2:19" ht="20.25" customHeight="1" x14ac:dyDescent="0.4">
      <c r="B4484" s="38">
        <v>4472</v>
      </c>
      <c r="C4484" s="7"/>
      <c r="D4484" s="8"/>
      <c r="E4484" s="9"/>
      <c r="F4484" s="10"/>
      <c r="J4484" s="33">
        <f t="shared" si="552"/>
        <v>4</v>
      </c>
      <c r="K4484" s="34" t="str">
        <f t="shared" si="553"/>
        <v>NG</v>
      </c>
      <c r="L4484" s="34" t="str">
        <f t="shared" si="554"/>
        <v/>
      </c>
      <c r="M4484" s="34">
        <f t="shared" si="555"/>
        <v>0</v>
      </c>
      <c r="N4484" s="34">
        <f t="shared" ca="1" si="556"/>
        <v>126</v>
      </c>
      <c r="O4484" s="35">
        <f t="shared" si="557"/>
        <v>5479</v>
      </c>
      <c r="P4484" s="35">
        <f t="shared" si="558"/>
        <v>5205</v>
      </c>
      <c r="Q4484" s="34" t="str" cm="1">
        <f t="array" aca="1" ref="Q4484" ca="1">_xlfn.IFS(N4484="","NG",N4484&gt;16,"OK",TODAY()&gt;P4484,"OK",N4484&lt;16,"NG")</f>
        <v>OK</v>
      </c>
      <c r="R4484" s="34" t="str">
        <f t="shared" si="559"/>
        <v/>
      </c>
      <c r="S4484" s="34" t="str" cm="1">
        <f t="array" aca="1" ref="S4484" ca="1">_xlfn.IFS(K4484="NG","NG",M4484&gt;1,"NG",Q4484="NG","NG",R4484=FALSE,"NG",R4484=TRUE,"OK")</f>
        <v>NG</v>
      </c>
    </row>
    <row r="4485" spans="2:19" ht="20.25" customHeight="1" x14ac:dyDescent="0.4">
      <c r="B4485" s="38">
        <v>4473</v>
      </c>
      <c r="C4485" s="7"/>
      <c r="D4485" s="8"/>
      <c r="E4485" s="9"/>
      <c r="F4485" s="10"/>
      <c r="J4485" s="33">
        <f t="shared" si="552"/>
        <v>4</v>
      </c>
      <c r="K4485" s="34" t="str">
        <f t="shared" si="553"/>
        <v>NG</v>
      </c>
      <c r="L4485" s="34" t="str">
        <f t="shared" si="554"/>
        <v/>
      </c>
      <c r="M4485" s="34">
        <f t="shared" si="555"/>
        <v>0</v>
      </c>
      <c r="N4485" s="34">
        <f t="shared" ca="1" si="556"/>
        <v>126</v>
      </c>
      <c r="O4485" s="35">
        <f t="shared" si="557"/>
        <v>5479</v>
      </c>
      <c r="P4485" s="35">
        <f t="shared" si="558"/>
        <v>5205</v>
      </c>
      <c r="Q4485" s="34" t="str" cm="1">
        <f t="array" aca="1" ref="Q4485" ca="1">_xlfn.IFS(N4485="","NG",N4485&gt;16,"OK",TODAY()&gt;P4485,"OK",N4485&lt;16,"NG")</f>
        <v>OK</v>
      </c>
      <c r="R4485" s="34" t="str">
        <f t="shared" si="559"/>
        <v/>
      </c>
      <c r="S4485" s="34" t="str" cm="1">
        <f t="array" aca="1" ref="S4485" ca="1">_xlfn.IFS(K4485="NG","NG",M4485&gt;1,"NG",Q4485="NG","NG",R4485=FALSE,"NG",R4485=TRUE,"OK")</f>
        <v>NG</v>
      </c>
    </row>
    <row r="4486" spans="2:19" ht="20.25" customHeight="1" x14ac:dyDescent="0.4">
      <c r="B4486" s="38">
        <v>4474</v>
      </c>
      <c r="C4486" s="7"/>
      <c r="D4486" s="8"/>
      <c r="E4486" s="9"/>
      <c r="F4486" s="10"/>
      <c r="J4486" s="33">
        <f t="shared" si="552"/>
        <v>4</v>
      </c>
      <c r="K4486" s="34" t="str">
        <f t="shared" si="553"/>
        <v>NG</v>
      </c>
      <c r="L4486" s="34" t="str">
        <f t="shared" si="554"/>
        <v/>
      </c>
      <c r="M4486" s="34">
        <f t="shared" si="555"/>
        <v>0</v>
      </c>
      <c r="N4486" s="34">
        <f t="shared" ca="1" si="556"/>
        <v>126</v>
      </c>
      <c r="O4486" s="35">
        <f t="shared" si="557"/>
        <v>5479</v>
      </c>
      <c r="P4486" s="35">
        <f t="shared" si="558"/>
        <v>5205</v>
      </c>
      <c r="Q4486" s="34" t="str" cm="1">
        <f t="array" aca="1" ref="Q4486" ca="1">_xlfn.IFS(N4486="","NG",N4486&gt;16,"OK",TODAY()&gt;P4486,"OK",N4486&lt;16,"NG")</f>
        <v>OK</v>
      </c>
      <c r="R4486" s="34" t="str">
        <f t="shared" si="559"/>
        <v/>
      </c>
      <c r="S4486" s="34" t="str" cm="1">
        <f t="array" aca="1" ref="S4486" ca="1">_xlfn.IFS(K4486="NG","NG",M4486&gt;1,"NG",Q4486="NG","NG",R4486=FALSE,"NG",R4486=TRUE,"OK")</f>
        <v>NG</v>
      </c>
    </row>
    <row r="4487" spans="2:19" ht="20.25" customHeight="1" x14ac:dyDescent="0.4">
      <c r="B4487" s="38">
        <v>4475</v>
      </c>
      <c r="C4487" s="7"/>
      <c r="D4487" s="8"/>
      <c r="E4487" s="9"/>
      <c r="F4487" s="10"/>
      <c r="J4487" s="33">
        <f t="shared" si="552"/>
        <v>4</v>
      </c>
      <c r="K4487" s="34" t="str">
        <f t="shared" si="553"/>
        <v>NG</v>
      </c>
      <c r="L4487" s="34" t="str">
        <f t="shared" si="554"/>
        <v/>
      </c>
      <c r="M4487" s="34">
        <f t="shared" si="555"/>
        <v>0</v>
      </c>
      <c r="N4487" s="34">
        <f t="shared" ca="1" si="556"/>
        <v>126</v>
      </c>
      <c r="O4487" s="35">
        <f t="shared" si="557"/>
        <v>5479</v>
      </c>
      <c r="P4487" s="35">
        <f t="shared" si="558"/>
        <v>5205</v>
      </c>
      <c r="Q4487" s="34" t="str" cm="1">
        <f t="array" aca="1" ref="Q4487" ca="1">_xlfn.IFS(N4487="","NG",N4487&gt;16,"OK",TODAY()&gt;P4487,"OK",N4487&lt;16,"NG")</f>
        <v>OK</v>
      </c>
      <c r="R4487" s="34" t="str">
        <f t="shared" si="559"/>
        <v/>
      </c>
      <c r="S4487" s="34" t="str" cm="1">
        <f t="array" aca="1" ref="S4487" ca="1">_xlfn.IFS(K4487="NG","NG",M4487&gt;1,"NG",Q4487="NG","NG",R4487=FALSE,"NG",R4487=TRUE,"OK")</f>
        <v>NG</v>
      </c>
    </row>
    <row r="4488" spans="2:19" ht="20.25" customHeight="1" x14ac:dyDescent="0.4">
      <c r="B4488" s="38">
        <v>4476</v>
      </c>
      <c r="C4488" s="7"/>
      <c r="D4488" s="8"/>
      <c r="E4488" s="9"/>
      <c r="F4488" s="10"/>
      <c r="J4488" s="33">
        <f t="shared" si="552"/>
        <v>4</v>
      </c>
      <c r="K4488" s="34" t="str">
        <f t="shared" si="553"/>
        <v>NG</v>
      </c>
      <c r="L4488" s="34" t="str">
        <f t="shared" si="554"/>
        <v/>
      </c>
      <c r="M4488" s="34">
        <f t="shared" si="555"/>
        <v>0</v>
      </c>
      <c r="N4488" s="34">
        <f t="shared" ca="1" si="556"/>
        <v>126</v>
      </c>
      <c r="O4488" s="35">
        <f t="shared" si="557"/>
        <v>5479</v>
      </c>
      <c r="P4488" s="35">
        <f t="shared" si="558"/>
        <v>5205</v>
      </c>
      <c r="Q4488" s="34" t="str" cm="1">
        <f t="array" aca="1" ref="Q4488" ca="1">_xlfn.IFS(N4488="","NG",N4488&gt;16,"OK",TODAY()&gt;P4488,"OK",N4488&lt;16,"NG")</f>
        <v>OK</v>
      </c>
      <c r="R4488" s="34" t="str">
        <f t="shared" si="559"/>
        <v/>
      </c>
      <c r="S4488" s="34" t="str" cm="1">
        <f t="array" aca="1" ref="S4488" ca="1">_xlfn.IFS(K4488="NG","NG",M4488&gt;1,"NG",Q4488="NG","NG",R4488=FALSE,"NG",R4488=TRUE,"OK")</f>
        <v>NG</v>
      </c>
    </row>
    <row r="4489" spans="2:19" ht="20.25" customHeight="1" x14ac:dyDescent="0.4">
      <c r="B4489" s="38">
        <v>4477</v>
      </c>
      <c r="C4489" s="7"/>
      <c r="D4489" s="8"/>
      <c r="E4489" s="9"/>
      <c r="F4489" s="10"/>
      <c r="J4489" s="33">
        <f t="shared" si="552"/>
        <v>4</v>
      </c>
      <c r="K4489" s="34" t="str">
        <f t="shared" si="553"/>
        <v>NG</v>
      </c>
      <c r="L4489" s="34" t="str">
        <f t="shared" si="554"/>
        <v/>
      </c>
      <c r="M4489" s="34">
        <f t="shared" si="555"/>
        <v>0</v>
      </c>
      <c r="N4489" s="34">
        <f t="shared" ca="1" si="556"/>
        <v>126</v>
      </c>
      <c r="O4489" s="35">
        <f t="shared" si="557"/>
        <v>5479</v>
      </c>
      <c r="P4489" s="35">
        <f t="shared" si="558"/>
        <v>5205</v>
      </c>
      <c r="Q4489" s="34" t="str" cm="1">
        <f t="array" aca="1" ref="Q4489" ca="1">_xlfn.IFS(N4489="","NG",N4489&gt;16,"OK",TODAY()&gt;P4489,"OK",N4489&lt;16,"NG")</f>
        <v>OK</v>
      </c>
      <c r="R4489" s="34" t="str">
        <f t="shared" si="559"/>
        <v/>
      </c>
      <c r="S4489" s="34" t="str" cm="1">
        <f t="array" aca="1" ref="S4489" ca="1">_xlfn.IFS(K4489="NG","NG",M4489&gt;1,"NG",Q4489="NG","NG",R4489=FALSE,"NG",R4489=TRUE,"OK")</f>
        <v>NG</v>
      </c>
    </row>
    <row r="4490" spans="2:19" ht="20.25" customHeight="1" x14ac:dyDescent="0.4">
      <c r="B4490" s="38">
        <v>4478</v>
      </c>
      <c r="C4490" s="7"/>
      <c r="D4490" s="8"/>
      <c r="E4490" s="9"/>
      <c r="F4490" s="10"/>
      <c r="J4490" s="33">
        <f t="shared" si="552"/>
        <v>4</v>
      </c>
      <c r="K4490" s="34" t="str">
        <f t="shared" si="553"/>
        <v>NG</v>
      </c>
      <c r="L4490" s="34" t="str">
        <f t="shared" si="554"/>
        <v/>
      </c>
      <c r="M4490" s="34">
        <f t="shared" si="555"/>
        <v>0</v>
      </c>
      <c r="N4490" s="34">
        <f t="shared" ca="1" si="556"/>
        <v>126</v>
      </c>
      <c r="O4490" s="35">
        <f t="shared" si="557"/>
        <v>5479</v>
      </c>
      <c r="P4490" s="35">
        <f t="shared" si="558"/>
        <v>5205</v>
      </c>
      <c r="Q4490" s="34" t="str" cm="1">
        <f t="array" aca="1" ref="Q4490" ca="1">_xlfn.IFS(N4490="","NG",N4490&gt;16,"OK",TODAY()&gt;P4490,"OK",N4490&lt;16,"NG")</f>
        <v>OK</v>
      </c>
      <c r="R4490" s="34" t="str">
        <f t="shared" si="559"/>
        <v/>
      </c>
      <c r="S4490" s="34" t="str" cm="1">
        <f t="array" aca="1" ref="S4490" ca="1">_xlfn.IFS(K4490="NG","NG",M4490&gt;1,"NG",Q4490="NG","NG",R4490=FALSE,"NG",R4490=TRUE,"OK")</f>
        <v>NG</v>
      </c>
    </row>
    <row r="4491" spans="2:19" ht="20.25" customHeight="1" x14ac:dyDescent="0.4">
      <c r="B4491" s="38">
        <v>4479</v>
      </c>
      <c r="C4491" s="7"/>
      <c r="D4491" s="8"/>
      <c r="E4491" s="9"/>
      <c r="F4491" s="10"/>
      <c r="J4491" s="33">
        <f t="shared" si="552"/>
        <v>4</v>
      </c>
      <c r="K4491" s="34" t="str">
        <f t="shared" si="553"/>
        <v>NG</v>
      </c>
      <c r="L4491" s="34" t="str">
        <f t="shared" si="554"/>
        <v/>
      </c>
      <c r="M4491" s="34">
        <f t="shared" si="555"/>
        <v>0</v>
      </c>
      <c r="N4491" s="34">
        <f t="shared" ca="1" si="556"/>
        <v>126</v>
      </c>
      <c r="O4491" s="35">
        <f t="shared" si="557"/>
        <v>5479</v>
      </c>
      <c r="P4491" s="35">
        <f t="shared" si="558"/>
        <v>5205</v>
      </c>
      <c r="Q4491" s="34" t="str" cm="1">
        <f t="array" aca="1" ref="Q4491" ca="1">_xlfn.IFS(N4491="","NG",N4491&gt;16,"OK",TODAY()&gt;P4491,"OK",N4491&lt;16,"NG")</f>
        <v>OK</v>
      </c>
      <c r="R4491" s="34" t="str">
        <f t="shared" si="559"/>
        <v/>
      </c>
      <c r="S4491" s="34" t="str" cm="1">
        <f t="array" aca="1" ref="S4491" ca="1">_xlfn.IFS(K4491="NG","NG",M4491&gt;1,"NG",Q4491="NG","NG",R4491=FALSE,"NG",R4491=TRUE,"OK")</f>
        <v>NG</v>
      </c>
    </row>
    <row r="4492" spans="2:19" ht="20.25" customHeight="1" x14ac:dyDescent="0.4">
      <c r="B4492" s="38">
        <v>4480</v>
      </c>
      <c r="C4492" s="7"/>
      <c r="D4492" s="8"/>
      <c r="E4492" s="9"/>
      <c r="F4492" s="10"/>
      <c r="J4492" s="33">
        <f t="shared" ref="J4492:J4555" si="560">COUNTBLANK(C4492:F4492)</f>
        <v>4</v>
      </c>
      <c r="K4492" s="34" t="str">
        <f t="shared" ref="K4492:K4555" si="561">IF(C4492="","NG",IF(D4492="","NG",IF(E4492="","NG",IF(F4492="","NG","OK"))))</f>
        <v>NG</v>
      </c>
      <c r="L4492" s="34" t="str">
        <f t="shared" ref="L4492:L4555" si="562">TRIM(SUBSTITUTE(C4492&amp;D4492&amp;E4492,"　",""))</f>
        <v/>
      </c>
      <c r="M4492" s="34">
        <f t="shared" ref="M4492:M4555" si="563">IF(L4492="",0,COUNTIF($L$13:$L$5012,L4492))</f>
        <v>0</v>
      </c>
      <c r="N4492" s="34">
        <f t="shared" ref="N4492:N4555" ca="1" si="564">IFERROR(DATEDIF(E4492,TODAY(),"Y"),"")</f>
        <v>126</v>
      </c>
      <c r="O4492" s="35">
        <f t="shared" ref="O4492:O4555" si="565">DATE(YEAR(E4492)+15,MONTH(E4492),DAY(E4492))</f>
        <v>5479</v>
      </c>
      <c r="P4492" s="35">
        <f t="shared" ref="P4492:P4555" si="566">IF(OR(MONTH(E4492)=1,MONTH(E4492)=2,MONTH(E4492)=3),DATE(YEAR(O4492),MONTH(1)+3,DAY(1)),DATE(YEAR(O4492)+1,MONTH(1)+3,DAY(1)))</f>
        <v>5205</v>
      </c>
      <c r="Q4492" s="34" t="str" cm="1">
        <f t="array" aca="1" ref="Q4492" ca="1">_xlfn.IFS(N4492="","NG",N4492&gt;16,"OK",TODAY()&gt;P4492,"OK",N4492&lt;16,"NG")</f>
        <v>OK</v>
      </c>
      <c r="R4492" s="34" t="str">
        <f t="shared" ref="R4492:R4555" si="567">IF(F4492="","",ISNUMBER(F4492))</f>
        <v/>
      </c>
      <c r="S4492" s="34" t="str" cm="1">
        <f t="array" aca="1" ref="S4492" ca="1">_xlfn.IFS(K4492="NG","NG",M4492&gt;1,"NG",Q4492="NG","NG",R4492=FALSE,"NG",R4492=TRUE,"OK")</f>
        <v>NG</v>
      </c>
    </row>
    <row r="4493" spans="2:19" ht="20.25" customHeight="1" x14ac:dyDescent="0.4">
      <c r="B4493" s="38">
        <v>4481</v>
      </c>
      <c r="C4493" s="7"/>
      <c r="D4493" s="8"/>
      <c r="E4493" s="9"/>
      <c r="F4493" s="10"/>
      <c r="J4493" s="33">
        <f t="shared" si="560"/>
        <v>4</v>
      </c>
      <c r="K4493" s="34" t="str">
        <f t="shared" si="561"/>
        <v>NG</v>
      </c>
      <c r="L4493" s="34" t="str">
        <f t="shared" si="562"/>
        <v/>
      </c>
      <c r="M4493" s="34">
        <f t="shared" si="563"/>
        <v>0</v>
      </c>
      <c r="N4493" s="34">
        <f t="shared" ca="1" si="564"/>
        <v>126</v>
      </c>
      <c r="O4493" s="35">
        <f t="shared" si="565"/>
        <v>5479</v>
      </c>
      <c r="P4493" s="35">
        <f t="shared" si="566"/>
        <v>5205</v>
      </c>
      <c r="Q4493" s="34" t="str" cm="1">
        <f t="array" aca="1" ref="Q4493" ca="1">_xlfn.IFS(N4493="","NG",N4493&gt;16,"OK",TODAY()&gt;P4493,"OK",N4493&lt;16,"NG")</f>
        <v>OK</v>
      </c>
      <c r="R4493" s="34" t="str">
        <f t="shared" si="567"/>
        <v/>
      </c>
      <c r="S4493" s="34" t="str" cm="1">
        <f t="array" aca="1" ref="S4493" ca="1">_xlfn.IFS(K4493="NG","NG",M4493&gt;1,"NG",Q4493="NG","NG",R4493=FALSE,"NG",R4493=TRUE,"OK")</f>
        <v>NG</v>
      </c>
    </row>
    <row r="4494" spans="2:19" ht="20.25" customHeight="1" x14ac:dyDescent="0.4">
      <c r="B4494" s="38">
        <v>4482</v>
      </c>
      <c r="C4494" s="7"/>
      <c r="D4494" s="8"/>
      <c r="E4494" s="9"/>
      <c r="F4494" s="10"/>
      <c r="J4494" s="33">
        <f t="shared" si="560"/>
        <v>4</v>
      </c>
      <c r="K4494" s="34" t="str">
        <f t="shared" si="561"/>
        <v>NG</v>
      </c>
      <c r="L4494" s="34" t="str">
        <f t="shared" si="562"/>
        <v/>
      </c>
      <c r="M4494" s="34">
        <f t="shared" si="563"/>
        <v>0</v>
      </c>
      <c r="N4494" s="34">
        <f t="shared" ca="1" si="564"/>
        <v>126</v>
      </c>
      <c r="O4494" s="35">
        <f t="shared" si="565"/>
        <v>5479</v>
      </c>
      <c r="P4494" s="35">
        <f t="shared" si="566"/>
        <v>5205</v>
      </c>
      <c r="Q4494" s="34" t="str" cm="1">
        <f t="array" aca="1" ref="Q4494" ca="1">_xlfn.IFS(N4494="","NG",N4494&gt;16,"OK",TODAY()&gt;P4494,"OK",N4494&lt;16,"NG")</f>
        <v>OK</v>
      </c>
      <c r="R4494" s="34" t="str">
        <f t="shared" si="567"/>
        <v/>
      </c>
      <c r="S4494" s="34" t="str" cm="1">
        <f t="array" aca="1" ref="S4494" ca="1">_xlfn.IFS(K4494="NG","NG",M4494&gt;1,"NG",Q4494="NG","NG",R4494=FALSE,"NG",R4494=TRUE,"OK")</f>
        <v>NG</v>
      </c>
    </row>
    <row r="4495" spans="2:19" ht="20.25" customHeight="1" x14ac:dyDescent="0.4">
      <c r="B4495" s="38">
        <v>4483</v>
      </c>
      <c r="C4495" s="7"/>
      <c r="D4495" s="8"/>
      <c r="E4495" s="9"/>
      <c r="F4495" s="10"/>
      <c r="J4495" s="33">
        <f t="shared" si="560"/>
        <v>4</v>
      </c>
      <c r="K4495" s="34" t="str">
        <f t="shared" si="561"/>
        <v>NG</v>
      </c>
      <c r="L4495" s="34" t="str">
        <f t="shared" si="562"/>
        <v/>
      </c>
      <c r="M4495" s="34">
        <f t="shared" si="563"/>
        <v>0</v>
      </c>
      <c r="N4495" s="34">
        <f t="shared" ca="1" si="564"/>
        <v>126</v>
      </c>
      <c r="O4495" s="35">
        <f t="shared" si="565"/>
        <v>5479</v>
      </c>
      <c r="P4495" s="35">
        <f t="shared" si="566"/>
        <v>5205</v>
      </c>
      <c r="Q4495" s="34" t="str" cm="1">
        <f t="array" aca="1" ref="Q4495" ca="1">_xlfn.IFS(N4495="","NG",N4495&gt;16,"OK",TODAY()&gt;P4495,"OK",N4495&lt;16,"NG")</f>
        <v>OK</v>
      </c>
      <c r="R4495" s="34" t="str">
        <f t="shared" si="567"/>
        <v/>
      </c>
      <c r="S4495" s="34" t="str" cm="1">
        <f t="array" aca="1" ref="S4495" ca="1">_xlfn.IFS(K4495="NG","NG",M4495&gt;1,"NG",Q4495="NG","NG",R4495=FALSE,"NG",R4495=TRUE,"OK")</f>
        <v>NG</v>
      </c>
    </row>
    <row r="4496" spans="2:19" ht="20.25" customHeight="1" x14ac:dyDescent="0.4">
      <c r="B4496" s="38">
        <v>4484</v>
      </c>
      <c r="C4496" s="7"/>
      <c r="D4496" s="8"/>
      <c r="E4496" s="9"/>
      <c r="F4496" s="10"/>
      <c r="J4496" s="33">
        <f t="shared" si="560"/>
        <v>4</v>
      </c>
      <c r="K4496" s="34" t="str">
        <f t="shared" si="561"/>
        <v>NG</v>
      </c>
      <c r="L4496" s="34" t="str">
        <f t="shared" si="562"/>
        <v/>
      </c>
      <c r="M4496" s="34">
        <f t="shared" si="563"/>
        <v>0</v>
      </c>
      <c r="N4496" s="34">
        <f t="shared" ca="1" si="564"/>
        <v>126</v>
      </c>
      <c r="O4496" s="35">
        <f t="shared" si="565"/>
        <v>5479</v>
      </c>
      <c r="P4496" s="35">
        <f t="shared" si="566"/>
        <v>5205</v>
      </c>
      <c r="Q4496" s="34" t="str" cm="1">
        <f t="array" aca="1" ref="Q4496" ca="1">_xlfn.IFS(N4496="","NG",N4496&gt;16,"OK",TODAY()&gt;P4496,"OK",N4496&lt;16,"NG")</f>
        <v>OK</v>
      </c>
      <c r="R4496" s="34" t="str">
        <f t="shared" si="567"/>
        <v/>
      </c>
      <c r="S4496" s="34" t="str" cm="1">
        <f t="array" aca="1" ref="S4496" ca="1">_xlfn.IFS(K4496="NG","NG",M4496&gt;1,"NG",Q4496="NG","NG",R4496=FALSE,"NG",R4496=TRUE,"OK")</f>
        <v>NG</v>
      </c>
    </row>
    <row r="4497" spans="2:19" ht="20.25" customHeight="1" x14ac:dyDescent="0.4">
      <c r="B4497" s="38">
        <v>4485</v>
      </c>
      <c r="C4497" s="7"/>
      <c r="D4497" s="8"/>
      <c r="E4497" s="9"/>
      <c r="F4497" s="10"/>
      <c r="J4497" s="33">
        <f t="shared" si="560"/>
        <v>4</v>
      </c>
      <c r="K4497" s="34" t="str">
        <f t="shared" si="561"/>
        <v>NG</v>
      </c>
      <c r="L4497" s="34" t="str">
        <f t="shared" si="562"/>
        <v/>
      </c>
      <c r="M4497" s="34">
        <f t="shared" si="563"/>
        <v>0</v>
      </c>
      <c r="N4497" s="34">
        <f t="shared" ca="1" si="564"/>
        <v>126</v>
      </c>
      <c r="O4497" s="35">
        <f t="shared" si="565"/>
        <v>5479</v>
      </c>
      <c r="P4497" s="35">
        <f t="shared" si="566"/>
        <v>5205</v>
      </c>
      <c r="Q4497" s="34" t="str" cm="1">
        <f t="array" aca="1" ref="Q4497" ca="1">_xlfn.IFS(N4497="","NG",N4497&gt;16,"OK",TODAY()&gt;P4497,"OK",N4497&lt;16,"NG")</f>
        <v>OK</v>
      </c>
      <c r="R4497" s="34" t="str">
        <f t="shared" si="567"/>
        <v/>
      </c>
      <c r="S4497" s="34" t="str" cm="1">
        <f t="array" aca="1" ref="S4497" ca="1">_xlfn.IFS(K4497="NG","NG",M4497&gt;1,"NG",Q4497="NG","NG",R4497=FALSE,"NG",R4497=TRUE,"OK")</f>
        <v>NG</v>
      </c>
    </row>
    <row r="4498" spans="2:19" ht="20.25" customHeight="1" x14ac:dyDescent="0.4">
      <c r="B4498" s="38">
        <v>4486</v>
      </c>
      <c r="C4498" s="7"/>
      <c r="D4498" s="8"/>
      <c r="E4498" s="9"/>
      <c r="F4498" s="10"/>
      <c r="J4498" s="33">
        <f t="shared" si="560"/>
        <v>4</v>
      </c>
      <c r="K4498" s="34" t="str">
        <f t="shared" si="561"/>
        <v>NG</v>
      </c>
      <c r="L4498" s="34" t="str">
        <f t="shared" si="562"/>
        <v/>
      </c>
      <c r="M4498" s="34">
        <f t="shared" si="563"/>
        <v>0</v>
      </c>
      <c r="N4498" s="34">
        <f t="shared" ca="1" si="564"/>
        <v>126</v>
      </c>
      <c r="O4498" s="35">
        <f t="shared" si="565"/>
        <v>5479</v>
      </c>
      <c r="P4498" s="35">
        <f t="shared" si="566"/>
        <v>5205</v>
      </c>
      <c r="Q4498" s="34" t="str" cm="1">
        <f t="array" aca="1" ref="Q4498" ca="1">_xlfn.IFS(N4498="","NG",N4498&gt;16,"OK",TODAY()&gt;P4498,"OK",N4498&lt;16,"NG")</f>
        <v>OK</v>
      </c>
      <c r="R4498" s="34" t="str">
        <f t="shared" si="567"/>
        <v/>
      </c>
      <c r="S4498" s="34" t="str" cm="1">
        <f t="array" aca="1" ref="S4498" ca="1">_xlfn.IFS(K4498="NG","NG",M4498&gt;1,"NG",Q4498="NG","NG",R4498=FALSE,"NG",R4498=TRUE,"OK")</f>
        <v>NG</v>
      </c>
    </row>
    <row r="4499" spans="2:19" ht="20.25" customHeight="1" x14ac:dyDescent="0.4">
      <c r="B4499" s="38">
        <v>4487</v>
      </c>
      <c r="C4499" s="7"/>
      <c r="D4499" s="8"/>
      <c r="E4499" s="9"/>
      <c r="F4499" s="10"/>
      <c r="J4499" s="33">
        <f t="shared" si="560"/>
        <v>4</v>
      </c>
      <c r="K4499" s="34" t="str">
        <f t="shared" si="561"/>
        <v>NG</v>
      </c>
      <c r="L4499" s="34" t="str">
        <f t="shared" si="562"/>
        <v/>
      </c>
      <c r="M4499" s="34">
        <f t="shared" si="563"/>
        <v>0</v>
      </c>
      <c r="N4499" s="34">
        <f t="shared" ca="1" si="564"/>
        <v>126</v>
      </c>
      <c r="O4499" s="35">
        <f t="shared" si="565"/>
        <v>5479</v>
      </c>
      <c r="P4499" s="35">
        <f t="shared" si="566"/>
        <v>5205</v>
      </c>
      <c r="Q4499" s="34" t="str" cm="1">
        <f t="array" aca="1" ref="Q4499" ca="1">_xlfn.IFS(N4499="","NG",N4499&gt;16,"OK",TODAY()&gt;P4499,"OK",N4499&lt;16,"NG")</f>
        <v>OK</v>
      </c>
      <c r="R4499" s="34" t="str">
        <f t="shared" si="567"/>
        <v/>
      </c>
      <c r="S4499" s="34" t="str" cm="1">
        <f t="array" aca="1" ref="S4499" ca="1">_xlfn.IFS(K4499="NG","NG",M4499&gt;1,"NG",Q4499="NG","NG",R4499=FALSE,"NG",R4499=TRUE,"OK")</f>
        <v>NG</v>
      </c>
    </row>
    <row r="4500" spans="2:19" ht="20.25" customHeight="1" x14ac:dyDescent="0.4">
      <c r="B4500" s="38">
        <v>4488</v>
      </c>
      <c r="C4500" s="7"/>
      <c r="D4500" s="8"/>
      <c r="E4500" s="9"/>
      <c r="F4500" s="10"/>
      <c r="J4500" s="33">
        <f t="shared" si="560"/>
        <v>4</v>
      </c>
      <c r="K4500" s="34" t="str">
        <f t="shared" si="561"/>
        <v>NG</v>
      </c>
      <c r="L4500" s="34" t="str">
        <f t="shared" si="562"/>
        <v/>
      </c>
      <c r="M4500" s="34">
        <f t="shared" si="563"/>
        <v>0</v>
      </c>
      <c r="N4500" s="34">
        <f t="shared" ca="1" si="564"/>
        <v>126</v>
      </c>
      <c r="O4500" s="35">
        <f t="shared" si="565"/>
        <v>5479</v>
      </c>
      <c r="P4500" s="35">
        <f t="shared" si="566"/>
        <v>5205</v>
      </c>
      <c r="Q4500" s="34" t="str" cm="1">
        <f t="array" aca="1" ref="Q4500" ca="1">_xlfn.IFS(N4500="","NG",N4500&gt;16,"OK",TODAY()&gt;P4500,"OK",N4500&lt;16,"NG")</f>
        <v>OK</v>
      </c>
      <c r="R4500" s="34" t="str">
        <f t="shared" si="567"/>
        <v/>
      </c>
      <c r="S4500" s="34" t="str" cm="1">
        <f t="array" aca="1" ref="S4500" ca="1">_xlfn.IFS(K4500="NG","NG",M4500&gt;1,"NG",Q4500="NG","NG",R4500=FALSE,"NG",R4500=TRUE,"OK")</f>
        <v>NG</v>
      </c>
    </row>
    <row r="4501" spans="2:19" ht="20.25" customHeight="1" x14ac:dyDescent="0.4">
      <c r="B4501" s="38">
        <v>4489</v>
      </c>
      <c r="C4501" s="7"/>
      <c r="D4501" s="8"/>
      <c r="E4501" s="9"/>
      <c r="F4501" s="10"/>
      <c r="J4501" s="33">
        <f t="shared" si="560"/>
        <v>4</v>
      </c>
      <c r="K4501" s="34" t="str">
        <f t="shared" si="561"/>
        <v>NG</v>
      </c>
      <c r="L4501" s="34" t="str">
        <f t="shared" si="562"/>
        <v/>
      </c>
      <c r="M4501" s="34">
        <f t="shared" si="563"/>
        <v>0</v>
      </c>
      <c r="N4501" s="34">
        <f t="shared" ca="1" si="564"/>
        <v>126</v>
      </c>
      <c r="O4501" s="35">
        <f t="shared" si="565"/>
        <v>5479</v>
      </c>
      <c r="P4501" s="35">
        <f t="shared" si="566"/>
        <v>5205</v>
      </c>
      <c r="Q4501" s="34" t="str" cm="1">
        <f t="array" aca="1" ref="Q4501" ca="1">_xlfn.IFS(N4501="","NG",N4501&gt;16,"OK",TODAY()&gt;P4501,"OK",N4501&lt;16,"NG")</f>
        <v>OK</v>
      </c>
      <c r="R4501" s="34" t="str">
        <f t="shared" si="567"/>
        <v/>
      </c>
      <c r="S4501" s="34" t="str" cm="1">
        <f t="array" aca="1" ref="S4501" ca="1">_xlfn.IFS(K4501="NG","NG",M4501&gt;1,"NG",Q4501="NG","NG",R4501=FALSE,"NG",R4501=TRUE,"OK")</f>
        <v>NG</v>
      </c>
    </row>
    <row r="4502" spans="2:19" ht="20.25" customHeight="1" x14ac:dyDescent="0.4">
      <c r="B4502" s="38">
        <v>4490</v>
      </c>
      <c r="C4502" s="7"/>
      <c r="D4502" s="8"/>
      <c r="E4502" s="9"/>
      <c r="F4502" s="10"/>
      <c r="J4502" s="33">
        <f t="shared" si="560"/>
        <v>4</v>
      </c>
      <c r="K4502" s="34" t="str">
        <f t="shared" si="561"/>
        <v>NG</v>
      </c>
      <c r="L4502" s="34" t="str">
        <f t="shared" si="562"/>
        <v/>
      </c>
      <c r="M4502" s="34">
        <f t="shared" si="563"/>
        <v>0</v>
      </c>
      <c r="N4502" s="34">
        <f t="shared" ca="1" si="564"/>
        <v>126</v>
      </c>
      <c r="O4502" s="35">
        <f t="shared" si="565"/>
        <v>5479</v>
      </c>
      <c r="P4502" s="35">
        <f t="shared" si="566"/>
        <v>5205</v>
      </c>
      <c r="Q4502" s="34" t="str" cm="1">
        <f t="array" aca="1" ref="Q4502" ca="1">_xlfn.IFS(N4502="","NG",N4502&gt;16,"OK",TODAY()&gt;P4502,"OK",N4502&lt;16,"NG")</f>
        <v>OK</v>
      </c>
      <c r="R4502" s="34" t="str">
        <f t="shared" si="567"/>
        <v/>
      </c>
      <c r="S4502" s="34" t="str" cm="1">
        <f t="array" aca="1" ref="S4502" ca="1">_xlfn.IFS(K4502="NG","NG",M4502&gt;1,"NG",Q4502="NG","NG",R4502=FALSE,"NG",R4502=TRUE,"OK")</f>
        <v>NG</v>
      </c>
    </row>
    <row r="4503" spans="2:19" ht="20.25" customHeight="1" x14ac:dyDescent="0.4">
      <c r="B4503" s="38">
        <v>4491</v>
      </c>
      <c r="C4503" s="7"/>
      <c r="D4503" s="8"/>
      <c r="E4503" s="9"/>
      <c r="F4503" s="10"/>
      <c r="J4503" s="33">
        <f t="shared" si="560"/>
        <v>4</v>
      </c>
      <c r="K4503" s="34" t="str">
        <f t="shared" si="561"/>
        <v>NG</v>
      </c>
      <c r="L4503" s="34" t="str">
        <f t="shared" si="562"/>
        <v/>
      </c>
      <c r="M4503" s="34">
        <f t="shared" si="563"/>
        <v>0</v>
      </c>
      <c r="N4503" s="34">
        <f t="shared" ca="1" si="564"/>
        <v>126</v>
      </c>
      <c r="O4503" s="35">
        <f t="shared" si="565"/>
        <v>5479</v>
      </c>
      <c r="P4503" s="35">
        <f t="shared" si="566"/>
        <v>5205</v>
      </c>
      <c r="Q4503" s="34" t="str" cm="1">
        <f t="array" aca="1" ref="Q4503" ca="1">_xlfn.IFS(N4503="","NG",N4503&gt;16,"OK",TODAY()&gt;P4503,"OK",N4503&lt;16,"NG")</f>
        <v>OK</v>
      </c>
      <c r="R4503" s="34" t="str">
        <f t="shared" si="567"/>
        <v/>
      </c>
      <c r="S4503" s="34" t="str" cm="1">
        <f t="array" aca="1" ref="S4503" ca="1">_xlfn.IFS(K4503="NG","NG",M4503&gt;1,"NG",Q4503="NG","NG",R4503=FALSE,"NG",R4503=TRUE,"OK")</f>
        <v>NG</v>
      </c>
    </row>
    <row r="4504" spans="2:19" ht="20.25" customHeight="1" x14ac:dyDescent="0.4">
      <c r="B4504" s="38">
        <v>4492</v>
      </c>
      <c r="C4504" s="7"/>
      <c r="D4504" s="8"/>
      <c r="E4504" s="9"/>
      <c r="F4504" s="10"/>
      <c r="J4504" s="33">
        <f t="shared" si="560"/>
        <v>4</v>
      </c>
      <c r="K4504" s="34" t="str">
        <f t="shared" si="561"/>
        <v>NG</v>
      </c>
      <c r="L4504" s="34" t="str">
        <f t="shared" si="562"/>
        <v/>
      </c>
      <c r="M4504" s="34">
        <f t="shared" si="563"/>
        <v>0</v>
      </c>
      <c r="N4504" s="34">
        <f t="shared" ca="1" si="564"/>
        <v>126</v>
      </c>
      <c r="O4504" s="35">
        <f t="shared" si="565"/>
        <v>5479</v>
      </c>
      <c r="P4504" s="35">
        <f t="shared" si="566"/>
        <v>5205</v>
      </c>
      <c r="Q4504" s="34" t="str" cm="1">
        <f t="array" aca="1" ref="Q4504" ca="1">_xlfn.IFS(N4504="","NG",N4504&gt;16,"OK",TODAY()&gt;P4504,"OK",N4504&lt;16,"NG")</f>
        <v>OK</v>
      </c>
      <c r="R4504" s="34" t="str">
        <f t="shared" si="567"/>
        <v/>
      </c>
      <c r="S4504" s="34" t="str" cm="1">
        <f t="array" aca="1" ref="S4504" ca="1">_xlfn.IFS(K4504="NG","NG",M4504&gt;1,"NG",Q4504="NG","NG",R4504=FALSE,"NG",R4504=TRUE,"OK")</f>
        <v>NG</v>
      </c>
    </row>
    <row r="4505" spans="2:19" ht="20.25" customHeight="1" x14ac:dyDescent="0.4">
      <c r="B4505" s="38">
        <v>4493</v>
      </c>
      <c r="C4505" s="7"/>
      <c r="D4505" s="8"/>
      <c r="E4505" s="9"/>
      <c r="F4505" s="10"/>
      <c r="J4505" s="33">
        <f t="shared" si="560"/>
        <v>4</v>
      </c>
      <c r="K4505" s="34" t="str">
        <f t="shared" si="561"/>
        <v>NG</v>
      </c>
      <c r="L4505" s="34" t="str">
        <f t="shared" si="562"/>
        <v/>
      </c>
      <c r="M4505" s="34">
        <f t="shared" si="563"/>
        <v>0</v>
      </c>
      <c r="N4505" s="34">
        <f t="shared" ca="1" si="564"/>
        <v>126</v>
      </c>
      <c r="O4505" s="35">
        <f t="shared" si="565"/>
        <v>5479</v>
      </c>
      <c r="P4505" s="35">
        <f t="shared" si="566"/>
        <v>5205</v>
      </c>
      <c r="Q4505" s="34" t="str" cm="1">
        <f t="array" aca="1" ref="Q4505" ca="1">_xlfn.IFS(N4505="","NG",N4505&gt;16,"OK",TODAY()&gt;P4505,"OK",N4505&lt;16,"NG")</f>
        <v>OK</v>
      </c>
      <c r="R4505" s="34" t="str">
        <f t="shared" si="567"/>
        <v/>
      </c>
      <c r="S4505" s="34" t="str" cm="1">
        <f t="array" aca="1" ref="S4505" ca="1">_xlfn.IFS(K4505="NG","NG",M4505&gt;1,"NG",Q4505="NG","NG",R4505=FALSE,"NG",R4505=TRUE,"OK")</f>
        <v>NG</v>
      </c>
    </row>
    <row r="4506" spans="2:19" ht="20.25" customHeight="1" x14ac:dyDescent="0.4">
      <c r="B4506" s="38">
        <v>4494</v>
      </c>
      <c r="C4506" s="7"/>
      <c r="D4506" s="8"/>
      <c r="E4506" s="9"/>
      <c r="F4506" s="10"/>
      <c r="J4506" s="33">
        <f t="shared" si="560"/>
        <v>4</v>
      </c>
      <c r="K4506" s="34" t="str">
        <f t="shared" si="561"/>
        <v>NG</v>
      </c>
      <c r="L4506" s="34" t="str">
        <f t="shared" si="562"/>
        <v/>
      </c>
      <c r="M4506" s="34">
        <f t="shared" si="563"/>
        <v>0</v>
      </c>
      <c r="N4506" s="34">
        <f t="shared" ca="1" si="564"/>
        <v>126</v>
      </c>
      <c r="O4506" s="35">
        <f t="shared" si="565"/>
        <v>5479</v>
      </c>
      <c r="P4506" s="35">
        <f t="shared" si="566"/>
        <v>5205</v>
      </c>
      <c r="Q4506" s="34" t="str" cm="1">
        <f t="array" aca="1" ref="Q4506" ca="1">_xlfn.IFS(N4506="","NG",N4506&gt;16,"OK",TODAY()&gt;P4506,"OK",N4506&lt;16,"NG")</f>
        <v>OK</v>
      </c>
      <c r="R4506" s="34" t="str">
        <f t="shared" si="567"/>
        <v/>
      </c>
      <c r="S4506" s="34" t="str" cm="1">
        <f t="array" aca="1" ref="S4506" ca="1">_xlfn.IFS(K4506="NG","NG",M4506&gt;1,"NG",Q4506="NG","NG",R4506=FALSE,"NG",R4506=TRUE,"OK")</f>
        <v>NG</v>
      </c>
    </row>
    <row r="4507" spans="2:19" ht="20.25" customHeight="1" x14ac:dyDescent="0.4">
      <c r="B4507" s="38">
        <v>4495</v>
      </c>
      <c r="C4507" s="7"/>
      <c r="D4507" s="8"/>
      <c r="E4507" s="9"/>
      <c r="F4507" s="10"/>
      <c r="J4507" s="33">
        <f t="shared" si="560"/>
        <v>4</v>
      </c>
      <c r="K4507" s="34" t="str">
        <f t="shared" si="561"/>
        <v>NG</v>
      </c>
      <c r="L4507" s="34" t="str">
        <f t="shared" si="562"/>
        <v/>
      </c>
      <c r="M4507" s="34">
        <f t="shared" si="563"/>
        <v>0</v>
      </c>
      <c r="N4507" s="34">
        <f t="shared" ca="1" si="564"/>
        <v>126</v>
      </c>
      <c r="O4507" s="35">
        <f t="shared" si="565"/>
        <v>5479</v>
      </c>
      <c r="P4507" s="35">
        <f t="shared" si="566"/>
        <v>5205</v>
      </c>
      <c r="Q4507" s="34" t="str" cm="1">
        <f t="array" aca="1" ref="Q4507" ca="1">_xlfn.IFS(N4507="","NG",N4507&gt;16,"OK",TODAY()&gt;P4507,"OK",N4507&lt;16,"NG")</f>
        <v>OK</v>
      </c>
      <c r="R4507" s="34" t="str">
        <f t="shared" si="567"/>
        <v/>
      </c>
      <c r="S4507" s="34" t="str" cm="1">
        <f t="array" aca="1" ref="S4507" ca="1">_xlfn.IFS(K4507="NG","NG",M4507&gt;1,"NG",Q4507="NG","NG",R4507=FALSE,"NG",R4507=TRUE,"OK")</f>
        <v>NG</v>
      </c>
    </row>
    <row r="4508" spans="2:19" ht="20.25" customHeight="1" x14ac:dyDescent="0.4">
      <c r="B4508" s="38">
        <v>4496</v>
      </c>
      <c r="C4508" s="7"/>
      <c r="D4508" s="8"/>
      <c r="E4508" s="9"/>
      <c r="F4508" s="10"/>
      <c r="J4508" s="33">
        <f t="shared" si="560"/>
        <v>4</v>
      </c>
      <c r="K4508" s="34" t="str">
        <f t="shared" si="561"/>
        <v>NG</v>
      </c>
      <c r="L4508" s="34" t="str">
        <f t="shared" si="562"/>
        <v/>
      </c>
      <c r="M4508" s="34">
        <f t="shared" si="563"/>
        <v>0</v>
      </c>
      <c r="N4508" s="34">
        <f t="shared" ca="1" si="564"/>
        <v>126</v>
      </c>
      <c r="O4508" s="35">
        <f t="shared" si="565"/>
        <v>5479</v>
      </c>
      <c r="P4508" s="35">
        <f t="shared" si="566"/>
        <v>5205</v>
      </c>
      <c r="Q4508" s="34" t="str" cm="1">
        <f t="array" aca="1" ref="Q4508" ca="1">_xlfn.IFS(N4508="","NG",N4508&gt;16,"OK",TODAY()&gt;P4508,"OK",N4508&lt;16,"NG")</f>
        <v>OK</v>
      </c>
      <c r="R4508" s="34" t="str">
        <f t="shared" si="567"/>
        <v/>
      </c>
      <c r="S4508" s="34" t="str" cm="1">
        <f t="array" aca="1" ref="S4508" ca="1">_xlfn.IFS(K4508="NG","NG",M4508&gt;1,"NG",Q4508="NG","NG",R4508=FALSE,"NG",R4508=TRUE,"OK")</f>
        <v>NG</v>
      </c>
    </row>
    <row r="4509" spans="2:19" ht="20.25" customHeight="1" x14ac:dyDescent="0.4">
      <c r="B4509" s="38">
        <v>4497</v>
      </c>
      <c r="C4509" s="7"/>
      <c r="D4509" s="8"/>
      <c r="E4509" s="9"/>
      <c r="F4509" s="10"/>
      <c r="J4509" s="33">
        <f t="shared" si="560"/>
        <v>4</v>
      </c>
      <c r="K4509" s="34" t="str">
        <f t="shared" si="561"/>
        <v>NG</v>
      </c>
      <c r="L4509" s="34" t="str">
        <f t="shared" si="562"/>
        <v/>
      </c>
      <c r="M4509" s="34">
        <f t="shared" si="563"/>
        <v>0</v>
      </c>
      <c r="N4509" s="34">
        <f t="shared" ca="1" si="564"/>
        <v>126</v>
      </c>
      <c r="O4509" s="35">
        <f t="shared" si="565"/>
        <v>5479</v>
      </c>
      <c r="P4509" s="35">
        <f t="shared" si="566"/>
        <v>5205</v>
      </c>
      <c r="Q4509" s="34" t="str" cm="1">
        <f t="array" aca="1" ref="Q4509" ca="1">_xlfn.IFS(N4509="","NG",N4509&gt;16,"OK",TODAY()&gt;P4509,"OK",N4509&lt;16,"NG")</f>
        <v>OK</v>
      </c>
      <c r="R4509" s="34" t="str">
        <f t="shared" si="567"/>
        <v/>
      </c>
      <c r="S4509" s="34" t="str" cm="1">
        <f t="array" aca="1" ref="S4509" ca="1">_xlfn.IFS(K4509="NG","NG",M4509&gt;1,"NG",Q4509="NG","NG",R4509=FALSE,"NG",R4509=TRUE,"OK")</f>
        <v>NG</v>
      </c>
    </row>
    <row r="4510" spans="2:19" ht="20.25" customHeight="1" x14ac:dyDescent="0.4">
      <c r="B4510" s="38">
        <v>4498</v>
      </c>
      <c r="C4510" s="7"/>
      <c r="D4510" s="8"/>
      <c r="E4510" s="9"/>
      <c r="F4510" s="10"/>
      <c r="J4510" s="33">
        <f t="shared" si="560"/>
        <v>4</v>
      </c>
      <c r="K4510" s="34" t="str">
        <f t="shared" si="561"/>
        <v>NG</v>
      </c>
      <c r="L4510" s="34" t="str">
        <f t="shared" si="562"/>
        <v/>
      </c>
      <c r="M4510" s="34">
        <f t="shared" si="563"/>
        <v>0</v>
      </c>
      <c r="N4510" s="34">
        <f t="shared" ca="1" si="564"/>
        <v>126</v>
      </c>
      <c r="O4510" s="35">
        <f t="shared" si="565"/>
        <v>5479</v>
      </c>
      <c r="P4510" s="35">
        <f t="shared" si="566"/>
        <v>5205</v>
      </c>
      <c r="Q4510" s="34" t="str" cm="1">
        <f t="array" aca="1" ref="Q4510" ca="1">_xlfn.IFS(N4510="","NG",N4510&gt;16,"OK",TODAY()&gt;P4510,"OK",N4510&lt;16,"NG")</f>
        <v>OK</v>
      </c>
      <c r="R4510" s="34" t="str">
        <f t="shared" si="567"/>
        <v/>
      </c>
      <c r="S4510" s="34" t="str" cm="1">
        <f t="array" aca="1" ref="S4510" ca="1">_xlfn.IFS(K4510="NG","NG",M4510&gt;1,"NG",Q4510="NG","NG",R4510=FALSE,"NG",R4510=TRUE,"OK")</f>
        <v>NG</v>
      </c>
    </row>
    <row r="4511" spans="2:19" ht="20.25" customHeight="1" x14ac:dyDescent="0.4">
      <c r="B4511" s="38">
        <v>4499</v>
      </c>
      <c r="C4511" s="7"/>
      <c r="D4511" s="8"/>
      <c r="E4511" s="9"/>
      <c r="F4511" s="10"/>
      <c r="J4511" s="33">
        <f t="shared" si="560"/>
        <v>4</v>
      </c>
      <c r="K4511" s="34" t="str">
        <f t="shared" si="561"/>
        <v>NG</v>
      </c>
      <c r="L4511" s="34" t="str">
        <f t="shared" si="562"/>
        <v/>
      </c>
      <c r="M4511" s="34">
        <f t="shared" si="563"/>
        <v>0</v>
      </c>
      <c r="N4511" s="34">
        <f t="shared" ca="1" si="564"/>
        <v>126</v>
      </c>
      <c r="O4511" s="35">
        <f t="shared" si="565"/>
        <v>5479</v>
      </c>
      <c r="P4511" s="35">
        <f t="shared" si="566"/>
        <v>5205</v>
      </c>
      <c r="Q4511" s="34" t="str" cm="1">
        <f t="array" aca="1" ref="Q4511" ca="1">_xlfn.IFS(N4511="","NG",N4511&gt;16,"OK",TODAY()&gt;P4511,"OK",N4511&lt;16,"NG")</f>
        <v>OK</v>
      </c>
      <c r="R4511" s="34" t="str">
        <f t="shared" si="567"/>
        <v/>
      </c>
      <c r="S4511" s="34" t="str" cm="1">
        <f t="array" aca="1" ref="S4511" ca="1">_xlfn.IFS(K4511="NG","NG",M4511&gt;1,"NG",Q4511="NG","NG",R4511=FALSE,"NG",R4511=TRUE,"OK")</f>
        <v>NG</v>
      </c>
    </row>
    <row r="4512" spans="2:19" ht="20.25" customHeight="1" x14ac:dyDescent="0.4">
      <c r="B4512" s="38">
        <v>4500</v>
      </c>
      <c r="C4512" s="7"/>
      <c r="D4512" s="8"/>
      <c r="E4512" s="9"/>
      <c r="F4512" s="10"/>
      <c r="J4512" s="33">
        <f t="shared" si="560"/>
        <v>4</v>
      </c>
      <c r="K4512" s="34" t="str">
        <f t="shared" si="561"/>
        <v>NG</v>
      </c>
      <c r="L4512" s="34" t="str">
        <f t="shared" si="562"/>
        <v/>
      </c>
      <c r="M4512" s="34">
        <f t="shared" si="563"/>
        <v>0</v>
      </c>
      <c r="N4512" s="34">
        <f t="shared" ca="1" si="564"/>
        <v>126</v>
      </c>
      <c r="O4512" s="35">
        <f t="shared" si="565"/>
        <v>5479</v>
      </c>
      <c r="P4512" s="35">
        <f t="shared" si="566"/>
        <v>5205</v>
      </c>
      <c r="Q4512" s="34" t="str" cm="1">
        <f t="array" aca="1" ref="Q4512" ca="1">_xlfn.IFS(N4512="","NG",N4512&gt;16,"OK",TODAY()&gt;P4512,"OK",N4512&lt;16,"NG")</f>
        <v>OK</v>
      </c>
      <c r="R4512" s="34" t="str">
        <f t="shared" si="567"/>
        <v/>
      </c>
      <c r="S4512" s="34" t="str" cm="1">
        <f t="array" aca="1" ref="S4512" ca="1">_xlfn.IFS(K4512="NG","NG",M4512&gt;1,"NG",Q4512="NG","NG",R4512=FALSE,"NG",R4512=TRUE,"OK")</f>
        <v>NG</v>
      </c>
    </row>
    <row r="4513" spans="2:19" ht="20.25" customHeight="1" x14ac:dyDescent="0.4">
      <c r="B4513" s="38">
        <v>4501</v>
      </c>
      <c r="C4513" s="7"/>
      <c r="D4513" s="8"/>
      <c r="E4513" s="9"/>
      <c r="F4513" s="10"/>
      <c r="J4513" s="33">
        <f t="shared" si="560"/>
        <v>4</v>
      </c>
      <c r="K4513" s="34" t="str">
        <f t="shared" si="561"/>
        <v>NG</v>
      </c>
      <c r="L4513" s="34" t="str">
        <f t="shared" si="562"/>
        <v/>
      </c>
      <c r="M4513" s="34">
        <f t="shared" si="563"/>
        <v>0</v>
      </c>
      <c r="N4513" s="34">
        <f t="shared" ca="1" si="564"/>
        <v>126</v>
      </c>
      <c r="O4513" s="35">
        <f t="shared" si="565"/>
        <v>5479</v>
      </c>
      <c r="P4513" s="35">
        <f t="shared" si="566"/>
        <v>5205</v>
      </c>
      <c r="Q4513" s="34" t="str" cm="1">
        <f t="array" aca="1" ref="Q4513" ca="1">_xlfn.IFS(N4513="","NG",N4513&gt;16,"OK",TODAY()&gt;P4513,"OK",N4513&lt;16,"NG")</f>
        <v>OK</v>
      </c>
      <c r="R4513" s="34" t="str">
        <f t="shared" si="567"/>
        <v/>
      </c>
      <c r="S4513" s="34" t="str" cm="1">
        <f t="array" aca="1" ref="S4513" ca="1">_xlfn.IFS(K4513="NG","NG",M4513&gt;1,"NG",Q4513="NG","NG",R4513=FALSE,"NG",R4513=TRUE,"OK")</f>
        <v>NG</v>
      </c>
    </row>
    <row r="4514" spans="2:19" ht="20.25" customHeight="1" x14ac:dyDescent="0.4">
      <c r="B4514" s="38">
        <v>4502</v>
      </c>
      <c r="C4514" s="7"/>
      <c r="D4514" s="8"/>
      <c r="E4514" s="9"/>
      <c r="F4514" s="10"/>
      <c r="J4514" s="33">
        <f t="shared" si="560"/>
        <v>4</v>
      </c>
      <c r="K4514" s="34" t="str">
        <f t="shared" si="561"/>
        <v>NG</v>
      </c>
      <c r="L4514" s="34" t="str">
        <f t="shared" si="562"/>
        <v/>
      </c>
      <c r="M4514" s="34">
        <f t="shared" si="563"/>
        <v>0</v>
      </c>
      <c r="N4514" s="34">
        <f t="shared" ca="1" si="564"/>
        <v>126</v>
      </c>
      <c r="O4514" s="35">
        <f t="shared" si="565"/>
        <v>5479</v>
      </c>
      <c r="P4514" s="35">
        <f t="shared" si="566"/>
        <v>5205</v>
      </c>
      <c r="Q4514" s="34" t="str" cm="1">
        <f t="array" aca="1" ref="Q4514" ca="1">_xlfn.IFS(N4514="","NG",N4514&gt;16,"OK",TODAY()&gt;P4514,"OK",N4514&lt;16,"NG")</f>
        <v>OK</v>
      </c>
      <c r="R4514" s="34" t="str">
        <f t="shared" si="567"/>
        <v/>
      </c>
      <c r="S4514" s="34" t="str" cm="1">
        <f t="array" aca="1" ref="S4514" ca="1">_xlfn.IFS(K4514="NG","NG",M4514&gt;1,"NG",Q4514="NG","NG",R4514=FALSE,"NG",R4514=TRUE,"OK")</f>
        <v>NG</v>
      </c>
    </row>
    <row r="4515" spans="2:19" ht="20.25" customHeight="1" x14ac:dyDescent="0.4">
      <c r="B4515" s="38">
        <v>4503</v>
      </c>
      <c r="C4515" s="7"/>
      <c r="D4515" s="8"/>
      <c r="E4515" s="9"/>
      <c r="F4515" s="10"/>
      <c r="J4515" s="33">
        <f t="shared" si="560"/>
        <v>4</v>
      </c>
      <c r="K4515" s="34" t="str">
        <f t="shared" si="561"/>
        <v>NG</v>
      </c>
      <c r="L4515" s="34" t="str">
        <f t="shared" si="562"/>
        <v/>
      </c>
      <c r="M4515" s="34">
        <f t="shared" si="563"/>
        <v>0</v>
      </c>
      <c r="N4515" s="34">
        <f t="shared" ca="1" si="564"/>
        <v>126</v>
      </c>
      <c r="O4515" s="35">
        <f t="shared" si="565"/>
        <v>5479</v>
      </c>
      <c r="P4515" s="35">
        <f t="shared" si="566"/>
        <v>5205</v>
      </c>
      <c r="Q4515" s="34" t="str" cm="1">
        <f t="array" aca="1" ref="Q4515" ca="1">_xlfn.IFS(N4515="","NG",N4515&gt;16,"OK",TODAY()&gt;P4515,"OK",N4515&lt;16,"NG")</f>
        <v>OK</v>
      </c>
      <c r="R4515" s="34" t="str">
        <f t="shared" si="567"/>
        <v/>
      </c>
      <c r="S4515" s="34" t="str" cm="1">
        <f t="array" aca="1" ref="S4515" ca="1">_xlfn.IFS(K4515="NG","NG",M4515&gt;1,"NG",Q4515="NG","NG",R4515=FALSE,"NG",R4515=TRUE,"OK")</f>
        <v>NG</v>
      </c>
    </row>
    <row r="4516" spans="2:19" ht="20.25" customHeight="1" x14ac:dyDescent="0.4">
      <c r="B4516" s="38">
        <v>4504</v>
      </c>
      <c r="C4516" s="7"/>
      <c r="D4516" s="8"/>
      <c r="E4516" s="9"/>
      <c r="F4516" s="10"/>
      <c r="J4516" s="33">
        <f t="shared" si="560"/>
        <v>4</v>
      </c>
      <c r="K4516" s="34" t="str">
        <f t="shared" si="561"/>
        <v>NG</v>
      </c>
      <c r="L4516" s="34" t="str">
        <f t="shared" si="562"/>
        <v/>
      </c>
      <c r="M4516" s="34">
        <f t="shared" si="563"/>
        <v>0</v>
      </c>
      <c r="N4516" s="34">
        <f t="shared" ca="1" si="564"/>
        <v>126</v>
      </c>
      <c r="O4516" s="35">
        <f t="shared" si="565"/>
        <v>5479</v>
      </c>
      <c r="P4516" s="35">
        <f t="shared" si="566"/>
        <v>5205</v>
      </c>
      <c r="Q4516" s="34" t="str" cm="1">
        <f t="array" aca="1" ref="Q4516" ca="1">_xlfn.IFS(N4516="","NG",N4516&gt;16,"OK",TODAY()&gt;P4516,"OK",N4516&lt;16,"NG")</f>
        <v>OK</v>
      </c>
      <c r="R4516" s="34" t="str">
        <f t="shared" si="567"/>
        <v/>
      </c>
      <c r="S4516" s="34" t="str" cm="1">
        <f t="array" aca="1" ref="S4516" ca="1">_xlfn.IFS(K4516="NG","NG",M4516&gt;1,"NG",Q4516="NG","NG",R4516=FALSE,"NG",R4516=TRUE,"OK")</f>
        <v>NG</v>
      </c>
    </row>
    <row r="4517" spans="2:19" ht="20.25" customHeight="1" x14ac:dyDescent="0.4">
      <c r="B4517" s="38">
        <v>4505</v>
      </c>
      <c r="C4517" s="7"/>
      <c r="D4517" s="8"/>
      <c r="E4517" s="9"/>
      <c r="F4517" s="10"/>
      <c r="J4517" s="33">
        <f t="shared" si="560"/>
        <v>4</v>
      </c>
      <c r="K4517" s="34" t="str">
        <f t="shared" si="561"/>
        <v>NG</v>
      </c>
      <c r="L4517" s="34" t="str">
        <f t="shared" si="562"/>
        <v/>
      </c>
      <c r="M4517" s="34">
        <f t="shared" si="563"/>
        <v>0</v>
      </c>
      <c r="N4517" s="34">
        <f t="shared" ca="1" si="564"/>
        <v>126</v>
      </c>
      <c r="O4517" s="35">
        <f t="shared" si="565"/>
        <v>5479</v>
      </c>
      <c r="P4517" s="35">
        <f t="shared" si="566"/>
        <v>5205</v>
      </c>
      <c r="Q4517" s="34" t="str" cm="1">
        <f t="array" aca="1" ref="Q4517" ca="1">_xlfn.IFS(N4517="","NG",N4517&gt;16,"OK",TODAY()&gt;P4517,"OK",N4517&lt;16,"NG")</f>
        <v>OK</v>
      </c>
      <c r="R4517" s="34" t="str">
        <f t="shared" si="567"/>
        <v/>
      </c>
      <c r="S4517" s="34" t="str" cm="1">
        <f t="array" aca="1" ref="S4517" ca="1">_xlfn.IFS(K4517="NG","NG",M4517&gt;1,"NG",Q4517="NG","NG",R4517=FALSE,"NG",R4517=TRUE,"OK")</f>
        <v>NG</v>
      </c>
    </row>
    <row r="4518" spans="2:19" ht="20.25" customHeight="1" x14ac:dyDescent="0.4">
      <c r="B4518" s="38">
        <v>4506</v>
      </c>
      <c r="C4518" s="7"/>
      <c r="D4518" s="8"/>
      <c r="E4518" s="9"/>
      <c r="F4518" s="10"/>
      <c r="J4518" s="33">
        <f t="shared" si="560"/>
        <v>4</v>
      </c>
      <c r="K4518" s="34" t="str">
        <f t="shared" si="561"/>
        <v>NG</v>
      </c>
      <c r="L4518" s="34" t="str">
        <f t="shared" si="562"/>
        <v/>
      </c>
      <c r="M4518" s="34">
        <f t="shared" si="563"/>
        <v>0</v>
      </c>
      <c r="N4518" s="34">
        <f t="shared" ca="1" si="564"/>
        <v>126</v>
      </c>
      <c r="O4518" s="35">
        <f t="shared" si="565"/>
        <v>5479</v>
      </c>
      <c r="P4518" s="35">
        <f t="shared" si="566"/>
        <v>5205</v>
      </c>
      <c r="Q4518" s="34" t="str" cm="1">
        <f t="array" aca="1" ref="Q4518" ca="1">_xlfn.IFS(N4518="","NG",N4518&gt;16,"OK",TODAY()&gt;P4518,"OK",N4518&lt;16,"NG")</f>
        <v>OK</v>
      </c>
      <c r="R4518" s="34" t="str">
        <f t="shared" si="567"/>
        <v/>
      </c>
      <c r="S4518" s="34" t="str" cm="1">
        <f t="array" aca="1" ref="S4518" ca="1">_xlfn.IFS(K4518="NG","NG",M4518&gt;1,"NG",Q4518="NG","NG",R4518=FALSE,"NG",R4518=TRUE,"OK")</f>
        <v>NG</v>
      </c>
    </row>
    <row r="4519" spans="2:19" ht="20.25" customHeight="1" x14ac:dyDescent="0.4">
      <c r="B4519" s="38">
        <v>4507</v>
      </c>
      <c r="C4519" s="7"/>
      <c r="D4519" s="8"/>
      <c r="E4519" s="9"/>
      <c r="F4519" s="10"/>
      <c r="J4519" s="33">
        <f t="shared" si="560"/>
        <v>4</v>
      </c>
      <c r="K4519" s="34" t="str">
        <f t="shared" si="561"/>
        <v>NG</v>
      </c>
      <c r="L4519" s="34" t="str">
        <f t="shared" si="562"/>
        <v/>
      </c>
      <c r="M4519" s="34">
        <f t="shared" si="563"/>
        <v>0</v>
      </c>
      <c r="N4519" s="34">
        <f t="shared" ca="1" si="564"/>
        <v>126</v>
      </c>
      <c r="O4519" s="35">
        <f t="shared" si="565"/>
        <v>5479</v>
      </c>
      <c r="P4519" s="35">
        <f t="shared" si="566"/>
        <v>5205</v>
      </c>
      <c r="Q4519" s="34" t="str" cm="1">
        <f t="array" aca="1" ref="Q4519" ca="1">_xlfn.IFS(N4519="","NG",N4519&gt;16,"OK",TODAY()&gt;P4519,"OK",N4519&lt;16,"NG")</f>
        <v>OK</v>
      </c>
      <c r="R4519" s="34" t="str">
        <f t="shared" si="567"/>
        <v/>
      </c>
      <c r="S4519" s="34" t="str" cm="1">
        <f t="array" aca="1" ref="S4519" ca="1">_xlfn.IFS(K4519="NG","NG",M4519&gt;1,"NG",Q4519="NG","NG",R4519=FALSE,"NG",R4519=TRUE,"OK")</f>
        <v>NG</v>
      </c>
    </row>
    <row r="4520" spans="2:19" ht="20.25" customHeight="1" x14ac:dyDescent="0.4">
      <c r="B4520" s="38">
        <v>4508</v>
      </c>
      <c r="C4520" s="7"/>
      <c r="D4520" s="8"/>
      <c r="E4520" s="9"/>
      <c r="F4520" s="10"/>
      <c r="J4520" s="33">
        <f t="shared" si="560"/>
        <v>4</v>
      </c>
      <c r="K4520" s="34" t="str">
        <f t="shared" si="561"/>
        <v>NG</v>
      </c>
      <c r="L4520" s="34" t="str">
        <f t="shared" si="562"/>
        <v/>
      </c>
      <c r="M4520" s="34">
        <f t="shared" si="563"/>
        <v>0</v>
      </c>
      <c r="N4520" s="34">
        <f t="shared" ca="1" si="564"/>
        <v>126</v>
      </c>
      <c r="O4520" s="35">
        <f t="shared" si="565"/>
        <v>5479</v>
      </c>
      <c r="P4520" s="35">
        <f t="shared" si="566"/>
        <v>5205</v>
      </c>
      <c r="Q4520" s="34" t="str" cm="1">
        <f t="array" aca="1" ref="Q4520" ca="1">_xlfn.IFS(N4520="","NG",N4520&gt;16,"OK",TODAY()&gt;P4520,"OK",N4520&lt;16,"NG")</f>
        <v>OK</v>
      </c>
      <c r="R4520" s="34" t="str">
        <f t="shared" si="567"/>
        <v/>
      </c>
      <c r="S4520" s="34" t="str" cm="1">
        <f t="array" aca="1" ref="S4520" ca="1">_xlfn.IFS(K4520="NG","NG",M4520&gt;1,"NG",Q4520="NG","NG",R4520=FALSE,"NG",R4520=TRUE,"OK")</f>
        <v>NG</v>
      </c>
    </row>
    <row r="4521" spans="2:19" ht="20.25" customHeight="1" x14ac:dyDescent="0.4">
      <c r="B4521" s="38">
        <v>4509</v>
      </c>
      <c r="C4521" s="7"/>
      <c r="D4521" s="8"/>
      <c r="E4521" s="9"/>
      <c r="F4521" s="10"/>
      <c r="J4521" s="33">
        <f t="shared" si="560"/>
        <v>4</v>
      </c>
      <c r="K4521" s="34" t="str">
        <f t="shared" si="561"/>
        <v>NG</v>
      </c>
      <c r="L4521" s="34" t="str">
        <f t="shared" si="562"/>
        <v/>
      </c>
      <c r="M4521" s="34">
        <f t="shared" si="563"/>
        <v>0</v>
      </c>
      <c r="N4521" s="34">
        <f t="shared" ca="1" si="564"/>
        <v>126</v>
      </c>
      <c r="O4521" s="35">
        <f t="shared" si="565"/>
        <v>5479</v>
      </c>
      <c r="P4521" s="35">
        <f t="shared" si="566"/>
        <v>5205</v>
      </c>
      <c r="Q4521" s="34" t="str" cm="1">
        <f t="array" aca="1" ref="Q4521" ca="1">_xlfn.IFS(N4521="","NG",N4521&gt;16,"OK",TODAY()&gt;P4521,"OK",N4521&lt;16,"NG")</f>
        <v>OK</v>
      </c>
      <c r="R4521" s="34" t="str">
        <f t="shared" si="567"/>
        <v/>
      </c>
      <c r="S4521" s="34" t="str" cm="1">
        <f t="array" aca="1" ref="S4521" ca="1">_xlfn.IFS(K4521="NG","NG",M4521&gt;1,"NG",Q4521="NG","NG",R4521=FALSE,"NG",R4521=TRUE,"OK")</f>
        <v>NG</v>
      </c>
    </row>
    <row r="4522" spans="2:19" ht="20.25" customHeight="1" x14ac:dyDescent="0.4">
      <c r="B4522" s="38">
        <v>4510</v>
      </c>
      <c r="C4522" s="7"/>
      <c r="D4522" s="8"/>
      <c r="E4522" s="9"/>
      <c r="F4522" s="10"/>
      <c r="J4522" s="33">
        <f t="shared" si="560"/>
        <v>4</v>
      </c>
      <c r="K4522" s="34" t="str">
        <f t="shared" si="561"/>
        <v>NG</v>
      </c>
      <c r="L4522" s="34" t="str">
        <f t="shared" si="562"/>
        <v/>
      </c>
      <c r="M4522" s="34">
        <f t="shared" si="563"/>
        <v>0</v>
      </c>
      <c r="N4522" s="34">
        <f t="shared" ca="1" si="564"/>
        <v>126</v>
      </c>
      <c r="O4522" s="35">
        <f t="shared" si="565"/>
        <v>5479</v>
      </c>
      <c r="P4522" s="35">
        <f t="shared" si="566"/>
        <v>5205</v>
      </c>
      <c r="Q4522" s="34" t="str" cm="1">
        <f t="array" aca="1" ref="Q4522" ca="1">_xlfn.IFS(N4522="","NG",N4522&gt;16,"OK",TODAY()&gt;P4522,"OK",N4522&lt;16,"NG")</f>
        <v>OK</v>
      </c>
      <c r="R4522" s="34" t="str">
        <f t="shared" si="567"/>
        <v/>
      </c>
      <c r="S4522" s="34" t="str" cm="1">
        <f t="array" aca="1" ref="S4522" ca="1">_xlfn.IFS(K4522="NG","NG",M4522&gt;1,"NG",Q4522="NG","NG",R4522=FALSE,"NG",R4522=TRUE,"OK")</f>
        <v>NG</v>
      </c>
    </row>
    <row r="4523" spans="2:19" ht="20.25" customHeight="1" x14ac:dyDescent="0.4">
      <c r="B4523" s="38">
        <v>4511</v>
      </c>
      <c r="C4523" s="7"/>
      <c r="D4523" s="8"/>
      <c r="E4523" s="9"/>
      <c r="F4523" s="10"/>
      <c r="J4523" s="33">
        <f t="shared" si="560"/>
        <v>4</v>
      </c>
      <c r="K4523" s="34" t="str">
        <f t="shared" si="561"/>
        <v>NG</v>
      </c>
      <c r="L4523" s="34" t="str">
        <f t="shared" si="562"/>
        <v/>
      </c>
      <c r="M4523" s="34">
        <f t="shared" si="563"/>
        <v>0</v>
      </c>
      <c r="N4523" s="34">
        <f t="shared" ca="1" si="564"/>
        <v>126</v>
      </c>
      <c r="O4523" s="35">
        <f t="shared" si="565"/>
        <v>5479</v>
      </c>
      <c r="P4523" s="35">
        <f t="shared" si="566"/>
        <v>5205</v>
      </c>
      <c r="Q4523" s="34" t="str" cm="1">
        <f t="array" aca="1" ref="Q4523" ca="1">_xlfn.IFS(N4523="","NG",N4523&gt;16,"OK",TODAY()&gt;P4523,"OK",N4523&lt;16,"NG")</f>
        <v>OK</v>
      </c>
      <c r="R4523" s="34" t="str">
        <f t="shared" si="567"/>
        <v/>
      </c>
      <c r="S4523" s="34" t="str" cm="1">
        <f t="array" aca="1" ref="S4523" ca="1">_xlfn.IFS(K4523="NG","NG",M4523&gt;1,"NG",Q4523="NG","NG",R4523=FALSE,"NG",R4523=TRUE,"OK")</f>
        <v>NG</v>
      </c>
    </row>
    <row r="4524" spans="2:19" ht="20.25" customHeight="1" x14ac:dyDescent="0.4">
      <c r="B4524" s="38">
        <v>4512</v>
      </c>
      <c r="C4524" s="7"/>
      <c r="D4524" s="8"/>
      <c r="E4524" s="9"/>
      <c r="F4524" s="10"/>
      <c r="J4524" s="33">
        <f t="shared" si="560"/>
        <v>4</v>
      </c>
      <c r="K4524" s="34" t="str">
        <f t="shared" si="561"/>
        <v>NG</v>
      </c>
      <c r="L4524" s="34" t="str">
        <f t="shared" si="562"/>
        <v/>
      </c>
      <c r="M4524" s="34">
        <f t="shared" si="563"/>
        <v>0</v>
      </c>
      <c r="N4524" s="34">
        <f t="shared" ca="1" si="564"/>
        <v>126</v>
      </c>
      <c r="O4524" s="35">
        <f t="shared" si="565"/>
        <v>5479</v>
      </c>
      <c r="P4524" s="35">
        <f t="shared" si="566"/>
        <v>5205</v>
      </c>
      <c r="Q4524" s="34" t="str" cm="1">
        <f t="array" aca="1" ref="Q4524" ca="1">_xlfn.IFS(N4524="","NG",N4524&gt;16,"OK",TODAY()&gt;P4524,"OK",N4524&lt;16,"NG")</f>
        <v>OK</v>
      </c>
      <c r="R4524" s="34" t="str">
        <f t="shared" si="567"/>
        <v/>
      </c>
      <c r="S4524" s="34" t="str" cm="1">
        <f t="array" aca="1" ref="S4524" ca="1">_xlfn.IFS(K4524="NG","NG",M4524&gt;1,"NG",Q4524="NG","NG",R4524=FALSE,"NG",R4524=TRUE,"OK")</f>
        <v>NG</v>
      </c>
    </row>
    <row r="4525" spans="2:19" ht="20.25" customHeight="1" x14ac:dyDescent="0.4">
      <c r="B4525" s="38">
        <v>4513</v>
      </c>
      <c r="C4525" s="7"/>
      <c r="D4525" s="8"/>
      <c r="E4525" s="9"/>
      <c r="F4525" s="10"/>
      <c r="J4525" s="33">
        <f t="shared" si="560"/>
        <v>4</v>
      </c>
      <c r="K4525" s="34" t="str">
        <f t="shared" si="561"/>
        <v>NG</v>
      </c>
      <c r="L4525" s="34" t="str">
        <f t="shared" si="562"/>
        <v/>
      </c>
      <c r="M4525" s="34">
        <f t="shared" si="563"/>
        <v>0</v>
      </c>
      <c r="N4525" s="34">
        <f t="shared" ca="1" si="564"/>
        <v>126</v>
      </c>
      <c r="O4525" s="35">
        <f t="shared" si="565"/>
        <v>5479</v>
      </c>
      <c r="P4525" s="35">
        <f t="shared" si="566"/>
        <v>5205</v>
      </c>
      <c r="Q4525" s="34" t="str" cm="1">
        <f t="array" aca="1" ref="Q4525" ca="1">_xlfn.IFS(N4525="","NG",N4525&gt;16,"OK",TODAY()&gt;P4525,"OK",N4525&lt;16,"NG")</f>
        <v>OK</v>
      </c>
      <c r="R4525" s="34" t="str">
        <f t="shared" si="567"/>
        <v/>
      </c>
      <c r="S4525" s="34" t="str" cm="1">
        <f t="array" aca="1" ref="S4525" ca="1">_xlfn.IFS(K4525="NG","NG",M4525&gt;1,"NG",Q4525="NG","NG",R4525=FALSE,"NG",R4525=TRUE,"OK")</f>
        <v>NG</v>
      </c>
    </row>
    <row r="4526" spans="2:19" ht="20.25" customHeight="1" x14ac:dyDescent="0.4">
      <c r="B4526" s="38">
        <v>4514</v>
      </c>
      <c r="C4526" s="7"/>
      <c r="D4526" s="8"/>
      <c r="E4526" s="9"/>
      <c r="F4526" s="10"/>
      <c r="J4526" s="33">
        <f t="shared" si="560"/>
        <v>4</v>
      </c>
      <c r="K4526" s="34" t="str">
        <f t="shared" si="561"/>
        <v>NG</v>
      </c>
      <c r="L4526" s="34" t="str">
        <f t="shared" si="562"/>
        <v/>
      </c>
      <c r="M4526" s="34">
        <f t="shared" si="563"/>
        <v>0</v>
      </c>
      <c r="N4526" s="34">
        <f t="shared" ca="1" si="564"/>
        <v>126</v>
      </c>
      <c r="O4526" s="35">
        <f t="shared" si="565"/>
        <v>5479</v>
      </c>
      <c r="P4526" s="35">
        <f t="shared" si="566"/>
        <v>5205</v>
      </c>
      <c r="Q4526" s="34" t="str" cm="1">
        <f t="array" aca="1" ref="Q4526" ca="1">_xlfn.IFS(N4526="","NG",N4526&gt;16,"OK",TODAY()&gt;P4526,"OK",N4526&lt;16,"NG")</f>
        <v>OK</v>
      </c>
      <c r="R4526" s="34" t="str">
        <f t="shared" si="567"/>
        <v/>
      </c>
      <c r="S4526" s="34" t="str" cm="1">
        <f t="array" aca="1" ref="S4526" ca="1">_xlfn.IFS(K4526="NG","NG",M4526&gt;1,"NG",Q4526="NG","NG",R4526=FALSE,"NG",R4526=TRUE,"OK")</f>
        <v>NG</v>
      </c>
    </row>
    <row r="4527" spans="2:19" ht="20.25" customHeight="1" x14ac:dyDescent="0.4">
      <c r="B4527" s="38">
        <v>4515</v>
      </c>
      <c r="C4527" s="7"/>
      <c r="D4527" s="8"/>
      <c r="E4527" s="9"/>
      <c r="F4527" s="10"/>
      <c r="J4527" s="33">
        <f t="shared" si="560"/>
        <v>4</v>
      </c>
      <c r="K4527" s="34" t="str">
        <f t="shared" si="561"/>
        <v>NG</v>
      </c>
      <c r="L4527" s="34" t="str">
        <f t="shared" si="562"/>
        <v/>
      </c>
      <c r="M4527" s="34">
        <f t="shared" si="563"/>
        <v>0</v>
      </c>
      <c r="N4527" s="34">
        <f t="shared" ca="1" si="564"/>
        <v>126</v>
      </c>
      <c r="O4527" s="35">
        <f t="shared" si="565"/>
        <v>5479</v>
      </c>
      <c r="P4527" s="35">
        <f t="shared" si="566"/>
        <v>5205</v>
      </c>
      <c r="Q4527" s="34" t="str" cm="1">
        <f t="array" aca="1" ref="Q4527" ca="1">_xlfn.IFS(N4527="","NG",N4527&gt;16,"OK",TODAY()&gt;P4527,"OK",N4527&lt;16,"NG")</f>
        <v>OK</v>
      </c>
      <c r="R4527" s="34" t="str">
        <f t="shared" si="567"/>
        <v/>
      </c>
      <c r="S4527" s="34" t="str" cm="1">
        <f t="array" aca="1" ref="S4527" ca="1">_xlfn.IFS(K4527="NG","NG",M4527&gt;1,"NG",Q4527="NG","NG",R4527=FALSE,"NG",R4527=TRUE,"OK")</f>
        <v>NG</v>
      </c>
    </row>
    <row r="4528" spans="2:19" ht="20.25" customHeight="1" x14ac:dyDescent="0.4">
      <c r="B4528" s="38">
        <v>4516</v>
      </c>
      <c r="C4528" s="7"/>
      <c r="D4528" s="8"/>
      <c r="E4528" s="9"/>
      <c r="F4528" s="10"/>
      <c r="J4528" s="33">
        <f t="shared" si="560"/>
        <v>4</v>
      </c>
      <c r="K4528" s="34" t="str">
        <f t="shared" si="561"/>
        <v>NG</v>
      </c>
      <c r="L4528" s="34" t="str">
        <f t="shared" si="562"/>
        <v/>
      </c>
      <c r="M4528" s="34">
        <f t="shared" si="563"/>
        <v>0</v>
      </c>
      <c r="N4528" s="34">
        <f t="shared" ca="1" si="564"/>
        <v>126</v>
      </c>
      <c r="O4528" s="35">
        <f t="shared" si="565"/>
        <v>5479</v>
      </c>
      <c r="P4528" s="35">
        <f t="shared" si="566"/>
        <v>5205</v>
      </c>
      <c r="Q4528" s="34" t="str" cm="1">
        <f t="array" aca="1" ref="Q4528" ca="1">_xlfn.IFS(N4528="","NG",N4528&gt;16,"OK",TODAY()&gt;P4528,"OK",N4528&lt;16,"NG")</f>
        <v>OK</v>
      </c>
      <c r="R4528" s="34" t="str">
        <f t="shared" si="567"/>
        <v/>
      </c>
      <c r="S4528" s="34" t="str" cm="1">
        <f t="array" aca="1" ref="S4528" ca="1">_xlfn.IFS(K4528="NG","NG",M4528&gt;1,"NG",Q4528="NG","NG",R4528=FALSE,"NG",R4528=TRUE,"OK")</f>
        <v>NG</v>
      </c>
    </row>
    <row r="4529" spans="2:19" ht="20.25" customHeight="1" x14ac:dyDescent="0.4">
      <c r="B4529" s="38">
        <v>4517</v>
      </c>
      <c r="C4529" s="7"/>
      <c r="D4529" s="8"/>
      <c r="E4529" s="9"/>
      <c r="F4529" s="10"/>
      <c r="J4529" s="33">
        <f t="shared" si="560"/>
        <v>4</v>
      </c>
      <c r="K4529" s="34" t="str">
        <f t="shared" si="561"/>
        <v>NG</v>
      </c>
      <c r="L4529" s="34" t="str">
        <f t="shared" si="562"/>
        <v/>
      </c>
      <c r="M4529" s="34">
        <f t="shared" si="563"/>
        <v>0</v>
      </c>
      <c r="N4529" s="34">
        <f t="shared" ca="1" si="564"/>
        <v>126</v>
      </c>
      <c r="O4529" s="35">
        <f t="shared" si="565"/>
        <v>5479</v>
      </c>
      <c r="P4529" s="35">
        <f t="shared" si="566"/>
        <v>5205</v>
      </c>
      <c r="Q4529" s="34" t="str" cm="1">
        <f t="array" aca="1" ref="Q4529" ca="1">_xlfn.IFS(N4529="","NG",N4529&gt;16,"OK",TODAY()&gt;P4529,"OK",N4529&lt;16,"NG")</f>
        <v>OK</v>
      </c>
      <c r="R4529" s="34" t="str">
        <f t="shared" si="567"/>
        <v/>
      </c>
      <c r="S4529" s="34" t="str" cm="1">
        <f t="array" aca="1" ref="S4529" ca="1">_xlfn.IFS(K4529="NG","NG",M4529&gt;1,"NG",Q4529="NG","NG",R4529=FALSE,"NG",R4529=TRUE,"OK")</f>
        <v>NG</v>
      </c>
    </row>
    <row r="4530" spans="2:19" ht="20.25" customHeight="1" x14ac:dyDescent="0.4">
      <c r="B4530" s="38">
        <v>4518</v>
      </c>
      <c r="C4530" s="7"/>
      <c r="D4530" s="8"/>
      <c r="E4530" s="9"/>
      <c r="F4530" s="10"/>
      <c r="J4530" s="33">
        <f t="shared" si="560"/>
        <v>4</v>
      </c>
      <c r="K4530" s="34" t="str">
        <f t="shared" si="561"/>
        <v>NG</v>
      </c>
      <c r="L4530" s="34" t="str">
        <f t="shared" si="562"/>
        <v/>
      </c>
      <c r="M4530" s="34">
        <f t="shared" si="563"/>
        <v>0</v>
      </c>
      <c r="N4530" s="34">
        <f t="shared" ca="1" si="564"/>
        <v>126</v>
      </c>
      <c r="O4530" s="35">
        <f t="shared" si="565"/>
        <v>5479</v>
      </c>
      <c r="P4530" s="35">
        <f t="shared" si="566"/>
        <v>5205</v>
      </c>
      <c r="Q4530" s="34" t="str" cm="1">
        <f t="array" aca="1" ref="Q4530" ca="1">_xlfn.IFS(N4530="","NG",N4530&gt;16,"OK",TODAY()&gt;P4530,"OK",N4530&lt;16,"NG")</f>
        <v>OK</v>
      </c>
      <c r="R4530" s="34" t="str">
        <f t="shared" si="567"/>
        <v/>
      </c>
      <c r="S4530" s="34" t="str" cm="1">
        <f t="array" aca="1" ref="S4530" ca="1">_xlfn.IFS(K4530="NG","NG",M4530&gt;1,"NG",Q4530="NG","NG",R4530=FALSE,"NG",R4530=TRUE,"OK")</f>
        <v>NG</v>
      </c>
    </row>
    <row r="4531" spans="2:19" ht="20.25" customHeight="1" x14ac:dyDescent="0.4">
      <c r="B4531" s="38">
        <v>4519</v>
      </c>
      <c r="C4531" s="7"/>
      <c r="D4531" s="8"/>
      <c r="E4531" s="9"/>
      <c r="F4531" s="10"/>
      <c r="J4531" s="33">
        <f t="shared" si="560"/>
        <v>4</v>
      </c>
      <c r="K4531" s="34" t="str">
        <f t="shared" si="561"/>
        <v>NG</v>
      </c>
      <c r="L4531" s="34" t="str">
        <f t="shared" si="562"/>
        <v/>
      </c>
      <c r="M4531" s="34">
        <f t="shared" si="563"/>
        <v>0</v>
      </c>
      <c r="N4531" s="34">
        <f t="shared" ca="1" si="564"/>
        <v>126</v>
      </c>
      <c r="O4531" s="35">
        <f t="shared" si="565"/>
        <v>5479</v>
      </c>
      <c r="P4531" s="35">
        <f t="shared" si="566"/>
        <v>5205</v>
      </c>
      <c r="Q4531" s="34" t="str" cm="1">
        <f t="array" aca="1" ref="Q4531" ca="1">_xlfn.IFS(N4531="","NG",N4531&gt;16,"OK",TODAY()&gt;P4531,"OK",N4531&lt;16,"NG")</f>
        <v>OK</v>
      </c>
      <c r="R4531" s="34" t="str">
        <f t="shared" si="567"/>
        <v/>
      </c>
      <c r="S4531" s="34" t="str" cm="1">
        <f t="array" aca="1" ref="S4531" ca="1">_xlfn.IFS(K4531="NG","NG",M4531&gt;1,"NG",Q4531="NG","NG",R4531=FALSE,"NG",R4531=TRUE,"OK")</f>
        <v>NG</v>
      </c>
    </row>
    <row r="4532" spans="2:19" ht="20.25" customHeight="1" x14ac:dyDescent="0.4">
      <c r="B4532" s="38">
        <v>4520</v>
      </c>
      <c r="C4532" s="7"/>
      <c r="D4532" s="8"/>
      <c r="E4532" s="9"/>
      <c r="F4532" s="10"/>
      <c r="J4532" s="33">
        <f t="shared" si="560"/>
        <v>4</v>
      </c>
      <c r="K4532" s="34" t="str">
        <f t="shared" si="561"/>
        <v>NG</v>
      </c>
      <c r="L4532" s="34" t="str">
        <f t="shared" si="562"/>
        <v/>
      </c>
      <c r="M4532" s="34">
        <f t="shared" si="563"/>
        <v>0</v>
      </c>
      <c r="N4532" s="34">
        <f t="shared" ca="1" si="564"/>
        <v>126</v>
      </c>
      <c r="O4532" s="35">
        <f t="shared" si="565"/>
        <v>5479</v>
      </c>
      <c r="P4532" s="35">
        <f t="shared" si="566"/>
        <v>5205</v>
      </c>
      <c r="Q4532" s="34" t="str" cm="1">
        <f t="array" aca="1" ref="Q4532" ca="1">_xlfn.IFS(N4532="","NG",N4532&gt;16,"OK",TODAY()&gt;P4532,"OK",N4532&lt;16,"NG")</f>
        <v>OK</v>
      </c>
      <c r="R4532" s="34" t="str">
        <f t="shared" si="567"/>
        <v/>
      </c>
      <c r="S4532" s="34" t="str" cm="1">
        <f t="array" aca="1" ref="S4532" ca="1">_xlfn.IFS(K4532="NG","NG",M4532&gt;1,"NG",Q4532="NG","NG",R4532=FALSE,"NG",R4532=TRUE,"OK")</f>
        <v>NG</v>
      </c>
    </row>
    <row r="4533" spans="2:19" ht="20.25" customHeight="1" x14ac:dyDescent="0.4">
      <c r="B4533" s="38">
        <v>4521</v>
      </c>
      <c r="C4533" s="7"/>
      <c r="D4533" s="8"/>
      <c r="E4533" s="9"/>
      <c r="F4533" s="10"/>
      <c r="J4533" s="33">
        <f t="shared" si="560"/>
        <v>4</v>
      </c>
      <c r="K4533" s="34" t="str">
        <f t="shared" si="561"/>
        <v>NG</v>
      </c>
      <c r="L4533" s="34" t="str">
        <f t="shared" si="562"/>
        <v/>
      </c>
      <c r="M4533" s="34">
        <f t="shared" si="563"/>
        <v>0</v>
      </c>
      <c r="N4533" s="34">
        <f t="shared" ca="1" si="564"/>
        <v>126</v>
      </c>
      <c r="O4533" s="35">
        <f t="shared" si="565"/>
        <v>5479</v>
      </c>
      <c r="P4533" s="35">
        <f t="shared" si="566"/>
        <v>5205</v>
      </c>
      <c r="Q4533" s="34" t="str" cm="1">
        <f t="array" aca="1" ref="Q4533" ca="1">_xlfn.IFS(N4533="","NG",N4533&gt;16,"OK",TODAY()&gt;P4533,"OK",N4533&lt;16,"NG")</f>
        <v>OK</v>
      </c>
      <c r="R4533" s="34" t="str">
        <f t="shared" si="567"/>
        <v/>
      </c>
      <c r="S4533" s="34" t="str" cm="1">
        <f t="array" aca="1" ref="S4533" ca="1">_xlfn.IFS(K4533="NG","NG",M4533&gt;1,"NG",Q4533="NG","NG",R4533=FALSE,"NG",R4533=TRUE,"OK")</f>
        <v>NG</v>
      </c>
    </row>
    <row r="4534" spans="2:19" ht="20.25" customHeight="1" x14ac:dyDescent="0.4">
      <c r="B4534" s="38">
        <v>4522</v>
      </c>
      <c r="C4534" s="7"/>
      <c r="D4534" s="8"/>
      <c r="E4534" s="9"/>
      <c r="F4534" s="10"/>
      <c r="J4534" s="33">
        <f t="shared" si="560"/>
        <v>4</v>
      </c>
      <c r="K4534" s="34" t="str">
        <f t="shared" si="561"/>
        <v>NG</v>
      </c>
      <c r="L4534" s="34" t="str">
        <f t="shared" si="562"/>
        <v/>
      </c>
      <c r="M4534" s="34">
        <f t="shared" si="563"/>
        <v>0</v>
      </c>
      <c r="N4534" s="34">
        <f t="shared" ca="1" si="564"/>
        <v>126</v>
      </c>
      <c r="O4534" s="35">
        <f t="shared" si="565"/>
        <v>5479</v>
      </c>
      <c r="P4534" s="35">
        <f t="shared" si="566"/>
        <v>5205</v>
      </c>
      <c r="Q4534" s="34" t="str" cm="1">
        <f t="array" aca="1" ref="Q4534" ca="1">_xlfn.IFS(N4534="","NG",N4534&gt;16,"OK",TODAY()&gt;P4534,"OK",N4534&lt;16,"NG")</f>
        <v>OK</v>
      </c>
      <c r="R4534" s="34" t="str">
        <f t="shared" si="567"/>
        <v/>
      </c>
      <c r="S4534" s="34" t="str" cm="1">
        <f t="array" aca="1" ref="S4534" ca="1">_xlfn.IFS(K4534="NG","NG",M4534&gt;1,"NG",Q4534="NG","NG",R4534=FALSE,"NG",R4534=TRUE,"OK")</f>
        <v>NG</v>
      </c>
    </row>
    <row r="4535" spans="2:19" ht="20.25" customHeight="1" x14ac:dyDescent="0.4">
      <c r="B4535" s="38">
        <v>4523</v>
      </c>
      <c r="C4535" s="7"/>
      <c r="D4535" s="8"/>
      <c r="E4535" s="9"/>
      <c r="F4535" s="10"/>
      <c r="J4535" s="33">
        <f t="shared" si="560"/>
        <v>4</v>
      </c>
      <c r="K4535" s="34" t="str">
        <f t="shared" si="561"/>
        <v>NG</v>
      </c>
      <c r="L4535" s="34" t="str">
        <f t="shared" si="562"/>
        <v/>
      </c>
      <c r="M4535" s="34">
        <f t="shared" si="563"/>
        <v>0</v>
      </c>
      <c r="N4535" s="34">
        <f t="shared" ca="1" si="564"/>
        <v>126</v>
      </c>
      <c r="O4535" s="35">
        <f t="shared" si="565"/>
        <v>5479</v>
      </c>
      <c r="P4535" s="35">
        <f t="shared" si="566"/>
        <v>5205</v>
      </c>
      <c r="Q4535" s="34" t="str" cm="1">
        <f t="array" aca="1" ref="Q4535" ca="1">_xlfn.IFS(N4535="","NG",N4535&gt;16,"OK",TODAY()&gt;P4535,"OK",N4535&lt;16,"NG")</f>
        <v>OK</v>
      </c>
      <c r="R4535" s="34" t="str">
        <f t="shared" si="567"/>
        <v/>
      </c>
      <c r="S4535" s="34" t="str" cm="1">
        <f t="array" aca="1" ref="S4535" ca="1">_xlfn.IFS(K4535="NG","NG",M4535&gt;1,"NG",Q4535="NG","NG",R4535=FALSE,"NG",R4535=TRUE,"OK")</f>
        <v>NG</v>
      </c>
    </row>
    <row r="4536" spans="2:19" ht="20.25" customHeight="1" x14ac:dyDescent="0.4">
      <c r="B4536" s="38">
        <v>4524</v>
      </c>
      <c r="C4536" s="7"/>
      <c r="D4536" s="8"/>
      <c r="E4536" s="9"/>
      <c r="F4536" s="10"/>
      <c r="J4536" s="33">
        <f t="shared" si="560"/>
        <v>4</v>
      </c>
      <c r="K4536" s="34" t="str">
        <f t="shared" si="561"/>
        <v>NG</v>
      </c>
      <c r="L4536" s="34" t="str">
        <f t="shared" si="562"/>
        <v/>
      </c>
      <c r="M4536" s="34">
        <f t="shared" si="563"/>
        <v>0</v>
      </c>
      <c r="N4536" s="34">
        <f t="shared" ca="1" si="564"/>
        <v>126</v>
      </c>
      <c r="O4536" s="35">
        <f t="shared" si="565"/>
        <v>5479</v>
      </c>
      <c r="P4536" s="35">
        <f t="shared" si="566"/>
        <v>5205</v>
      </c>
      <c r="Q4536" s="34" t="str" cm="1">
        <f t="array" aca="1" ref="Q4536" ca="1">_xlfn.IFS(N4536="","NG",N4536&gt;16,"OK",TODAY()&gt;P4536,"OK",N4536&lt;16,"NG")</f>
        <v>OK</v>
      </c>
      <c r="R4536" s="34" t="str">
        <f t="shared" si="567"/>
        <v/>
      </c>
      <c r="S4536" s="34" t="str" cm="1">
        <f t="array" aca="1" ref="S4536" ca="1">_xlfn.IFS(K4536="NG","NG",M4536&gt;1,"NG",Q4536="NG","NG",R4536=FALSE,"NG",R4536=TRUE,"OK")</f>
        <v>NG</v>
      </c>
    </row>
    <row r="4537" spans="2:19" ht="20.25" customHeight="1" x14ac:dyDescent="0.4">
      <c r="B4537" s="38">
        <v>4525</v>
      </c>
      <c r="C4537" s="7"/>
      <c r="D4537" s="8"/>
      <c r="E4537" s="9"/>
      <c r="F4537" s="10"/>
      <c r="J4537" s="33">
        <f t="shared" si="560"/>
        <v>4</v>
      </c>
      <c r="K4537" s="34" t="str">
        <f t="shared" si="561"/>
        <v>NG</v>
      </c>
      <c r="L4537" s="34" t="str">
        <f t="shared" si="562"/>
        <v/>
      </c>
      <c r="M4537" s="34">
        <f t="shared" si="563"/>
        <v>0</v>
      </c>
      <c r="N4537" s="34">
        <f t="shared" ca="1" si="564"/>
        <v>126</v>
      </c>
      <c r="O4537" s="35">
        <f t="shared" si="565"/>
        <v>5479</v>
      </c>
      <c r="P4537" s="35">
        <f t="shared" si="566"/>
        <v>5205</v>
      </c>
      <c r="Q4537" s="34" t="str" cm="1">
        <f t="array" aca="1" ref="Q4537" ca="1">_xlfn.IFS(N4537="","NG",N4537&gt;16,"OK",TODAY()&gt;P4537,"OK",N4537&lt;16,"NG")</f>
        <v>OK</v>
      </c>
      <c r="R4537" s="34" t="str">
        <f t="shared" si="567"/>
        <v/>
      </c>
      <c r="S4537" s="34" t="str" cm="1">
        <f t="array" aca="1" ref="S4537" ca="1">_xlfn.IFS(K4537="NG","NG",M4537&gt;1,"NG",Q4537="NG","NG",R4537=FALSE,"NG",R4537=TRUE,"OK")</f>
        <v>NG</v>
      </c>
    </row>
    <row r="4538" spans="2:19" ht="20.25" customHeight="1" x14ac:dyDescent="0.4">
      <c r="B4538" s="38">
        <v>4526</v>
      </c>
      <c r="C4538" s="7"/>
      <c r="D4538" s="8"/>
      <c r="E4538" s="9"/>
      <c r="F4538" s="10"/>
      <c r="J4538" s="33">
        <f t="shared" si="560"/>
        <v>4</v>
      </c>
      <c r="K4538" s="34" t="str">
        <f t="shared" si="561"/>
        <v>NG</v>
      </c>
      <c r="L4538" s="34" t="str">
        <f t="shared" si="562"/>
        <v/>
      </c>
      <c r="M4538" s="34">
        <f t="shared" si="563"/>
        <v>0</v>
      </c>
      <c r="N4538" s="34">
        <f t="shared" ca="1" si="564"/>
        <v>126</v>
      </c>
      <c r="O4538" s="35">
        <f t="shared" si="565"/>
        <v>5479</v>
      </c>
      <c r="P4538" s="35">
        <f t="shared" si="566"/>
        <v>5205</v>
      </c>
      <c r="Q4538" s="34" t="str" cm="1">
        <f t="array" aca="1" ref="Q4538" ca="1">_xlfn.IFS(N4538="","NG",N4538&gt;16,"OK",TODAY()&gt;P4538,"OK",N4538&lt;16,"NG")</f>
        <v>OK</v>
      </c>
      <c r="R4538" s="34" t="str">
        <f t="shared" si="567"/>
        <v/>
      </c>
      <c r="S4538" s="34" t="str" cm="1">
        <f t="array" aca="1" ref="S4538" ca="1">_xlfn.IFS(K4538="NG","NG",M4538&gt;1,"NG",Q4538="NG","NG",R4538=FALSE,"NG",R4538=TRUE,"OK")</f>
        <v>NG</v>
      </c>
    </row>
    <row r="4539" spans="2:19" ht="20.25" customHeight="1" x14ac:dyDescent="0.4">
      <c r="B4539" s="38">
        <v>4527</v>
      </c>
      <c r="C4539" s="7"/>
      <c r="D4539" s="8"/>
      <c r="E4539" s="9"/>
      <c r="F4539" s="10"/>
      <c r="J4539" s="33">
        <f t="shared" si="560"/>
        <v>4</v>
      </c>
      <c r="K4539" s="34" t="str">
        <f t="shared" si="561"/>
        <v>NG</v>
      </c>
      <c r="L4539" s="34" t="str">
        <f t="shared" si="562"/>
        <v/>
      </c>
      <c r="M4539" s="34">
        <f t="shared" si="563"/>
        <v>0</v>
      </c>
      <c r="N4539" s="34">
        <f t="shared" ca="1" si="564"/>
        <v>126</v>
      </c>
      <c r="O4539" s="35">
        <f t="shared" si="565"/>
        <v>5479</v>
      </c>
      <c r="P4539" s="35">
        <f t="shared" si="566"/>
        <v>5205</v>
      </c>
      <c r="Q4539" s="34" t="str" cm="1">
        <f t="array" aca="1" ref="Q4539" ca="1">_xlfn.IFS(N4539="","NG",N4539&gt;16,"OK",TODAY()&gt;P4539,"OK",N4539&lt;16,"NG")</f>
        <v>OK</v>
      </c>
      <c r="R4539" s="34" t="str">
        <f t="shared" si="567"/>
        <v/>
      </c>
      <c r="S4539" s="34" t="str" cm="1">
        <f t="array" aca="1" ref="S4539" ca="1">_xlfn.IFS(K4539="NG","NG",M4539&gt;1,"NG",Q4539="NG","NG",R4539=FALSE,"NG",R4539=TRUE,"OK")</f>
        <v>NG</v>
      </c>
    </row>
    <row r="4540" spans="2:19" ht="20.25" customHeight="1" x14ac:dyDescent="0.4">
      <c r="B4540" s="38">
        <v>4528</v>
      </c>
      <c r="C4540" s="7"/>
      <c r="D4540" s="8"/>
      <c r="E4540" s="9"/>
      <c r="F4540" s="10"/>
      <c r="J4540" s="33">
        <f t="shared" si="560"/>
        <v>4</v>
      </c>
      <c r="K4540" s="34" t="str">
        <f t="shared" si="561"/>
        <v>NG</v>
      </c>
      <c r="L4540" s="34" t="str">
        <f t="shared" si="562"/>
        <v/>
      </c>
      <c r="M4540" s="34">
        <f t="shared" si="563"/>
        <v>0</v>
      </c>
      <c r="N4540" s="34">
        <f t="shared" ca="1" si="564"/>
        <v>126</v>
      </c>
      <c r="O4540" s="35">
        <f t="shared" si="565"/>
        <v>5479</v>
      </c>
      <c r="P4540" s="35">
        <f t="shared" si="566"/>
        <v>5205</v>
      </c>
      <c r="Q4540" s="34" t="str" cm="1">
        <f t="array" aca="1" ref="Q4540" ca="1">_xlfn.IFS(N4540="","NG",N4540&gt;16,"OK",TODAY()&gt;P4540,"OK",N4540&lt;16,"NG")</f>
        <v>OK</v>
      </c>
      <c r="R4540" s="34" t="str">
        <f t="shared" si="567"/>
        <v/>
      </c>
      <c r="S4540" s="34" t="str" cm="1">
        <f t="array" aca="1" ref="S4540" ca="1">_xlfn.IFS(K4540="NG","NG",M4540&gt;1,"NG",Q4540="NG","NG",R4540=FALSE,"NG",R4540=TRUE,"OK")</f>
        <v>NG</v>
      </c>
    </row>
    <row r="4541" spans="2:19" ht="20.25" customHeight="1" x14ac:dyDescent="0.4">
      <c r="B4541" s="38">
        <v>4529</v>
      </c>
      <c r="C4541" s="7"/>
      <c r="D4541" s="8"/>
      <c r="E4541" s="9"/>
      <c r="F4541" s="10"/>
      <c r="J4541" s="33">
        <f t="shared" si="560"/>
        <v>4</v>
      </c>
      <c r="K4541" s="34" t="str">
        <f t="shared" si="561"/>
        <v>NG</v>
      </c>
      <c r="L4541" s="34" t="str">
        <f t="shared" si="562"/>
        <v/>
      </c>
      <c r="M4541" s="34">
        <f t="shared" si="563"/>
        <v>0</v>
      </c>
      <c r="N4541" s="34">
        <f t="shared" ca="1" si="564"/>
        <v>126</v>
      </c>
      <c r="O4541" s="35">
        <f t="shared" si="565"/>
        <v>5479</v>
      </c>
      <c r="P4541" s="35">
        <f t="shared" si="566"/>
        <v>5205</v>
      </c>
      <c r="Q4541" s="34" t="str" cm="1">
        <f t="array" aca="1" ref="Q4541" ca="1">_xlfn.IFS(N4541="","NG",N4541&gt;16,"OK",TODAY()&gt;P4541,"OK",N4541&lt;16,"NG")</f>
        <v>OK</v>
      </c>
      <c r="R4541" s="34" t="str">
        <f t="shared" si="567"/>
        <v/>
      </c>
      <c r="S4541" s="34" t="str" cm="1">
        <f t="array" aca="1" ref="S4541" ca="1">_xlfn.IFS(K4541="NG","NG",M4541&gt;1,"NG",Q4541="NG","NG",R4541=FALSE,"NG",R4541=TRUE,"OK")</f>
        <v>NG</v>
      </c>
    </row>
    <row r="4542" spans="2:19" ht="20.25" customHeight="1" x14ac:dyDescent="0.4">
      <c r="B4542" s="38">
        <v>4530</v>
      </c>
      <c r="C4542" s="7"/>
      <c r="D4542" s="8"/>
      <c r="E4542" s="9"/>
      <c r="F4542" s="10"/>
      <c r="J4542" s="33">
        <f t="shared" si="560"/>
        <v>4</v>
      </c>
      <c r="K4542" s="34" t="str">
        <f t="shared" si="561"/>
        <v>NG</v>
      </c>
      <c r="L4542" s="34" t="str">
        <f t="shared" si="562"/>
        <v/>
      </c>
      <c r="M4542" s="34">
        <f t="shared" si="563"/>
        <v>0</v>
      </c>
      <c r="N4542" s="34">
        <f t="shared" ca="1" si="564"/>
        <v>126</v>
      </c>
      <c r="O4542" s="35">
        <f t="shared" si="565"/>
        <v>5479</v>
      </c>
      <c r="P4542" s="35">
        <f t="shared" si="566"/>
        <v>5205</v>
      </c>
      <c r="Q4542" s="34" t="str" cm="1">
        <f t="array" aca="1" ref="Q4542" ca="1">_xlfn.IFS(N4542="","NG",N4542&gt;16,"OK",TODAY()&gt;P4542,"OK",N4542&lt;16,"NG")</f>
        <v>OK</v>
      </c>
      <c r="R4542" s="34" t="str">
        <f t="shared" si="567"/>
        <v/>
      </c>
      <c r="S4542" s="34" t="str" cm="1">
        <f t="array" aca="1" ref="S4542" ca="1">_xlfn.IFS(K4542="NG","NG",M4542&gt;1,"NG",Q4542="NG","NG",R4542=FALSE,"NG",R4542=TRUE,"OK")</f>
        <v>NG</v>
      </c>
    </row>
    <row r="4543" spans="2:19" ht="20.25" customHeight="1" x14ac:dyDescent="0.4">
      <c r="B4543" s="38">
        <v>4531</v>
      </c>
      <c r="C4543" s="7"/>
      <c r="D4543" s="8"/>
      <c r="E4543" s="9"/>
      <c r="F4543" s="10"/>
      <c r="J4543" s="33">
        <f t="shared" si="560"/>
        <v>4</v>
      </c>
      <c r="K4543" s="34" t="str">
        <f t="shared" si="561"/>
        <v>NG</v>
      </c>
      <c r="L4543" s="34" t="str">
        <f t="shared" si="562"/>
        <v/>
      </c>
      <c r="M4543" s="34">
        <f t="shared" si="563"/>
        <v>0</v>
      </c>
      <c r="N4543" s="34">
        <f t="shared" ca="1" si="564"/>
        <v>126</v>
      </c>
      <c r="O4543" s="35">
        <f t="shared" si="565"/>
        <v>5479</v>
      </c>
      <c r="P4543" s="35">
        <f t="shared" si="566"/>
        <v>5205</v>
      </c>
      <c r="Q4543" s="34" t="str" cm="1">
        <f t="array" aca="1" ref="Q4543" ca="1">_xlfn.IFS(N4543="","NG",N4543&gt;16,"OK",TODAY()&gt;P4543,"OK",N4543&lt;16,"NG")</f>
        <v>OK</v>
      </c>
      <c r="R4543" s="34" t="str">
        <f t="shared" si="567"/>
        <v/>
      </c>
      <c r="S4543" s="34" t="str" cm="1">
        <f t="array" aca="1" ref="S4543" ca="1">_xlfn.IFS(K4543="NG","NG",M4543&gt;1,"NG",Q4543="NG","NG",R4543=FALSE,"NG",R4543=TRUE,"OK")</f>
        <v>NG</v>
      </c>
    </row>
    <row r="4544" spans="2:19" ht="20.25" customHeight="1" x14ac:dyDescent="0.4">
      <c r="B4544" s="38">
        <v>4532</v>
      </c>
      <c r="C4544" s="7"/>
      <c r="D4544" s="8"/>
      <c r="E4544" s="9"/>
      <c r="F4544" s="10"/>
      <c r="J4544" s="33">
        <f t="shared" si="560"/>
        <v>4</v>
      </c>
      <c r="K4544" s="34" t="str">
        <f t="shared" si="561"/>
        <v>NG</v>
      </c>
      <c r="L4544" s="34" t="str">
        <f t="shared" si="562"/>
        <v/>
      </c>
      <c r="M4544" s="34">
        <f t="shared" si="563"/>
        <v>0</v>
      </c>
      <c r="N4544" s="34">
        <f t="shared" ca="1" si="564"/>
        <v>126</v>
      </c>
      <c r="O4544" s="35">
        <f t="shared" si="565"/>
        <v>5479</v>
      </c>
      <c r="P4544" s="35">
        <f t="shared" si="566"/>
        <v>5205</v>
      </c>
      <c r="Q4544" s="34" t="str" cm="1">
        <f t="array" aca="1" ref="Q4544" ca="1">_xlfn.IFS(N4544="","NG",N4544&gt;16,"OK",TODAY()&gt;P4544,"OK",N4544&lt;16,"NG")</f>
        <v>OK</v>
      </c>
      <c r="R4544" s="34" t="str">
        <f t="shared" si="567"/>
        <v/>
      </c>
      <c r="S4544" s="34" t="str" cm="1">
        <f t="array" aca="1" ref="S4544" ca="1">_xlfn.IFS(K4544="NG","NG",M4544&gt;1,"NG",Q4544="NG","NG",R4544=FALSE,"NG",R4544=TRUE,"OK")</f>
        <v>NG</v>
      </c>
    </row>
    <row r="4545" spans="2:19" ht="20.25" customHeight="1" x14ac:dyDescent="0.4">
      <c r="B4545" s="38">
        <v>4533</v>
      </c>
      <c r="C4545" s="7"/>
      <c r="D4545" s="8"/>
      <c r="E4545" s="9"/>
      <c r="F4545" s="10"/>
      <c r="J4545" s="33">
        <f t="shared" si="560"/>
        <v>4</v>
      </c>
      <c r="K4545" s="34" t="str">
        <f t="shared" si="561"/>
        <v>NG</v>
      </c>
      <c r="L4545" s="34" t="str">
        <f t="shared" si="562"/>
        <v/>
      </c>
      <c r="M4545" s="34">
        <f t="shared" si="563"/>
        <v>0</v>
      </c>
      <c r="N4545" s="34">
        <f t="shared" ca="1" si="564"/>
        <v>126</v>
      </c>
      <c r="O4545" s="35">
        <f t="shared" si="565"/>
        <v>5479</v>
      </c>
      <c r="P4545" s="35">
        <f t="shared" si="566"/>
        <v>5205</v>
      </c>
      <c r="Q4545" s="34" t="str" cm="1">
        <f t="array" aca="1" ref="Q4545" ca="1">_xlfn.IFS(N4545="","NG",N4545&gt;16,"OK",TODAY()&gt;P4545,"OK",N4545&lt;16,"NG")</f>
        <v>OK</v>
      </c>
      <c r="R4545" s="34" t="str">
        <f t="shared" si="567"/>
        <v/>
      </c>
      <c r="S4545" s="34" t="str" cm="1">
        <f t="array" aca="1" ref="S4545" ca="1">_xlfn.IFS(K4545="NG","NG",M4545&gt;1,"NG",Q4545="NG","NG",R4545=FALSE,"NG",R4545=TRUE,"OK")</f>
        <v>NG</v>
      </c>
    </row>
    <row r="4546" spans="2:19" ht="20.25" customHeight="1" x14ac:dyDescent="0.4">
      <c r="B4546" s="38">
        <v>4534</v>
      </c>
      <c r="C4546" s="7"/>
      <c r="D4546" s="8"/>
      <c r="E4546" s="9"/>
      <c r="F4546" s="10"/>
      <c r="J4546" s="33">
        <f t="shared" si="560"/>
        <v>4</v>
      </c>
      <c r="K4546" s="34" t="str">
        <f t="shared" si="561"/>
        <v>NG</v>
      </c>
      <c r="L4546" s="34" t="str">
        <f t="shared" si="562"/>
        <v/>
      </c>
      <c r="M4546" s="34">
        <f t="shared" si="563"/>
        <v>0</v>
      </c>
      <c r="N4546" s="34">
        <f t="shared" ca="1" si="564"/>
        <v>126</v>
      </c>
      <c r="O4546" s="35">
        <f t="shared" si="565"/>
        <v>5479</v>
      </c>
      <c r="P4546" s="35">
        <f t="shared" si="566"/>
        <v>5205</v>
      </c>
      <c r="Q4546" s="34" t="str" cm="1">
        <f t="array" aca="1" ref="Q4546" ca="1">_xlfn.IFS(N4546="","NG",N4546&gt;16,"OK",TODAY()&gt;P4546,"OK",N4546&lt;16,"NG")</f>
        <v>OK</v>
      </c>
      <c r="R4546" s="34" t="str">
        <f t="shared" si="567"/>
        <v/>
      </c>
      <c r="S4546" s="34" t="str" cm="1">
        <f t="array" aca="1" ref="S4546" ca="1">_xlfn.IFS(K4546="NG","NG",M4546&gt;1,"NG",Q4546="NG","NG",R4546=FALSE,"NG",R4546=TRUE,"OK")</f>
        <v>NG</v>
      </c>
    </row>
    <row r="4547" spans="2:19" ht="20.25" customHeight="1" x14ac:dyDescent="0.4">
      <c r="B4547" s="38">
        <v>4535</v>
      </c>
      <c r="C4547" s="7"/>
      <c r="D4547" s="8"/>
      <c r="E4547" s="9"/>
      <c r="F4547" s="10"/>
      <c r="J4547" s="33">
        <f t="shared" si="560"/>
        <v>4</v>
      </c>
      <c r="K4547" s="34" t="str">
        <f t="shared" si="561"/>
        <v>NG</v>
      </c>
      <c r="L4547" s="34" t="str">
        <f t="shared" si="562"/>
        <v/>
      </c>
      <c r="M4547" s="34">
        <f t="shared" si="563"/>
        <v>0</v>
      </c>
      <c r="N4547" s="34">
        <f t="shared" ca="1" si="564"/>
        <v>126</v>
      </c>
      <c r="O4547" s="35">
        <f t="shared" si="565"/>
        <v>5479</v>
      </c>
      <c r="P4547" s="35">
        <f t="shared" si="566"/>
        <v>5205</v>
      </c>
      <c r="Q4547" s="34" t="str" cm="1">
        <f t="array" aca="1" ref="Q4547" ca="1">_xlfn.IFS(N4547="","NG",N4547&gt;16,"OK",TODAY()&gt;P4547,"OK",N4547&lt;16,"NG")</f>
        <v>OK</v>
      </c>
      <c r="R4547" s="34" t="str">
        <f t="shared" si="567"/>
        <v/>
      </c>
      <c r="S4547" s="34" t="str" cm="1">
        <f t="array" aca="1" ref="S4547" ca="1">_xlfn.IFS(K4547="NG","NG",M4547&gt;1,"NG",Q4547="NG","NG",R4547=FALSE,"NG",R4547=TRUE,"OK")</f>
        <v>NG</v>
      </c>
    </row>
    <row r="4548" spans="2:19" ht="20.25" customHeight="1" x14ac:dyDescent="0.4">
      <c r="B4548" s="38">
        <v>4536</v>
      </c>
      <c r="C4548" s="7"/>
      <c r="D4548" s="8"/>
      <c r="E4548" s="9"/>
      <c r="F4548" s="10"/>
      <c r="J4548" s="33">
        <f t="shared" si="560"/>
        <v>4</v>
      </c>
      <c r="K4548" s="34" t="str">
        <f t="shared" si="561"/>
        <v>NG</v>
      </c>
      <c r="L4548" s="34" t="str">
        <f t="shared" si="562"/>
        <v/>
      </c>
      <c r="M4548" s="34">
        <f t="shared" si="563"/>
        <v>0</v>
      </c>
      <c r="N4548" s="34">
        <f t="shared" ca="1" si="564"/>
        <v>126</v>
      </c>
      <c r="O4548" s="35">
        <f t="shared" si="565"/>
        <v>5479</v>
      </c>
      <c r="P4548" s="35">
        <f t="shared" si="566"/>
        <v>5205</v>
      </c>
      <c r="Q4548" s="34" t="str" cm="1">
        <f t="array" aca="1" ref="Q4548" ca="1">_xlfn.IFS(N4548="","NG",N4548&gt;16,"OK",TODAY()&gt;P4548,"OK",N4548&lt;16,"NG")</f>
        <v>OK</v>
      </c>
      <c r="R4548" s="34" t="str">
        <f t="shared" si="567"/>
        <v/>
      </c>
      <c r="S4548" s="34" t="str" cm="1">
        <f t="array" aca="1" ref="S4548" ca="1">_xlfn.IFS(K4548="NG","NG",M4548&gt;1,"NG",Q4548="NG","NG",R4548=FALSE,"NG",R4548=TRUE,"OK")</f>
        <v>NG</v>
      </c>
    </row>
    <row r="4549" spans="2:19" ht="20.25" customHeight="1" x14ac:dyDescent="0.4">
      <c r="B4549" s="38">
        <v>4537</v>
      </c>
      <c r="C4549" s="7"/>
      <c r="D4549" s="8"/>
      <c r="E4549" s="9"/>
      <c r="F4549" s="10"/>
      <c r="J4549" s="33">
        <f t="shared" si="560"/>
        <v>4</v>
      </c>
      <c r="K4549" s="34" t="str">
        <f t="shared" si="561"/>
        <v>NG</v>
      </c>
      <c r="L4549" s="34" t="str">
        <f t="shared" si="562"/>
        <v/>
      </c>
      <c r="M4549" s="34">
        <f t="shared" si="563"/>
        <v>0</v>
      </c>
      <c r="N4549" s="34">
        <f t="shared" ca="1" si="564"/>
        <v>126</v>
      </c>
      <c r="O4549" s="35">
        <f t="shared" si="565"/>
        <v>5479</v>
      </c>
      <c r="P4549" s="35">
        <f t="shared" si="566"/>
        <v>5205</v>
      </c>
      <c r="Q4549" s="34" t="str" cm="1">
        <f t="array" aca="1" ref="Q4549" ca="1">_xlfn.IFS(N4549="","NG",N4549&gt;16,"OK",TODAY()&gt;P4549,"OK",N4549&lt;16,"NG")</f>
        <v>OK</v>
      </c>
      <c r="R4549" s="34" t="str">
        <f t="shared" si="567"/>
        <v/>
      </c>
      <c r="S4549" s="34" t="str" cm="1">
        <f t="array" aca="1" ref="S4549" ca="1">_xlfn.IFS(K4549="NG","NG",M4549&gt;1,"NG",Q4549="NG","NG",R4549=FALSE,"NG",R4549=TRUE,"OK")</f>
        <v>NG</v>
      </c>
    </row>
    <row r="4550" spans="2:19" ht="20.25" customHeight="1" x14ac:dyDescent="0.4">
      <c r="B4550" s="38">
        <v>4538</v>
      </c>
      <c r="C4550" s="7"/>
      <c r="D4550" s="8"/>
      <c r="E4550" s="9"/>
      <c r="F4550" s="10"/>
      <c r="J4550" s="33">
        <f t="shared" si="560"/>
        <v>4</v>
      </c>
      <c r="K4550" s="34" t="str">
        <f t="shared" si="561"/>
        <v>NG</v>
      </c>
      <c r="L4550" s="34" t="str">
        <f t="shared" si="562"/>
        <v/>
      </c>
      <c r="M4550" s="34">
        <f t="shared" si="563"/>
        <v>0</v>
      </c>
      <c r="N4550" s="34">
        <f t="shared" ca="1" si="564"/>
        <v>126</v>
      </c>
      <c r="O4550" s="35">
        <f t="shared" si="565"/>
        <v>5479</v>
      </c>
      <c r="P4550" s="35">
        <f t="shared" si="566"/>
        <v>5205</v>
      </c>
      <c r="Q4550" s="34" t="str" cm="1">
        <f t="array" aca="1" ref="Q4550" ca="1">_xlfn.IFS(N4550="","NG",N4550&gt;16,"OK",TODAY()&gt;P4550,"OK",N4550&lt;16,"NG")</f>
        <v>OK</v>
      </c>
      <c r="R4550" s="34" t="str">
        <f t="shared" si="567"/>
        <v/>
      </c>
      <c r="S4550" s="34" t="str" cm="1">
        <f t="array" aca="1" ref="S4550" ca="1">_xlfn.IFS(K4550="NG","NG",M4550&gt;1,"NG",Q4550="NG","NG",R4550=FALSE,"NG",R4550=TRUE,"OK")</f>
        <v>NG</v>
      </c>
    </row>
    <row r="4551" spans="2:19" ht="20.25" customHeight="1" x14ac:dyDescent="0.4">
      <c r="B4551" s="38">
        <v>4539</v>
      </c>
      <c r="C4551" s="7"/>
      <c r="D4551" s="8"/>
      <c r="E4551" s="9"/>
      <c r="F4551" s="10"/>
      <c r="J4551" s="33">
        <f t="shared" si="560"/>
        <v>4</v>
      </c>
      <c r="K4551" s="34" t="str">
        <f t="shared" si="561"/>
        <v>NG</v>
      </c>
      <c r="L4551" s="34" t="str">
        <f t="shared" si="562"/>
        <v/>
      </c>
      <c r="M4551" s="34">
        <f t="shared" si="563"/>
        <v>0</v>
      </c>
      <c r="N4551" s="34">
        <f t="shared" ca="1" si="564"/>
        <v>126</v>
      </c>
      <c r="O4551" s="35">
        <f t="shared" si="565"/>
        <v>5479</v>
      </c>
      <c r="P4551" s="35">
        <f t="shared" si="566"/>
        <v>5205</v>
      </c>
      <c r="Q4551" s="34" t="str" cm="1">
        <f t="array" aca="1" ref="Q4551" ca="1">_xlfn.IFS(N4551="","NG",N4551&gt;16,"OK",TODAY()&gt;P4551,"OK",N4551&lt;16,"NG")</f>
        <v>OK</v>
      </c>
      <c r="R4551" s="34" t="str">
        <f t="shared" si="567"/>
        <v/>
      </c>
      <c r="S4551" s="34" t="str" cm="1">
        <f t="array" aca="1" ref="S4551" ca="1">_xlfn.IFS(K4551="NG","NG",M4551&gt;1,"NG",Q4551="NG","NG",R4551=FALSE,"NG",R4551=TRUE,"OK")</f>
        <v>NG</v>
      </c>
    </row>
    <row r="4552" spans="2:19" ht="20.25" customHeight="1" x14ac:dyDescent="0.4">
      <c r="B4552" s="38">
        <v>4540</v>
      </c>
      <c r="C4552" s="7"/>
      <c r="D4552" s="8"/>
      <c r="E4552" s="9"/>
      <c r="F4552" s="10"/>
      <c r="J4552" s="33">
        <f t="shared" si="560"/>
        <v>4</v>
      </c>
      <c r="K4552" s="34" t="str">
        <f t="shared" si="561"/>
        <v>NG</v>
      </c>
      <c r="L4552" s="34" t="str">
        <f t="shared" si="562"/>
        <v/>
      </c>
      <c r="M4552" s="34">
        <f t="shared" si="563"/>
        <v>0</v>
      </c>
      <c r="N4552" s="34">
        <f t="shared" ca="1" si="564"/>
        <v>126</v>
      </c>
      <c r="O4552" s="35">
        <f t="shared" si="565"/>
        <v>5479</v>
      </c>
      <c r="P4552" s="35">
        <f t="shared" si="566"/>
        <v>5205</v>
      </c>
      <c r="Q4552" s="34" t="str" cm="1">
        <f t="array" aca="1" ref="Q4552" ca="1">_xlfn.IFS(N4552="","NG",N4552&gt;16,"OK",TODAY()&gt;P4552,"OK",N4552&lt;16,"NG")</f>
        <v>OK</v>
      </c>
      <c r="R4552" s="34" t="str">
        <f t="shared" si="567"/>
        <v/>
      </c>
      <c r="S4552" s="34" t="str" cm="1">
        <f t="array" aca="1" ref="S4552" ca="1">_xlfn.IFS(K4552="NG","NG",M4552&gt;1,"NG",Q4552="NG","NG",R4552=FALSE,"NG",R4552=TRUE,"OK")</f>
        <v>NG</v>
      </c>
    </row>
    <row r="4553" spans="2:19" ht="20.25" customHeight="1" x14ac:dyDescent="0.4">
      <c r="B4553" s="38">
        <v>4541</v>
      </c>
      <c r="C4553" s="7"/>
      <c r="D4553" s="8"/>
      <c r="E4553" s="9"/>
      <c r="F4553" s="10"/>
      <c r="J4553" s="33">
        <f t="shared" si="560"/>
        <v>4</v>
      </c>
      <c r="K4553" s="34" t="str">
        <f t="shared" si="561"/>
        <v>NG</v>
      </c>
      <c r="L4553" s="34" t="str">
        <f t="shared" si="562"/>
        <v/>
      </c>
      <c r="M4553" s="34">
        <f t="shared" si="563"/>
        <v>0</v>
      </c>
      <c r="N4553" s="34">
        <f t="shared" ca="1" si="564"/>
        <v>126</v>
      </c>
      <c r="O4553" s="35">
        <f t="shared" si="565"/>
        <v>5479</v>
      </c>
      <c r="P4553" s="35">
        <f t="shared" si="566"/>
        <v>5205</v>
      </c>
      <c r="Q4553" s="34" t="str" cm="1">
        <f t="array" aca="1" ref="Q4553" ca="1">_xlfn.IFS(N4553="","NG",N4553&gt;16,"OK",TODAY()&gt;P4553,"OK",N4553&lt;16,"NG")</f>
        <v>OK</v>
      </c>
      <c r="R4553" s="34" t="str">
        <f t="shared" si="567"/>
        <v/>
      </c>
      <c r="S4553" s="34" t="str" cm="1">
        <f t="array" aca="1" ref="S4553" ca="1">_xlfn.IFS(K4553="NG","NG",M4553&gt;1,"NG",Q4553="NG","NG",R4553=FALSE,"NG",R4553=TRUE,"OK")</f>
        <v>NG</v>
      </c>
    </row>
    <row r="4554" spans="2:19" ht="20.25" customHeight="1" x14ac:dyDescent="0.4">
      <c r="B4554" s="38">
        <v>4542</v>
      </c>
      <c r="C4554" s="7"/>
      <c r="D4554" s="8"/>
      <c r="E4554" s="9"/>
      <c r="F4554" s="10"/>
      <c r="J4554" s="33">
        <f t="shared" si="560"/>
        <v>4</v>
      </c>
      <c r="K4554" s="34" t="str">
        <f t="shared" si="561"/>
        <v>NG</v>
      </c>
      <c r="L4554" s="34" t="str">
        <f t="shared" si="562"/>
        <v/>
      </c>
      <c r="M4554" s="34">
        <f t="shared" si="563"/>
        <v>0</v>
      </c>
      <c r="N4554" s="34">
        <f t="shared" ca="1" si="564"/>
        <v>126</v>
      </c>
      <c r="O4554" s="35">
        <f t="shared" si="565"/>
        <v>5479</v>
      </c>
      <c r="P4554" s="35">
        <f t="shared" si="566"/>
        <v>5205</v>
      </c>
      <c r="Q4554" s="34" t="str" cm="1">
        <f t="array" aca="1" ref="Q4554" ca="1">_xlfn.IFS(N4554="","NG",N4554&gt;16,"OK",TODAY()&gt;P4554,"OK",N4554&lt;16,"NG")</f>
        <v>OK</v>
      </c>
      <c r="R4554" s="34" t="str">
        <f t="shared" si="567"/>
        <v/>
      </c>
      <c r="S4554" s="34" t="str" cm="1">
        <f t="array" aca="1" ref="S4554" ca="1">_xlfn.IFS(K4554="NG","NG",M4554&gt;1,"NG",Q4554="NG","NG",R4554=FALSE,"NG",R4554=TRUE,"OK")</f>
        <v>NG</v>
      </c>
    </row>
    <row r="4555" spans="2:19" ht="20.25" customHeight="1" x14ac:dyDescent="0.4">
      <c r="B4555" s="38">
        <v>4543</v>
      </c>
      <c r="C4555" s="7"/>
      <c r="D4555" s="8"/>
      <c r="E4555" s="9"/>
      <c r="F4555" s="10"/>
      <c r="J4555" s="33">
        <f t="shared" si="560"/>
        <v>4</v>
      </c>
      <c r="K4555" s="34" t="str">
        <f t="shared" si="561"/>
        <v>NG</v>
      </c>
      <c r="L4555" s="34" t="str">
        <f t="shared" si="562"/>
        <v/>
      </c>
      <c r="M4555" s="34">
        <f t="shared" si="563"/>
        <v>0</v>
      </c>
      <c r="N4555" s="34">
        <f t="shared" ca="1" si="564"/>
        <v>126</v>
      </c>
      <c r="O4555" s="35">
        <f t="shared" si="565"/>
        <v>5479</v>
      </c>
      <c r="P4555" s="35">
        <f t="shared" si="566"/>
        <v>5205</v>
      </c>
      <c r="Q4555" s="34" t="str" cm="1">
        <f t="array" aca="1" ref="Q4555" ca="1">_xlfn.IFS(N4555="","NG",N4555&gt;16,"OK",TODAY()&gt;P4555,"OK",N4555&lt;16,"NG")</f>
        <v>OK</v>
      </c>
      <c r="R4555" s="34" t="str">
        <f t="shared" si="567"/>
        <v/>
      </c>
      <c r="S4555" s="34" t="str" cm="1">
        <f t="array" aca="1" ref="S4555" ca="1">_xlfn.IFS(K4555="NG","NG",M4555&gt;1,"NG",Q4555="NG","NG",R4555=FALSE,"NG",R4555=TRUE,"OK")</f>
        <v>NG</v>
      </c>
    </row>
    <row r="4556" spans="2:19" ht="20.25" customHeight="1" x14ac:dyDescent="0.4">
      <c r="B4556" s="38">
        <v>4544</v>
      </c>
      <c r="C4556" s="7"/>
      <c r="D4556" s="8"/>
      <c r="E4556" s="9"/>
      <c r="F4556" s="10"/>
      <c r="J4556" s="33">
        <f t="shared" ref="J4556:J4619" si="568">COUNTBLANK(C4556:F4556)</f>
        <v>4</v>
      </c>
      <c r="K4556" s="34" t="str">
        <f t="shared" ref="K4556:K4619" si="569">IF(C4556="","NG",IF(D4556="","NG",IF(E4556="","NG",IF(F4556="","NG","OK"))))</f>
        <v>NG</v>
      </c>
      <c r="L4556" s="34" t="str">
        <f t="shared" ref="L4556:L4619" si="570">TRIM(SUBSTITUTE(C4556&amp;D4556&amp;E4556,"　",""))</f>
        <v/>
      </c>
      <c r="M4556" s="34">
        <f t="shared" ref="M4556:M4619" si="571">IF(L4556="",0,COUNTIF($L$13:$L$5012,L4556))</f>
        <v>0</v>
      </c>
      <c r="N4556" s="34">
        <f t="shared" ref="N4556:N4619" ca="1" si="572">IFERROR(DATEDIF(E4556,TODAY(),"Y"),"")</f>
        <v>126</v>
      </c>
      <c r="O4556" s="35">
        <f t="shared" ref="O4556:O4619" si="573">DATE(YEAR(E4556)+15,MONTH(E4556),DAY(E4556))</f>
        <v>5479</v>
      </c>
      <c r="P4556" s="35">
        <f t="shared" ref="P4556:P4619" si="574">IF(OR(MONTH(E4556)=1,MONTH(E4556)=2,MONTH(E4556)=3),DATE(YEAR(O4556),MONTH(1)+3,DAY(1)),DATE(YEAR(O4556)+1,MONTH(1)+3,DAY(1)))</f>
        <v>5205</v>
      </c>
      <c r="Q4556" s="34" t="str" cm="1">
        <f t="array" aca="1" ref="Q4556" ca="1">_xlfn.IFS(N4556="","NG",N4556&gt;16,"OK",TODAY()&gt;P4556,"OK",N4556&lt;16,"NG")</f>
        <v>OK</v>
      </c>
      <c r="R4556" s="34" t="str">
        <f t="shared" ref="R4556:R4619" si="575">IF(F4556="","",ISNUMBER(F4556))</f>
        <v/>
      </c>
      <c r="S4556" s="34" t="str" cm="1">
        <f t="array" aca="1" ref="S4556" ca="1">_xlfn.IFS(K4556="NG","NG",M4556&gt;1,"NG",Q4556="NG","NG",R4556=FALSE,"NG",R4556=TRUE,"OK")</f>
        <v>NG</v>
      </c>
    </row>
    <row r="4557" spans="2:19" ht="20.25" customHeight="1" x14ac:dyDescent="0.4">
      <c r="B4557" s="38">
        <v>4545</v>
      </c>
      <c r="C4557" s="7"/>
      <c r="D4557" s="8"/>
      <c r="E4557" s="9"/>
      <c r="F4557" s="10"/>
      <c r="J4557" s="33">
        <f t="shared" si="568"/>
        <v>4</v>
      </c>
      <c r="K4557" s="34" t="str">
        <f t="shared" si="569"/>
        <v>NG</v>
      </c>
      <c r="L4557" s="34" t="str">
        <f t="shared" si="570"/>
        <v/>
      </c>
      <c r="M4557" s="34">
        <f t="shared" si="571"/>
        <v>0</v>
      </c>
      <c r="N4557" s="34">
        <f t="shared" ca="1" si="572"/>
        <v>126</v>
      </c>
      <c r="O4557" s="35">
        <f t="shared" si="573"/>
        <v>5479</v>
      </c>
      <c r="P4557" s="35">
        <f t="shared" si="574"/>
        <v>5205</v>
      </c>
      <c r="Q4557" s="34" t="str" cm="1">
        <f t="array" aca="1" ref="Q4557" ca="1">_xlfn.IFS(N4557="","NG",N4557&gt;16,"OK",TODAY()&gt;P4557,"OK",N4557&lt;16,"NG")</f>
        <v>OK</v>
      </c>
      <c r="R4557" s="34" t="str">
        <f t="shared" si="575"/>
        <v/>
      </c>
      <c r="S4557" s="34" t="str" cm="1">
        <f t="array" aca="1" ref="S4557" ca="1">_xlfn.IFS(K4557="NG","NG",M4557&gt;1,"NG",Q4557="NG","NG",R4557=FALSE,"NG",R4557=TRUE,"OK")</f>
        <v>NG</v>
      </c>
    </row>
    <row r="4558" spans="2:19" ht="20.25" customHeight="1" x14ac:dyDescent="0.4">
      <c r="B4558" s="38">
        <v>4546</v>
      </c>
      <c r="C4558" s="7"/>
      <c r="D4558" s="8"/>
      <c r="E4558" s="9"/>
      <c r="F4558" s="10"/>
      <c r="J4558" s="33">
        <f t="shared" si="568"/>
        <v>4</v>
      </c>
      <c r="K4558" s="34" t="str">
        <f t="shared" si="569"/>
        <v>NG</v>
      </c>
      <c r="L4558" s="34" t="str">
        <f t="shared" si="570"/>
        <v/>
      </c>
      <c r="M4558" s="34">
        <f t="shared" si="571"/>
        <v>0</v>
      </c>
      <c r="N4558" s="34">
        <f t="shared" ca="1" si="572"/>
        <v>126</v>
      </c>
      <c r="O4558" s="35">
        <f t="shared" si="573"/>
        <v>5479</v>
      </c>
      <c r="P4558" s="35">
        <f t="shared" si="574"/>
        <v>5205</v>
      </c>
      <c r="Q4558" s="34" t="str" cm="1">
        <f t="array" aca="1" ref="Q4558" ca="1">_xlfn.IFS(N4558="","NG",N4558&gt;16,"OK",TODAY()&gt;P4558,"OK",N4558&lt;16,"NG")</f>
        <v>OK</v>
      </c>
      <c r="R4558" s="34" t="str">
        <f t="shared" si="575"/>
        <v/>
      </c>
      <c r="S4558" s="34" t="str" cm="1">
        <f t="array" aca="1" ref="S4558" ca="1">_xlfn.IFS(K4558="NG","NG",M4558&gt;1,"NG",Q4558="NG","NG",R4558=FALSE,"NG",R4558=TRUE,"OK")</f>
        <v>NG</v>
      </c>
    </row>
    <row r="4559" spans="2:19" ht="20.25" customHeight="1" x14ac:dyDescent="0.4">
      <c r="B4559" s="38">
        <v>4547</v>
      </c>
      <c r="C4559" s="7"/>
      <c r="D4559" s="8"/>
      <c r="E4559" s="9"/>
      <c r="F4559" s="10"/>
      <c r="J4559" s="33">
        <f t="shared" si="568"/>
        <v>4</v>
      </c>
      <c r="K4559" s="34" t="str">
        <f t="shared" si="569"/>
        <v>NG</v>
      </c>
      <c r="L4559" s="34" t="str">
        <f t="shared" si="570"/>
        <v/>
      </c>
      <c r="M4559" s="34">
        <f t="shared" si="571"/>
        <v>0</v>
      </c>
      <c r="N4559" s="34">
        <f t="shared" ca="1" si="572"/>
        <v>126</v>
      </c>
      <c r="O4559" s="35">
        <f t="shared" si="573"/>
        <v>5479</v>
      </c>
      <c r="P4559" s="35">
        <f t="shared" si="574"/>
        <v>5205</v>
      </c>
      <c r="Q4559" s="34" t="str" cm="1">
        <f t="array" aca="1" ref="Q4559" ca="1">_xlfn.IFS(N4559="","NG",N4559&gt;16,"OK",TODAY()&gt;P4559,"OK",N4559&lt;16,"NG")</f>
        <v>OK</v>
      </c>
      <c r="R4559" s="34" t="str">
        <f t="shared" si="575"/>
        <v/>
      </c>
      <c r="S4559" s="34" t="str" cm="1">
        <f t="array" aca="1" ref="S4559" ca="1">_xlfn.IFS(K4559="NG","NG",M4559&gt;1,"NG",Q4559="NG","NG",R4559=FALSE,"NG",R4559=TRUE,"OK")</f>
        <v>NG</v>
      </c>
    </row>
    <row r="4560" spans="2:19" ht="20.25" customHeight="1" x14ac:dyDescent="0.4">
      <c r="B4560" s="38">
        <v>4548</v>
      </c>
      <c r="C4560" s="7"/>
      <c r="D4560" s="8"/>
      <c r="E4560" s="9"/>
      <c r="F4560" s="10"/>
      <c r="J4560" s="33">
        <f t="shared" si="568"/>
        <v>4</v>
      </c>
      <c r="K4560" s="34" t="str">
        <f t="shared" si="569"/>
        <v>NG</v>
      </c>
      <c r="L4560" s="34" t="str">
        <f t="shared" si="570"/>
        <v/>
      </c>
      <c r="M4560" s="34">
        <f t="shared" si="571"/>
        <v>0</v>
      </c>
      <c r="N4560" s="34">
        <f t="shared" ca="1" si="572"/>
        <v>126</v>
      </c>
      <c r="O4560" s="35">
        <f t="shared" si="573"/>
        <v>5479</v>
      </c>
      <c r="P4560" s="35">
        <f t="shared" si="574"/>
        <v>5205</v>
      </c>
      <c r="Q4560" s="34" t="str" cm="1">
        <f t="array" aca="1" ref="Q4560" ca="1">_xlfn.IFS(N4560="","NG",N4560&gt;16,"OK",TODAY()&gt;P4560,"OK",N4560&lt;16,"NG")</f>
        <v>OK</v>
      </c>
      <c r="R4560" s="34" t="str">
        <f t="shared" si="575"/>
        <v/>
      </c>
      <c r="S4560" s="34" t="str" cm="1">
        <f t="array" aca="1" ref="S4560" ca="1">_xlfn.IFS(K4560="NG","NG",M4560&gt;1,"NG",Q4560="NG","NG",R4560=FALSE,"NG",R4560=TRUE,"OK")</f>
        <v>NG</v>
      </c>
    </row>
    <row r="4561" spans="2:19" ht="20.25" customHeight="1" x14ac:dyDescent="0.4">
      <c r="B4561" s="38">
        <v>4549</v>
      </c>
      <c r="C4561" s="7"/>
      <c r="D4561" s="8"/>
      <c r="E4561" s="9"/>
      <c r="F4561" s="10"/>
      <c r="J4561" s="33">
        <f t="shared" si="568"/>
        <v>4</v>
      </c>
      <c r="K4561" s="34" t="str">
        <f t="shared" si="569"/>
        <v>NG</v>
      </c>
      <c r="L4561" s="34" t="str">
        <f t="shared" si="570"/>
        <v/>
      </c>
      <c r="M4561" s="34">
        <f t="shared" si="571"/>
        <v>0</v>
      </c>
      <c r="N4561" s="34">
        <f t="shared" ca="1" si="572"/>
        <v>126</v>
      </c>
      <c r="O4561" s="35">
        <f t="shared" si="573"/>
        <v>5479</v>
      </c>
      <c r="P4561" s="35">
        <f t="shared" si="574"/>
        <v>5205</v>
      </c>
      <c r="Q4561" s="34" t="str" cm="1">
        <f t="array" aca="1" ref="Q4561" ca="1">_xlfn.IFS(N4561="","NG",N4561&gt;16,"OK",TODAY()&gt;P4561,"OK",N4561&lt;16,"NG")</f>
        <v>OK</v>
      </c>
      <c r="R4561" s="34" t="str">
        <f t="shared" si="575"/>
        <v/>
      </c>
      <c r="S4561" s="34" t="str" cm="1">
        <f t="array" aca="1" ref="S4561" ca="1">_xlfn.IFS(K4561="NG","NG",M4561&gt;1,"NG",Q4561="NG","NG",R4561=FALSE,"NG",R4561=TRUE,"OK")</f>
        <v>NG</v>
      </c>
    </row>
    <row r="4562" spans="2:19" ht="20.25" customHeight="1" x14ac:dyDescent="0.4">
      <c r="B4562" s="38">
        <v>4550</v>
      </c>
      <c r="C4562" s="7"/>
      <c r="D4562" s="8"/>
      <c r="E4562" s="9"/>
      <c r="F4562" s="10"/>
      <c r="J4562" s="33">
        <f t="shared" si="568"/>
        <v>4</v>
      </c>
      <c r="K4562" s="34" t="str">
        <f t="shared" si="569"/>
        <v>NG</v>
      </c>
      <c r="L4562" s="34" t="str">
        <f t="shared" si="570"/>
        <v/>
      </c>
      <c r="M4562" s="34">
        <f t="shared" si="571"/>
        <v>0</v>
      </c>
      <c r="N4562" s="34">
        <f t="shared" ca="1" si="572"/>
        <v>126</v>
      </c>
      <c r="O4562" s="35">
        <f t="shared" si="573"/>
        <v>5479</v>
      </c>
      <c r="P4562" s="35">
        <f t="shared" si="574"/>
        <v>5205</v>
      </c>
      <c r="Q4562" s="34" t="str" cm="1">
        <f t="array" aca="1" ref="Q4562" ca="1">_xlfn.IFS(N4562="","NG",N4562&gt;16,"OK",TODAY()&gt;P4562,"OK",N4562&lt;16,"NG")</f>
        <v>OK</v>
      </c>
      <c r="R4562" s="34" t="str">
        <f t="shared" si="575"/>
        <v/>
      </c>
      <c r="S4562" s="34" t="str" cm="1">
        <f t="array" aca="1" ref="S4562" ca="1">_xlfn.IFS(K4562="NG","NG",M4562&gt;1,"NG",Q4562="NG","NG",R4562=FALSE,"NG",R4562=TRUE,"OK")</f>
        <v>NG</v>
      </c>
    </row>
    <row r="4563" spans="2:19" ht="20.25" customHeight="1" x14ac:dyDescent="0.4">
      <c r="B4563" s="38">
        <v>4551</v>
      </c>
      <c r="C4563" s="7"/>
      <c r="D4563" s="8"/>
      <c r="E4563" s="9"/>
      <c r="F4563" s="10"/>
      <c r="J4563" s="33">
        <f t="shared" si="568"/>
        <v>4</v>
      </c>
      <c r="K4563" s="34" t="str">
        <f t="shared" si="569"/>
        <v>NG</v>
      </c>
      <c r="L4563" s="34" t="str">
        <f t="shared" si="570"/>
        <v/>
      </c>
      <c r="M4563" s="34">
        <f t="shared" si="571"/>
        <v>0</v>
      </c>
      <c r="N4563" s="34">
        <f t="shared" ca="1" si="572"/>
        <v>126</v>
      </c>
      <c r="O4563" s="35">
        <f t="shared" si="573"/>
        <v>5479</v>
      </c>
      <c r="P4563" s="35">
        <f t="shared" si="574"/>
        <v>5205</v>
      </c>
      <c r="Q4563" s="34" t="str" cm="1">
        <f t="array" aca="1" ref="Q4563" ca="1">_xlfn.IFS(N4563="","NG",N4563&gt;16,"OK",TODAY()&gt;P4563,"OK",N4563&lt;16,"NG")</f>
        <v>OK</v>
      </c>
      <c r="R4563" s="34" t="str">
        <f t="shared" si="575"/>
        <v/>
      </c>
      <c r="S4563" s="34" t="str" cm="1">
        <f t="array" aca="1" ref="S4563" ca="1">_xlfn.IFS(K4563="NG","NG",M4563&gt;1,"NG",Q4563="NG","NG",R4563=FALSE,"NG",R4563=TRUE,"OK")</f>
        <v>NG</v>
      </c>
    </row>
    <row r="4564" spans="2:19" ht="20.25" customHeight="1" x14ac:dyDescent="0.4">
      <c r="B4564" s="38">
        <v>4552</v>
      </c>
      <c r="C4564" s="7"/>
      <c r="D4564" s="8"/>
      <c r="E4564" s="9"/>
      <c r="F4564" s="10"/>
      <c r="J4564" s="33">
        <f t="shared" si="568"/>
        <v>4</v>
      </c>
      <c r="K4564" s="34" t="str">
        <f t="shared" si="569"/>
        <v>NG</v>
      </c>
      <c r="L4564" s="34" t="str">
        <f t="shared" si="570"/>
        <v/>
      </c>
      <c r="M4564" s="34">
        <f t="shared" si="571"/>
        <v>0</v>
      </c>
      <c r="N4564" s="34">
        <f t="shared" ca="1" si="572"/>
        <v>126</v>
      </c>
      <c r="O4564" s="35">
        <f t="shared" si="573"/>
        <v>5479</v>
      </c>
      <c r="P4564" s="35">
        <f t="shared" si="574"/>
        <v>5205</v>
      </c>
      <c r="Q4564" s="34" t="str" cm="1">
        <f t="array" aca="1" ref="Q4564" ca="1">_xlfn.IFS(N4564="","NG",N4564&gt;16,"OK",TODAY()&gt;P4564,"OK",N4564&lt;16,"NG")</f>
        <v>OK</v>
      </c>
      <c r="R4564" s="34" t="str">
        <f t="shared" si="575"/>
        <v/>
      </c>
      <c r="S4564" s="34" t="str" cm="1">
        <f t="array" aca="1" ref="S4564" ca="1">_xlfn.IFS(K4564="NG","NG",M4564&gt;1,"NG",Q4564="NG","NG",R4564=FALSE,"NG",R4564=TRUE,"OK")</f>
        <v>NG</v>
      </c>
    </row>
    <row r="4565" spans="2:19" ht="20.25" customHeight="1" x14ac:dyDescent="0.4">
      <c r="B4565" s="38">
        <v>4553</v>
      </c>
      <c r="C4565" s="7"/>
      <c r="D4565" s="8"/>
      <c r="E4565" s="9"/>
      <c r="F4565" s="10"/>
      <c r="J4565" s="33">
        <f t="shared" si="568"/>
        <v>4</v>
      </c>
      <c r="K4565" s="34" t="str">
        <f t="shared" si="569"/>
        <v>NG</v>
      </c>
      <c r="L4565" s="34" t="str">
        <f t="shared" si="570"/>
        <v/>
      </c>
      <c r="M4565" s="34">
        <f t="shared" si="571"/>
        <v>0</v>
      </c>
      <c r="N4565" s="34">
        <f t="shared" ca="1" si="572"/>
        <v>126</v>
      </c>
      <c r="O4565" s="35">
        <f t="shared" si="573"/>
        <v>5479</v>
      </c>
      <c r="P4565" s="35">
        <f t="shared" si="574"/>
        <v>5205</v>
      </c>
      <c r="Q4565" s="34" t="str" cm="1">
        <f t="array" aca="1" ref="Q4565" ca="1">_xlfn.IFS(N4565="","NG",N4565&gt;16,"OK",TODAY()&gt;P4565,"OK",N4565&lt;16,"NG")</f>
        <v>OK</v>
      </c>
      <c r="R4565" s="34" t="str">
        <f t="shared" si="575"/>
        <v/>
      </c>
      <c r="S4565" s="34" t="str" cm="1">
        <f t="array" aca="1" ref="S4565" ca="1">_xlfn.IFS(K4565="NG","NG",M4565&gt;1,"NG",Q4565="NG","NG",R4565=FALSE,"NG",R4565=TRUE,"OK")</f>
        <v>NG</v>
      </c>
    </row>
    <row r="4566" spans="2:19" ht="20.25" customHeight="1" x14ac:dyDescent="0.4">
      <c r="B4566" s="38">
        <v>4554</v>
      </c>
      <c r="C4566" s="7"/>
      <c r="D4566" s="8"/>
      <c r="E4566" s="9"/>
      <c r="F4566" s="10"/>
      <c r="J4566" s="33">
        <f t="shared" si="568"/>
        <v>4</v>
      </c>
      <c r="K4566" s="34" t="str">
        <f t="shared" si="569"/>
        <v>NG</v>
      </c>
      <c r="L4566" s="34" t="str">
        <f t="shared" si="570"/>
        <v/>
      </c>
      <c r="M4566" s="34">
        <f t="shared" si="571"/>
        <v>0</v>
      </c>
      <c r="N4566" s="34">
        <f t="shared" ca="1" si="572"/>
        <v>126</v>
      </c>
      <c r="O4566" s="35">
        <f t="shared" si="573"/>
        <v>5479</v>
      </c>
      <c r="P4566" s="35">
        <f t="shared" si="574"/>
        <v>5205</v>
      </c>
      <c r="Q4566" s="34" t="str" cm="1">
        <f t="array" aca="1" ref="Q4566" ca="1">_xlfn.IFS(N4566="","NG",N4566&gt;16,"OK",TODAY()&gt;P4566,"OK",N4566&lt;16,"NG")</f>
        <v>OK</v>
      </c>
      <c r="R4566" s="34" t="str">
        <f t="shared" si="575"/>
        <v/>
      </c>
      <c r="S4566" s="34" t="str" cm="1">
        <f t="array" aca="1" ref="S4566" ca="1">_xlfn.IFS(K4566="NG","NG",M4566&gt;1,"NG",Q4566="NG","NG",R4566=FALSE,"NG",R4566=TRUE,"OK")</f>
        <v>NG</v>
      </c>
    </row>
    <row r="4567" spans="2:19" ht="20.25" customHeight="1" x14ac:dyDescent="0.4">
      <c r="B4567" s="38">
        <v>4555</v>
      </c>
      <c r="C4567" s="7"/>
      <c r="D4567" s="8"/>
      <c r="E4567" s="9"/>
      <c r="F4567" s="10"/>
      <c r="J4567" s="33">
        <f t="shared" si="568"/>
        <v>4</v>
      </c>
      <c r="K4567" s="34" t="str">
        <f t="shared" si="569"/>
        <v>NG</v>
      </c>
      <c r="L4567" s="34" t="str">
        <f t="shared" si="570"/>
        <v/>
      </c>
      <c r="M4567" s="34">
        <f t="shared" si="571"/>
        <v>0</v>
      </c>
      <c r="N4567" s="34">
        <f t="shared" ca="1" si="572"/>
        <v>126</v>
      </c>
      <c r="O4567" s="35">
        <f t="shared" si="573"/>
        <v>5479</v>
      </c>
      <c r="P4567" s="35">
        <f t="shared" si="574"/>
        <v>5205</v>
      </c>
      <c r="Q4567" s="34" t="str" cm="1">
        <f t="array" aca="1" ref="Q4567" ca="1">_xlfn.IFS(N4567="","NG",N4567&gt;16,"OK",TODAY()&gt;P4567,"OK",N4567&lt;16,"NG")</f>
        <v>OK</v>
      </c>
      <c r="R4567" s="34" t="str">
        <f t="shared" si="575"/>
        <v/>
      </c>
      <c r="S4567" s="34" t="str" cm="1">
        <f t="array" aca="1" ref="S4567" ca="1">_xlfn.IFS(K4567="NG","NG",M4567&gt;1,"NG",Q4567="NG","NG",R4567=FALSE,"NG",R4567=TRUE,"OK")</f>
        <v>NG</v>
      </c>
    </row>
    <row r="4568" spans="2:19" ht="20.25" customHeight="1" x14ac:dyDescent="0.4">
      <c r="B4568" s="38">
        <v>4556</v>
      </c>
      <c r="C4568" s="7"/>
      <c r="D4568" s="8"/>
      <c r="E4568" s="9"/>
      <c r="F4568" s="10"/>
      <c r="J4568" s="33">
        <f t="shared" si="568"/>
        <v>4</v>
      </c>
      <c r="K4568" s="34" t="str">
        <f t="shared" si="569"/>
        <v>NG</v>
      </c>
      <c r="L4568" s="34" t="str">
        <f t="shared" si="570"/>
        <v/>
      </c>
      <c r="M4568" s="34">
        <f t="shared" si="571"/>
        <v>0</v>
      </c>
      <c r="N4568" s="34">
        <f t="shared" ca="1" si="572"/>
        <v>126</v>
      </c>
      <c r="O4568" s="35">
        <f t="shared" si="573"/>
        <v>5479</v>
      </c>
      <c r="P4568" s="35">
        <f t="shared" si="574"/>
        <v>5205</v>
      </c>
      <c r="Q4568" s="34" t="str" cm="1">
        <f t="array" aca="1" ref="Q4568" ca="1">_xlfn.IFS(N4568="","NG",N4568&gt;16,"OK",TODAY()&gt;P4568,"OK",N4568&lt;16,"NG")</f>
        <v>OK</v>
      </c>
      <c r="R4568" s="34" t="str">
        <f t="shared" si="575"/>
        <v/>
      </c>
      <c r="S4568" s="34" t="str" cm="1">
        <f t="array" aca="1" ref="S4568" ca="1">_xlfn.IFS(K4568="NG","NG",M4568&gt;1,"NG",Q4568="NG","NG",R4568=FALSE,"NG",R4568=TRUE,"OK")</f>
        <v>NG</v>
      </c>
    </row>
    <row r="4569" spans="2:19" ht="20.25" customHeight="1" x14ac:dyDescent="0.4">
      <c r="B4569" s="38">
        <v>4557</v>
      </c>
      <c r="C4569" s="7"/>
      <c r="D4569" s="8"/>
      <c r="E4569" s="9"/>
      <c r="F4569" s="10"/>
      <c r="J4569" s="33">
        <f t="shared" si="568"/>
        <v>4</v>
      </c>
      <c r="K4569" s="34" t="str">
        <f t="shared" si="569"/>
        <v>NG</v>
      </c>
      <c r="L4569" s="34" t="str">
        <f t="shared" si="570"/>
        <v/>
      </c>
      <c r="M4569" s="34">
        <f t="shared" si="571"/>
        <v>0</v>
      </c>
      <c r="N4569" s="34">
        <f t="shared" ca="1" si="572"/>
        <v>126</v>
      </c>
      <c r="O4569" s="35">
        <f t="shared" si="573"/>
        <v>5479</v>
      </c>
      <c r="P4569" s="35">
        <f t="shared" si="574"/>
        <v>5205</v>
      </c>
      <c r="Q4569" s="34" t="str" cm="1">
        <f t="array" aca="1" ref="Q4569" ca="1">_xlfn.IFS(N4569="","NG",N4569&gt;16,"OK",TODAY()&gt;P4569,"OK",N4569&lt;16,"NG")</f>
        <v>OK</v>
      </c>
      <c r="R4569" s="34" t="str">
        <f t="shared" si="575"/>
        <v/>
      </c>
      <c r="S4569" s="34" t="str" cm="1">
        <f t="array" aca="1" ref="S4569" ca="1">_xlfn.IFS(K4569="NG","NG",M4569&gt;1,"NG",Q4569="NG","NG",R4569=FALSE,"NG",R4569=TRUE,"OK")</f>
        <v>NG</v>
      </c>
    </row>
    <row r="4570" spans="2:19" ht="20.25" customHeight="1" x14ac:dyDescent="0.4">
      <c r="B4570" s="38">
        <v>4558</v>
      </c>
      <c r="C4570" s="7"/>
      <c r="D4570" s="8"/>
      <c r="E4570" s="9"/>
      <c r="F4570" s="10"/>
      <c r="J4570" s="33">
        <f t="shared" si="568"/>
        <v>4</v>
      </c>
      <c r="K4570" s="34" t="str">
        <f t="shared" si="569"/>
        <v>NG</v>
      </c>
      <c r="L4570" s="34" t="str">
        <f t="shared" si="570"/>
        <v/>
      </c>
      <c r="M4570" s="34">
        <f t="shared" si="571"/>
        <v>0</v>
      </c>
      <c r="N4570" s="34">
        <f t="shared" ca="1" si="572"/>
        <v>126</v>
      </c>
      <c r="O4570" s="35">
        <f t="shared" si="573"/>
        <v>5479</v>
      </c>
      <c r="P4570" s="35">
        <f t="shared" si="574"/>
        <v>5205</v>
      </c>
      <c r="Q4570" s="34" t="str" cm="1">
        <f t="array" aca="1" ref="Q4570" ca="1">_xlfn.IFS(N4570="","NG",N4570&gt;16,"OK",TODAY()&gt;P4570,"OK",N4570&lt;16,"NG")</f>
        <v>OK</v>
      </c>
      <c r="R4570" s="34" t="str">
        <f t="shared" si="575"/>
        <v/>
      </c>
      <c r="S4570" s="34" t="str" cm="1">
        <f t="array" aca="1" ref="S4570" ca="1">_xlfn.IFS(K4570="NG","NG",M4570&gt;1,"NG",Q4570="NG","NG",R4570=FALSE,"NG",R4570=TRUE,"OK")</f>
        <v>NG</v>
      </c>
    </row>
    <row r="4571" spans="2:19" ht="20.25" customHeight="1" x14ac:dyDescent="0.4">
      <c r="B4571" s="38">
        <v>4559</v>
      </c>
      <c r="C4571" s="7"/>
      <c r="D4571" s="8"/>
      <c r="E4571" s="9"/>
      <c r="F4571" s="10"/>
      <c r="J4571" s="33">
        <f t="shared" si="568"/>
        <v>4</v>
      </c>
      <c r="K4571" s="34" t="str">
        <f t="shared" si="569"/>
        <v>NG</v>
      </c>
      <c r="L4571" s="34" t="str">
        <f t="shared" si="570"/>
        <v/>
      </c>
      <c r="M4571" s="34">
        <f t="shared" si="571"/>
        <v>0</v>
      </c>
      <c r="N4571" s="34">
        <f t="shared" ca="1" si="572"/>
        <v>126</v>
      </c>
      <c r="O4571" s="35">
        <f t="shared" si="573"/>
        <v>5479</v>
      </c>
      <c r="P4571" s="35">
        <f t="shared" si="574"/>
        <v>5205</v>
      </c>
      <c r="Q4571" s="34" t="str" cm="1">
        <f t="array" aca="1" ref="Q4571" ca="1">_xlfn.IFS(N4571="","NG",N4571&gt;16,"OK",TODAY()&gt;P4571,"OK",N4571&lt;16,"NG")</f>
        <v>OK</v>
      </c>
      <c r="R4571" s="34" t="str">
        <f t="shared" si="575"/>
        <v/>
      </c>
      <c r="S4571" s="34" t="str" cm="1">
        <f t="array" aca="1" ref="S4571" ca="1">_xlfn.IFS(K4571="NG","NG",M4571&gt;1,"NG",Q4571="NG","NG",R4571=FALSE,"NG",R4571=TRUE,"OK")</f>
        <v>NG</v>
      </c>
    </row>
    <row r="4572" spans="2:19" ht="20.25" customHeight="1" x14ac:dyDescent="0.4">
      <c r="B4572" s="38">
        <v>4560</v>
      </c>
      <c r="C4572" s="7"/>
      <c r="D4572" s="8"/>
      <c r="E4572" s="9"/>
      <c r="F4572" s="10"/>
      <c r="J4572" s="33">
        <f t="shared" si="568"/>
        <v>4</v>
      </c>
      <c r="K4572" s="34" t="str">
        <f t="shared" si="569"/>
        <v>NG</v>
      </c>
      <c r="L4572" s="34" t="str">
        <f t="shared" si="570"/>
        <v/>
      </c>
      <c r="M4572" s="34">
        <f t="shared" si="571"/>
        <v>0</v>
      </c>
      <c r="N4572" s="34">
        <f t="shared" ca="1" si="572"/>
        <v>126</v>
      </c>
      <c r="O4572" s="35">
        <f t="shared" si="573"/>
        <v>5479</v>
      </c>
      <c r="P4572" s="35">
        <f t="shared" si="574"/>
        <v>5205</v>
      </c>
      <c r="Q4572" s="34" t="str" cm="1">
        <f t="array" aca="1" ref="Q4572" ca="1">_xlfn.IFS(N4572="","NG",N4572&gt;16,"OK",TODAY()&gt;P4572,"OK",N4572&lt;16,"NG")</f>
        <v>OK</v>
      </c>
      <c r="R4572" s="34" t="str">
        <f t="shared" si="575"/>
        <v/>
      </c>
      <c r="S4572" s="34" t="str" cm="1">
        <f t="array" aca="1" ref="S4572" ca="1">_xlfn.IFS(K4572="NG","NG",M4572&gt;1,"NG",Q4572="NG","NG",R4572=FALSE,"NG",R4572=TRUE,"OK")</f>
        <v>NG</v>
      </c>
    </row>
    <row r="4573" spans="2:19" ht="20.25" customHeight="1" x14ac:dyDescent="0.4">
      <c r="B4573" s="38">
        <v>4561</v>
      </c>
      <c r="C4573" s="7"/>
      <c r="D4573" s="8"/>
      <c r="E4573" s="9"/>
      <c r="F4573" s="10"/>
      <c r="J4573" s="33">
        <f t="shared" si="568"/>
        <v>4</v>
      </c>
      <c r="K4573" s="34" t="str">
        <f t="shared" si="569"/>
        <v>NG</v>
      </c>
      <c r="L4573" s="34" t="str">
        <f t="shared" si="570"/>
        <v/>
      </c>
      <c r="M4573" s="34">
        <f t="shared" si="571"/>
        <v>0</v>
      </c>
      <c r="N4573" s="34">
        <f t="shared" ca="1" si="572"/>
        <v>126</v>
      </c>
      <c r="O4573" s="35">
        <f t="shared" si="573"/>
        <v>5479</v>
      </c>
      <c r="P4573" s="35">
        <f t="shared" si="574"/>
        <v>5205</v>
      </c>
      <c r="Q4573" s="34" t="str" cm="1">
        <f t="array" aca="1" ref="Q4573" ca="1">_xlfn.IFS(N4573="","NG",N4573&gt;16,"OK",TODAY()&gt;P4573,"OK",N4573&lt;16,"NG")</f>
        <v>OK</v>
      </c>
      <c r="R4573" s="34" t="str">
        <f t="shared" si="575"/>
        <v/>
      </c>
      <c r="S4573" s="34" t="str" cm="1">
        <f t="array" aca="1" ref="S4573" ca="1">_xlfn.IFS(K4573="NG","NG",M4573&gt;1,"NG",Q4573="NG","NG",R4573=FALSE,"NG",R4573=TRUE,"OK")</f>
        <v>NG</v>
      </c>
    </row>
    <row r="4574" spans="2:19" ht="20.25" customHeight="1" x14ac:dyDescent="0.4">
      <c r="B4574" s="38">
        <v>4562</v>
      </c>
      <c r="C4574" s="7"/>
      <c r="D4574" s="8"/>
      <c r="E4574" s="9"/>
      <c r="F4574" s="10"/>
      <c r="J4574" s="33">
        <f t="shared" si="568"/>
        <v>4</v>
      </c>
      <c r="K4574" s="34" t="str">
        <f t="shared" si="569"/>
        <v>NG</v>
      </c>
      <c r="L4574" s="34" t="str">
        <f t="shared" si="570"/>
        <v/>
      </c>
      <c r="M4574" s="34">
        <f t="shared" si="571"/>
        <v>0</v>
      </c>
      <c r="N4574" s="34">
        <f t="shared" ca="1" si="572"/>
        <v>126</v>
      </c>
      <c r="O4574" s="35">
        <f t="shared" si="573"/>
        <v>5479</v>
      </c>
      <c r="P4574" s="35">
        <f t="shared" si="574"/>
        <v>5205</v>
      </c>
      <c r="Q4574" s="34" t="str" cm="1">
        <f t="array" aca="1" ref="Q4574" ca="1">_xlfn.IFS(N4574="","NG",N4574&gt;16,"OK",TODAY()&gt;P4574,"OK",N4574&lt;16,"NG")</f>
        <v>OK</v>
      </c>
      <c r="R4574" s="34" t="str">
        <f t="shared" si="575"/>
        <v/>
      </c>
      <c r="S4574" s="34" t="str" cm="1">
        <f t="array" aca="1" ref="S4574" ca="1">_xlfn.IFS(K4574="NG","NG",M4574&gt;1,"NG",Q4574="NG","NG",R4574=FALSE,"NG",R4574=TRUE,"OK")</f>
        <v>NG</v>
      </c>
    </row>
    <row r="4575" spans="2:19" ht="20.25" customHeight="1" x14ac:dyDescent="0.4">
      <c r="B4575" s="38">
        <v>4563</v>
      </c>
      <c r="C4575" s="7"/>
      <c r="D4575" s="8"/>
      <c r="E4575" s="9"/>
      <c r="F4575" s="10"/>
      <c r="J4575" s="33">
        <f t="shared" si="568"/>
        <v>4</v>
      </c>
      <c r="K4575" s="34" t="str">
        <f t="shared" si="569"/>
        <v>NG</v>
      </c>
      <c r="L4575" s="34" t="str">
        <f t="shared" si="570"/>
        <v/>
      </c>
      <c r="M4575" s="34">
        <f t="shared" si="571"/>
        <v>0</v>
      </c>
      <c r="N4575" s="34">
        <f t="shared" ca="1" si="572"/>
        <v>126</v>
      </c>
      <c r="O4575" s="35">
        <f t="shared" si="573"/>
        <v>5479</v>
      </c>
      <c r="P4575" s="35">
        <f t="shared" si="574"/>
        <v>5205</v>
      </c>
      <c r="Q4575" s="34" t="str" cm="1">
        <f t="array" aca="1" ref="Q4575" ca="1">_xlfn.IFS(N4575="","NG",N4575&gt;16,"OK",TODAY()&gt;P4575,"OK",N4575&lt;16,"NG")</f>
        <v>OK</v>
      </c>
      <c r="R4575" s="34" t="str">
        <f t="shared" si="575"/>
        <v/>
      </c>
      <c r="S4575" s="34" t="str" cm="1">
        <f t="array" aca="1" ref="S4575" ca="1">_xlfn.IFS(K4575="NG","NG",M4575&gt;1,"NG",Q4575="NG","NG",R4575=FALSE,"NG",R4575=TRUE,"OK")</f>
        <v>NG</v>
      </c>
    </row>
    <row r="4576" spans="2:19" ht="20.25" customHeight="1" x14ac:dyDescent="0.4">
      <c r="B4576" s="38">
        <v>4564</v>
      </c>
      <c r="C4576" s="7"/>
      <c r="D4576" s="8"/>
      <c r="E4576" s="9"/>
      <c r="F4576" s="10"/>
      <c r="J4576" s="33">
        <f t="shared" si="568"/>
        <v>4</v>
      </c>
      <c r="K4576" s="34" t="str">
        <f t="shared" si="569"/>
        <v>NG</v>
      </c>
      <c r="L4576" s="34" t="str">
        <f t="shared" si="570"/>
        <v/>
      </c>
      <c r="M4576" s="34">
        <f t="shared" si="571"/>
        <v>0</v>
      </c>
      <c r="N4576" s="34">
        <f t="shared" ca="1" si="572"/>
        <v>126</v>
      </c>
      <c r="O4576" s="35">
        <f t="shared" si="573"/>
        <v>5479</v>
      </c>
      <c r="P4576" s="35">
        <f t="shared" si="574"/>
        <v>5205</v>
      </c>
      <c r="Q4576" s="34" t="str" cm="1">
        <f t="array" aca="1" ref="Q4576" ca="1">_xlfn.IFS(N4576="","NG",N4576&gt;16,"OK",TODAY()&gt;P4576,"OK",N4576&lt;16,"NG")</f>
        <v>OK</v>
      </c>
      <c r="R4576" s="34" t="str">
        <f t="shared" si="575"/>
        <v/>
      </c>
      <c r="S4576" s="34" t="str" cm="1">
        <f t="array" aca="1" ref="S4576" ca="1">_xlfn.IFS(K4576="NG","NG",M4576&gt;1,"NG",Q4576="NG","NG",R4576=FALSE,"NG",R4576=TRUE,"OK")</f>
        <v>NG</v>
      </c>
    </row>
    <row r="4577" spans="2:19" ht="20.25" customHeight="1" x14ac:dyDescent="0.4">
      <c r="B4577" s="38">
        <v>4565</v>
      </c>
      <c r="C4577" s="7"/>
      <c r="D4577" s="8"/>
      <c r="E4577" s="9"/>
      <c r="F4577" s="10"/>
      <c r="J4577" s="33">
        <f t="shared" si="568"/>
        <v>4</v>
      </c>
      <c r="K4577" s="34" t="str">
        <f t="shared" si="569"/>
        <v>NG</v>
      </c>
      <c r="L4577" s="34" t="str">
        <f t="shared" si="570"/>
        <v/>
      </c>
      <c r="M4577" s="34">
        <f t="shared" si="571"/>
        <v>0</v>
      </c>
      <c r="N4577" s="34">
        <f t="shared" ca="1" si="572"/>
        <v>126</v>
      </c>
      <c r="O4577" s="35">
        <f t="shared" si="573"/>
        <v>5479</v>
      </c>
      <c r="P4577" s="35">
        <f t="shared" si="574"/>
        <v>5205</v>
      </c>
      <c r="Q4577" s="34" t="str" cm="1">
        <f t="array" aca="1" ref="Q4577" ca="1">_xlfn.IFS(N4577="","NG",N4577&gt;16,"OK",TODAY()&gt;P4577,"OK",N4577&lt;16,"NG")</f>
        <v>OK</v>
      </c>
      <c r="R4577" s="34" t="str">
        <f t="shared" si="575"/>
        <v/>
      </c>
      <c r="S4577" s="34" t="str" cm="1">
        <f t="array" aca="1" ref="S4577" ca="1">_xlfn.IFS(K4577="NG","NG",M4577&gt;1,"NG",Q4577="NG","NG",R4577=FALSE,"NG",R4577=TRUE,"OK")</f>
        <v>NG</v>
      </c>
    </row>
    <row r="4578" spans="2:19" ht="20.25" customHeight="1" x14ac:dyDescent="0.4">
      <c r="B4578" s="38">
        <v>4566</v>
      </c>
      <c r="C4578" s="7"/>
      <c r="D4578" s="8"/>
      <c r="E4578" s="9"/>
      <c r="F4578" s="10"/>
      <c r="J4578" s="33">
        <f t="shared" si="568"/>
        <v>4</v>
      </c>
      <c r="K4578" s="34" t="str">
        <f t="shared" si="569"/>
        <v>NG</v>
      </c>
      <c r="L4578" s="34" t="str">
        <f t="shared" si="570"/>
        <v/>
      </c>
      <c r="M4578" s="34">
        <f t="shared" si="571"/>
        <v>0</v>
      </c>
      <c r="N4578" s="34">
        <f t="shared" ca="1" si="572"/>
        <v>126</v>
      </c>
      <c r="O4578" s="35">
        <f t="shared" si="573"/>
        <v>5479</v>
      </c>
      <c r="P4578" s="35">
        <f t="shared" si="574"/>
        <v>5205</v>
      </c>
      <c r="Q4578" s="34" t="str" cm="1">
        <f t="array" aca="1" ref="Q4578" ca="1">_xlfn.IFS(N4578="","NG",N4578&gt;16,"OK",TODAY()&gt;P4578,"OK",N4578&lt;16,"NG")</f>
        <v>OK</v>
      </c>
      <c r="R4578" s="34" t="str">
        <f t="shared" si="575"/>
        <v/>
      </c>
      <c r="S4578" s="34" t="str" cm="1">
        <f t="array" aca="1" ref="S4578" ca="1">_xlfn.IFS(K4578="NG","NG",M4578&gt;1,"NG",Q4578="NG","NG",R4578=FALSE,"NG",R4578=TRUE,"OK")</f>
        <v>NG</v>
      </c>
    </row>
    <row r="4579" spans="2:19" ht="20.25" customHeight="1" x14ac:dyDescent="0.4">
      <c r="B4579" s="38">
        <v>4567</v>
      </c>
      <c r="C4579" s="7"/>
      <c r="D4579" s="8"/>
      <c r="E4579" s="9"/>
      <c r="F4579" s="10"/>
      <c r="J4579" s="33">
        <f t="shared" si="568"/>
        <v>4</v>
      </c>
      <c r="K4579" s="34" t="str">
        <f t="shared" si="569"/>
        <v>NG</v>
      </c>
      <c r="L4579" s="34" t="str">
        <f t="shared" si="570"/>
        <v/>
      </c>
      <c r="M4579" s="34">
        <f t="shared" si="571"/>
        <v>0</v>
      </c>
      <c r="N4579" s="34">
        <f t="shared" ca="1" si="572"/>
        <v>126</v>
      </c>
      <c r="O4579" s="35">
        <f t="shared" si="573"/>
        <v>5479</v>
      </c>
      <c r="P4579" s="35">
        <f t="shared" si="574"/>
        <v>5205</v>
      </c>
      <c r="Q4579" s="34" t="str" cm="1">
        <f t="array" aca="1" ref="Q4579" ca="1">_xlfn.IFS(N4579="","NG",N4579&gt;16,"OK",TODAY()&gt;P4579,"OK",N4579&lt;16,"NG")</f>
        <v>OK</v>
      </c>
      <c r="R4579" s="34" t="str">
        <f t="shared" si="575"/>
        <v/>
      </c>
      <c r="S4579" s="34" t="str" cm="1">
        <f t="array" aca="1" ref="S4579" ca="1">_xlfn.IFS(K4579="NG","NG",M4579&gt;1,"NG",Q4579="NG","NG",R4579=FALSE,"NG",R4579=TRUE,"OK")</f>
        <v>NG</v>
      </c>
    </row>
    <row r="4580" spans="2:19" ht="20.25" customHeight="1" x14ac:dyDescent="0.4">
      <c r="B4580" s="38">
        <v>4568</v>
      </c>
      <c r="C4580" s="7"/>
      <c r="D4580" s="8"/>
      <c r="E4580" s="9"/>
      <c r="F4580" s="10"/>
      <c r="J4580" s="33">
        <f t="shared" si="568"/>
        <v>4</v>
      </c>
      <c r="K4580" s="34" t="str">
        <f t="shared" si="569"/>
        <v>NG</v>
      </c>
      <c r="L4580" s="34" t="str">
        <f t="shared" si="570"/>
        <v/>
      </c>
      <c r="M4580" s="34">
        <f t="shared" si="571"/>
        <v>0</v>
      </c>
      <c r="N4580" s="34">
        <f t="shared" ca="1" si="572"/>
        <v>126</v>
      </c>
      <c r="O4580" s="35">
        <f t="shared" si="573"/>
        <v>5479</v>
      </c>
      <c r="P4580" s="35">
        <f t="shared" si="574"/>
        <v>5205</v>
      </c>
      <c r="Q4580" s="34" t="str" cm="1">
        <f t="array" aca="1" ref="Q4580" ca="1">_xlfn.IFS(N4580="","NG",N4580&gt;16,"OK",TODAY()&gt;P4580,"OK",N4580&lt;16,"NG")</f>
        <v>OK</v>
      </c>
      <c r="R4580" s="34" t="str">
        <f t="shared" si="575"/>
        <v/>
      </c>
      <c r="S4580" s="34" t="str" cm="1">
        <f t="array" aca="1" ref="S4580" ca="1">_xlfn.IFS(K4580="NG","NG",M4580&gt;1,"NG",Q4580="NG","NG",R4580=FALSE,"NG",R4580=TRUE,"OK")</f>
        <v>NG</v>
      </c>
    </row>
    <row r="4581" spans="2:19" ht="20.25" customHeight="1" x14ac:dyDescent="0.4">
      <c r="B4581" s="38">
        <v>4569</v>
      </c>
      <c r="C4581" s="7"/>
      <c r="D4581" s="8"/>
      <c r="E4581" s="9"/>
      <c r="F4581" s="10"/>
      <c r="J4581" s="33">
        <f t="shared" si="568"/>
        <v>4</v>
      </c>
      <c r="K4581" s="34" t="str">
        <f t="shared" si="569"/>
        <v>NG</v>
      </c>
      <c r="L4581" s="34" t="str">
        <f t="shared" si="570"/>
        <v/>
      </c>
      <c r="M4581" s="34">
        <f t="shared" si="571"/>
        <v>0</v>
      </c>
      <c r="N4581" s="34">
        <f t="shared" ca="1" si="572"/>
        <v>126</v>
      </c>
      <c r="O4581" s="35">
        <f t="shared" si="573"/>
        <v>5479</v>
      </c>
      <c r="P4581" s="35">
        <f t="shared" si="574"/>
        <v>5205</v>
      </c>
      <c r="Q4581" s="34" t="str" cm="1">
        <f t="array" aca="1" ref="Q4581" ca="1">_xlfn.IFS(N4581="","NG",N4581&gt;16,"OK",TODAY()&gt;P4581,"OK",N4581&lt;16,"NG")</f>
        <v>OK</v>
      </c>
      <c r="R4581" s="34" t="str">
        <f t="shared" si="575"/>
        <v/>
      </c>
      <c r="S4581" s="34" t="str" cm="1">
        <f t="array" aca="1" ref="S4581" ca="1">_xlfn.IFS(K4581="NG","NG",M4581&gt;1,"NG",Q4581="NG","NG",R4581=FALSE,"NG",R4581=TRUE,"OK")</f>
        <v>NG</v>
      </c>
    </row>
    <row r="4582" spans="2:19" ht="20.25" customHeight="1" x14ac:dyDescent="0.4">
      <c r="B4582" s="38">
        <v>4570</v>
      </c>
      <c r="C4582" s="7"/>
      <c r="D4582" s="8"/>
      <c r="E4582" s="9"/>
      <c r="F4582" s="10"/>
      <c r="J4582" s="33">
        <f t="shared" si="568"/>
        <v>4</v>
      </c>
      <c r="K4582" s="34" t="str">
        <f t="shared" si="569"/>
        <v>NG</v>
      </c>
      <c r="L4582" s="34" t="str">
        <f t="shared" si="570"/>
        <v/>
      </c>
      <c r="M4582" s="34">
        <f t="shared" si="571"/>
        <v>0</v>
      </c>
      <c r="N4582" s="34">
        <f t="shared" ca="1" si="572"/>
        <v>126</v>
      </c>
      <c r="O4582" s="35">
        <f t="shared" si="573"/>
        <v>5479</v>
      </c>
      <c r="P4582" s="35">
        <f t="shared" si="574"/>
        <v>5205</v>
      </c>
      <c r="Q4582" s="34" t="str" cm="1">
        <f t="array" aca="1" ref="Q4582" ca="1">_xlfn.IFS(N4582="","NG",N4582&gt;16,"OK",TODAY()&gt;P4582,"OK",N4582&lt;16,"NG")</f>
        <v>OK</v>
      </c>
      <c r="R4582" s="34" t="str">
        <f t="shared" si="575"/>
        <v/>
      </c>
      <c r="S4582" s="34" t="str" cm="1">
        <f t="array" aca="1" ref="S4582" ca="1">_xlfn.IFS(K4582="NG","NG",M4582&gt;1,"NG",Q4582="NG","NG",R4582=FALSE,"NG",R4582=TRUE,"OK")</f>
        <v>NG</v>
      </c>
    </row>
    <row r="4583" spans="2:19" ht="20.25" customHeight="1" x14ac:dyDescent="0.4">
      <c r="B4583" s="38">
        <v>4571</v>
      </c>
      <c r="C4583" s="7"/>
      <c r="D4583" s="8"/>
      <c r="E4583" s="9"/>
      <c r="F4583" s="10"/>
      <c r="J4583" s="33">
        <f t="shared" si="568"/>
        <v>4</v>
      </c>
      <c r="K4583" s="34" t="str">
        <f t="shared" si="569"/>
        <v>NG</v>
      </c>
      <c r="L4583" s="34" t="str">
        <f t="shared" si="570"/>
        <v/>
      </c>
      <c r="M4583" s="34">
        <f t="shared" si="571"/>
        <v>0</v>
      </c>
      <c r="N4583" s="34">
        <f t="shared" ca="1" si="572"/>
        <v>126</v>
      </c>
      <c r="O4583" s="35">
        <f t="shared" si="573"/>
        <v>5479</v>
      </c>
      <c r="P4583" s="35">
        <f t="shared" si="574"/>
        <v>5205</v>
      </c>
      <c r="Q4583" s="34" t="str" cm="1">
        <f t="array" aca="1" ref="Q4583" ca="1">_xlfn.IFS(N4583="","NG",N4583&gt;16,"OK",TODAY()&gt;P4583,"OK",N4583&lt;16,"NG")</f>
        <v>OK</v>
      </c>
      <c r="R4583" s="34" t="str">
        <f t="shared" si="575"/>
        <v/>
      </c>
      <c r="S4583" s="34" t="str" cm="1">
        <f t="array" aca="1" ref="S4583" ca="1">_xlfn.IFS(K4583="NG","NG",M4583&gt;1,"NG",Q4583="NG","NG",R4583=FALSE,"NG",R4583=TRUE,"OK")</f>
        <v>NG</v>
      </c>
    </row>
    <row r="4584" spans="2:19" ht="20.25" customHeight="1" x14ac:dyDescent="0.4">
      <c r="B4584" s="38">
        <v>4572</v>
      </c>
      <c r="C4584" s="7"/>
      <c r="D4584" s="8"/>
      <c r="E4584" s="9"/>
      <c r="F4584" s="10"/>
      <c r="J4584" s="33">
        <f t="shared" si="568"/>
        <v>4</v>
      </c>
      <c r="K4584" s="34" t="str">
        <f t="shared" si="569"/>
        <v>NG</v>
      </c>
      <c r="L4584" s="34" t="str">
        <f t="shared" si="570"/>
        <v/>
      </c>
      <c r="M4584" s="34">
        <f t="shared" si="571"/>
        <v>0</v>
      </c>
      <c r="N4584" s="34">
        <f t="shared" ca="1" si="572"/>
        <v>126</v>
      </c>
      <c r="O4584" s="35">
        <f t="shared" si="573"/>
        <v>5479</v>
      </c>
      <c r="P4584" s="35">
        <f t="shared" si="574"/>
        <v>5205</v>
      </c>
      <c r="Q4584" s="34" t="str" cm="1">
        <f t="array" aca="1" ref="Q4584" ca="1">_xlfn.IFS(N4584="","NG",N4584&gt;16,"OK",TODAY()&gt;P4584,"OK",N4584&lt;16,"NG")</f>
        <v>OK</v>
      </c>
      <c r="R4584" s="34" t="str">
        <f t="shared" si="575"/>
        <v/>
      </c>
      <c r="S4584" s="34" t="str" cm="1">
        <f t="array" aca="1" ref="S4584" ca="1">_xlfn.IFS(K4584="NG","NG",M4584&gt;1,"NG",Q4584="NG","NG",R4584=FALSE,"NG",R4584=TRUE,"OK")</f>
        <v>NG</v>
      </c>
    </row>
    <row r="4585" spans="2:19" ht="20.25" customHeight="1" x14ac:dyDescent="0.4">
      <c r="B4585" s="38">
        <v>4573</v>
      </c>
      <c r="C4585" s="7"/>
      <c r="D4585" s="8"/>
      <c r="E4585" s="9"/>
      <c r="F4585" s="10"/>
      <c r="J4585" s="33">
        <f t="shared" si="568"/>
        <v>4</v>
      </c>
      <c r="K4585" s="34" t="str">
        <f t="shared" si="569"/>
        <v>NG</v>
      </c>
      <c r="L4585" s="34" t="str">
        <f t="shared" si="570"/>
        <v/>
      </c>
      <c r="M4585" s="34">
        <f t="shared" si="571"/>
        <v>0</v>
      </c>
      <c r="N4585" s="34">
        <f t="shared" ca="1" si="572"/>
        <v>126</v>
      </c>
      <c r="O4585" s="35">
        <f t="shared" si="573"/>
        <v>5479</v>
      </c>
      <c r="P4585" s="35">
        <f t="shared" si="574"/>
        <v>5205</v>
      </c>
      <c r="Q4585" s="34" t="str" cm="1">
        <f t="array" aca="1" ref="Q4585" ca="1">_xlfn.IFS(N4585="","NG",N4585&gt;16,"OK",TODAY()&gt;P4585,"OK",N4585&lt;16,"NG")</f>
        <v>OK</v>
      </c>
      <c r="R4585" s="34" t="str">
        <f t="shared" si="575"/>
        <v/>
      </c>
      <c r="S4585" s="34" t="str" cm="1">
        <f t="array" aca="1" ref="S4585" ca="1">_xlfn.IFS(K4585="NG","NG",M4585&gt;1,"NG",Q4585="NG","NG",R4585=FALSE,"NG",R4585=TRUE,"OK")</f>
        <v>NG</v>
      </c>
    </row>
    <row r="4586" spans="2:19" ht="20.25" customHeight="1" x14ac:dyDescent="0.4">
      <c r="B4586" s="38">
        <v>4574</v>
      </c>
      <c r="C4586" s="7"/>
      <c r="D4586" s="8"/>
      <c r="E4586" s="9"/>
      <c r="F4586" s="10"/>
      <c r="J4586" s="33">
        <f t="shared" si="568"/>
        <v>4</v>
      </c>
      <c r="K4586" s="34" t="str">
        <f t="shared" si="569"/>
        <v>NG</v>
      </c>
      <c r="L4586" s="34" t="str">
        <f t="shared" si="570"/>
        <v/>
      </c>
      <c r="M4586" s="34">
        <f t="shared" si="571"/>
        <v>0</v>
      </c>
      <c r="N4586" s="34">
        <f t="shared" ca="1" si="572"/>
        <v>126</v>
      </c>
      <c r="O4586" s="35">
        <f t="shared" si="573"/>
        <v>5479</v>
      </c>
      <c r="P4586" s="35">
        <f t="shared" si="574"/>
        <v>5205</v>
      </c>
      <c r="Q4586" s="34" t="str" cm="1">
        <f t="array" aca="1" ref="Q4586" ca="1">_xlfn.IFS(N4586="","NG",N4586&gt;16,"OK",TODAY()&gt;P4586,"OK",N4586&lt;16,"NG")</f>
        <v>OK</v>
      </c>
      <c r="R4586" s="34" t="str">
        <f t="shared" si="575"/>
        <v/>
      </c>
      <c r="S4586" s="34" t="str" cm="1">
        <f t="array" aca="1" ref="S4586" ca="1">_xlfn.IFS(K4586="NG","NG",M4586&gt;1,"NG",Q4586="NG","NG",R4586=FALSE,"NG",R4586=TRUE,"OK")</f>
        <v>NG</v>
      </c>
    </row>
    <row r="4587" spans="2:19" ht="20.25" customHeight="1" x14ac:dyDescent="0.4">
      <c r="B4587" s="38">
        <v>4575</v>
      </c>
      <c r="C4587" s="7"/>
      <c r="D4587" s="8"/>
      <c r="E4587" s="9"/>
      <c r="F4587" s="10"/>
      <c r="J4587" s="33">
        <f t="shared" si="568"/>
        <v>4</v>
      </c>
      <c r="K4587" s="34" t="str">
        <f t="shared" si="569"/>
        <v>NG</v>
      </c>
      <c r="L4587" s="34" t="str">
        <f t="shared" si="570"/>
        <v/>
      </c>
      <c r="M4587" s="34">
        <f t="shared" si="571"/>
        <v>0</v>
      </c>
      <c r="N4587" s="34">
        <f t="shared" ca="1" si="572"/>
        <v>126</v>
      </c>
      <c r="O4587" s="35">
        <f t="shared" si="573"/>
        <v>5479</v>
      </c>
      <c r="P4587" s="35">
        <f t="shared" si="574"/>
        <v>5205</v>
      </c>
      <c r="Q4587" s="34" t="str" cm="1">
        <f t="array" aca="1" ref="Q4587" ca="1">_xlfn.IFS(N4587="","NG",N4587&gt;16,"OK",TODAY()&gt;P4587,"OK",N4587&lt;16,"NG")</f>
        <v>OK</v>
      </c>
      <c r="R4587" s="34" t="str">
        <f t="shared" si="575"/>
        <v/>
      </c>
      <c r="S4587" s="34" t="str" cm="1">
        <f t="array" aca="1" ref="S4587" ca="1">_xlfn.IFS(K4587="NG","NG",M4587&gt;1,"NG",Q4587="NG","NG",R4587=FALSE,"NG",R4587=TRUE,"OK")</f>
        <v>NG</v>
      </c>
    </row>
    <row r="4588" spans="2:19" ht="20.25" customHeight="1" x14ac:dyDescent="0.4">
      <c r="B4588" s="38">
        <v>4576</v>
      </c>
      <c r="C4588" s="7"/>
      <c r="D4588" s="8"/>
      <c r="E4588" s="9"/>
      <c r="F4588" s="10"/>
      <c r="J4588" s="33">
        <f t="shared" si="568"/>
        <v>4</v>
      </c>
      <c r="K4588" s="34" t="str">
        <f t="shared" si="569"/>
        <v>NG</v>
      </c>
      <c r="L4588" s="34" t="str">
        <f t="shared" si="570"/>
        <v/>
      </c>
      <c r="M4588" s="34">
        <f t="shared" si="571"/>
        <v>0</v>
      </c>
      <c r="N4588" s="34">
        <f t="shared" ca="1" si="572"/>
        <v>126</v>
      </c>
      <c r="O4588" s="35">
        <f t="shared" si="573"/>
        <v>5479</v>
      </c>
      <c r="P4588" s="35">
        <f t="shared" si="574"/>
        <v>5205</v>
      </c>
      <c r="Q4588" s="34" t="str" cm="1">
        <f t="array" aca="1" ref="Q4588" ca="1">_xlfn.IFS(N4588="","NG",N4588&gt;16,"OK",TODAY()&gt;P4588,"OK",N4588&lt;16,"NG")</f>
        <v>OK</v>
      </c>
      <c r="R4588" s="34" t="str">
        <f t="shared" si="575"/>
        <v/>
      </c>
      <c r="S4588" s="34" t="str" cm="1">
        <f t="array" aca="1" ref="S4588" ca="1">_xlfn.IFS(K4588="NG","NG",M4588&gt;1,"NG",Q4588="NG","NG",R4588=FALSE,"NG",R4588=TRUE,"OK")</f>
        <v>NG</v>
      </c>
    </row>
    <row r="4589" spans="2:19" ht="20.25" customHeight="1" x14ac:dyDescent="0.4">
      <c r="B4589" s="38">
        <v>4577</v>
      </c>
      <c r="C4589" s="7"/>
      <c r="D4589" s="8"/>
      <c r="E4589" s="9"/>
      <c r="F4589" s="10"/>
      <c r="J4589" s="33">
        <f t="shared" si="568"/>
        <v>4</v>
      </c>
      <c r="K4589" s="34" t="str">
        <f t="shared" si="569"/>
        <v>NG</v>
      </c>
      <c r="L4589" s="34" t="str">
        <f t="shared" si="570"/>
        <v/>
      </c>
      <c r="M4589" s="34">
        <f t="shared" si="571"/>
        <v>0</v>
      </c>
      <c r="N4589" s="34">
        <f t="shared" ca="1" si="572"/>
        <v>126</v>
      </c>
      <c r="O4589" s="35">
        <f t="shared" si="573"/>
        <v>5479</v>
      </c>
      <c r="P4589" s="35">
        <f t="shared" si="574"/>
        <v>5205</v>
      </c>
      <c r="Q4589" s="34" t="str" cm="1">
        <f t="array" aca="1" ref="Q4589" ca="1">_xlfn.IFS(N4589="","NG",N4589&gt;16,"OK",TODAY()&gt;P4589,"OK",N4589&lt;16,"NG")</f>
        <v>OK</v>
      </c>
      <c r="R4589" s="34" t="str">
        <f t="shared" si="575"/>
        <v/>
      </c>
      <c r="S4589" s="34" t="str" cm="1">
        <f t="array" aca="1" ref="S4589" ca="1">_xlfn.IFS(K4589="NG","NG",M4589&gt;1,"NG",Q4589="NG","NG",R4589=FALSE,"NG",R4589=TRUE,"OK")</f>
        <v>NG</v>
      </c>
    </row>
    <row r="4590" spans="2:19" ht="20.25" customHeight="1" x14ac:dyDescent="0.4">
      <c r="B4590" s="38">
        <v>4578</v>
      </c>
      <c r="C4590" s="7"/>
      <c r="D4590" s="8"/>
      <c r="E4590" s="9"/>
      <c r="F4590" s="10"/>
      <c r="J4590" s="33">
        <f t="shared" si="568"/>
        <v>4</v>
      </c>
      <c r="K4590" s="34" t="str">
        <f t="shared" si="569"/>
        <v>NG</v>
      </c>
      <c r="L4590" s="34" t="str">
        <f t="shared" si="570"/>
        <v/>
      </c>
      <c r="M4590" s="34">
        <f t="shared" si="571"/>
        <v>0</v>
      </c>
      <c r="N4590" s="34">
        <f t="shared" ca="1" si="572"/>
        <v>126</v>
      </c>
      <c r="O4590" s="35">
        <f t="shared" si="573"/>
        <v>5479</v>
      </c>
      <c r="P4590" s="35">
        <f t="shared" si="574"/>
        <v>5205</v>
      </c>
      <c r="Q4590" s="34" t="str" cm="1">
        <f t="array" aca="1" ref="Q4590" ca="1">_xlfn.IFS(N4590="","NG",N4590&gt;16,"OK",TODAY()&gt;P4590,"OK",N4590&lt;16,"NG")</f>
        <v>OK</v>
      </c>
      <c r="R4590" s="34" t="str">
        <f t="shared" si="575"/>
        <v/>
      </c>
      <c r="S4590" s="34" t="str" cm="1">
        <f t="array" aca="1" ref="S4590" ca="1">_xlfn.IFS(K4590="NG","NG",M4590&gt;1,"NG",Q4590="NG","NG",R4590=FALSE,"NG",R4590=TRUE,"OK")</f>
        <v>NG</v>
      </c>
    </row>
    <row r="4591" spans="2:19" ht="20.25" customHeight="1" x14ac:dyDescent="0.4">
      <c r="B4591" s="38">
        <v>4579</v>
      </c>
      <c r="C4591" s="7"/>
      <c r="D4591" s="8"/>
      <c r="E4591" s="9"/>
      <c r="F4591" s="10"/>
      <c r="J4591" s="33">
        <f t="shared" si="568"/>
        <v>4</v>
      </c>
      <c r="K4591" s="34" t="str">
        <f t="shared" si="569"/>
        <v>NG</v>
      </c>
      <c r="L4591" s="34" t="str">
        <f t="shared" si="570"/>
        <v/>
      </c>
      <c r="M4591" s="34">
        <f t="shared" si="571"/>
        <v>0</v>
      </c>
      <c r="N4591" s="34">
        <f t="shared" ca="1" si="572"/>
        <v>126</v>
      </c>
      <c r="O4591" s="35">
        <f t="shared" si="573"/>
        <v>5479</v>
      </c>
      <c r="P4591" s="35">
        <f t="shared" si="574"/>
        <v>5205</v>
      </c>
      <c r="Q4591" s="34" t="str" cm="1">
        <f t="array" aca="1" ref="Q4591" ca="1">_xlfn.IFS(N4591="","NG",N4591&gt;16,"OK",TODAY()&gt;P4591,"OK",N4591&lt;16,"NG")</f>
        <v>OK</v>
      </c>
      <c r="R4591" s="34" t="str">
        <f t="shared" si="575"/>
        <v/>
      </c>
      <c r="S4591" s="34" t="str" cm="1">
        <f t="array" aca="1" ref="S4591" ca="1">_xlfn.IFS(K4591="NG","NG",M4591&gt;1,"NG",Q4591="NG","NG",R4591=FALSE,"NG",R4591=TRUE,"OK")</f>
        <v>NG</v>
      </c>
    </row>
    <row r="4592" spans="2:19" ht="20.25" customHeight="1" x14ac:dyDescent="0.4">
      <c r="B4592" s="38">
        <v>4580</v>
      </c>
      <c r="C4592" s="7"/>
      <c r="D4592" s="8"/>
      <c r="E4592" s="9"/>
      <c r="F4592" s="10"/>
      <c r="J4592" s="33">
        <f t="shared" si="568"/>
        <v>4</v>
      </c>
      <c r="K4592" s="34" t="str">
        <f t="shared" si="569"/>
        <v>NG</v>
      </c>
      <c r="L4592" s="34" t="str">
        <f t="shared" si="570"/>
        <v/>
      </c>
      <c r="M4592" s="34">
        <f t="shared" si="571"/>
        <v>0</v>
      </c>
      <c r="N4592" s="34">
        <f t="shared" ca="1" si="572"/>
        <v>126</v>
      </c>
      <c r="O4592" s="35">
        <f t="shared" si="573"/>
        <v>5479</v>
      </c>
      <c r="P4592" s="35">
        <f t="shared" si="574"/>
        <v>5205</v>
      </c>
      <c r="Q4592" s="34" t="str" cm="1">
        <f t="array" aca="1" ref="Q4592" ca="1">_xlfn.IFS(N4592="","NG",N4592&gt;16,"OK",TODAY()&gt;P4592,"OK",N4592&lt;16,"NG")</f>
        <v>OK</v>
      </c>
      <c r="R4592" s="34" t="str">
        <f t="shared" si="575"/>
        <v/>
      </c>
      <c r="S4592" s="34" t="str" cm="1">
        <f t="array" aca="1" ref="S4592" ca="1">_xlfn.IFS(K4592="NG","NG",M4592&gt;1,"NG",Q4592="NG","NG",R4592=FALSE,"NG",R4592=TRUE,"OK")</f>
        <v>NG</v>
      </c>
    </row>
    <row r="4593" spans="2:19" ht="20.25" customHeight="1" x14ac:dyDescent="0.4">
      <c r="B4593" s="38">
        <v>4581</v>
      </c>
      <c r="C4593" s="7"/>
      <c r="D4593" s="8"/>
      <c r="E4593" s="9"/>
      <c r="F4593" s="10"/>
      <c r="J4593" s="33">
        <f t="shared" si="568"/>
        <v>4</v>
      </c>
      <c r="K4593" s="34" t="str">
        <f t="shared" si="569"/>
        <v>NG</v>
      </c>
      <c r="L4593" s="34" t="str">
        <f t="shared" si="570"/>
        <v/>
      </c>
      <c r="M4593" s="34">
        <f t="shared" si="571"/>
        <v>0</v>
      </c>
      <c r="N4593" s="34">
        <f t="shared" ca="1" si="572"/>
        <v>126</v>
      </c>
      <c r="O4593" s="35">
        <f t="shared" si="573"/>
        <v>5479</v>
      </c>
      <c r="P4593" s="35">
        <f t="shared" si="574"/>
        <v>5205</v>
      </c>
      <c r="Q4593" s="34" t="str" cm="1">
        <f t="array" aca="1" ref="Q4593" ca="1">_xlfn.IFS(N4593="","NG",N4593&gt;16,"OK",TODAY()&gt;P4593,"OK",N4593&lt;16,"NG")</f>
        <v>OK</v>
      </c>
      <c r="R4593" s="34" t="str">
        <f t="shared" si="575"/>
        <v/>
      </c>
      <c r="S4593" s="34" t="str" cm="1">
        <f t="array" aca="1" ref="S4593" ca="1">_xlfn.IFS(K4593="NG","NG",M4593&gt;1,"NG",Q4593="NG","NG",R4593=FALSE,"NG",R4593=TRUE,"OK")</f>
        <v>NG</v>
      </c>
    </row>
    <row r="4594" spans="2:19" ht="20.25" customHeight="1" x14ac:dyDescent="0.4">
      <c r="B4594" s="38">
        <v>4582</v>
      </c>
      <c r="C4594" s="7"/>
      <c r="D4594" s="8"/>
      <c r="E4594" s="9"/>
      <c r="F4594" s="10"/>
      <c r="J4594" s="33">
        <f t="shared" si="568"/>
        <v>4</v>
      </c>
      <c r="K4594" s="34" t="str">
        <f t="shared" si="569"/>
        <v>NG</v>
      </c>
      <c r="L4594" s="34" t="str">
        <f t="shared" si="570"/>
        <v/>
      </c>
      <c r="M4594" s="34">
        <f t="shared" si="571"/>
        <v>0</v>
      </c>
      <c r="N4594" s="34">
        <f t="shared" ca="1" si="572"/>
        <v>126</v>
      </c>
      <c r="O4594" s="35">
        <f t="shared" si="573"/>
        <v>5479</v>
      </c>
      <c r="P4594" s="35">
        <f t="shared" si="574"/>
        <v>5205</v>
      </c>
      <c r="Q4594" s="34" t="str" cm="1">
        <f t="array" aca="1" ref="Q4594" ca="1">_xlfn.IFS(N4594="","NG",N4594&gt;16,"OK",TODAY()&gt;P4594,"OK",N4594&lt;16,"NG")</f>
        <v>OK</v>
      </c>
      <c r="R4594" s="34" t="str">
        <f t="shared" si="575"/>
        <v/>
      </c>
      <c r="S4594" s="34" t="str" cm="1">
        <f t="array" aca="1" ref="S4594" ca="1">_xlfn.IFS(K4594="NG","NG",M4594&gt;1,"NG",Q4594="NG","NG",R4594=FALSE,"NG",R4594=TRUE,"OK")</f>
        <v>NG</v>
      </c>
    </row>
    <row r="4595" spans="2:19" ht="20.25" customHeight="1" x14ac:dyDescent="0.4">
      <c r="B4595" s="38">
        <v>4583</v>
      </c>
      <c r="C4595" s="7"/>
      <c r="D4595" s="8"/>
      <c r="E4595" s="9"/>
      <c r="F4595" s="10"/>
      <c r="J4595" s="33">
        <f t="shared" si="568"/>
        <v>4</v>
      </c>
      <c r="K4595" s="34" t="str">
        <f t="shared" si="569"/>
        <v>NG</v>
      </c>
      <c r="L4595" s="34" t="str">
        <f t="shared" si="570"/>
        <v/>
      </c>
      <c r="M4595" s="34">
        <f t="shared" si="571"/>
        <v>0</v>
      </c>
      <c r="N4595" s="34">
        <f t="shared" ca="1" si="572"/>
        <v>126</v>
      </c>
      <c r="O4595" s="35">
        <f t="shared" si="573"/>
        <v>5479</v>
      </c>
      <c r="P4595" s="35">
        <f t="shared" si="574"/>
        <v>5205</v>
      </c>
      <c r="Q4595" s="34" t="str" cm="1">
        <f t="array" aca="1" ref="Q4595" ca="1">_xlfn.IFS(N4595="","NG",N4595&gt;16,"OK",TODAY()&gt;P4595,"OK",N4595&lt;16,"NG")</f>
        <v>OK</v>
      </c>
      <c r="R4595" s="34" t="str">
        <f t="shared" si="575"/>
        <v/>
      </c>
      <c r="S4595" s="34" t="str" cm="1">
        <f t="array" aca="1" ref="S4595" ca="1">_xlfn.IFS(K4595="NG","NG",M4595&gt;1,"NG",Q4595="NG","NG",R4595=FALSE,"NG",R4595=TRUE,"OK")</f>
        <v>NG</v>
      </c>
    </row>
    <row r="4596" spans="2:19" ht="20.25" customHeight="1" x14ac:dyDescent="0.4">
      <c r="B4596" s="38">
        <v>4584</v>
      </c>
      <c r="C4596" s="7"/>
      <c r="D4596" s="8"/>
      <c r="E4596" s="9"/>
      <c r="F4596" s="10"/>
      <c r="J4596" s="33">
        <f t="shared" si="568"/>
        <v>4</v>
      </c>
      <c r="K4596" s="34" t="str">
        <f t="shared" si="569"/>
        <v>NG</v>
      </c>
      <c r="L4596" s="34" t="str">
        <f t="shared" si="570"/>
        <v/>
      </c>
      <c r="M4596" s="34">
        <f t="shared" si="571"/>
        <v>0</v>
      </c>
      <c r="N4596" s="34">
        <f t="shared" ca="1" si="572"/>
        <v>126</v>
      </c>
      <c r="O4596" s="35">
        <f t="shared" si="573"/>
        <v>5479</v>
      </c>
      <c r="P4596" s="35">
        <f t="shared" si="574"/>
        <v>5205</v>
      </c>
      <c r="Q4596" s="34" t="str" cm="1">
        <f t="array" aca="1" ref="Q4596" ca="1">_xlfn.IFS(N4596="","NG",N4596&gt;16,"OK",TODAY()&gt;P4596,"OK",N4596&lt;16,"NG")</f>
        <v>OK</v>
      </c>
      <c r="R4596" s="34" t="str">
        <f t="shared" si="575"/>
        <v/>
      </c>
      <c r="S4596" s="34" t="str" cm="1">
        <f t="array" aca="1" ref="S4596" ca="1">_xlfn.IFS(K4596="NG","NG",M4596&gt;1,"NG",Q4596="NG","NG",R4596=FALSE,"NG",R4596=TRUE,"OK")</f>
        <v>NG</v>
      </c>
    </row>
    <row r="4597" spans="2:19" ht="20.25" customHeight="1" x14ac:dyDescent="0.4">
      <c r="B4597" s="38">
        <v>4585</v>
      </c>
      <c r="C4597" s="7"/>
      <c r="D4597" s="8"/>
      <c r="E4597" s="9"/>
      <c r="F4597" s="10"/>
      <c r="J4597" s="33">
        <f t="shared" si="568"/>
        <v>4</v>
      </c>
      <c r="K4597" s="34" t="str">
        <f t="shared" si="569"/>
        <v>NG</v>
      </c>
      <c r="L4597" s="34" t="str">
        <f t="shared" si="570"/>
        <v/>
      </c>
      <c r="M4597" s="34">
        <f t="shared" si="571"/>
        <v>0</v>
      </c>
      <c r="N4597" s="34">
        <f t="shared" ca="1" si="572"/>
        <v>126</v>
      </c>
      <c r="O4597" s="35">
        <f t="shared" si="573"/>
        <v>5479</v>
      </c>
      <c r="P4597" s="35">
        <f t="shared" si="574"/>
        <v>5205</v>
      </c>
      <c r="Q4597" s="34" t="str" cm="1">
        <f t="array" aca="1" ref="Q4597" ca="1">_xlfn.IFS(N4597="","NG",N4597&gt;16,"OK",TODAY()&gt;P4597,"OK",N4597&lt;16,"NG")</f>
        <v>OK</v>
      </c>
      <c r="R4597" s="34" t="str">
        <f t="shared" si="575"/>
        <v/>
      </c>
      <c r="S4597" s="34" t="str" cm="1">
        <f t="array" aca="1" ref="S4597" ca="1">_xlfn.IFS(K4597="NG","NG",M4597&gt;1,"NG",Q4597="NG","NG",R4597=FALSE,"NG",R4597=TRUE,"OK")</f>
        <v>NG</v>
      </c>
    </row>
    <row r="4598" spans="2:19" ht="20.25" customHeight="1" x14ac:dyDescent="0.4">
      <c r="B4598" s="38">
        <v>4586</v>
      </c>
      <c r="C4598" s="7"/>
      <c r="D4598" s="8"/>
      <c r="E4598" s="9"/>
      <c r="F4598" s="10"/>
      <c r="J4598" s="33">
        <f t="shared" si="568"/>
        <v>4</v>
      </c>
      <c r="K4598" s="34" t="str">
        <f t="shared" si="569"/>
        <v>NG</v>
      </c>
      <c r="L4598" s="34" t="str">
        <f t="shared" si="570"/>
        <v/>
      </c>
      <c r="M4598" s="34">
        <f t="shared" si="571"/>
        <v>0</v>
      </c>
      <c r="N4598" s="34">
        <f t="shared" ca="1" si="572"/>
        <v>126</v>
      </c>
      <c r="O4598" s="35">
        <f t="shared" si="573"/>
        <v>5479</v>
      </c>
      <c r="P4598" s="35">
        <f t="shared" si="574"/>
        <v>5205</v>
      </c>
      <c r="Q4598" s="34" t="str" cm="1">
        <f t="array" aca="1" ref="Q4598" ca="1">_xlfn.IFS(N4598="","NG",N4598&gt;16,"OK",TODAY()&gt;P4598,"OK",N4598&lt;16,"NG")</f>
        <v>OK</v>
      </c>
      <c r="R4598" s="34" t="str">
        <f t="shared" si="575"/>
        <v/>
      </c>
      <c r="S4598" s="34" t="str" cm="1">
        <f t="array" aca="1" ref="S4598" ca="1">_xlfn.IFS(K4598="NG","NG",M4598&gt;1,"NG",Q4598="NG","NG",R4598=FALSE,"NG",R4598=TRUE,"OK")</f>
        <v>NG</v>
      </c>
    </row>
    <row r="4599" spans="2:19" ht="20.25" customHeight="1" x14ac:dyDescent="0.4">
      <c r="B4599" s="38">
        <v>4587</v>
      </c>
      <c r="C4599" s="7"/>
      <c r="D4599" s="8"/>
      <c r="E4599" s="9"/>
      <c r="F4599" s="10"/>
      <c r="J4599" s="33">
        <f t="shared" si="568"/>
        <v>4</v>
      </c>
      <c r="K4599" s="34" t="str">
        <f t="shared" si="569"/>
        <v>NG</v>
      </c>
      <c r="L4599" s="34" t="str">
        <f t="shared" si="570"/>
        <v/>
      </c>
      <c r="M4599" s="34">
        <f t="shared" si="571"/>
        <v>0</v>
      </c>
      <c r="N4599" s="34">
        <f t="shared" ca="1" si="572"/>
        <v>126</v>
      </c>
      <c r="O4599" s="35">
        <f t="shared" si="573"/>
        <v>5479</v>
      </c>
      <c r="P4599" s="35">
        <f t="shared" si="574"/>
        <v>5205</v>
      </c>
      <c r="Q4599" s="34" t="str" cm="1">
        <f t="array" aca="1" ref="Q4599" ca="1">_xlfn.IFS(N4599="","NG",N4599&gt;16,"OK",TODAY()&gt;P4599,"OK",N4599&lt;16,"NG")</f>
        <v>OK</v>
      </c>
      <c r="R4599" s="34" t="str">
        <f t="shared" si="575"/>
        <v/>
      </c>
      <c r="S4599" s="34" t="str" cm="1">
        <f t="array" aca="1" ref="S4599" ca="1">_xlfn.IFS(K4599="NG","NG",M4599&gt;1,"NG",Q4599="NG","NG",R4599=FALSE,"NG",R4599=TRUE,"OK")</f>
        <v>NG</v>
      </c>
    </row>
    <row r="4600" spans="2:19" ht="20.25" customHeight="1" x14ac:dyDescent="0.4">
      <c r="B4600" s="38">
        <v>4588</v>
      </c>
      <c r="C4600" s="7"/>
      <c r="D4600" s="8"/>
      <c r="E4600" s="9"/>
      <c r="F4600" s="10"/>
      <c r="J4600" s="33">
        <f t="shared" si="568"/>
        <v>4</v>
      </c>
      <c r="K4600" s="34" t="str">
        <f t="shared" si="569"/>
        <v>NG</v>
      </c>
      <c r="L4600" s="34" t="str">
        <f t="shared" si="570"/>
        <v/>
      </c>
      <c r="M4600" s="34">
        <f t="shared" si="571"/>
        <v>0</v>
      </c>
      <c r="N4600" s="34">
        <f t="shared" ca="1" si="572"/>
        <v>126</v>
      </c>
      <c r="O4600" s="35">
        <f t="shared" si="573"/>
        <v>5479</v>
      </c>
      <c r="P4600" s="35">
        <f t="shared" si="574"/>
        <v>5205</v>
      </c>
      <c r="Q4600" s="34" t="str" cm="1">
        <f t="array" aca="1" ref="Q4600" ca="1">_xlfn.IFS(N4600="","NG",N4600&gt;16,"OK",TODAY()&gt;P4600,"OK",N4600&lt;16,"NG")</f>
        <v>OK</v>
      </c>
      <c r="R4600" s="34" t="str">
        <f t="shared" si="575"/>
        <v/>
      </c>
      <c r="S4600" s="34" t="str" cm="1">
        <f t="array" aca="1" ref="S4600" ca="1">_xlfn.IFS(K4600="NG","NG",M4600&gt;1,"NG",Q4600="NG","NG",R4600=FALSE,"NG",R4600=TRUE,"OK")</f>
        <v>NG</v>
      </c>
    </row>
    <row r="4601" spans="2:19" ht="20.25" customHeight="1" x14ac:dyDescent="0.4">
      <c r="B4601" s="38">
        <v>4589</v>
      </c>
      <c r="C4601" s="7"/>
      <c r="D4601" s="8"/>
      <c r="E4601" s="9"/>
      <c r="F4601" s="10"/>
      <c r="J4601" s="33">
        <f t="shared" si="568"/>
        <v>4</v>
      </c>
      <c r="K4601" s="34" t="str">
        <f t="shared" si="569"/>
        <v>NG</v>
      </c>
      <c r="L4601" s="34" t="str">
        <f t="shared" si="570"/>
        <v/>
      </c>
      <c r="M4601" s="34">
        <f t="shared" si="571"/>
        <v>0</v>
      </c>
      <c r="N4601" s="34">
        <f t="shared" ca="1" si="572"/>
        <v>126</v>
      </c>
      <c r="O4601" s="35">
        <f t="shared" si="573"/>
        <v>5479</v>
      </c>
      <c r="P4601" s="35">
        <f t="shared" si="574"/>
        <v>5205</v>
      </c>
      <c r="Q4601" s="34" t="str" cm="1">
        <f t="array" aca="1" ref="Q4601" ca="1">_xlfn.IFS(N4601="","NG",N4601&gt;16,"OK",TODAY()&gt;P4601,"OK",N4601&lt;16,"NG")</f>
        <v>OK</v>
      </c>
      <c r="R4601" s="34" t="str">
        <f t="shared" si="575"/>
        <v/>
      </c>
      <c r="S4601" s="34" t="str" cm="1">
        <f t="array" aca="1" ref="S4601" ca="1">_xlfn.IFS(K4601="NG","NG",M4601&gt;1,"NG",Q4601="NG","NG",R4601=FALSE,"NG",R4601=TRUE,"OK")</f>
        <v>NG</v>
      </c>
    </row>
    <row r="4602" spans="2:19" ht="20.25" customHeight="1" x14ac:dyDescent="0.4">
      <c r="B4602" s="38">
        <v>4590</v>
      </c>
      <c r="C4602" s="7"/>
      <c r="D4602" s="8"/>
      <c r="E4602" s="9"/>
      <c r="F4602" s="10"/>
      <c r="J4602" s="33">
        <f t="shared" si="568"/>
        <v>4</v>
      </c>
      <c r="K4602" s="34" t="str">
        <f t="shared" si="569"/>
        <v>NG</v>
      </c>
      <c r="L4602" s="34" t="str">
        <f t="shared" si="570"/>
        <v/>
      </c>
      <c r="M4602" s="34">
        <f t="shared" si="571"/>
        <v>0</v>
      </c>
      <c r="N4602" s="34">
        <f t="shared" ca="1" si="572"/>
        <v>126</v>
      </c>
      <c r="O4602" s="35">
        <f t="shared" si="573"/>
        <v>5479</v>
      </c>
      <c r="P4602" s="35">
        <f t="shared" si="574"/>
        <v>5205</v>
      </c>
      <c r="Q4602" s="34" t="str" cm="1">
        <f t="array" aca="1" ref="Q4602" ca="1">_xlfn.IFS(N4602="","NG",N4602&gt;16,"OK",TODAY()&gt;P4602,"OK",N4602&lt;16,"NG")</f>
        <v>OK</v>
      </c>
      <c r="R4602" s="34" t="str">
        <f t="shared" si="575"/>
        <v/>
      </c>
      <c r="S4602" s="34" t="str" cm="1">
        <f t="array" aca="1" ref="S4602" ca="1">_xlfn.IFS(K4602="NG","NG",M4602&gt;1,"NG",Q4602="NG","NG",R4602=FALSE,"NG",R4602=TRUE,"OK")</f>
        <v>NG</v>
      </c>
    </row>
    <row r="4603" spans="2:19" ht="20.25" customHeight="1" x14ac:dyDescent="0.4">
      <c r="B4603" s="38">
        <v>4591</v>
      </c>
      <c r="C4603" s="7"/>
      <c r="D4603" s="8"/>
      <c r="E4603" s="9"/>
      <c r="F4603" s="10"/>
      <c r="J4603" s="33">
        <f t="shared" si="568"/>
        <v>4</v>
      </c>
      <c r="K4603" s="34" t="str">
        <f t="shared" si="569"/>
        <v>NG</v>
      </c>
      <c r="L4603" s="34" t="str">
        <f t="shared" si="570"/>
        <v/>
      </c>
      <c r="M4603" s="34">
        <f t="shared" si="571"/>
        <v>0</v>
      </c>
      <c r="N4603" s="34">
        <f t="shared" ca="1" si="572"/>
        <v>126</v>
      </c>
      <c r="O4603" s="35">
        <f t="shared" si="573"/>
        <v>5479</v>
      </c>
      <c r="P4603" s="35">
        <f t="shared" si="574"/>
        <v>5205</v>
      </c>
      <c r="Q4603" s="34" t="str" cm="1">
        <f t="array" aca="1" ref="Q4603" ca="1">_xlfn.IFS(N4603="","NG",N4603&gt;16,"OK",TODAY()&gt;P4603,"OK",N4603&lt;16,"NG")</f>
        <v>OK</v>
      </c>
      <c r="R4603" s="34" t="str">
        <f t="shared" si="575"/>
        <v/>
      </c>
      <c r="S4603" s="34" t="str" cm="1">
        <f t="array" aca="1" ref="S4603" ca="1">_xlfn.IFS(K4603="NG","NG",M4603&gt;1,"NG",Q4603="NG","NG",R4603=FALSE,"NG",R4603=TRUE,"OK")</f>
        <v>NG</v>
      </c>
    </row>
    <row r="4604" spans="2:19" ht="20.25" customHeight="1" x14ac:dyDescent="0.4">
      <c r="B4604" s="38">
        <v>4592</v>
      </c>
      <c r="C4604" s="7"/>
      <c r="D4604" s="8"/>
      <c r="E4604" s="9"/>
      <c r="F4604" s="10"/>
      <c r="J4604" s="33">
        <f t="shared" si="568"/>
        <v>4</v>
      </c>
      <c r="K4604" s="34" t="str">
        <f t="shared" si="569"/>
        <v>NG</v>
      </c>
      <c r="L4604" s="34" t="str">
        <f t="shared" si="570"/>
        <v/>
      </c>
      <c r="M4604" s="34">
        <f t="shared" si="571"/>
        <v>0</v>
      </c>
      <c r="N4604" s="34">
        <f t="shared" ca="1" si="572"/>
        <v>126</v>
      </c>
      <c r="O4604" s="35">
        <f t="shared" si="573"/>
        <v>5479</v>
      </c>
      <c r="P4604" s="35">
        <f t="shared" si="574"/>
        <v>5205</v>
      </c>
      <c r="Q4604" s="34" t="str" cm="1">
        <f t="array" aca="1" ref="Q4604" ca="1">_xlfn.IFS(N4604="","NG",N4604&gt;16,"OK",TODAY()&gt;P4604,"OK",N4604&lt;16,"NG")</f>
        <v>OK</v>
      </c>
      <c r="R4604" s="34" t="str">
        <f t="shared" si="575"/>
        <v/>
      </c>
      <c r="S4604" s="34" t="str" cm="1">
        <f t="array" aca="1" ref="S4604" ca="1">_xlfn.IFS(K4604="NG","NG",M4604&gt;1,"NG",Q4604="NG","NG",R4604=FALSE,"NG",R4604=TRUE,"OK")</f>
        <v>NG</v>
      </c>
    </row>
    <row r="4605" spans="2:19" ht="20.25" customHeight="1" x14ac:dyDescent="0.4">
      <c r="B4605" s="38">
        <v>4593</v>
      </c>
      <c r="C4605" s="7"/>
      <c r="D4605" s="8"/>
      <c r="E4605" s="9"/>
      <c r="F4605" s="10"/>
      <c r="J4605" s="33">
        <f t="shared" si="568"/>
        <v>4</v>
      </c>
      <c r="K4605" s="34" t="str">
        <f t="shared" si="569"/>
        <v>NG</v>
      </c>
      <c r="L4605" s="34" t="str">
        <f t="shared" si="570"/>
        <v/>
      </c>
      <c r="M4605" s="34">
        <f t="shared" si="571"/>
        <v>0</v>
      </c>
      <c r="N4605" s="34">
        <f t="shared" ca="1" si="572"/>
        <v>126</v>
      </c>
      <c r="O4605" s="35">
        <f t="shared" si="573"/>
        <v>5479</v>
      </c>
      <c r="P4605" s="35">
        <f t="shared" si="574"/>
        <v>5205</v>
      </c>
      <c r="Q4605" s="34" t="str" cm="1">
        <f t="array" aca="1" ref="Q4605" ca="1">_xlfn.IFS(N4605="","NG",N4605&gt;16,"OK",TODAY()&gt;P4605,"OK",N4605&lt;16,"NG")</f>
        <v>OK</v>
      </c>
      <c r="R4605" s="34" t="str">
        <f t="shared" si="575"/>
        <v/>
      </c>
      <c r="S4605" s="34" t="str" cm="1">
        <f t="array" aca="1" ref="S4605" ca="1">_xlfn.IFS(K4605="NG","NG",M4605&gt;1,"NG",Q4605="NG","NG",R4605=FALSE,"NG",R4605=TRUE,"OK")</f>
        <v>NG</v>
      </c>
    </row>
    <row r="4606" spans="2:19" ht="20.25" customHeight="1" x14ac:dyDescent="0.4">
      <c r="B4606" s="38">
        <v>4594</v>
      </c>
      <c r="C4606" s="7"/>
      <c r="D4606" s="8"/>
      <c r="E4606" s="9"/>
      <c r="F4606" s="10"/>
      <c r="J4606" s="33">
        <f t="shared" si="568"/>
        <v>4</v>
      </c>
      <c r="K4606" s="34" t="str">
        <f t="shared" si="569"/>
        <v>NG</v>
      </c>
      <c r="L4606" s="34" t="str">
        <f t="shared" si="570"/>
        <v/>
      </c>
      <c r="M4606" s="34">
        <f t="shared" si="571"/>
        <v>0</v>
      </c>
      <c r="N4606" s="34">
        <f t="shared" ca="1" si="572"/>
        <v>126</v>
      </c>
      <c r="O4606" s="35">
        <f t="shared" si="573"/>
        <v>5479</v>
      </c>
      <c r="P4606" s="35">
        <f t="shared" si="574"/>
        <v>5205</v>
      </c>
      <c r="Q4606" s="34" t="str" cm="1">
        <f t="array" aca="1" ref="Q4606" ca="1">_xlfn.IFS(N4606="","NG",N4606&gt;16,"OK",TODAY()&gt;P4606,"OK",N4606&lt;16,"NG")</f>
        <v>OK</v>
      </c>
      <c r="R4606" s="34" t="str">
        <f t="shared" si="575"/>
        <v/>
      </c>
      <c r="S4606" s="34" t="str" cm="1">
        <f t="array" aca="1" ref="S4606" ca="1">_xlfn.IFS(K4606="NG","NG",M4606&gt;1,"NG",Q4606="NG","NG",R4606=FALSE,"NG",R4606=TRUE,"OK")</f>
        <v>NG</v>
      </c>
    </row>
    <row r="4607" spans="2:19" ht="20.25" customHeight="1" x14ac:dyDescent="0.4">
      <c r="B4607" s="38">
        <v>4595</v>
      </c>
      <c r="C4607" s="7"/>
      <c r="D4607" s="8"/>
      <c r="E4607" s="9"/>
      <c r="F4607" s="10"/>
      <c r="J4607" s="33">
        <f t="shared" si="568"/>
        <v>4</v>
      </c>
      <c r="K4607" s="34" t="str">
        <f t="shared" si="569"/>
        <v>NG</v>
      </c>
      <c r="L4607" s="34" t="str">
        <f t="shared" si="570"/>
        <v/>
      </c>
      <c r="M4607" s="34">
        <f t="shared" si="571"/>
        <v>0</v>
      </c>
      <c r="N4607" s="34">
        <f t="shared" ca="1" si="572"/>
        <v>126</v>
      </c>
      <c r="O4607" s="35">
        <f t="shared" si="573"/>
        <v>5479</v>
      </c>
      <c r="P4607" s="35">
        <f t="shared" si="574"/>
        <v>5205</v>
      </c>
      <c r="Q4607" s="34" t="str" cm="1">
        <f t="array" aca="1" ref="Q4607" ca="1">_xlfn.IFS(N4607="","NG",N4607&gt;16,"OK",TODAY()&gt;P4607,"OK",N4607&lt;16,"NG")</f>
        <v>OK</v>
      </c>
      <c r="R4607" s="34" t="str">
        <f t="shared" si="575"/>
        <v/>
      </c>
      <c r="S4607" s="34" t="str" cm="1">
        <f t="array" aca="1" ref="S4607" ca="1">_xlfn.IFS(K4607="NG","NG",M4607&gt;1,"NG",Q4607="NG","NG",R4607=FALSE,"NG",R4607=TRUE,"OK")</f>
        <v>NG</v>
      </c>
    </row>
    <row r="4608" spans="2:19" ht="20.25" customHeight="1" x14ac:dyDescent="0.4">
      <c r="B4608" s="38">
        <v>4596</v>
      </c>
      <c r="C4608" s="7"/>
      <c r="D4608" s="8"/>
      <c r="E4608" s="9"/>
      <c r="F4608" s="10"/>
      <c r="J4608" s="33">
        <f t="shared" si="568"/>
        <v>4</v>
      </c>
      <c r="K4608" s="34" t="str">
        <f t="shared" si="569"/>
        <v>NG</v>
      </c>
      <c r="L4608" s="34" t="str">
        <f t="shared" si="570"/>
        <v/>
      </c>
      <c r="M4608" s="34">
        <f t="shared" si="571"/>
        <v>0</v>
      </c>
      <c r="N4608" s="34">
        <f t="shared" ca="1" si="572"/>
        <v>126</v>
      </c>
      <c r="O4608" s="35">
        <f t="shared" si="573"/>
        <v>5479</v>
      </c>
      <c r="P4608" s="35">
        <f t="shared" si="574"/>
        <v>5205</v>
      </c>
      <c r="Q4608" s="34" t="str" cm="1">
        <f t="array" aca="1" ref="Q4608" ca="1">_xlfn.IFS(N4608="","NG",N4608&gt;16,"OK",TODAY()&gt;P4608,"OK",N4608&lt;16,"NG")</f>
        <v>OK</v>
      </c>
      <c r="R4608" s="34" t="str">
        <f t="shared" si="575"/>
        <v/>
      </c>
      <c r="S4608" s="34" t="str" cm="1">
        <f t="array" aca="1" ref="S4608" ca="1">_xlfn.IFS(K4608="NG","NG",M4608&gt;1,"NG",Q4608="NG","NG",R4608=FALSE,"NG",R4608=TRUE,"OK")</f>
        <v>NG</v>
      </c>
    </row>
    <row r="4609" spans="2:19" ht="20.25" customHeight="1" x14ac:dyDescent="0.4">
      <c r="B4609" s="38">
        <v>4597</v>
      </c>
      <c r="C4609" s="7"/>
      <c r="D4609" s="8"/>
      <c r="E4609" s="9"/>
      <c r="F4609" s="10"/>
      <c r="J4609" s="33">
        <f t="shared" si="568"/>
        <v>4</v>
      </c>
      <c r="K4609" s="34" t="str">
        <f t="shared" si="569"/>
        <v>NG</v>
      </c>
      <c r="L4609" s="34" t="str">
        <f t="shared" si="570"/>
        <v/>
      </c>
      <c r="M4609" s="34">
        <f t="shared" si="571"/>
        <v>0</v>
      </c>
      <c r="N4609" s="34">
        <f t="shared" ca="1" si="572"/>
        <v>126</v>
      </c>
      <c r="O4609" s="35">
        <f t="shared" si="573"/>
        <v>5479</v>
      </c>
      <c r="P4609" s="35">
        <f t="shared" si="574"/>
        <v>5205</v>
      </c>
      <c r="Q4609" s="34" t="str" cm="1">
        <f t="array" aca="1" ref="Q4609" ca="1">_xlfn.IFS(N4609="","NG",N4609&gt;16,"OK",TODAY()&gt;P4609,"OK",N4609&lt;16,"NG")</f>
        <v>OK</v>
      </c>
      <c r="R4609" s="34" t="str">
        <f t="shared" si="575"/>
        <v/>
      </c>
      <c r="S4609" s="34" t="str" cm="1">
        <f t="array" aca="1" ref="S4609" ca="1">_xlfn.IFS(K4609="NG","NG",M4609&gt;1,"NG",Q4609="NG","NG",R4609=FALSE,"NG",R4609=TRUE,"OK")</f>
        <v>NG</v>
      </c>
    </row>
    <row r="4610" spans="2:19" ht="20.25" customHeight="1" x14ac:dyDescent="0.4">
      <c r="B4610" s="38">
        <v>4598</v>
      </c>
      <c r="C4610" s="7"/>
      <c r="D4610" s="8"/>
      <c r="E4610" s="9"/>
      <c r="F4610" s="10"/>
      <c r="J4610" s="33">
        <f t="shared" si="568"/>
        <v>4</v>
      </c>
      <c r="K4610" s="34" t="str">
        <f t="shared" si="569"/>
        <v>NG</v>
      </c>
      <c r="L4610" s="34" t="str">
        <f t="shared" si="570"/>
        <v/>
      </c>
      <c r="M4610" s="34">
        <f t="shared" si="571"/>
        <v>0</v>
      </c>
      <c r="N4610" s="34">
        <f t="shared" ca="1" si="572"/>
        <v>126</v>
      </c>
      <c r="O4610" s="35">
        <f t="shared" si="573"/>
        <v>5479</v>
      </c>
      <c r="P4610" s="35">
        <f t="shared" si="574"/>
        <v>5205</v>
      </c>
      <c r="Q4610" s="34" t="str" cm="1">
        <f t="array" aca="1" ref="Q4610" ca="1">_xlfn.IFS(N4610="","NG",N4610&gt;16,"OK",TODAY()&gt;P4610,"OK",N4610&lt;16,"NG")</f>
        <v>OK</v>
      </c>
      <c r="R4610" s="34" t="str">
        <f t="shared" si="575"/>
        <v/>
      </c>
      <c r="S4610" s="34" t="str" cm="1">
        <f t="array" aca="1" ref="S4610" ca="1">_xlfn.IFS(K4610="NG","NG",M4610&gt;1,"NG",Q4610="NG","NG",R4610=FALSE,"NG",R4610=TRUE,"OK")</f>
        <v>NG</v>
      </c>
    </row>
    <row r="4611" spans="2:19" ht="20.25" customHeight="1" x14ac:dyDescent="0.4">
      <c r="B4611" s="38">
        <v>4599</v>
      </c>
      <c r="C4611" s="7"/>
      <c r="D4611" s="8"/>
      <c r="E4611" s="9"/>
      <c r="F4611" s="10"/>
      <c r="J4611" s="33">
        <f t="shared" si="568"/>
        <v>4</v>
      </c>
      <c r="K4611" s="34" t="str">
        <f t="shared" si="569"/>
        <v>NG</v>
      </c>
      <c r="L4611" s="34" t="str">
        <f t="shared" si="570"/>
        <v/>
      </c>
      <c r="M4611" s="34">
        <f t="shared" si="571"/>
        <v>0</v>
      </c>
      <c r="N4611" s="34">
        <f t="shared" ca="1" si="572"/>
        <v>126</v>
      </c>
      <c r="O4611" s="35">
        <f t="shared" si="573"/>
        <v>5479</v>
      </c>
      <c r="P4611" s="35">
        <f t="shared" si="574"/>
        <v>5205</v>
      </c>
      <c r="Q4611" s="34" t="str" cm="1">
        <f t="array" aca="1" ref="Q4611" ca="1">_xlfn.IFS(N4611="","NG",N4611&gt;16,"OK",TODAY()&gt;P4611,"OK",N4611&lt;16,"NG")</f>
        <v>OK</v>
      </c>
      <c r="R4611" s="34" t="str">
        <f t="shared" si="575"/>
        <v/>
      </c>
      <c r="S4611" s="34" t="str" cm="1">
        <f t="array" aca="1" ref="S4611" ca="1">_xlfn.IFS(K4611="NG","NG",M4611&gt;1,"NG",Q4611="NG","NG",R4611=FALSE,"NG",R4611=TRUE,"OK")</f>
        <v>NG</v>
      </c>
    </row>
    <row r="4612" spans="2:19" ht="20.25" customHeight="1" x14ac:dyDescent="0.4">
      <c r="B4612" s="38">
        <v>4600</v>
      </c>
      <c r="C4612" s="7"/>
      <c r="D4612" s="8"/>
      <c r="E4612" s="9"/>
      <c r="F4612" s="10"/>
      <c r="J4612" s="33">
        <f t="shared" si="568"/>
        <v>4</v>
      </c>
      <c r="K4612" s="34" t="str">
        <f t="shared" si="569"/>
        <v>NG</v>
      </c>
      <c r="L4612" s="34" t="str">
        <f t="shared" si="570"/>
        <v/>
      </c>
      <c r="M4612" s="34">
        <f t="shared" si="571"/>
        <v>0</v>
      </c>
      <c r="N4612" s="34">
        <f t="shared" ca="1" si="572"/>
        <v>126</v>
      </c>
      <c r="O4612" s="35">
        <f t="shared" si="573"/>
        <v>5479</v>
      </c>
      <c r="P4612" s="35">
        <f t="shared" si="574"/>
        <v>5205</v>
      </c>
      <c r="Q4612" s="34" t="str" cm="1">
        <f t="array" aca="1" ref="Q4612" ca="1">_xlfn.IFS(N4612="","NG",N4612&gt;16,"OK",TODAY()&gt;P4612,"OK",N4612&lt;16,"NG")</f>
        <v>OK</v>
      </c>
      <c r="R4612" s="34" t="str">
        <f t="shared" si="575"/>
        <v/>
      </c>
      <c r="S4612" s="34" t="str" cm="1">
        <f t="array" aca="1" ref="S4612" ca="1">_xlfn.IFS(K4612="NG","NG",M4612&gt;1,"NG",Q4612="NG","NG",R4612=FALSE,"NG",R4612=TRUE,"OK")</f>
        <v>NG</v>
      </c>
    </row>
    <row r="4613" spans="2:19" ht="20.25" customHeight="1" x14ac:dyDescent="0.4">
      <c r="B4613" s="38">
        <v>4601</v>
      </c>
      <c r="C4613" s="7"/>
      <c r="D4613" s="8"/>
      <c r="E4613" s="9"/>
      <c r="F4613" s="10"/>
      <c r="J4613" s="33">
        <f t="shared" si="568"/>
        <v>4</v>
      </c>
      <c r="K4613" s="34" t="str">
        <f t="shared" si="569"/>
        <v>NG</v>
      </c>
      <c r="L4613" s="34" t="str">
        <f t="shared" si="570"/>
        <v/>
      </c>
      <c r="M4613" s="34">
        <f t="shared" si="571"/>
        <v>0</v>
      </c>
      <c r="N4613" s="34">
        <f t="shared" ca="1" si="572"/>
        <v>126</v>
      </c>
      <c r="O4613" s="35">
        <f t="shared" si="573"/>
        <v>5479</v>
      </c>
      <c r="P4613" s="35">
        <f t="shared" si="574"/>
        <v>5205</v>
      </c>
      <c r="Q4613" s="34" t="str" cm="1">
        <f t="array" aca="1" ref="Q4613" ca="1">_xlfn.IFS(N4613="","NG",N4613&gt;16,"OK",TODAY()&gt;P4613,"OK",N4613&lt;16,"NG")</f>
        <v>OK</v>
      </c>
      <c r="R4613" s="34" t="str">
        <f t="shared" si="575"/>
        <v/>
      </c>
      <c r="S4613" s="34" t="str" cm="1">
        <f t="array" aca="1" ref="S4613" ca="1">_xlfn.IFS(K4613="NG","NG",M4613&gt;1,"NG",Q4613="NG","NG",R4613=FALSE,"NG",R4613=TRUE,"OK")</f>
        <v>NG</v>
      </c>
    </row>
    <row r="4614" spans="2:19" ht="20.25" customHeight="1" x14ac:dyDescent="0.4">
      <c r="B4614" s="38">
        <v>4602</v>
      </c>
      <c r="C4614" s="7"/>
      <c r="D4614" s="8"/>
      <c r="E4614" s="9"/>
      <c r="F4614" s="10"/>
      <c r="J4614" s="33">
        <f t="shared" si="568"/>
        <v>4</v>
      </c>
      <c r="K4614" s="34" t="str">
        <f t="shared" si="569"/>
        <v>NG</v>
      </c>
      <c r="L4614" s="34" t="str">
        <f t="shared" si="570"/>
        <v/>
      </c>
      <c r="M4614" s="34">
        <f t="shared" si="571"/>
        <v>0</v>
      </c>
      <c r="N4614" s="34">
        <f t="shared" ca="1" si="572"/>
        <v>126</v>
      </c>
      <c r="O4614" s="35">
        <f t="shared" si="573"/>
        <v>5479</v>
      </c>
      <c r="P4614" s="35">
        <f t="shared" si="574"/>
        <v>5205</v>
      </c>
      <c r="Q4614" s="34" t="str" cm="1">
        <f t="array" aca="1" ref="Q4614" ca="1">_xlfn.IFS(N4614="","NG",N4614&gt;16,"OK",TODAY()&gt;P4614,"OK",N4614&lt;16,"NG")</f>
        <v>OK</v>
      </c>
      <c r="R4614" s="34" t="str">
        <f t="shared" si="575"/>
        <v/>
      </c>
      <c r="S4614" s="34" t="str" cm="1">
        <f t="array" aca="1" ref="S4614" ca="1">_xlfn.IFS(K4614="NG","NG",M4614&gt;1,"NG",Q4614="NG","NG",R4614=FALSE,"NG",R4614=TRUE,"OK")</f>
        <v>NG</v>
      </c>
    </row>
    <row r="4615" spans="2:19" ht="20.25" customHeight="1" x14ac:dyDescent="0.4">
      <c r="B4615" s="38">
        <v>4603</v>
      </c>
      <c r="C4615" s="7"/>
      <c r="D4615" s="8"/>
      <c r="E4615" s="9"/>
      <c r="F4615" s="10"/>
      <c r="J4615" s="33">
        <f t="shared" si="568"/>
        <v>4</v>
      </c>
      <c r="K4615" s="34" t="str">
        <f t="shared" si="569"/>
        <v>NG</v>
      </c>
      <c r="L4615" s="34" t="str">
        <f t="shared" si="570"/>
        <v/>
      </c>
      <c r="M4615" s="34">
        <f t="shared" si="571"/>
        <v>0</v>
      </c>
      <c r="N4615" s="34">
        <f t="shared" ca="1" si="572"/>
        <v>126</v>
      </c>
      <c r="O4615" s="35">
        <f t="shared" si="573"/>
        <v>5479</v>
      </c>
      <c r="P4615" s="35">
        <f t="shared" si="574"/>
        <v>5205</v>
      </c>
      <c r="Q4615" s="34" t="str" cm="1">
        <f t="array" aca="1" ref="Q4615" ca="1">_xlfn.IFS(N4615="","NG",N4615&gt;16,"OK",TODAY()&gt;P4615,"OK",N4615&lt;16,"NG")</f>
        <v>OK</v>
      </c>
      <c r="R4615" s="34" t="str">
        <f t="shared" si="575"/>
        <v/>
      </c>
      <c r="S4615" s="34" t="str" cm="1">
        <f t="array" aca="1" ref="S4615" ca="1">_xlfn.IFS(K4615="NG","NG",M4615&gt;1,"NG",Q4615="NG","NG",R4615=FALSE,"NG",R4615=TRUE,"OK")</f>
        <v>NG</v>
      </c>
    </row>
    <row r="4616" spans="2:19" ht="20.25" customHeight="1" x14ac:dyDescent="0.4">
      <c r="B4616" s="38">
        <v>4604</v>
      </c>
      <c r="C4616" s="7"/>
      <c r="D4616" s="8"/>
      <c r="E4616" s="9"/>
      <c r="F4616" s="10"/>
      <c r="J4616" s="33">
        <f t="shared" si="568"/>
        <v>4</v>
      </c>
      <c r="K4616" s="34" t="str">
        <f t="shared" si="569"/>
        <v>NG</v>
      </c>
      <c r="L4616" s="34" t="str">
        <f t="shared" si="570"/>
        <v/>
      </c>
      <c r="M4616" s="34">
        <f t="shared" si="571"/>
        <v>0</v>
      </c>
      <c r="N4616" s="34">
        <f t="shared" ca="1" si="572"/>
        <v>126</v>
      </c>
      <c r="O4616" s="35">
        <f t="shared" si="573"/>
        <v>5479</v>
      </c>
      <c r="P4616" s="35">
        <f t="shared" si="574"/>
        <v>5205</v>
      </c>
      <c r="Q4616" s="34" t="str" cm="1">
        <f t="array" aca="1" ref="Q4616" ca="1">_xlfn.IFS(N4616="","NG",N4616&gt;16,"OK",TODAY()&gt;P4616,"OK",N4616&lt;16,"NG")</f>
        <v>OK</v>
      </c>
      <c r="R4616" s="34" t="str">
        <f t="shared" si="575"/>
        <v/>
      </c>
      <c r="S4616" s="34" t="str" cm="1">
        <f t="array" aca="1" ref="S4616" ca="1">_xlfn.IFS(K4616="NG","NG",M4616&gt;1,"NG",Q4616="NG","NG",R4616=FALSE,"NG",R4616=TRUE,"OK")</f>
        <v>NG</v>
      </c>
    </row>
    <row r="4617" spans="2:19" ht="20.25" customHeight="1" x14ac:dyDescent="0.4">
      <c r="B4617" s="38">
        <v>4605</v>
      </c>
      <c r="C4617" s="7"/>
      <c r="D4617" s="8"/>
      <c r="E4617" s="9"/>
      <c r="F4617" s="10"/>
      <c r="J4617" s="33">
        <f t="shared" si="568"/>
        <v>4</v>
      </c>
      <c r="K4617" s="34" t="str">
        <f t="shared" si="569"/>
        <v>NG</v>
      </c>
      <c r="L4617" s="34" t="str">
        <f t="shared" si="570"/>
        <v/>
      </c>
      <c r="M4617" s="34">
        <f t="shared" si="571"/>
        <v>0</v>
      </c>
      <c r="N4617" s="34">
        <f t="shared" ca="1" si="572"/>
        <v>126</v>
      </c>
      <c r="O4617" s="35">
        <f t="shared" si="573"/>
        <v>5479</v>
      </c>
      <c r="P4617" s="35">
        <f t="shared" si="574"/>
        <v>5205</v>
      </c>
      <c r="Q4617" s="34" t="str" cm="1">
        <f t="array" aca="1" ref="Q4617" ca="1">_xlfn.IFS(N4617="","NG",N4617&gt;16,"OK",TODAY()&gt;P4617,"OK",N4617&lt;16,"NG")</f>
        <v>OK</v>
      </c>
      <c r="R4617" s="34" t="str">
        <f t="shared" si="575"/>
        <v/>
      </c>
      <c r="S4617" s="34" t="str" cm="1">
        <f t="array" aca="1" ref="S4617" ca="1">_xlfn.IFS(K4617="NG","NG",M4617&gt;1,"NG",Q4617="NG","NG",R4617=FALSE,"NG",R4617=TRUE,"OK")</f>
        <v>NG</v>
      </c>
    </row>
    <row r="4618" spans="2:19" ht="20.25" customHeight="1" x14ac:dyDescent="0.4">
      <c r="B4618" s="38">
        <v>4606</v>
      </c>
      <c r="C4618" s="7"/>
      <c r="D4618" s="8"/>
      <c r="E4618" s="9"/>
      <c r="F4618" s="10"/>
      <c r="J4618" s="33">
        <f t="shared" si="568"/>
        <v>4</v>
      </c>
      <c r="K4618" s="34" t="str">
        <f t="shared" si="569"/>
        <v>NG</v>
      </c>
      <c r="L4618" s="34" t="str">
        <f t="shared" si="570"/>
        <v/>
      </c>
      <c r="M4618" s="34">
        <f t="shared" si="571"/>
        <v>0</v>
      </c>
      <c r="N4618" s="34">
        <f t="shared" ca="1" si="572"/>
        <v>126</v>
      </c>
      <c r="O4618" s="35">
        <f t="shared" si="573"/>
        <v>5479</v>
      </c>
      <c r="P4618" s="35">
        <f t="shared" si="574"/>
        <v>5205</v>
      </c>
      <c r="Q4618" s="34" t="str" cm="1">
        <f t="array" aca="1" ref="Q4618" ca="1">_xlfn.IFS(N4618="","NG",N4618&gt;16,"OK",TODAY()&gt;P4618,"OK",N4618&lt;16,"NG")</f>
        <v>OK</v>
      </c>
      <c r="R4618" s="34" t="str">
        <f t="shared" si="575"/>
        <v/>
      </c>
      <c r="S4618" s="34" t="str" cm="1">
        <f t="array" aca="1" ref="S4618" ca="1">_xlfn.IFS(K4618="NG","NG",M4618&gt;1,"NG",Q4618="NG","NG",R4618=FALSE,"NG",R4618=TRUE,"OK")</f>
        <v>NG</v>
      </c>
    </row>
    <row r="4619" spans="2:19" ht="20.25" customHeight="1" x14ac:dyDescent="0.4">
      <c r="B4619" s="38">
        <v>4607</v>
      </c>
      <c r="C4619" s="7"/>
      <c r="D4619" s="8"/>
      <c r="E4619" s="9"/>
      <c r="F4619" s="10"/>
      <c r="J4619" s="33">
        <f t="shared" si="568"/>
        <v>4</v>
      </c>
      <c r="K4619" s="34" t="str">
        <f t="shared" si="569"/>
        <v>NG</v>
      </c>
      <c r="L4619" s="34" t="str">
        <f t="shared" si="570"/>
        <v/>
      </c>
      <c r="M4619" s="34">
        <f t="shared" si="571"/>
        <v>0</v>
      </c>
      <c r="N4619" s="34">
        <f t="shared" ca="1" si="572"/>
        <v>126</v>
      </c>
      <c r="O4619" s="35">
        <f t="shared" si="573"/>
        <v>5479</v>
      </c>
      <c r="P4619" s="35">
        <f t="shared" si="574"/>
        <v>5205</v>
      </c>
      <c r="Q4619" s="34" t="str" cm="1">
        <f t="array" aca="1" ref="Q4619" ca="1">_xlfn.IFS(N4619="","NG",N4619&gt;16,"OK",TODAY()&gt;P4619,"OK",N4619&lt;16,"NG")</f>
        <v>OK</v>
      </c>
      <c r="R4619" s="34" t="str">
        <f t="shared" si="575"/>
        <v/>
      </c>
      <c r="S4619" s="34" t="str" cm="1">
        <f t="array" aca="1" ref="S4619" ca="1">_xlfn.IFS(K4619="NG","NG",M4619&gt;1,"NG",Q4619="NG","NG",R4619=FALSE,"NG",R4619=TRUE,"OK")</f>
        <v>NG</v>
      </c>
    </row>
    <row r="4620" spans="2:19" ht="20.25" customHeight="1" x14ac:dyDescent="0.4">
      <c r="B4620" s="38">
        <v>4608</v>
      </c>
      <c r="C4620" s="7"/>
      <c r="D4620" s="8"/>
      <c r="E4620" s="9"/>
      <c r="F4620" s="10"/>
      <c r="J4620" s="33">
        <f t="shared" ref="J4620:J4683" si="576">COUNTBLANK(C4620:F4620)</f>
        <v>4</v>
      </c>
      <c r="K4620" s="34" t="str">
        <f t="shared" ref="K4620:K4683" si="577">IF(C4620="","NG",IF(D4620="","NG",IF(E4620="","NG",IF(F4620="","NG","OK"))))</f>
        <v>NG</v>
      </c>
      <c r="L4620" s="34" t="str">
        <f t="shared" ref="L4620:L4683" si="578">TRIM(SUBSTITUTE(C4620&amp;D4620&amp;E4620,"　",""))</f>
        <v/>
      </c>
      <c r="M4620" s="34">
        <f t="shared" ref="M4620:M4683" si="579">IF(L4620="",0,COUNTIF($L$13:$L$5012,L4620))</f>
        <v>0</v>
      </c>
      <c r="N4620" s="34">
        <f t="shared" ref="N4620:N4683" ca="1" si="580">IFERROR(DATEDIF(E4620,TODAY(),"Y"),"")</f>
        <v>126</v>
      </c>
      <c r="O4620" s="35">
        <f t="shared" ref="O4620:O4683" si="581">DATE(YEAR(E4620)+15,MONTH(E4620),DAY(E4620))</f>
        <v>5479</v>
      </c>
      <c r="P4620" s="35">
        <f t="shared" ref="P4620:P4683" si="582">IF(OR(MONTH(E4620)=1,MONTH(E4620)=2,MONTH(E4620)=3),DATE(YEAR(O4620),MONTH(1)+3,DAY(1)),DATE(YEAR(O4620)+1,MONTH(1)+3,DAY(1)))</f>
        <v>5205</v>
      </c>
      <c r="Q4620" s="34" t="str" cm="1">
        <f t="array" aca="1" ref="Q4620" ca="1">_xlfn.IFS(N4620="","NG",N4620&gt;16,"OK",TODAY()&gt;P4620,"OK",N4620&lt;16,"NG")</f>
        <v>OK</v>
      </c>
      <c r="R4620" s="34" t="str">
        <f t="shared" ref="R4620:R4683" si="583">IF(F4620="","",ISNUMBER(F4620))</f>
        <v/>
      </c>
      <c r="S4620" s="34" t="str" cm="1">
        <f t="array" aca="1" ref="S4620" ca="1">_xlfn.IFS(K4620="NG","NG",M4620&gt;1,"NG",Q4620="NG","NG",R4620=FALSE,"NG",R4620=TRUE,"OK")</f>
        <v>NG</v>
      </c>
    </row>
    <row r="4621" spans="2:19" ht="20.25" customHeight="1" x14ac:dyDescent="0.4">
      <c r="B4621" s="38">
        <v>4609</v>
      </c>
      <c r="C4621" s="7"/>
      <c r="D4621" s="8"/>
      <c r="E4621" s="9"/>
      <c r="F4621" s="10"/>
      <c r="J4621" s="33">
        <f t="shared" si="576"/>
        <v>4</v>
      </c>
      <c r="K4621" s="34" t="str">
        <f t="shared" si="577"/>
        <v>NG</v>
      </c>
      <c r="L4621" s="34" t="str">
        <f t="shared" si="578"/>
        <v/>
      </c>
      <c r="M4621" s="34">
        <f t="shared" si="579"/>
        <v>0</v>
      </c>
      <c r="N4621" s="34">
        <f t="shared" ca="1" si="580"/>
        <v>126</v>
      </c>
      <c r="O4621" s="35">
        <f t="shared" si="581"/>
        <v>5479</v>
      </c>
      <c r="P4621" s="35">
        <f t="shared" si="582"/>
        <v>5205</v>
      </c>
      <c r="Q4621" s="34" t="str" cm="1">
        <f t="array" aca="1" ref="Q4621" ca="1">_xlfn.IFS(N4621="","NG",N4621&gt;16,"OK",TODAY()&gt;P4621,"OK",N4621&lt;16,"NG")</f>
        <v>OK</v>
      </c>
      <c r="R4621" s="34" t="str">
        <f t="shared" si="583"/>
        <v/>
      </c>
      <c r="S4621" s="34" t="str" cm="1">
        <f t="array" aca="1" ref="S4621" ca="1">_xlfn.IFS(K4621="NG","NG",M4621&gt;1,"NG",Q4621="NG","NG",R4621=FALSE,"NG",R4621=TRUE,"OK")</f>
        <v>NG</v>
      </c>
    </row>
    <row r="4622" spans="2:19" ht="20.25" customHeight="1" x14ac:dyDescent="0.4">
      <c r="B4622" s="38">
        <v>4610</v>
      </c>
      <c r="C4622" s="7"/>
      <c r="D4622" s="8"/>
      <c r="E4622" s="9"/>
      <c r="F4622" s="10"/>
      <c r="J4622" s="33">
        <f t="shared" si="576"/>
        <v>4</v>
      </c>
      <c r="K4622" s="34" t="str">
        <f t="shared" si="577"/>
        <v>NG</v>
      </c>
      <c r="L4622" s="34" t="str">
        <f t="shared" si="578"/>
        <v/>
      </c>
      <c r="M4622" s="34">
        <f t="shared" si="579"/>
        <v>0</v>
      </c>
      <c r="N4622" s="34">
        <f t="shared" ca="1" si="580"/>
        <v>126</v>
      </c>
      <c r="O4622" s="35">
        <f t="shared" si="581"/>
        <v>5479</v>
      </c>
      <c r="P4622" s="35">
        <f t="shared" si="582"/>
        <v>5205</v>
      </c>
      <c r="Q4622" s="34" t="str" cm="1">
        <f t="array" aca="1" ref="Q4622" ca="1">_xlfn.IFS(N4622="","NG",N4622&gt;16,"OK",TODAY()&gt;P4622,"OK",N4622&lt;16,"NG")</f>
        <v>OK</v>
      </c>
      <c r="R4622" s="34" t="str">
        <f t="shared" si="583"/>
        <v/>
      </c>
      <c r="S4622" s="34" t="str" cm="1">
        <f t="array" aca="1" ref="S4622" ca="1">_xlfn.IFS(K4622="NG","NG",M4622&gt;1,"NG",Q4622="NG","NG",R4622=FALSE,"NG",R4622=TRUE,"OK")</f>
        <v>NG</v>
      </c>
    </row>
    <row r="4623" spans="2:19" ht="20.25" customHeight="1" x14ac:dyDescent="0.4">
      <c r="B4623" s="38">
        <v>4611</v>
      </c>
      <c r="C4623" s="7"/>
      <c r="D4623" s="8"/>
      <c r="E4623" s="9"/>
      <c r="F4623" s="10"/>
      <c r="J4623" s="33">
        <f t="shared" si="576"/>
        <v>4</v>
      </c>
      <c r="K4623" s="34" t="str">
        <f t="shared" si="577"/>
        <v>NG</v>
      </c>
      <c r="L4623" s="34" t="str">
        <f t="shared" si="578"/>
        <v/>
      </c>
      <c r="M4623" s="34">
        <f t="shared" si="579"/>
        <v>0</v>
      </c>
      <c r="N4623" s="34">
        <f t="shared" ca="1" si="580"/>
        <v>126</v>
      </c>
      <c r="O4623" s="35">
        <f t="shared" si="581"/>
        <v>5479</v>
      </c>
      <c r="P4623" s="35">
        <f t="shared" si="582"/>
        <v>5205</v>
      </c>
      <c r="Q4623" s="34" t="str" cm="1">
        <f t="array" aca="1" ref="Q4623" ca="1">_xlfn.IFS(N4623="","NG",N4623&gt;16,"OK",TODAY()&gt;P4623,"OK",N4623&lt;16,"NG")</f>
        <v>OK</v>
      </c>
      <c r="R4623" s="34" t="str">
        <f t="shared" si="583"/>
        <v/>
      </c>
      <c r="S4623" s="34" t="str" cm="1">
        <f t="array" aca="1" ref="S4623" ca="1">_xlfn.IFS(K4623="NG","NG",M4623&gt;1,"NG",Q4623="NG","NG",R4623=FALSE,"NG",R4623=TRUE,"OK")</f>
        <v>NG</v>
      </c>
    </row>
    <row r="4624" spans="2:19" ht="20.25" customHeight="1" x14ac:dyDescent="0.4">
      <c r="B4624" s="38">
        <v>4612</v>
      </c>
      <c r="C4624" s="7"/>
      <c r="D4624" s="8"/>
      <c r="E4624" s="9"/>
      <c r="F4624" s="10"/>
      <c r="J4624" s="33">
        <f t="shared" si="576"/>
        <v>4</v>
      </c>
      <c r="K4624" s="34" t="str">
        <f t="shared" si="577"/>
        <v>NG</v>
      </c>
      <c r="L4624" s="34" t="str">
        <f t="shared" si="578"/>
        <v/>
      </c>
      <c r="M4624" s="34">
        <f t="shared" si="579"/>
        <v>0</v>
      </c>
      <c r="N4624" s="34">
        <f t="shared" ca="1" si="580"/>
        <v>126</v>
      </c>
      <c r="O4624" s="35">
        <f t="shared" si="581"/>
        <v>5479</v>
      </c>
      <c r="P4624" s="35">
        <f t="shared" si="582"/>
        <v>5205</v>
      </c>
      <c r="Q4624" s="34" t="str" cm="1">
        <f t="array" aca="1" ref="Q4624" ca="1">_xlfn.IFS(N4624="","NG",N4624&gt;16,"OK",TODAY()&gt;P4624,"OK",N4624&lt;16,"NG")</f>
        <v>OK</v>
      </c>
      <c r="R4624" s="34" t="str">
        <f t="shared" si="583"/>
        <v/>
      </c>
      <c r="S4624" s="34" t="str" cm="1">
        <f t="array" aca="1" ref="S4624" ca="1">_xlfn.IFS(K4624="NG","NG",M4624&gt;1,"NG",Q4624="NG","NG",R4624=FALSE,"NG",R4624=TRUE,"OK")</f>
        <v>NG</v>
      </c>
    </row>
    <row r="4625" spans="2:19" ht="20.25" customHeight="1" x14ac:dyDescent="0.4">
      <c r="B4625" s="38">
        <v>4613</v>
      </c>
      <c r="C4625" s="7"/>
      <c r="D4625" s="8"/>
      <c r="E4625" s="9"/>
      <c r="F4625" s="10"/>
      <c r="J4625" s="33">
        <f t="shared" si="576"/>
        <v>4</v>
      </c>
      <c r="K4625" s="34" t="str">
        <f t="shared" si="577"/>
        <v>NG</v>
      </c>
      <c r="L4625" s="34" t="str">
        <f t="shared" si="578"/>
        <v/>
      </c>
      <c r="M4625" s="34">
        <f t="shared" si="579"/>
        <v>0</v>
      </c>
      <c r="N4625" s="34">
        <f t="shared" ca="1" si="580"/>
        <v>126</v>
      </c>
      <c r="O4625" s="35">
        <f t="shared" si="581"/>
        <v>5479</v>
      </c>
      <c r="P4625" s="35">
        <f t="shared" si="582"/>
        <v>5205</v>
      </c>
      <c r="Q4625" s="34" t="str" cm="1">
        <f t="array" aca="1" ref="Q4625" ca="1">_xlfn.IFS(N4625="","NG",N4625&gt;16,"OK",TODAY()&gt;P4625,"OK",N4625&lt;16,"NG")</f>
        <v>OK</v>
      </c>
      <c r="R4625" s="34" t="str">
        <f t="shared" si="583"/>
        <v/>
      </c>
      <c r="S4625" s="34" t="str" cm="1">
        <f t="array" aca="1" ref="S4625" ca="1">_xlfn.IFS(K4625="NG","NG",M4625&gt;1,"NG",Q4625="NG","NG",R4625=FALSE,"NG",R4625=TRUE,"OK")</f>
        <v>NG</v>
      </c>
    </row>
    <row r="4626" spans="2:19" ht="20.25" customHeight="1" x14ac:dyDescent="0.4">
      <c r="B4626" s="38">
        <v>4614</v>
      </c>
      <c r="C4626" s="7"/>
      <c r="D4626" s="8"/>
      <c r="E4626" s="9"/>
      <c r="F4626" s="10"/>
      <c r="J4626" s="33">
        <f t="shared" si="576"/>
        <v>4</v>
      </c>
      <c r="K4626" s="34" t="str">
        <f t="shared" si="577"/>
        <v>NG</v>
      </c>
      <c r="L4626" s="34" t="str">
        <f t="shared" si="578"/>
        <v/>
      </c>
      <c r="M4626" s="34">
        <f t="shared" si="579"/>
        <v>0</v>
      </c>
      <c r="N4626" s="34">
        <f t="shared" ca="1" si="580"/>
        <v>126</v>
      </c>
      <c r="O4626" s="35">
        <f t="shared" si="581"/>
        <v>5479</v>
      </c>
      <c r="P4626" s="35">
        <f t="shared" si="582"/>
        <v>5205</v>
      </c>
      <c r="Q4626" s="34" t="str" cm="1">
        <f t="array" aca="1" ref="Q4626" ca="1">_xlfn.IFS(N4626="","NG",N4626&gt;16,"OK",TODAY()&gt;P4626,"OK",N4626&lt;16,"NG")</f>
        <v>OK</v>
      </c>
      <c r="R4626" s="34" t="str">
        <f t="shared" si="583"/>
        <v/>
      </c>
      <c r="S4626" s="34" t="str" cm="1">
        <f t="array" aca="1" ref="S4626" ca="1">_xlfn.IFS(K4626="NG","NG",M4626&gt;1,"NG",Q4626="NG","NG",R4626=FALSE,"NG",R4626=TRUE,"OK")</f>
        <v>NG</v>
      </c>
    </row>
    <row r="4627" spans="2:19" ht="20.25" customHeight="1" x14ac:dyDescent="0.4">
      <c r="B4627" s="38">
        <v>4615</v>
      </c>
      <c r="C4627" s="7"/>
      <c r="D4627" s="8"/>
      <c r="E4627" s="9"/>
      <c r="F4627" s="10"/>
      <c r="J4627" s="33">
        <f t="shared" si="576"/>
        <v>4</v>
      </c>
      <c r="K4627" s="34" t="str">
        <f t="shared" si="577"/>
        <v>NG</v>
      </c>
      <c r="L4627" s="34" t="str">
        <f t="shared" si="578"/>
        <v/>
      </c>
      <c r="M4627" s="34">
        <f t="shared" si="579"/>
        <v>0</v>
      </c>
      <c r="N4627" s="34">
        <f t="shared" ca="1" si="580"/>
        <v>126</v>
      </c>
      <c r="O4627" s="35">
        <f t="shared" si="581"/>
        <v>5479</v>
      </c>
      <c r="P4627" s="35">
        <f t="shared" si="582"/>
        <v>5205</v>
      </c>
      <c r="Q4627" s="34" t="str" cm="1">
        <f t="array" aca="1" ref="Q4627" ca="1">_xlfn.IFS(N4627="","NG",N4627&gt;16,"OK",TODAY()&gt;P4627,"OK",N4627&lt;16,"NG")</f>
        <v>OK</v>
      </c>
      <c r="R4627" s="34" t="str">
        <f t="shared" si="583"/>
        <v/>
      </c>
      <c r="S4627" s="34" t="str" cm="1">
        <f t="array" aca="1" ref="S4627" ca="1">_xlfn.IFS(K4627="NG","NG",M4627&gt;1,"NG",Q4627="NG","NG",R4627=FALSE,"NG",R4627=TRUE,"OK")</f>
        <v>NG</v>
      </c>
    </row>
    <row r="4628" spans="2:19" ht="20.25" customHeight="1" x14ac:dyDescent="0.4">
      <c r="B4628" s="38">
        <v>4616</v>
      </c>
      <c r="C4628" s="7"/>
      <c r="D4628" s="8"/>
      <c r="E4628" s="9"/>
      <c r="F4628" s="10"/>
      <c r="J4628" s="33">
        <f t="shared" si="576"/>
        <v>4</v>
      </c>
      <c r="K4628" s="34" t="str">
        <f t="shared" si="577"/>
        <v>NG</v>
      </c>
      <c r="L4628" s="34" t="str">
        <f t="shared" si="578"/>
        <v/>
      </c>
      <c r="M4628" s="34">
        <f t="shared" si="579"/>
        <v>0</v>
      </c>
      <c r="N4628" s="34">
        <f t="shared" ca="1" si="580"/>
        <v>126</v>
      </c>
      <c r="O4628" s="35">
        <f t="shared" si="581"/>
        <v>5479</v>
      </c>
      <c r="P4628" s="35">
        <f t="shared" si="582"/>
        <v>5205</v>
      </c>
      <c r="Q4628" s="34" t="str" cm="1">
        <f t="array" aca="1" ref="Q4628" ca="1">_xlfn.IFS(N4628="","NG",N4628&gt;16,"OK",TODAY()&gt;P4628,"OK",N4628&lt;16,"NG")</f>
        <v>OK</v>
      </c>
      <c r="R4628" s="34" t="str">
        <f t="shared" si="583"/>
        <v/>
      </c>
      <c r="S4628" s="34" t="str" cm="1">
        <f t="array" aca="1" ref="S4628" ca="1">_xlfn.IFS(K4628="NG","NG",M4628&gt;1,"NG",Q4628="NG","NG",R4628=FALSE,"NG",R4628=TRUE,"OK")</f>
        <v>NG</v>
      </c>
    </row>
    <row r="4629" spans="2:19" ht="20.25" customHeight="1" x14ac:dyDescent="0.4">
      <c r="B4629" s="38">
        <v>4617</v>
      </c>
      <c r="C4629" s="7"/>
      <c r="D4629" s="8"/>
      <c r="E4629" s="9"/>
      <c r="F4629" s="10"/>
      <c r="J4629" s="33">
        <f t="shared" si="576"/>
        <v>4</v>
      </c>
      <c r="K4629" s="34" t="str">
        <f t="shared" si="577"/>
        <v>NG</v>
      </c>
      <c r="L4629" s="34" t="str">
        <f t="shared" si="578"/>
        <v/>
      </c>
      <c r="M4629" s="34">
        <f t="shared" si="579"/>
        <v>0</v>
      </c>
      <c r="N4629" s="34">
        <f t="shared" ca="1" si="580"/>
        <v>126</v>
      </c>
      <c r="O4629" s="35">
        <f t="shared" si="581"/>
        <v>5479</v>
      </c>
      <c r="P4629" s="35">
        <f t="shared" si="582"/>
        <v>5205</v>
      </c>
      <c r="Q4629" s="34" t="str" cm="1">
        <f t="array" aca="1" ref="Q4629" ca="1">_xlfn.IFS(N4629="","NG",N4629&gt;16,"OK",TODAY()&gt;P4629,"OK",N4629&lt;16,"NG")</f>
        <v>OK</v>
      </c>
      <c r="R4629" s="34" t="str">
        <f t="shared" si="583"/>
        <v/>
      </c>
      <c r="S4629" s="34" t="str" cm="1">
        <f t="array" aca="1" ref="S4629" ca="1">_xlfn.IFS(K4629="NG","NG",M4629&gt;1,"NG",Q4629="NG","NG",R4629=FALSE,"NG",R4629=TRUE,"OK")</f>
        <v>NG</v>
      </c>
    </row>
    <row r="4630" spans="2:19" ht="20.25" customHeight="1" x14ac:dyDescent="0.4">
      <c r="B4630" s="38">
        <v>4618</v>
      </c>
      <c r="C4630" s="7"/>
      <c r="D4630" s="8"/>
      <c r="E4630" s="9"/>
      <c r="F4630" s="10"/>
      <c r="J4630" s="33">
        <f t="shared" si="576"/>
        <v>4</v>
      </c>
      <c r="K4630" s="34" t="str">
        <f t="shared" si="577"/>
        <v>NG</v>
      </c>
      <c r="L4630" s="34" t="str">
        <f t="shared" si="578"/>
        <v/>
      </c>
      <c r="M4630" s="34">
        <f t="shared" si="579"/>
        <v>0</v>
      </c>
      <c r="N4630" s="34">
        <f t="shared" ca="1" si="580"/>
        <v>126</v>
      </c>
      <c r="O4630" s="35">
        <f t="shared" si="581"/>
        <v>5479</v>
      </c>
      <c r="P4630" s="35">
        <f t="shared" si="582"/>
        <v>5205</v>
      </c>
      <c r="Q4630" s="34" t="str" cm="1">
        <f t="array" aca="1" ref="Q4630" ca="1">_xlfn.IFS(N4630="","NG",N4630&gt;16,"OK",TODAY()&gt;P4630,"OK",N4630&lt;16,"NG")</f>
        <v>OK</v>
      </c>
      <c r="R4630" s="34" t="str">
        <f t="shared" si="583"/>
        <v/>
      </c>
      <c r="S4630" s="34" t="str" cm="1">
        <f t="array" aca="1" ref="S4630" ca="1">_xlfn.IFS(K4630="NG","NG",M4630&gt;1,"NG",Q4630="NG","NG",R4630=FALSE,"NG",R4630=TRUE,"OK")</f>
        <v>NG</v>
      </c>
    </row>
    <row r="4631" spans="2:19" ht="20.25" customHeight="1" x14ac:dyDescent="0.4">
      <c r="B4631" s="38">
        <v>4619</v>
      </c>
      <c r="C4631" s="7"/>
      <c r="D4631" s="8"/>
      <c r="E4631" s="9"/>
      <c r="F4631" s="10"/>
      <c r="J4631" s="33">
        <f t="shared" si="576"/>
        <v>4</v>
      </c>
      <c r="K4631" s="34" t="str">
        <f t="shared" si="577"/>
        <v>NG</v>
      </c>
      <c r="L4631" s="34" t="str">
        <f t="shared" si="578"/>
        <v/>
      </c>
      <c r="M4631" s="34">
        <f t="shared" si="579"/>
        <v>0</v>
      </c>
      <c r="N4631" s="34">
        <f t="shared" ca="1" si="580"/>
        <v>126</v>
      </c>
      <c r="O4631" s="35">
        <f t="shared" si="581"/>
        <v>5479</v>
      </c>
      <c r="P4631" s="35">
        <f t="shared" si="582"/>
        <v>5205</v>
      </c>
      <c r="Q4631" s="34" t="str" cm="1">
        <f t="array" aca="1" ref="Q4631" ca="1">_xlfn.IFS(N4631="","NG",N4631&gt;16,"OK",TODAY()&gt;P4631,"OK",N4631&lt;16,"NG")</f>
        <v>OK</v>
      </c>
      <c r="R4631" s="34" t="str">
        <f t="shared" si="583"/>
        <v/>
      </c>
      <c r="S4631" s="34" t="str" cm="1">
        <f t="array" aca="1" ref="S4631" ca="1">_xlfn.IFS(K4631="NG","NG",M4631&gt;1,"NG",Q4631="NG","NG",R4631=FALSE,"NG",R4631=TRUE,"OK")</f>
        <v>NG</v>
      </c>
    </row>
    <row r="4632" spans="2:19" ht="20.25" customHeight="1" x14ac:dyDescent="0.4">
      <c r="B4632" s="38">
        <v>4620</v>
      </c>
      <c r="C4632" s="7"/>
      <c r="D4632" s="8"/>
      <c r="E4632" s="9"/>
      <c r="F4632" s="10"/>
      <c r="J4632" s="33">
        <f t="shared" si="576"/>
        <v>4</v>
      </c>
      <c r="K4632" s="34" t="str">
        <f t="shared" si="577"/>
        <v>NG</v>
      </c>
      <c r="L4632" s="34" t="str">
        <f t="shared" si="578"/>
        <v/>
      </c>
      <c r="M4632" s="34">
        <f t="shared" si="579"/>
        <v>0</v>
      </c>
      <c r="N4632" s="34">
        <f t="shared" ca="1" si="580"/>
        <v>126</v>
      </c>
      <c r="O4632" s="35">
        <f t="shared" si="581"/>
        <v>5479</v>
      </c>
      <c r="P4632" s="35">
        <f t="shared" si="582"/>
        <v>5205</v>
      </c>
      <c r="Q4632" s="34" t="str" cm="1">
        <f t="array" aca="1" ref="Q4632" ca="1">_xlfn.IFS(N4632="","NG",N4632&gt;16,"OK",TODAY()&gt;P4632,"OK",N4632&lt;16,"NG")</f>
        <v>OK</v>
      </c>
      <c r="R4632" s="34" t="str">
        <f t="shared" si="583"/>
        <v/>
      </c>
      <c r="S4632" s="34" t="str" cm="1">
        <f t="array" aca="1" ref="S4632" ca="1">_xlfn.IFS(K4632="NG","NG",M4632&gt;1,"NG",Q4632="NG","NG",R4632=FALSE,"NG",R4632=TRUE,"OK")</f>
        <v>NG</v>
      </c>
    </row>
    <row r="4633" spans="2:19" ht="20.25" customHeight="1" x14ac:dyDescent="0.4">
      <c r="B4633" s="38">
        <v>4621</v>
      </c>
      <c r="C4633" s="7"/>
      <c r="D4633" s="8"/>
      <c r="E4633" s="9"/>
      <c r="F4633" s="10"/>
      <c r="J4633" s="33">
        <f t="shared" si="576"/>
        <v>4</v>
      </c>
      <c r="K4633" s="34" t="str">
        <f t="shared" si="577"/>
        <v>NG</v>
      </c>
      <c r="L4633" s="34" t="str">
        <f t="shared" si="578"/>
        <v/>
      </c>
      <c r="M4633" s="34">
        <f t="shared" si="579"/>
        <v>0</v>
      </c>
      <c r="N4633" s="34">
        <f t="shared" ca="1" si="580"/>
        <v>126</v>
      </c>
      <c r="O4633" s="35">
        <f t="shared" si="581"/>
        <v>5479</v>
      </c>
      <c r="P4633" s="35">
        <f t="shared" si="582"/>
        <v>5205</v>
      </c>
      <c r="Q4633" s="34" t="str" cm="1">
        <f t="array" aca="1" ref="Q4633" ca="1">_xlfn.IFS(N4633="","NG",N4633&gt;16,"OK",TODAY()&gt;P4633,"OK",N4633&lt;16,"NG")</f>
        <v>OK</v>
      </c>
      <c r="R4633" s="34" t="str">
        <f t="shared" si="583"/>
        <v/>
      </c>
      <c r="S4633" s="34" t="str" cm="1">
        <f t="array" aca="1" ref="S4633" ca="1">_xlfn.IFS(K4633="NG","NG",M4633&gt;1,"NG",Q4633="NG","NG",R4633=FALSE,"NG",R4633=TRUE,"OK")</f>
        <v>NG</v>
      </c>
    </row>
    <row r="4634" spans="2:19" ht="20.25" customHeight="1" x14ac:dyDescent="0.4">
      <c r="B4634" s="38">
        <v>4622</v>
      </c>
      <c r="C4634" s="7"/>
      <c r="D4634" s="8"/>
      <c r="E4634" s="9"/>
      <c r="F4634" s="10"/>
      <c r="J4634" s="33">
        <f t="shared" si="576"/>
        <v>4</v>
      </c>
      <c r="K4634" s="34" t="str">
        <f t="shared" si="577"/>
        <v>NG</v>
      </c>
      <c r="L4634" s="34" t="str">
        <f t="shared" si="578"/>
        <v/>
      </c>
      <c r="M4634" s="34">
        <f t="shared" si="579"/>
        <v>0</v>
      </c>
      <c r="N4634" s="34">
        <f t="shared" ca="1" si="580"/>
        <v>126</v>
      </c>
      <c r="O4634" s="35">
        <f t="shared" si="581"/>
        <v>5479</v>
      </c>
      <c r="P4634" s="35">
        <f t="shared" si="582"/>
        <v>5205</v>
      </c>
      <c r="Q4634" s="34" t="str" cm="1">
        <f t="array" aca="1" ref="Q4634" ca="1">_xlfn.IFS(N4634="","NG",N4634&gt;16,"OK",TODAY()&gt;P4634,"OK",N4634&lt;16,"NG")</f>
        <v>OK</v>
      </c>
      <c r="R4634" s="34" t="str">
        <f t="shared" si="583"/>
        <v/>
      </c>
      <c r="S4634" s="34" t="str" cm="1">
        <f t="array" aca="1" ref="S4634" ca="1">_xlfn.IFS(K4634="NG","NG",M4634&gt;1,"NG",Q4634="NG","NG",R4634=FALSE,"NG",R4634=TRUE,"OK")</f>
        <v>NG</v>
      </c>
    </row>
    <row r="4635" spans="2:19" ht="20.25" customHeight="1" x14ac:dyDescent="0.4">
      <c r="B4635" s="38">
        <v>4623</v>
      </c>
      <c r="C4635" s="7"/>
      <c r="D4635" s="8"/>
      <c r="E4635" s="9"/>
      <c r="F4635" s="10"/>
      <c r="J4635" s="33">
        <f t="shared" si="576"/>
        <v>4</v>
      </c>
      <c r="K4635" s="34" t="str">
        <f t="shared" si="577"/>
        <v>NG</v>
      </c>
      <c r="L4635" s="34" t="str">
        <f t="shared" si="578"/>
        <v/>
      </c>
      <c r="M4635" s="34">
        <f t="shared" si="579"/>
        <v>0</v>
      </c>
      <c r="N4635" s="34">
        <f t="shared" ca="1" si="580"/>
        <v>126</v>
      </c>
      <c r="O4635" s="35">
        <f t="shared" si="581"/>
        <v>5479</v>
      </c>
      <c r="P4635" s="35">
        <f t="shared" si="582"/>
        <v>5205</v>
      </c>
      <c r="Q4635" s="34" t="str" cm="1">
        <f t="array" aca="1" ref="Q4635" ca="1">_xlfn.IFS(N4635="","NG",N4635&gt;16,"OK",TODAY()&gt;P4635,"OK",N4635&lt;16,"NG")</f>
        <v>OK</v>
      </c>
      <c r="R4635" s="34" t="str">
        <f t="shared" si="583"/>
        <v/>
      </c>
      <c r="S4635" s="34" t="str" cm="1">
        <f t="array" aca="1" ref="S4635" ca="1">_xlfn.IFS(K4635="NG","NG",M4635&gt;1,"NG",Q4635="NG","NG",R4635=FALSE,"NG",R4635=TRUE,"OK")</f>
        <v>NG</v>
      </c>
    </row>
    <row r="4636" spans="2:19" ht="20.25" customHeight="1" x14ac:dyDescent="0.4">
      <c r="B4636" s="38">
        <v>4624</v>
      </c>
      <c r="C4636" s="7"/>
      <c r="D4636" s="8"/>
      <c r="E4636" s="9"/>
      <c r="F4636" s="10"/>
      <c r="J4636" s="33">
        <f t="shared" si="576"/>
        <v>4</v>
      </c>
      <c r="K4636" s="34" t="str">
        <f t="shared" si="577"/>
        <v>NG</v>
      </c>
      <c r="L4636" s="34" t="str">
        <f t="shared" si="578"/>
        <v/>
      </c>
      <c r="M4636" s="34">
        <f t="shared" si="579"/>
        <v>0</v>
      </c>
      <c r="N4636" s="34">
        <f t="shared" ca="1" si="580"/>
        <v>126</v>
      </c>
      <c r="O4636" s="35">
        <f t="shared" si="581"/>
        <v>5479</v>
      </c>
      <c r="P4636" s="35">
        <f t="shared" si="582"/>
        <v>5205</v>
      </c>
      <c r="Q4636" s="34" t="str" cm="1">
        <f t="array" aca="1" ref="Q4636" ca="1">_xlfn.IFS(N4636="","NG",N4636&gt;16,"OK",TODAY()&gt;P4636,"OK",N4636&lt;16,"NG")</f>
        <v>OK</v>
      </c>
      <c r="R4636" s="34" t="str">
        <f t="shared" si="583"/>
        <v/>
      </c>
      <c r="S4636" s="34" t="str" cm="1">
        <f t="array" aca="1" ref="S4636" ca="1">_xlfn.IFS(K4636="NG","NG",M4636&gt;1,"NG",Q4636="NG","NG",R4636=FALSE,"NG",R4636=TRUE,"OK")</f>
        <v>NG</v>
      </c>
    </row>
    <row r="4637" spans="2:19" ht="20.25" customHeight="1" x14ac:dyDescent="0.4">
      <c r="B4637" s="38">
        <v>4625</v>
      </c>
      <c r="C4637" s="7"/>
      <c r="D4637" s="8"/>
      <c r="E4637" s="9"/>
      <c r="F4637" s="10"/>
      <c r="J4637" s="33">
        <f t="shared" si="576"/>
        <v>4</v>
      </c>
      <c r="K4637" s="34" t="str">
        <f t="shared" si="577"/>
        <v>NG</v>
      </c>
      <c r="L4637" s="34" t="str">
        <f t="shared" si="578"/>
        <v/>
      </c>
      <c r="M4637" s="34">
        <f t="shared" si="579"/>
        <v>0</v>
      </c>
      <c r="N4637" s="34">
        <f t="shared" ca="1" si="580"/>
        <v>126</v>
      </c>
      <c r="O4637" s="35">
        <f t="shared" si="581"/>
        <v>5479</v>
      </c>
      <c r="P4637" s="35">
        <f t="shared" si="582"/>
        <v>5205</v>
      </c>
      <c r="Q4637" s="34" t="str" cm="1">
        <f t="array" aca="1" ref="Q4637" ca="1">_xlfn.IFS(N4637="","NG",N4637&gt;16,"OK",TODAY()&gt;P4637,"OK",N4637&lt;16,"NG")</f>
        <v>OK</v>
      </c>
      <c r="R4637" s="34" t="str">
        <f t="shared" si="583"/>
        <v/>
      </c>
      <c r="S4637" s="34" t="str" cm="1">
        <f t="array" aca="1" ref="S4637" ca="1">_xlfn.IFS(K4637="NG","NG",M4637&gt;1,"NG",Q4637="NG","NG",R4637=FALSE,"NG",R4637=TRUE,"OK")</f>
        <v>NG</v>
      </c>
    </row>
    <row r="4638" spans="2:19" ht="20.25" customHeight="1" x14ac:dyDescent="0.4">
      <c r="B4638" s="38">
        <v>4626</v>
      </c>
      <c r="C4638" s="7"/>
      <c r="D4638" s="8"/>
      <c r="E4638" s="9"/>
      <c r="F4638" s="10"/>
      <c r="J4638" s="33">
        <f t="shared" si="576"/>
        <v>4</v>
      </c>
      <c r="K4638" s="34" t="str">
        <f t="shared" si="577"/>
        <v>NG</v>
      </c>
      <c r="L4638" s="34" t="str">
        <f t="shared" si="578"/>
        <v/>
      </c>
      <c r="M4638" s="34">
        <f t="shared" si="579"/>
        <v>0</v>
      </c>
      <c r="N4638" s="34">
        <f t="shared" ca="1" si="580"/>
        <v>126</v>
      </c>
      <c r="O4638" s="35">
        <f t="shared" si="581"/>
        <v>5479</v>
      </c>
      <c r="P4638" s="35">
        <f t="shared" si="582"/>
        <v>5205</v>
      </c>
      <c r="Q4638" s="34" t="str" cm="1">
        <f t="array" aca="1" ref="Q4638" ca="1">_xlfn.IFS(N4638="","NG",N4638&gt;16,"OK",TODAY()&gt;P4638,"OK",N4638&lt;16,"NG")</f>
        <v>OK</v>
      </c>
      <c r="R4638" s="34" t="str">
        <f t="shared" si="583"/>
        <v/>
      </c>
      <c r="S4638" s="34" t="str" cm="1">
        <f t="array" aca="1" ref="S4638" ca="1">_xlfn.IFS(K4638="NG","NG",M4638&gt;1,"NG",Q4638="NG","NG",R4638=FALSE,"NG",R4638=TRUE,"OK")</f>
        <v>NG</v>
      </c>
    </row>
    <row r="4639" spans="2:19" ht="20.25" customHeight="1" x14ac:dyDescent="0.4">
      <c r="B4639" s="38">
        <v>4627</v>
      </c>
      <c r="C4639" s="7"/>
      <c r="D4639" s="8"/>
      <c r="E4639" s="9"/>
      <c r="F4639" s="10"/>
      <c r="J4639" s="33">
        <f t="shared" si="576"/>
        <v>4</v>
      </c>
      <c r="K4639" s="34" t="str">
        <f t="shared" si="577"/>
        <v>NG</v>
      </c>
      <c r="L4639" s="34" t="str">
        <f t="shared" si="578"/>
        <v/>
      </c>
      <c r="M4639" s="34">
        <f t="shared" si="579"/>
        <v>0</v>
      </c>
      <c r="N4639" s="34">
        <f t="shared" ca="1" si="580"/>
        <v>126</v>
      </c>
      <c r="O4639" s="35">
        <f t="shared" si="581"/>
        <v>5479</v>
      </c>
      <c r="P4639" s="35">
        <f t="shared" si="582"/>
        <v>5205</v>
      </c>
      <c r="Q4639" s="34" t="str" cm="1">
        <f t="array" aca="1" ref="Q4639" ca="1">_xlfn.IFS(N4639="","NG",N4639&gt;16,"OK",TODAY()&gt;P4639,"OK",N4639&lt;16,"NG")</f>
        <v>OK</v>
      </c>
      <c r="R4639" s="34" t="str">
        <f t="shared" si="583"/>
        <v/>
      </c>
      <c r="S4639" s="34" t="str" cm="1">
        <f t="array" aca="1" ref="S4639" ca="1">_xlfn.IFS(K4639="NG","NG",M4639&gt;1,"NG",Q4639="NG","NG",R4639=FALSE,"NG",R4639=TRUE,"OK")</f>
        <v>NG</v>
      </c>
    </row>
    <row r="4640" spans="2:19" ht="20.25" customHeight="1" x14ac:dyDescent="0.4">
      <c r="B4640" s="38">
        <v>4628</v>
      </c>
      <c r="C4640" s="7"/>
      <c r="D4640" s="8"/>
      <c r="E4640" s="9"/>
      <c r="F4640" s="10"/>
      <c r="J4640" s="33">
        <f t="shared" si="576"/>
        <v>4</v>
      </c>
      <c r="K4640" s="34" t="str">
        <f t="shared" si="577"/>
        <v>NG</v>
      </c>
      <c r="L4640" s="34" t="str">
        <f t="shared" si="578"/>
        <v/>
      </c>
      <c r="M4640" s="34">
        <f t="shared" si="579"/>
        <v>0</v>
      </c>
      <c r="N4640" s="34">
        <f t="shared" ca="1" si="580"/>
        <v>126</v>
      </c>
      <c r="O4640" s="35">
        <f t="shared" si="581"/>
        <v>5479</v>
      </c>
      <c r="P4640" s="35">
        <f t="shared" si="582"/>
        <v>5205</v>
      </c>
      <c r="Q4640" s="34" t="str" cm="1">
        <f t="array" aca="1" ref="Q4640" ca="1">_xlfn.IFS(N4640="","NG",N4640&gt;16,"OK",TODAY()&gt;P4640,"OK",N4640&lt;16,"NG")</f>
        <v>OK</v>
      </c>
      <c r="R4640" s="34" t="str">
        <f t="shared" si="583"/>
        <v/>
      </c>
      <c r="S4640" s="34" t="str" cm="1">
        <f t="array" aca="1" ref="S4640" ca="1">_xlfn.IFS(K4640="NG","NG",M4640&gt;1,"NG",Q4640="NG","NG",R4640=FALSE,"NG",R4640=TRUE,"OK")</f>
        <v>NG</v>
      </c>
    </row>
    <row r="4641" spans="2:19" ht="20.25" customHeight="1" x14ac:dyDescent="0.4">
      <c r="B4641" s="38">
        <v>4629</v>
      </c>
      <c r="C4641" s="7"/>
      <c r="D4641" s="8"/>
      <c r="E4641" s="9"/>
      <c r="F4641" s="10"/>
      <c r="J4641" s="33">
        <f t="shared" si="576"/>
        <v>4</v>
      </c>
      <c r="K4641" s="34" t="str">
        <f t="shared" si="577"/>
        <v>NG</v>
      </c>
      <c r="L4641" s="34" t="str">
        <f t="shared" si="578"/>
        <v/>
      </c>
      <c r="M4641" s="34">
        <f t="shared" si="579"/>
        <v>0</v>
      </c>
      <c r="N4641" s="34">
        <f t="shared" ca="1" si="580"/>
        <v>126</v>
      </c>
      <c r="O4641" s="35">
        <f t="shared" si="581"/>
        <v>5479</v>
      </c>
      <c r="P4641" s="35">
        <f t="shared" si="582"/>
        <v>5205</v>
      </c>
      <c r="Q4641" s="34" t="str" cm="1">
        <f t="array" aca="1" ref="Q4641" ca="1">_xlfn.IFS(N4641="","NG",N4641&gt;16,"OK",TODAY()&gt;P4641,"OK",N4641&lt;16,"NG")</f>
        <v>OK</v>
      </c>
      <c r="R4641" s="34" t="str">
        <f t="shared" si="583"/>
        <v/>
      </c>
      <c r="S4641" s="34" t="str" cm="1">
        <f t="array" aca="1" ref="S4641" ca="1">_xlfn.IFS(K4641="NG","NG",M4641&gt;1,"NG",Q4641="NG","NG",R4641=FALSE,"NG",R4641=TRUE,"OK")</f>
        <v>NG</v>
      </c>
    </row>
    <row r="4642" spans="2:19" ht="20.25" customHeight="1" x14ac:dyDescent="0.4">
      <c r="B4642" s="38">
        <v>4630</v>
      </c>
      <c r="C4642" s="7"/>
      <c r="D4642" s="8"/>
      <c r="E4642" s="9"/>
      <c r="F4642" s="10"/>
      <c r="J4642" s="33">
        <f t="shared" si="576"/>
        <v>4</v>
      </c>
      <c r="K4642" s="34" t="str">
        <f t="shared" si="577"/>
        <v>NG</v>
      </c>
      <c r="L4642" s="34" t="str">
        <f t="shared" si="578"/>
        <v/>
      </c>
      <c r="M4642" s="34">
        <f t="shared" si="579"/>
        <v>0</v>
      </c>
      <c r="N4642" s="34">
        <f t="shared" ca="1" si="580"/>
        <v>126</v>
      </c>
      <c r="O4642" s="35">
        <f t="shared" si="581"/>
        <v>5479</v>
      </c>
      <c r="P4642" s="35">
        <f t="shared" si="582"/>
        <v>5205</v>
      </c>
      <c r="Q4642" s="34" t="str" cm="1">
        <f t="array" aca="1" ref="Q4642" ca="1">_xlfn.IFS(N4642="","NG",N4642&gt;16,"OK",TODAY()&gt;P4642,"OK",N4642&lt;16,"NG")</f>
        <v>OK</v>
      </c>
      <c r="R4642" s="34" t="str">
        <f t="shared" si="583"/>
        <v/>
      </c>
      <c r="S4642" s="34" t="str" cm="1">
        <f t="array" aca="1" ref="S4642" ca="1">_xlfn.IFS(K4642="NG","NG",M4642&gt;1,"NG",Q4642="NG","NG",R4642=FALSE,"NG",R4642=TRUE,"OK")</f>
        <v>NG</v>
      </c>
    </row>
    <row r="4643" spans="2:19" ht="20.25" customHeight="1" x14ac:dyDescent="0.4">
      <c r="B4643" s="38">
        <v>4631</v>
      </c>
      <c r="C4643" s="7"/>
      <c r="D4643" s="8"/>
      <c r="E4643" s="9"/>
      <c r="F4643" s="10"/>
      <c r="J4643" s="33">
        <f t="shared" si="576"/>
        <v>4</v>
      </c>
      <c r="K4643" s="34" t="str">
        <f t="shared" si="577"/>
        <v>NG</v>
      </c>
      <c r="L4643" s="34" t="str">
        <f t="shared" si="578"/>
        <v/>
      </c>
      <c r="M4643" s="34">
        <f t="shared" si="579"/>
        <v>0</v>
      </c>
      <c r="N4643" s="34">
        <f t="shared" ca="1" si="580"/>
        <v>126</v>
      </c>
      <c r="O4643" s="35">
        <f t="shared" si="581"/>
        <v>5479</v>
      </c>
      <c r="P4643" s="35">
        <f t="shared" si="582"/>
        <v>5205</v>
      </c>
      <c r="Q4643" s="34" t="str" cm="1">
        <f t="array" aca="1" ref="Q4643" ca="1">_xlfn.IFS(N4643="","NG",N4643&gt;16,"OK",TODAY()&gt;P4643,"OK",N4643&lt;16,"NG")</f>
        <v>OK</v>
      </c>
      <c r="R4643" s="34" t="str">
        <f t="shared" si="583"/>
        <v/>
      </c>
      <c r="S4643" s="34" t="str" cm="1">
        <f t="array" aca="1" ref="S4643" ca="1">_xlfn.IFS(K4643="NG","NG",M4643&gt;1,"NG",Q4643="NG","NG",R4643=FALSE,"NG",R4643=TRUE,"OK")</f>
        <v>NG</v>
      </c>
    </row>
    <row r="4644" spans="2:19" ht="20.25" customHeight="1" x14ac:dyDescent="0.4">
      <c r="B4644" s="38">
        <v>4632</v>
      </c>
      <c r="C4644" s="7"/>
      <c r="D4644" s="8"/>
      <c r="E4644" s="9"/>
      <c r="F4644" s="10"/>
      <c r="J4644" s="33">
        <f t="shared" si="576"/>
        <v>4</v>
      </c>
      <c r="K4644" s="34" t="str">
        <f t="shared" si="577"/>
        <v>NG</v>
      </c>
      <c r="L4644" s="34" t="str">
        <f t="shared" si="578"/>
        <v/>
      </c>
      <c r="M4644" s="34">
        <f t="shared" si="579"/>
        <v>0</v>
      </c>
      <c r="N4644" s="34">
        <f t="shared" ca="1" si="580"/>
        <v>126</v>
      </c>
      <c r="O4644" s="35">
        <f t="shared" si="581"/>
        <v>5479</v>
      </c>
      <c r="P4644" s="35">
        <f t="shared" si="582"/>
        <v>5205</v>
      </c>
      <c r="Q4644" s="34" t="str" cm="1">
        <f t="array" aca="1" ref="Q4644" ca="1">_xlfn.IFS(N4644="","NG",N4644&gt;16,"OK",TODAY()&gt;P4644,"OK",N4644&lt;16,"NG")</f>
        <v>OK</v>
      </c>
      <c r="R4644" s="34" t="str">
        <f t="shared" si="583"/>
        <v/>
      </c>
      <c r="S4644" s="34" t="str" cm="1">
        <f t="array" aca="1" ref="S4644" ca="1">_xlfn.IFS(K4644="NG","NG",M4644&gt;1,"NG",Q4644="NG","NG",R4644=FALSE,"NG",R4644=TRUE,"OK")</f>
        <v>NG</v>
      </c>
    </row>
    <row r="4645" spans="2:19" ht="20.25" customHeight="1" x14ac:dyDescent="0.4">
      <c r="B4645" s="38">
        <v>4633</v>
      </c>
      <c r="C4645" s="7"/>
      <c r="D4645" s="8"/>
      <c r="E4645" s="9"/>
      <c r="F4645" s="10"/>
      <c r="J4645" s="33">
        <f t="shared" si="576"/>
        <v>4</v>
      </c>
      <c r="K4645" s="34" t="str">
        <f t="shared" si="577"/>
        <v>NG</v>
      </c>
      <c r="L4645" s="34" t="str">
        <f t="shared" si="578"/>
        <v/>
      </c>
      <c r="M4645" s="34">
        <f t="shared" si="579"/>
        <v>0</v>
      </c>
      <c r="N4645" s="34">
        <f t="shared" ca="1" si="580"/>
        <v>126</v>
      </c>
      <c r="O4645" s="35">
        <f t="shared" si="581"/>
        <v>5479</v>
      </c>
      <c r="P4645" s="35">
        <f t="shared" si="582"/>
        <v>5205</v>
      </c>
      <c r="Q4645" s="34" t="str" cm="1">
        <f t="array" aca="1" ref="Q4645" ca="1">_xlfn.IFS(N4645="","NG",N4645&gt;16,"OK",TODAY()&gt;P4645,"OK",N4645&lt;16,"NG")</f>
        <v>OK</v>
      </c>
      <c r="R4645" s="34" t="str">
        <f t="shared" si="583"/>
        <v/>
      </c>
      <c r="S4645" s="34" t="str" cm="1">
        <f t="array" aca="1" ref="S4645" ca="1">_xlfn.IFS(K4645="NG","NG",M4645&gt;1,"NG",Q4645="NG","NG",R4645=FALSE,"NG",R4645=TRUE,"OK")</f>
        <v>NG</v>
      </c>
    </row>
    <row r="4646" spans="2:19" ht="20.25" customHeight="1" x14ac:dyDescent="0.4">
      <c r="B4646" s="38">
        <v>4634</v>
      </c>
      <c r="C4646" s="7"/>
      <c r="D4646" s="8"/>
      <c r="E4646" s="9"/>
      <c r="F4646" s="10"/>
      <c r="J4646" s="33">
        <f t="shared" si="576"/>
        <v>4</v>
      </c>
      <c r="K4646" s="34" t="str">
        <f t="shared" si="577"/>
        <v>NG</v>
      </c>
      <c r="L4646" s="34" t="str">
        <f t="shared" si="578"/>
        <v/>
      </c>
      <c r="M4646" s="34">
        <f t="shared" si="579"/>
        <v>0</v>
      </c>
      <c r="N4646" s="34">
        <f t="shared" ca="1" si="580"/>
        <v>126</v>
      </c>
      <c r="O4646" s="35">
        <f t="shared" si="581"/>
        <v>5479</v>
      </c>
      <c r="P4646" s="35">
        <f t="shared" si="582"/>
        <v>5205</v>
      </c>
      <c r="Q4646" s="34" t="str" cm="1">
        <f t="array" aca="1" ref="Q4646" ca="1">_xlfn.IFS(N4646="","NG",N4646&gt;16,"OK",TODAY()&gt;P4646,"OK",N4646&lt;16,"NG")</f>
        <v>OK</v>
      </c>
      <c r="R4646" s="34" t="str">
        <f t="shared" si="583"/>
        <v/>
      </c>
      <c r="S4646" s="34" t="str" cm="1">
        <f t="array" aca="1" ref="S4646" ca="1">_xlfn.IFS(K4646="NG","NG",M4646&gt;1,"NG",Q4646="NG","NG",R4646=FALSE,"NG",R4646=TRUE,"OK")</f>
        <v>NG</v>
      </c>
    </row>
    <row r="4647" spans="2:19" ht="20.25" customHeight="1" x14ac:dyDescent="0.4">
      <c r="B4647" s="38">
        <v>4635</v>
      </c>
      <c r="C4647" s="7"/>
      <c r="D4647" s="8"/>
      <c r="E4647" s="9"/>
      <c r="F4647" s="10"/>
      <c r="J4647" s="33">
        <f t="shared" si="576"/>
        <v>4</v>
      </c>
      <c r="K4647" s="34" t="str">
        <f t="shared" si="577"/>
        <v>NG</v>
      </c>
      <c r="L4647" s="34" t="str">
        <f t="shared" si="578"/>
        <v/>
      </c>
      <c r="M4647" s="34">
        <f t="shared" si="579"/>
        <v>0</v>
      </c>
      <c r="N4647" s="34">
        <f t="shared" ca="1" si="580"/>
        <v>126</v>
      </c>
      <c r="O4647" s="35">
        <f t="shared" si="581"/>
        <v>5479</v>
      </c>
      <c r="P4647" s="35">
        <f t="shared" si="582"/>
        <v>5205</v>
      </c>
      <c r="Q4647" s="34" t="str" cm="1">
        <f t="array" aca="1" ref="Q4647" ca="1">_xlfn.IFS(N4647="","NG",N4647&gt;16,"OK",TODAY()&gt;P4647,"OK",N4647&lt;16,"NG")</f>
        <v>OK</v>
      </c>
      <c r="R4647" s="34" t="str">
        <f t="shared" si="583"/>
        <v/>
      </c>
      <c r="S4647" s="34" t="str" cm="1">
        <f t="array" aca="1" ref="S4647" ca="1">_xlfn.IFS(K4647="NG","NG",M4647&gt;1,"NG",Q4647="NG","NG",R4647=FALSE,"NG",R4647=TRUE,"OK")</f>
        <v>NG</v>
      </c>
    </row>
    <row r="4648" spans="2:19" ht="20.25" customHeight="1" x14ac:dyDescent="0.4">
      <c r="B4648" s="38">
        <v>4636</v>
      </c>
      <c r="C4648" s="7"/>
      <c r="D4648" s="8"/>
      <c r="E4648" s="9"/>
      <c r="F4648" s="10"/>
      <c r="J4648" s="33">
        <f t="shared" si="576"/>
        <v>4</v>
      </c>
      <c r="K4648" s="34" t="str">
        <f t="shared" si="577"/>
        <v>NG</v>
      </c>
      <c r="L4648" s="34" t="str">
        <f t="shared" si="578"/>
        <v/>
      </c>
      <c r="M4648" s="34">
        <f t="shared" si="579"/>
        <v>0</v>
      </c>
      <c r="N4648" s="34">
        <f t="shared" ca="1" si="580"/>
        <v>126</v>
      </c>
      <c r="O4648" s="35">
        <f t="shared" si="581"/>
        <v>5479</v>
      </c>
      <c r="P4648" s="35">
        <f t="shared" si="582"/>
        <v>5205</v>
      </c>
      <c r="Q4648" s="34" t="str" cm="1">
        <f t="array" aca="1" ref="Q4648" ca="1">_xlfn.IFS(N4648="","NG",N4648&gt;16,"OK",TODAY()&gt;P4648,"OK",N4648&lt;16,"NG")</f>
        <v>OK</v>
      </c>
      <c r="R4648" s="34" t="str">
        <f t="shared" si="583"/>
        <v/>
      </c>
      <c r="S4648" s="34" t="str" cm="1">
        <f t="array" aca="1" ref="S4648" ca="1">_xlfn.IFS(K4648="NG","NG",M4648&gt;1,"NG",Q4648="NG","NG",R4648=FALSE,"NG",R4648=TRUE,"OK")</f>
        <v>NG</v>
      </c>
    </row>
    <row r="4649" spans="2:19" ht="20.25" customHeight="1" x14ac:dyDescent="0.4">
      <c r="B4649" s="38">
        <v>4637</v>
      </c>
      <c r="C4649" s="7"/>
      <c r="D4649" s="8"/>
      <c r="E4649" s="9"/>
      <c r="F4649" s="10"/>
      <c r="J4649" s="33">
        <f t="shared" si="576"/>
        <v>4</v>
      </c>
      <c r="K4649" s="34" t="str">
        <f t="shared" si="577"/>
        <v>NG</v>
      </c>
      <c r="L4649" s="34" t="str">
        <f t="shared" si="578"/>
        <v/>
      </c>
      <c r="M4649" s="34">
        <f t="shared" si="579"/>
        <v>0</v>
      </c>
      <c r="N4649" s="34">
        <f t="shared" ca="1" si="580"/>
        <v>126</v>
      </c>
      <c r="O4649" s="35">
        <f t="shared" si="581"/>
        <v>5479</v>
      </c>
      <c r="P4649" s="35">
        <f t="shared" si="582"/>
        <v>5205</v>
      </c>
      <c r="Q4649" s="34" t="str" cm="1">
        <f t="array" aca="1" ref="Q4649" ca="1">_xlfn.IFS(N4649="","NG",N4649&gt;16,"OK",TODAY()&gt;P4649,"OK",N4649&lt;16,"NG")</f>
        <v>OK</v>
      </c>
      <c r="R4649" s="34" t="str">
        <f t="shared" si="583"/>
        <v/>
      </c>
      <c r="S4649" s="34" t="str" cm="1">
        <f t="array" aca="1" ref="S4649" ca="1">_xlfn.IFS(K4649="NG","NG",M4649&gt;1,"NG",Q4649="NG","NG",R4649=FALSE,"NG",R4649=TRUE,"OK")</f>
        <v>NG</v>
      </c>
    </row>
    <row r="4650" spans="2:19" ht="20.25" customHeight="1" x14ac:dyDescent="0.4">
      <c r="B4650" s="38">
        <v>4638</v>
      </c>
      <c r="C4650" s="7"/>
      <c r="D4650" s="8"/>
      <c r="E4650" s="9"/>
      <c r="F4650" s="10"/>
      <c r="J4650" s="33">
        <f t="shared" si="576"/>
        <v>4</v>
      </c>
      <c r="K4650" s="34" t="str">
        <f t="shared" si="577"/>
        <v>NG</v>
      </c>
      <c r="L4650" s="34" t="str">
        <f t="shared" si="578"/>
        <v/>
      </c>
      <c r="M4650" s="34">
        <f t="shared" si="579"/>
        <v>0</v>
      </c>
      <c r="N4650" s="34">
        <f t="shared" ca="1" si="580"/>
        <v>126</v>
      </c>
      <c r="O4650" s="35">
        <f t="shared" si="581"/>
        <v>5479</v>
      </c>
      <c r="P4650" s="35">
        <f t="shared" si="582"/>
        <v>5205</v>
      </c>
      <c r="Q4650" s="34" t="str" cm="1">
        <f t="array" aca="1" ref="Q4650" ca="1">_xlfn.IFS(N4650="","NG",N4650&gt;16,"OK",TODAY()&gt;P4650,"OK",N4650&lt;16,"NG")</f>
        <v>OK</v>
      </c>
      <c r="R4650" s="34" t="str">
        <f t="shared" si="583"/>
        <v/>
      </c>
      <c r="S4650" s="34" t="str" cm="1">
        <f t="array" aca="1" ref="S4650" ca="1">_xlfn.IFS(K4650="NG","NG",M4650&gt;1,"NG",Q4650="NG","NG",R4650=FALSE,"NG",R4650=TRUE,"OK")</f>
        <v>NG</v>
      </c>
    </row>
    <row r="4651" spans="2:19" ht="20.25" customHeight="1" x14ac:dyDescent="0.4">
      <c r="B4651" s="38">
        <v>4639</v>
      </c>
      <c r="C4651" s="7"/>
      <c r="D4651" s="8"/>
      <c r="E4651" s="9"/>
      <c r="F4651" s="10"/>
      <c r="J4651" s="33">
        <f t="shared" si="576"/>
        <v>4</v>
      </c>
      <c r="K4651" s="34" t="str">
        <f t="shared" si="577"/>
        <v>NG</v>
      </c>
      <c r="L4651" s="34" t="str">
        <f t="shared" si="578"/>
        <v/>
      </c>
      <c r="M4651" s="34">
        <f t="shared" si="579"/>
        <v>0</v>
      </c>
      <c r="N4651" s="34">
        <f t="shared" ca="1" si="580"/>
        <v>126</v>
      </c>
      <c r="O4651" s="35">
        <f t="shared" si="581"/>
        <v>5479</v>
      </c>
      <c r="P4651" s="35">
        <f t="shared" si="582"/>
        <v>5205</v>
      </c>
      <c r="Q4651" s="34" t="str" cm="1">
        <f t="array" aca="1" ref="Q4651" ca="1">_xlfn.IFS(N4651="","NG",N4651&gt;16,"OK",TODAY()&gt;P4651,"OK",N4651&lt;16,"NG")</f>
        <v>OK</v>
      </c>
      <c r="R4651" s="34" t="str">
        <f t="shared" si="583"/>
        <v/>
      </c>
      <c r="S4651" s="34" t="str" cm="1">
        <f t="array" aca="1" ref="S4651" ca="1">_xlfn.IFS(K4651="NG","NG",M4651&gt;1,"NG",Q4651="NG","NG",R4651=FALSE,"NG",R4651=TRUE,"OK")</f>
        <v>NG</v>
      </c>
    </row>
    <row r="4652" spans="2:19" ht="20.25" customHeight="1" x14ac:dyDescent="0.4">
      <c r="B4652" s="38">
        <v>4640</v>
      </c>
      <c r="C4652" s="7"/>
      <c r="D4652" s="8"/>
      <c r="E4652" s="9"/>
      <c r="F4652" s="10"/>
      <c r="J4652" s="33">
        <f t="shared" si="576"/>
        <v>4</v>
      </c>
      <c r="K4652" s="34" t="str">
        <f t="shared" si="577"/>
        <v>NG</v>
      </c>
      <c r="L4652" s="34" t="str">
        <f t="shared" si="578"/>
        <v/>
      </c>
      <c r="M4652" s="34">
        <f t="shared" si="579"/>
        <v>0</v>
      </c>
      <c r="N4652" s="34">
        <f t="shared" ca="1" si="580"/>
        <v>126</v>
      </c>
      <c r="O4652" s="35">
        <f t="shared" si="581"/>
        <v>5479</v>
      </c>
      <c r="P4652" s="35">
        <f t="shared" si="582"/>
        <v>5205</v>
      </c>
      <c r="Q4652" s="34" t="str" cm="1">
        <f t="array" aca="1" ref="Q4652" ca="1">_xlfn.IFS(N4652="","NG",N4652&gt;16,"OK",TODAY()&gt;P4652,"OK",N4652&lt;16,"NG")</f>
        <v>OK</v>
      </c>
      <c r="R4652" s="34" t="str">
        <f t="shared" si="583"/>
        <v/>
      </c>
      <c r="S4652" s="34" t="str" cm="1">
        <f t="array" aca="1" ref="S4652" ca="1">_xlfn.IFS(K4652="NG","NG",M4652&gt;1,"NG",Q4652="NG","NG",R4652=FALSE,"NG",R4652=TRUE,"OK")</f>
        <v>NG</v>
      </c>
    </row>
    <row r="4653" spans="2:19" ht="20.25" customHeight="1" x14ac:dyDescent="0.4">
      <c r="B4653" s="38">
        <v>4641</v>
      </c>
      <c r="C4653" s="7"/>
      <c r="D4653" s="8"/>
      <c r="E4653" s="9"/>
      <c r="F4653" s="10"/>
      <c r="J4653" s="33">
        <f t="shared" si="576"/>
        <v>4</v>
      </c>
      <c r="K4653" s="34" t="str">
        <f t="shared" si="577"/>
        <v>NG</v>
      </c>
      <c r="L4653" s="34" t="str">
        <f t="shared" si="578"/>
        <v/>
      </c>
      <c r="M4653" s="34">
        <f t="shared" si="579"/>
        <v>0</v>
      </c>
      <c r="N4653" s="34">
        <f t="shared" ca="1" si="580"/>
        <v>126</v>
      </c>
      <c r="O4653" s="35">
        <f t="shared" si="581"/>
        <v>5479</v>
      </c>
      <c r="P4653" s="35">
        <f t="shared" si="582"/>
        <v>5205</v>
      </c>
      <c r="Q4653" s="34" t="str" cm="1">
        <f t="array" aca="1" ref="Q4653" ca="1">_xlfn.IFS(N4653="","NG",N4653&gt;16,"OK",TODAY()&gt;P4653,"OK",N4653&lt;16,"NG")</f>
        <v>OK</v>
      </c>
      <c r="R4653" s="34" t="str">
        <f t="shared" si="583"/>
        <v/>
      </c>
      <c r="S4653" s="34" t="str" cm="1">
        <f t="array" aca="1" ref="S4653" ca="1">_xlfn.IFS(K4653="NG","NG",M4653&gt;1,"NG",Q4653="NG","NG",R4653=FALSE,"NG",R4653=TRUE,"OK")</f>
        <v>NG</v>
      </c>
    </row>
    <row r="4654" spans="2:19" ht="20.25" customHeight="1" x14ac:dyDescent="0.4">
      <c r="B4654" s="38">
        <v>4642</v>
      </c>
      <c r="C4654" s="7"/>
      <c r="D4654" s="8"/>
      <c r="E4654" s="9"/>
      <c r="F4654" s="10"/>
      <c r="J4654" s="33">
        <f t="shared" si="576"/>
        <v>4</v>
      </c>
      <c r="K4654" s="34" t="str">
        <f t="shared" si="577"/>
        <v>NG</v>
      </c>
      <c r="L4654" s="34" t="str">
        <f t="shared" si="578"/>
        <v/>
      </c>
      <c r="M4654" s="34">
        <f t="shared" si="579"/>
        <v>0</v>
      </c>
      <c r="N4654" s="34">
        <f t="shared" ca="1" si="580"/>
        <v>126</v>
      </c>
      <c r="O4654" s="35">
        <f t="shared" si="581"/>
        <v>5479</v>
      </c>
      <c r="P4654" s="35">
        <f t="shared" si="582"/>
        <v>5205</v>
      </c>
      <c r="Q4654" s="34" t="str" cm="1">
        <f t="array" aca="1" ref="Q4654" ca="1">_xlfn.IFS(N4654="","NG",N4654&gt;16,"OK",TODAY()&gt;P4654,"OK",N4654&lt;16,"NG")</f>
        <v>OK</v>
      </c>
      <c r="R4654" s="34" t="str">
        <f t="shared" si="583"/>
        <v/>
      </c>
      <c r="S4654" s="34" t="str" cm="1">
        <f t="array" aca="1" ref="S4654" ca="1">_xlfn.IFS(K4654="NG","NG",M4654&gt;1,"NG",Q4654="NG","NG",R4654=FALSE,"NG",R4654=TRUE,"OK")</f>
        <v>NG</v>
      </c>
    </row>
    <row r="4655" spans="2:19" ht="20.25" customHeight="1" x14ac:dyDescent="0.4">
      <c r="B4655" s="38">
        <v>4643</v>
      </c>
      <c r="C4655" s="7"/>
      <c r="D4655" s="8"/>
      <c r="E4655" s="9"/>
      <c r="F4655" s="10"/>
      <c r="J4655" s="33">
        <f t="shared" si="576"/>
        <v>4</v>
      </c>
      <c r="K4655" s="34" t="str">
        <f t="shared" si="577"/>
        <v>NG</v>
      </c>
      <c r="L4655" s="34" t="str">
        <f t="shared" si="578"/>
        <v/>
      </c>
      <c r="M4655" s="34">
        <f t="shared" si="579"/>
        <v>0</v>
      </c>
      <c r="N4655" s="34">
        <f t="shared" ca="1" si="580"/>
        <v>126</v>
      </c>
      <c r="O4655" s="35">
        <f t="shared" si="581"/>
        <v>5479</v>
      </c>
      <c r="P4655" s="35">
        <f t="shared" si="582"/>
        <v>5205</v>
      </c>
      <c r="Q4655" s="34" t="str" cm="1">
        <f t="array" aca="1" ref="Q4655" ca="1">_xlfn.IFS(N4655="","NG",N4655&gt;16,"OK",TODAY()&gt;P4655,"OK",N4655&lt;16,"NG")</f>
        <v>OK</v>
      </c>
      <c r="R4655" s="34" t="str">
        <f t="shared" si="583"/>
        <v/>
      </c>
      <c r="S4655" s="34" t="str" cm="1">
        <f t="array" aca="1" ref="S4655" ca="1">_xlfn.IFS(K4655="NG","NG",M4655&gt;1,"NG",Q4655="NG","NG",R4655=FALSE,"NG",R4655=TRUE,"OK")</f>
        <v>NG</v>
      </c>
    </row>
    <row r="4656" spans="2:19" ht="20.25" customHeight="1" x14ac:dyDescent="0.4">
      <c r="B4656" s="38">
        <v>4644</v>
      </c>
      <c r="C4656" s="7"/>
      <c r="D4656" s="8"/>
      <c r="E4656" s="9"/>
      <c r="F4656" s="10"/>
      <c r="J4656" s="33">
        <f t="shared" si="576"/>
        <v>4</v>
      </c>
      <c r="K4656" s="34" t="str">
        <f t="shared" si="577"/>
        <v>NG</v>
      </c>
      <c r="L4656" s="34" t="str">
        <f t="shared" si="578"/>
        <v/>
      </c>
      <c r="M4656" s="34">
        <f t="shared" si="579"/>
        <v>0</v>
      </c>
      <c r="N4656" s="34">
        <f t="shared" ca="1" si="580"/>
        <v>126</v>
      </c>
      <c r="O4656" s="35">
        <f t="shared" si="581"/>
        <v>5479</v>
      </c>
      <c r="P4656" s="35">
        <f t="shared" si="582"/>
        <v>5205</v>
      </c>
      <c r="Q4656" s="34" t="str" cm="1">
        <f t="array" aca="1" ref="Q4656" ca="1">_xlfn.IFS(N4656="","NG",N4656&gt;16,"OK",TODAY()&gt;P4656,"OK",N4656&lt;16,"NG")</f>
        <v>OK</v>
      </c>
      <c r="R4656" s="34" t="str">
        <f t="shared" si="583"/>
        <v/>
      </c>
      <c r="S4656" s="34" t="str" cm="1">
        <f t="array" aca="1" ref="S4656" ca="1">_xlfn.IFS(K4656="NG","NG",M4656&gt;1,"NG",Q4656="NG","NG",R4656=FALSE,"NG",R4656=TRUE,"OK")</f>
        <v>NG</v>
      </c>
    </row>
    <row r="4657" spans="2:19" ht="20.25" customHeight="1" x14ac:dyDescent="0.4">
      <c r="B4657" s="38">
        <v>4645</v>
      </c>
      <c r="C4657" s="7"/>
      <c r="D4657" s="8"/>
      <c r="E4657" s="9"/>
      <c r="F4657" s="10"/>
      <c r="J4657" s="33">
        <f t="shared" si="576"/>
        <v>4</v>
      </c>
      <c r="K4657" s="34" t="str">
        <f t="shared" si="577"/>
        <v>NG</v>
      </c>
      <c r="L4657" s="34" t="str">
        <f t="shared" si="578"/>
        <v/>
      </c>
      <c r="M4657" s="34">
        <f t="shared" si="579"/>
        <v>0</v>
      </c>
      <c r="N4657" s="34">
        <f t="shared" ca="1" si="580"/>
        <v>126</v>
      </c>
      <c r="O4657" s="35">
        <f t="shared" si="581"/>
        <v>5479</v>
      </c>
      <c r="P4657" s="35">
        <f t="shared" si="582"/>
        <v>5205</v>
      </c>
      <c r="Q4657" s="34" t="str" cm="1">
        <f t="array" aca="1" ref="Q4657" ca="1">_xlfn.IFS(N4657="","NG",N4657&gt;16,"OK",TODAY()&gt;P4657,"OK",N4657&lt;16,"NG")</f>
        <v>OK</v>
      </c>
      <c r="R4657" s="34" t="str">
        <f t="shared" si="583"/>
        <v/>
      </c>
      <c r="S4657" s="34" t="str" cm="1">
        <f t="array" aca="1" ref="S4657" ca="1">_xlfn.IFS(K4657="NG","NG",M4657&gt;1,"NG",Q4657="NG","NG",R4657=FALSE,"NG",R4657=TRUE,"OK")</f>
        <v>NG</v>
      </c>
    </row>
    <row r="4658" spans="2:19" ht="20.25" customHeight="1" x14ac:dyDescent="0.4">
      <c r="B4658" s="38">
        <v>4646</v>
      </c>
      <c r="C4658" s="7"/>
      <c r="D4658" s="8"/>
      <c r="E4658" s="9"/>
      <c r="F4658" s="10"/>
      <c r="J4658" s="33">
        <f t="shared" si="576"/>
        <v>4</v>
      </c>
      <c r="K4658" s="34" t="str">
        <f t="shared" si="577"/>
        <v>NG</v>
      </c>
      <c r="L4658" s="34" t="str">
        <f t="shared" si="578"/>
        <v/>
      </c>
      <c r="M4658" s="34">
        <f t="shared" si="579"/>
        <v>0</v>
      </c>
      <c r="N4658" s="34">
        <f t="shared" ca="1" si="580"/>
        <v>126</v>
      </c>
      <c r="O4658" s="35">
        <f t="shared" si="581"/>
        <v>5479</v>
      </c>
      <c r="P4658" s="35">
        <f t="shared" si="582"/>
        <v>5205</v>
      </c>
      <c r="Q4658" s="34" t="str" cm="1">
        <f t="array" aca="1" ref="Q4658" ca="1">_xlfn.IFS(N4658="","NG",N4658&gt;16,"OK",TODAY()&gt;P4658,"OK",N4658&lt;16,"NG")</f>
        <v>OK</v>
      </c>
      <c r="R4658" s="34" t="str">
        <f t="shared" si="583"/>
        <v/>
      </c>
      <c r="S4658" s="34" t="str" cm="1">
        <f t="array" aca="1" ref="S4658" ca="1">_xlfn.IFS(K4658="NG","NG",M4658&gt;1,"NG",Q4658="NG","NG",R4658=FALSE,"NG",R4658=TRUE,"OK")</f>
        <v>NG</v>
      </c>
    </row>
    <row r="4659" spans="2:19" ht="20.25" customHeight="1" x14ac:dyDescent="0.4">
      <c r="B4659" s="38">
        <v>4647</v>
      </c>
      <c r="C4659" s="7"/>
      <c r="D4659" s="8"/>
      <c r="E4659" s="9"/>
      <c r="F4659" s="10"/>
      <c r="J4659" s="33">
        <f t="shared" si="576"/>
        <v>4</v>
      </c>
      <c r="K4659" s="34" t="str">
        <f t="shared" si="577"/>
        <v>NG</v>
      </c>
      <c r="L4659" s="34" t="str">
        <f t="shared" si="578"/>
        <v/>
      </c>
      <c r="M4659" s="34">
        <f t="shared" si="579"/>
        <v>0</v>
      </c>
      <c r="N4659" s="34">
        <f t="shared" ca="1" si="580"/>
        <v>126</v>
      </c>
      <c r="O4659" s="35">
        <f t="shared" si="581"/>
        <v>5479</v>
      </c>
      <c r="P4659" s="35">
        <f t="shared" si="582"/>
        <v>5205</v>
      </c>
      <c r="Q4659" s="34" t="str" cm="1">
        <f t="array" aca="1" ref="Q4659" ca="1">_xlfn.IFS(N4659="","NG",N4659&gt;16,"OK",TODAY()&gt;P4659,"OK",N4659&lt;16,"NG")</f>
        <v>OK</v>
      </c>
      <c r="R4659" s="34" t="str">
        <f t="shared" si="583"/>
        <v/>
      </c>
      <c r="S4659" s="34" t="str" cm="1">
        <f t="array" aca="1" ref="S4659" ca="1">_xlfn.IFS(K4659="NG","NG",M4659&gt;1,"NG",Q4659="NG","NG",R4659=FALSE,"NG",R4659=TRUE,"OK")</f>
        <v>NG</v>
      </c>
    </row>
    <row r="4660" spans="2:19" ht="20.25" customHeight="1" x14ac:dyDescent="0.4">
      <c r="B4660" s="38">
        <v>4648</v>
      </c>
      <c r="C4660" s="7"/>
      <c r="D4660" s="8"/>
      <c r="E4660" s="9"/>
      <c r="F4660" s="10"/>
      <c r="J4660" s="33">
        <f t="shared" si="576"/>
        <v>4</v>
      </c>
      <c r="K4660" s="34" t="str">
        <f t="shared" si="577"/>
        <v>NG</v>
      </c>
      <c r="L4660" s="34" t="str">
        <f t="shared" si="578"/>
        <v/>
      </c>
      <c r="M4660" s="34">
        <f t="shared" si="579"/>
        <v>0</v>
      </c>
      <c r="N4660" s="34">
        <f t="shared" ca="1" si="580"/>
        <v>126</v>
      </c>
      <c r="O4660" s="35">
        <f t="shared" si="581"/>
        <v>5479</v>
      </c>
      <c r="P4660" s="35">
        <f t="shared" si="582"/>
        <v>5205</v>
      </c>
      <c r="Q4660" s="34" t="str" cm="1">
        <f t="array" aca="1" ref="Q4660" ca="1">_xlfn.IFS(N4660="","NG",N4660&gt;16,"OK",TODAY()&gt;P4660,"OK",N4660&lt;16,"NG")</f>
        <v>OK</v>
      </c>
      <c r="R4660" s="34" t="str">
        <f t="shared" si="583"/>
        <v/>
      </c>
      <c r="S4660" s="34" t="str" cm="1">
        <f t="array" aca="1" ref="S4660" ca="1">_xlfn.IFS(K4660="NG","NG",M4660&gt;1,"NG",Q4660="NG","NG",R4660=FALSE,"NG",R4660=TRUE,"OK")</f>
        <v>NG</v>
      </c>
    </row>
    <row r="4661" spans="2:19" ht="20.25" customHeight="1" x14ac:dyDescent="0.4">
      <c r="B4661" s="38">
        <v>4649</v>
      </c>
      <c r="C4661" s="7"/>
      <c r="D4661" s="8"/>
      <c r="E4661" s="9"/>
      <c r="F4661" s="10"/>
      <c r="J4661" s="33">
        <f t="shared" si="576"/>
        <v>4</v>
      </c>
      <c r="K4661" s="34" t="str">
        <f t="shared" si="577"/>
        <v>NG</v>
      </c>
      <c r="L4661" s="34" t="str">
        <f t="shared" si="578"/>
        <v/>
      </c>
      <c r="M4661" s="34">
        <f t="shared" si="579"/>
        <v>0</v>
      </c>
      <c r="N4661" s="34">
        <f t="shared" ca="1" si="580"/>
        <v>126</v>
      </c>
      <c r="O4661" s="35">
        <f t="shared" si="581"/>
        <v>5479</v>
      </c>
      <c r="P4661" s="35">
        <f t="shared" si="582"/>
        <v>5205</v>
      </c>
      <c r="Q4661" s="34" t="str" cm="1">
        <f t="array" aca="1" ref="Q4661" ca="1">_xlfn.IFS(N4661="","NG",N4661&gt;16,"OK",TODAY()&gt;P4661,"OK",N4661&lt;16,"NG")</f>
        <v>OK</v>
      </c>
      <c r="R4661" s="34" t="str">
        <f t="shared" si="583"/>
        <v/>
      </c>
      <c r="S4661" s="34" t="str" cm="1">
        <f t="array" aca="1" ref="S4661" ca="1">_xlfn.IFS(K4661="NG","NG",M4661&gt;1,"NG",Q4661="NG","NG",R4661=FALSE,"NG",R4661=TRUE,"OK")</f>
        <v>NG</v>
      </c>
    </row>
    <row r="4662" spans="2:19" ht="20.25" customHeight="1" x14ac:dyDescent="0.4">
      <c r="B4662" s="38">
        <v>4650</v>
      </c>
      <c r="C4662" s="7"/>
      <c r="D4662" s="8"/>
      <c r="E4662" s="9"/>
      <c r="F4662" s="10"/>
      <c r="J4662" s="33">
        <f t="shared" si="576"/>
        <v>4</v>
      </c>
      <c r="K4662" s="34" t="str">
        <f t="shared" si="577"/>
        <v>NG</v>
      </c>
      <c r="L4662" s="34" t="str">
        <f t="shared" si="578"/>
        <v/>
      </c>
      <c r="M4662" s="34">
        <f t="shared" si="579"/>
        <v>0</v>
      </c>
      <c r="N4662" s="34">
        <f t="shared" ca="1" si="580"/>
        <v>126</v>
      </c>
      <c r="O4662" s="35">
        <f t="shared" si="581"/>
        <v>5479</v>
      </c>
      <c r="P4662" s="35">
        <f t="shared" si="582"/>
        <v>5205</v>
      </c>
      <c r="Q4662" s="34" t="str" cm="1">
        <f t="array" aca="1" ref="Q4662" ca="1">_xlfn.IFS(N4662="","NG",N4662&gt;16,"OK",TODAY()&gt;P4662,"OK",N4662&lt;16,"NG")</f>
        <v>OK</v>
      </c>
      <c r="R4662" s="34" t="str">
        <f t="shared" si="583"/>
        <v/>
      </c>
      <c r="S4662" s="34" t="str" cm="1">
        <f t="array" aca="1" ref="S4662" ca="1">_xlfn.IFS(K4662="NG","NG",M4662&gt;1,"NG",Q4662="NG","NG",R4662=FALSE,"NG",R4662=TRUE,"OK")</f>
        <v>NG</v>
      </c>
    </row>
    <row r="4663" spans="2:19" ht="20.25" customHeight="1" x14ac:dyDescent="0.4">
      <c r="B4663" s="38">
        <v>4651</v>
      </c>
      <c r="C4663" s="7"/>
      <c r="D4663" s="8"/>
      <c r="E4663" s="9"/>
      <c r="F4663" s="10"/>
      <c r="J4663" s="33">
        <f t="shared" si="576"/>
        <v>4</v>
      </c>
      <c r="K4663" s="34" t="str">
        <f t="shared" si="577"/>
        <v>NG</v>
      </c>
      <c r="L4663" s="34" t="str">
        <f t="shared" si="578"/>
        <v/>
      </c>
      <c r="M4663" s="34">
        <f t="shared" si="579"/>
        <v>0</v>
      </c>
      <c r="N4663" s="34">
        <f t="shared" ca="1" si="580"/>
        <v>126</v>
      </c>
      <c r="O4663" s="35">
        <f t="shared" si="581"/>
        <v>5479</v>
      </c>
      <c r="P4663" s="35">
        <f t="shared" si="582"/>
        <v>5205</v>
      </c>
      <c r="Q4663" s="34" t="str" cm="1">
        <f t="array" aca="1" ref="Q4663" ca="1">_xlfn.IFS(N4663="","NG",N4663&gt;16,"OK",TODAY()&gt;P4663,"OK",N4663&lt;16,"NG")</f>
        <v>OK</v>
      </c>
      <c r="R4663" s="34" t="str">
        <f t="shared" si="583"/>
        <v/>
      </c>
      <c r="S4663" s="34" t="str" cm="1">
        <f t="array" aca="1" ref="S4663" ca="1">_xlfn.IFS(K4663="NG","NG",M4663&gt;1,"NG",Q4663="NG","NG",R4663=FALSE,"NG",R4663=TRUE,"OK")</f>
        <v>NG</v>
      </c>
    </row>
    <row r="4664" spans="2:19" ht="20.25" customHeight="1" x14ac:dyDescent="0.4">
      <c r="B4664" s="38">
        <v>4652</v>
      </c>
      <c r="C4664" s="7"/>
      <c r="D4664" s="8"/>
      <c r="E4664" s="9"/>
      <c r="F4664" s="10"/>
      <c r="J4664" s="33">
        <f t="shared" si="576"/>
        <v>4</v>
      </c>
      <c r="K4664" s="34" t="str">
        <f t="shared" si="577"/>
        <v>NG</v>
      </c>
      <c r="L4664" s="34" t="str">
        <f t="shared" si="578"/>
        <v/>
      </c>
      <c r="M4664" s="34">
        <f t="shared" si="579"/>
        <v>0</v>
      </c>
      <c r="N4664" s="34">
        <f t="shared" ca="1" si="580"/>
        <v>126</v>
      </c>
      <c r="O4664" s="35">
        <f t="shared" si="581"/>
        <v>5479</v>
      </c>
      <c r="P4664" s="35">
        <f t="shared" si="582"/>
        <v>5205</v>
      </c>
      <c r="Q4664" s="34" t="str" cm="1">
        <f t="array" aca="1" ref="Q4664" ca="1">_xlfn.IFS(N4664="","NG",N4664&gt;16,"OK",TODAY()&gt;P4664,"OK",N4664&lt;16,"NG")</f>
        <v>OK</v>
      </c>
      <c r="R4664" s="34" t="str">
        <f t="shared" si="583"/>
        <v/>
      </c>
      <c r="S4664" s="34" t="str" cm="1">
        <f t="array" aca="1" ref="S4664" ca="1">_xlfn.IFS(K4664="NG","NG",M4664&gt;1,"NG",Q4664="NG","NG",R4664=FALSE,"NG",R4664=TRUE,"OK")</f>
        <v>NG</v>
      </c>
    </row>
    <row r="4665" spans="2:19" ht="20.25" customHeight="1" x14ac:dyDescent="0.4">
      <c r="B4665" s="38">
        <v>4653</v>
      </c>
      <c r="C4665" s="7"/>
      <c r="D4665" s="8"/>
      <c r="E4665" s="9"/>
      <c r="F4665" s="10"/>
      <c r="J4665" s="33">
        <f t="shared" si="576"/>
        <v>4</v>
      </c>
      <c r="K4665" s="34" t="str">
        <f t="shared" si="577"/>
        <v>NG</v>
      </c>
      <c r="L4665" s="34" t="str">
        <f t="shared" si="578"/>
        <v/>
      </c>
      <c r="M4665" s="34">
        <f t="shared" si="579"/>
        <v>0</v>
      </c>
      <c r="N4665" s="34">
        <f t="shared" ca="1" si="580"/>
        <v>126</v>
      </c>
      <c r="O4665" s="35">
        <f t="shared" si="581"/>
        <v>5479</v>
      </c>
      <c r="P4665" s="35">
        <f t="shared" si="582"/>
        <v>5205</v>
      </c>
      <c r="Q4665" s="34" t="str" cm="1">
        <f t="array" aca="1" ref="Q4665" ca="1">_xlfn.IFS(N4665="","NG",N4665&gt;16,"OK",TODAY()&gt;P4665,"OK",N4665&lt;16,"NG")</f>
        <v>OK</v>
      </c>
      <c r="R4665" s="34" t="str">
        <f t="shared" si="583"/>
        <v/>
      </c>
      <c r="S4665" s="34" t="str" cm="1">
        <f t="array" aca="1" ref="S4665" ca="1">_xlfn.IFS(K4665="NG","NG",M4665&gt;1,"NG",Q4665="NG","NG",R4665=FALSE,"NG",R4665=TRUE,"OK")</f>
        <v>NG</v>
      </c>
    </row>
    <row r="4666" spans="2:19" ht="20.25" customHeight="1" x14ac:dyDescent="0.4">
      <c r="B4666" s="38">
        <v>4654</v>
      </c>
      <c r="C4666" s="7"/>
      <c r="D4666" s="8"/>
      <c r="E4666" s="9"/>
      <c r="F4666" s="10"/>
      <c r="J4666" s="33">
        <f t="shared" si="576"/>
        <v>4</v>
      </c>
      <c r="K4666" s="34" t="str">
        <f t="shared" si="577"/>
        <v>NG</v>
      </c>
      <c r="L4666" s="34" t="str">
        <f t="shared" si="578"/>
        <v/>
      </c>
      <c r="M4666" s="34">
        <f t="shared" si="579"/>
        <v>0</v>
      </c>
      <c r="N4666" s="34">
        <f t="shared" ca="1" si="580"/>
        <v>126</v>
      </c>
      <c r="O4666" s="35">
        <f t="shared" si="581"/>
        <v>5479</v>
      </c>
      <c r="P4666" s="35">
        <f t="shared" si="582"/>
        <v>5205</v>
      </c>
      <c r="Q4666" s="34" t="str" cm="1">
        <f t="array" aca="1" ref="Q4666" ca="1">_xlfn.IFS(N4666="","NG",N4666&gt;16,"OK",TODAY()&gt;P4666,"OK",N4666&lt;16,"NG")</f>
        <v>OK</v>
      </c>
      <c r="R4666" s="34" t="str">
        <f t="shared" si="583"/>
        <v/>
      </c>
      <c r="S4666" s="34" t="str" cm="1">
        <f t="array" aca="1" ref="S4666" ca="1">_xlfn.IFS(K4666="NG","NG",M4666&gt;1,"NG",Q4666="NG","NG",R4666=FALSE,"NG",R4666=TRUE,"OK")</f>
        <v>NG</v>
      </c>
    </row>
    <row r="4667" spans="2:19" ht="20.25" customHeight="1" x14ac:dyDescent="0.4">
      <c r="B4667" s="38">
        <v>4655</v>
      </c>
      <c r="C4667" s="7"/>
      <c r="D4667" s="8"/>
      <c r="E4667" s="9"/>
      <c r="F4667" s="10"/>
      <c r="J4667" s="33">
        <f t="shared" si="576"/>
        <v>4</v>
      </c>
      <c r="K4667" s="34" t="str">
        <f t="shared" si="577"/>
        <v>NG</v>
      </c>
      <c r="L4667" s="34" t="str">
        <f t="shared" si="578"/>
        <v/>
      </c>
      <c r="M4667" s="34">
        <f t="shared" si="579"/>
        <v>0</v>
      </c>
      <c r="N4667" s="34">
        <f t="shared" ca="1" si="580"/>
        <v>126</v>
      </c>
      <c r="O4667" s="35">
        <f t="shared" si="581"/>
        <v>5479</v>
      </c>
      <c r="P4667" s="35">
        <f t="shared" si="582"/>
        <v>5205</v>
      </c>
      <c r="Q4667" s="34" t="str" cm="1">
        <f t="array" aca="1" ref="Q4667" ca="1">_xlfn.IFS(N4667="","NG",N4667&gt;16,"OK",TODAY()&gt;P4667,"OK",N4667&lt;16,"NG")</f>
        <v>OK</v>
      </c>
      <c r="R4667" s="34" t="str">
        <f t="shared" si="583"/>
        <v/>
      </c>
      <c r="S4667" s="34" t="str" cm="1">
        <f t="array" aca="1" ref="S4667" ca="1">_xlfn.IFS(K4667="NG","NG",M4667&gt;1,"NG",Q4667="NG","NG",R4667=FALSE,"NG",R4667=TRUE,"OK")</f>
        <v>NG</v>
      </c>
    </row>
    <row r="4668" spans="2:19" ht="20.25" customHeight="1" x14ac:dyDescent="0.4">
      <c r="B4668" s="38">
        <v>4656</v>
      </c>
      <c r="C4668" s="7"/>
      <c r="D4668" s="8"/>
      <c r="E4668" s="9"/>
      <c r="F4668" s="10"/>
      <c r="J4668" s="33">
        <f t="shared" si="576"/>
        <v>4</v>
      </c>
      <c r="K4668" s="34" t="str">
        <f t="shared" si="577"/>
        <v>NG</v>
      </c>
      <c r="L4668" s="34" t="str">
        <f t="shared" si="578"/>
        <v/>
      </c>
      <c r="M4668" s="34">
        <f t="shared" si="579"/>
        <v>0</v>
      </c>
      <c r="N4668" s="34">
        <f t="shared" ca="1" si="580"/>
        <v>126</v>
      </c>
      <c r="O4668" s="35">
        <f t="shared" si="581"/>
        <v>5479</v>
      </c>
      <c r="P4668" s="35">
        <f t="shared" si="582"/>
        <v>5205</v>
      </c>
      <c r="Q4668" s="34" t="str" cm="1">
        <f t="array" aca="1" ref="Q4668" ca="1">_xlfn.IFS(N4668="","NG",N4668&gt;16,"OK",TODAY()&gt;P4668,"OK",N4668&lt;16,"NG")</f>
        <v>OK</v>
      </c>
      <c r="R4668" s="34" t="str">
        <f t="shared" si="583"/>
        <v/>
      </c>
      <c r="S4668" s="34" t="str" cm="1">
        <f t="array" aca="1" ref="S4668" ca="1">_xlfn.IFS(K4668="NG","NG",M4668&gt;1,"NG",Q4668="NG","NG",R4668=FALSE,"NG",R4668=TRUE,"OK")</f>
        <v>NG</v>
      </c>
    </row>
    <row r="4669" spans="2:19" ht="20.25" customHeight="1" x14ac:dyDescent="0.4">
      <c r="B4669" s="38">
        <v>4657</v>
      </c>
      <c r="C4669" s="7"/>
      <c r="D4669" s="8"/>
      <c r="E4669" s="9"/>
      <c r="F4669" s="10"/>
      <c r="J4669" s="33">
        <f t="shared" si="576"/>
        <v>4</v>
      </c>
      <c r="K4669" s="34" t="str">
        <f t="shared" si="577"/>
        <v>NG</v>
      </c>
      <c r="L4669" s="34" t="str">
        <f t="shared" si="578"/>
        <v/>
      </c>
      <c r="M4669" s="34">
        <f t="shared" si="579"/>
        <v>0</v>
      </c>
      <c r="N4669" s="34">
        <f t="shared" ca="1" si="580"/>
        <v>126</v>
      </c>
      <c r="O4669" s="35">
        <f t="shared" si="581"/>
        <v>5479</v>
      </c>
      <c r="P4669" s="35">
        <f t="shared" si="582"/>
        <v>5205</v>
      </c>
      <c r="Q4669" s="34" t="str" cm="1">
        <f t="array" aca="1" ref="Q4669" ca="1">_xlfn.IFS(N4669="","NG",N4669&gt;16,"OK",TODAY()&gt;P4669,"OK",N4669&lt;16,"NG")</f>
        <v>OK</v>
      </c>
      <c r="R4669" s="34" t="str">
        <f t="shared" si="583"/>
        <v/>
      </c>
      <c r="S4669" s="34" t="str" cm="1">
        <f t="array" aca="1" ref="S4669" ca="1">_xlfn.IFS(K4669="NG","NG",M4669&gt;1,"NG",Q4669="NG","NG",R4669=FALSE,"NG",R4669=TRUE,"OK")</f>
        <v>NG</v>
      </c>
    </row>
    <row r="4670" spans="2:19" ht="20.25" customHeight="1" x14ac:dyDescent="0.4">
      <c r="B4670" s="38">
        <v>4658</v>
      </c>
      <c r="C4670" s="7"/>
      <c r="D4670" s="8"/>
      <c r="E4670" s="9"/>
      <c r="F4670" s="10"/>
      <c r="J4670" s="33">
        <f t="shared" si="576"/>
        <v>4</v>
      </c>
      <c r="K4670" s="34" t="str">
        <f t="shared" si="577"/>
        <v>NG</v>
      </c>
      <c r="L4670" s="34" t="str">
        <f t="shared" si="578"/>
        <v/>
      </c>
      <c r="M4670" s="34">
        <f t="shared" si="579"/>
        <v>0</v>
      </c>
      <c r="N4670" s="34">
        <f t="shared" ca="1" si="580"/>
        <v>126</v>
      </c>
      <c r="O4670" s="35">
        <f t="shared" si="581"/>
        <v>5479</v>
      </c>
      <c r="P4670" s="35">
        <f t="shared" si="582"/>
        <v>5205</v>
      </c>
      <c r="Q4670" s="34" t="str" cm="1">
        <f t="array" aca="1" ref="Q4670" ca="1">_xlfn.IFS(N4670="","NG",N4670&gt;16,"OK",TODAY()&gt;P4670,"OK",N4670&lt;16,"NG")</f>
        <v>OK</v>
      </c>
      <c r="R4670" s="34" t="str">
        <f t="shared" si="583"/>
        <v/>
      </c>
      <c r="S4670" s="34" t="str" cm="1">
        <f t="array" aca="1" ref="S4670" ca="1">_xlfn.IFS(K4670="NG","NG",M4670&gt;1,"NG",Q4670="NG","NG",R4670=FALSE,"NG",R4670=TRUE,"OK")</f>
        <v>NG</v>
      </c>
    </row>
    <row r="4671" spans="2:19" ht="20.25" customHeight="1" x14ac:dyDescent="0.4">
      <c r="B4671" s="38">
        <v>4659</v>
      </c>
      <c r="C4671" s="7"/>
      <c r="D4671" s="8"/>
      <c r="E4671" s="9"/>
      <c r="F4671" s="10"/>
      <c r="J4671" s="33">
        <f t="shared" si="576"/>
        <v>4</v>
      </c>
      <c r="K4671" s="34" t="str">
        <f t="shared" si="577"/>
        <v>NG</v>
      </c>
      <c r="L4671" s="34" t="str">
        <f t="shared" si="578"/>
        <v/>
      </c>
      <c r="M4671" s="34">
        <f t="shared" si="579"/>
        <v>0</v>
      </c>
      <c r="N4671" s="34">
        <f t="shared" ca="1" si="580"/>
        <v>126</v>
      </c>
      <c r="O4671" s="35">
        <f t="shared" si="581"/>
        <v>5479</v>
      </c>
      <c r="P4671" s="35">
        <f t="shared" si="582"/>
        <v>5205</v>
      </c>
      <c r="Q4671" s="34" t="str" cm="1">
        <f t="array" aca="1" ref="Q4671" ca="1">_xlfn.IFS(N4671="","NG",N4671&gt;16,"OK",TODAY()&gt;P4671,"OK",N4671&lt;16,"NG")</f>
        <v>OK</v>
      </c>
      <c r="R4671" s="34" t="str">
        <f t="shared" si="583"/>
        <v/>
      </c>
      <c r="S4671" s="34" t="str" cm="1">
        <f t="array" aca="1" ref="S4671" ca="1">_xlfn.IFS(K4671="NG","NG",M4671&gt;1,"NG",Q4671="NG","NG",R4671=FALSE,"NG",R4671=TRUE,"OK")</f>
        <v>NG</v>
      </c>
    </row>
    <row r="4672" spans="2:19" ht="20.25" customHeight="1" x14ac:dyDescent="0.4">
      <c r="B4672" s="38">
        <v>4660</v>
      </c>
      <c r="C4672" s="7"/>
      <c r="D4672" s="8"/>
      <c r="E4672" s="9"/>
      <c r="F4672" s="10"/>
      <c r="J4672" s="33">
        <f t="shared" si="576"/>
        <v>4</v>
      </c>
      <c r="K4672" s="34" t="str">
        <f t="shared" si="577"/>
        <v>NG</v>
      </c>
      <c r="L4672" s="34" t="str">
        <f t="shared" si="578"/>
        <v/>
      </c>
      <c r="M4672" s="34">
        <f t="shared" si="579"/>
        <v>0</v>
      </c>
      <c r="N4672" s="34">
        <f t="shared" ca="1" si="580"/>
        <v>126</v>
      </c>
      <c r="O4672" s="35">
        <f t="shared" si="581"/>
        <v>5479</v>
      </c>
      <c r="P4672" s="35">
        <f t="shared" si="582"/>
        <v>5205</v>
      </c>
      <c r="Q4672" s="34" t="str" cm="1">
        <f t="array" aca="1" ref="Q4672" ca="1">_xlfn.IFS(N4672="","NG",N4672&gt;16,"OK",TODAY()&gt;P4672,"OK",N4672&lt;16,"NG")</f>
        <v>OK</v>
      </c>
      <c r="R4672" s="34" t="str">
        <f t="shared" si="583"/>
        <v/>
      </c>
      <c r="S4672" s="34" t="str" cm="1">
        <f t="array" aca="1" ref="S4672" ca="1">_xlfn.IFS(K4672="NG","NG",M4672&gt;1,"NG",Q4672="NG","NG",R4672=FALSE,"NG",R4672=TRUE,"OK")</f>
        <v>NG</v>
      </c>
    </row>
    <row r="4673" spans="2:19" ht="20.25" customHeight="1" x14ac:dyDescent="0.4">
      <c r="B4673" s="38">
        <v>4661</v>
      </c>
      <c r="C4673" s="7"/>
      <c r="D4673" s="8"/>
      <c r="E4673" s="9"/>
      <c r="F4673" s="10"/>
      <c r="J4673" s="33">
        <f t="shared" si="576"/>
        <v>4</v>
      </c>
      <c r="K4673" s="34" t="str">
        <f t="shared" si="577"/>
        <v>NG</v>
      </c>
      <c r="L4673" s="34" t="str">
        <f t="shared" si="578"/>
        <v/>
      </c>
      <c r="M4673" s="34">
        <f t="shared" si="579"/>
        <v>0</v>
      </c>
      <c r="N4673" s="34">
        <f t="shared" ca="1" si="580"/>
        <v>126</v>
      </c>
      <c r="O4673" s="35">
        <f t="shared" si="581"/>
        <v>5479</v>
      </c>
      <c r="P4673" s="35">
        <f t="shared" si="582"/>
        <v>5205</v>
      </c>
      <c r="Q4673" s="34" t="str" cm="1">
        <f t="array" aca="1" ref="Q4673" ca="1">_xlfn.IFS(N4673="","NG",N4673&gt;16,"OK",TODAY()&gt;P4673,"OK",N4673&lt;16,"NG")</f>
        <v>OK</v>
      </c>
      <c r="R4673" s="34" t="str">
        <f t="shared" si="583"/>
        <v/>
      </c>
      <c r="S4673" s="34" t="str" cm="1">
        <f t="array" aca="1" ref="S4673" ca="1">_xlfn.IFS(K4673="NG","NG",M4673&gt;1,"NG",Q4673="NG","NG",R4673=FALSE,"NG",R4673=TRUE,"OK")</f>
        <v>NG</v>
      </c>
    </row>
    <row r="4674" spans="2:19" ht="20.25" customHeight="1" x14ac:dyDescent="0.4">
      <c r="B4674" s="38">
        <v>4662</v>
      </c>
      <c r="C4674" s="7"/>
      <c r="D4674" s="8"/>
      <c r="E4674" s="9"/>
      <c r="F4674" s="10"/>
      <c r="J4674" s="33">
        <f t="shared" si="576"/>
        <v>4</v>
      </c>
      <c r="K4674" s="34" t="str">
        <f t="shared" si="577"/>
        <v>NG</v>
      </c>
      <c r="L4674" s="34" t="str">
        <f t="shared" si="578"/>
        <v/>
      </c>
      <c r="M4674" s="34">
        <f t="shared" si="579"/>
        <v>0</v>
      </c>
      <c r="N4674" s="34">
        <f t="shared" ca="1" si="580"/>
        <v>126</v>
      </c>
      <c r="O4674" s="35">
        <f t="shared" si="581"/>
        <v>5479</v>
      </c>
      <c r="P4674" s="35">
        <f t="shared" si="582"/>
        <v>5205</v>
      </c>
      <c r="Q4674" s="34" t="str" cm="1">
        <f t="array" aca="1" ref="Q4674" ca="1">_xlfn.IFS(N4674="","NG",N4674&gt;16,"OK",TODAY()&gt;P4674,"OK",N4674&lt;16,"NG")</f>
        <v>OK</v>
      </c>
      <c r="R4674" s="34" t="str">
        <f t="shared" si="583"/>
        <v/>
      </c>
      <c r="S4674" s="34" t="str" cm="1">
        <f t="array" aca="1" ref="S4674" ca="1">_xlfn.IFS(K4674="NG","NG",M4674&gt;1,"NG",Q4674="NG","NG",R4674=FALSE,"NG",R4674=TRUE,"OK")</f>
        <v>NG</v>
      </c>
    </row>
    <row r="4675" spans="2:19" ht="20.25" customHeight="1" x14ac:dyDescent="0.4">
      <c r="B4675" s="38">
        <v>4663</v>
      </c>
      <c r="C4675" s="7"/>
      <c r="D4675" s="8"/>
      <c r="E4675" s="9"/>
      <c r="F4675" s="10"/>
      <c r="J4675" s="33">
        <f t="shared" si="576"/>
        <v>4</v>
      </c>
      <c r="K4675" s="34" t="str">
        <f t="shared" si="577"/>
        <v>NG</v>
      </c>
      <c r="L4675" s="34" t="str">
        <f t="shared" si="578"/>
        <v/>
      </c>
      <c r="M4675" s="34">
        <f t="shared" si="579"/>
        <v>0</v>
      </c>
      <c r="N4675" s="34">
        <f t="shared" ca="1" si="580"/>
        <v>126</v>
      </c>
      <c r="O4675" s="35">
        <f t="shared" si="581"/>
        <v>5479</v>
      </c>
      <c r="P4675" s="35">
        <f t="shared" si="582"/>
        <v>5205</v>
      </c>
      <c r="Q4675" s="34" t="str" cm="1">
        <f t="array" aca="1" ref="Q4675" ca="1">_xlfn.IFS(N4675="","NG",N4675&gt;16,"OK",TODAY()&gt;P4675,"OK",N4675&lt;16,"NG")</f>
        <v>OK</v>
      </c>
      <c r="R4675" s="34" t="str">
        <f t="shared" si="583"/>
        <v/>
      </c>
      <c r="S4675" s="34" t="str" cm="1">
        <f t="array" aca="1" ref="S4675" ca="1">_xlfn.IFS(K4675="NG","NG",M4675&gt;1,"NG",Q4675="NG","NG",R4675=FALSE,"NG",R4675=TRUE,"OK")</f>
        <v>NG</v>
      </c>
    </row>
    <row r="4676" spans="2:19" ht="20.25" customHeight="1" x14ac:dyDescent="0.4">
      <c r="B4676" s="38">
        <v>4664</v>
      </c>
      <c r="C4676" s="7"/>
      <c r="D4676" s="8"/>
      <c r="E4676" s="9"/>
      <c r="F4676" s="10"/>
      <c r="J4676" s="33">
        <f t="shared" si="576"/>
        <v>4</v>
      </c>
      <c r="K4676" s="34" t="str">
        <f t="shared" si="577"/>
        <v>NG</v>
      </c>
      <c r="L4676" s="34" t="str">
        <f t="shared" si="578"/>
        <v/>
      </c>
      <c r="M4676" s="34">
        <f t="shared" si="579"/>
        <v>0</v>
      </c>
      <c r="N4676" s="34">
        <f t="shared" ca="1" si="580"/>
        <v>126</v>
      </c>
      <c r="O4676" s="35">
        <f t="shared" si="581"/>
        <v>5479</v>
      </c>
      <c r="P4676" s="35">
        <f t="shared" si="582"/>
        <v>5205</v>
      </c>
      <c r="Q4676" s="34" t="str" cm="1">
        <f t="array" aca="1" ref="Q4676" ca="1">_xlfn.IFS(N4676="","NG",N4676&gt;16,"OK",TODAY()&gt;P4676,"OK",N4676&lt;16,"NG")</f>
        <v>OK</v>
      </c>
      <c r="R4676" s="34" t="str">
        <f t="shared" si="583"/>
        <v/>
      </c>
      <c r="S4676" s="34" t="str" cm="1">
        <f t="array" aca="1" ref="S4676" ca="1">_xlfn.IFS(K4676="NG","NG",M4676&gt;1,"NG",Q4676="NG","NG",R4676=FALSE,"NG",R4676=TRUE,"OK")</f>
        <v>NG</v>
      </c>
    </row>
    <row r="4677" spans="2:19" ht="20.25" customHeight="1" x14ac:dyDescent="0.4">
      <c r="B4677" s="38">
        <v>4665</v>
      </c>
      <c r="C4677" s="7"/>
      <c r="D4677" s="8"/>
      <c r="E4677" s="9"/>
      <c r="F4677" s="10"/>
      <c r="J4677" s="33">
        <f t="shared" si="576"/>
        <v>4</v>
      </c>
      <c r="K4677" s="34" t="str">
        <f t="shared" si="577"/>
        <v>NG</v>
      </c>
      <c r="L4677" s="34" t="str">
        <f t="shared" si="578"/>
        <v/>
      </c>
      <c r="M4677" s="34">
        <f t="shared" si="579"/>
        <v>0</v>
      </c>
      <c r="N4677" s="34">
        <f t="shared" ca="1" si="580"/>
        <v>126</v>
      </c>
      <c r="O4677" s="35">
        <f t="shared" si="581"/>
        <v>5479</v>
      </c>
      <c r="P4677" s="35">
        <f t="shared" si="582"/>
        <v>5205</v>
      </c>
      <c r="Q4677" s="34" t="str" cm="1">
        <f t="array" aca="1" ref="Q4677" ca="1">_xlfn.IFS(N4677="","NG",N4677&gt;16,"OK",TODAY()&gt;P4677,"OK",N4677&lt;16,"NG")</f>
        <v>OK</v>
      </c>
      <c r="R4677" s="34" t="str">
        <f t="shared" si="583"/>
        <v/>
      </c>
      <c r="S4677" s="34" t="str" cm="1">
        <f t="array" aca="1" ref="S4677" ca="1">_xlfn.IFS(K4677="NG","NG",M4677&gt;1,"NG",Q4677="NG","NG",R4677=FALSE,"NG",R4677=TRUE,"OK")</f>
        <v>NG</v>
      </c>
    </row>
    <row r="4678" spans="2:19" ht="20.25" customHeight="1" x14ac:dyDescent="0.4">
      <c r="B4678" s="38">
        <v>4666</v>
      </c>
      <c r="C4678" s="7"/>
      <c r="D4678" s="8"/>
      <c r="E4678" s="9"/>
      <c r="F4678" s="10"/>
      <c r="J4678" s="33">
        <f t="shared" si="576"/>
        <v>4</v>
      </c>
      <c r="K4678" s="34" t="str">
        <f t="shared" si="577"/>
        <v>NG</v>
      </c>
      <c r="L4678" s="34" t="str">
        <f t="shared" si="578"/>
        <v/>
      </c>
      <c r="M4678" s="34">
        <f t="shared" si="579"/>
        <v>0</v>
      </c>
      <c r="N4678" s="34">
        <f t="shared" ca="1" si="580"/>
        <v>126</v>
      </c>
      <c r="O4678" s="35">
        <f t="shared" si="581"/>
        <v>5479</v>
      </c>
      <c r="P4678" s="35">
        <f t="shared" si="582"/>
        <v>5205</v>
      </c>
      <c r="Q4678" s="34" t="str" cm="1">
        <f t="array" aca="1" ref="Q4678" ca="1">_xlfn.IFS(N4678="","NG",N4678&gt;16,"OK",TODAY()&gt;P4678,"OK",N4678&lt;16,"NG")</f>
        <v>OK</v>
      </c>
      <c r="R4678" s="34" t="str">
        <f t="shared" si="583"/>
        <v/>
      </c>
      <c r="S4678" s="34" t="str" cm="1">
        <f t="array" aca="1" ref="S4678" ca="1">_xlfn.IFS(K4678="NG","NG",M4678&gt;1,"NG",Q4678="NG","NG",R4678=FALSE,"NG",R4678=TRUE,"OK")</f>
        <v>NG</v>
      </c>
    </row>
    <row r="4679" spans="2:19" ht="20.25" customHeight="1" x14ac:dyDescent="0.4">
      <c r="B4679" s="38">
        <v>4667</v>
      </c>
      <c r="C4679" s="7"/>
      <c r="D4679" s="8"/>
      <c r="E4679" s="9"/>
      <c r="F4679" s="10"/>
      <c r="J4679" s="33">
        <f t="shared" si="576"/>
        <v>4</v>
      </c>
      <c r="K4679" s="34" t="str">
        <f t="shared" si="577"/>
        <v>NG</v>
      </c>
      <c r="L4679" s="34" t="str">
        <f t="shared" si="578"/>
        <v/>
      </c>
      <c r="M4679" s="34">
        <f t="shared" si="579"/>
        <v>0</v>
      </c>
      <c r="N4679" s="34">
        <f t="shared" ca="1" si="580"/>
        <v>126</v>
      </c>
      <c r="O4679" s="35">
        <f t="shared" si="581"/>
        <v>5479</v>
      </c>
      <c r="P4679" s="35">
        <f t="shared" si="582"/>
        <v>5205</v>
      </c>
      <c r="Q4679" s="34" t="str" cm="1">
        <f t="array" aca="1" ref="Q4679" ca="1">_xlfn.IFS(N4679="","NG",N4679&gt;16,"OK",TODAY()&gt;P4679,"OK",N4679&lt;16,"NG")</f>
        <v>OK</v>
      </c>
      <c r="R4679" s="34" t="str">
        <f t="shared" si="583"/>
        <v/>
      </c>
      <c r="S4679" s="34" t="str" cm="1">
        <f t="array" aca="1" ref="S4679" ca="1">_xlfn.IFS(K4679="NG","NG",M4679&gt;1,"NG",Q4679="NG","NG",R4679=FALSE,"NG",R4679=TRUE,"OK")</f>
        <v>NG</v>
      </c>
    </row>
    <row r="4680" spans="2:19" ht="20.25" customHeight="1" x14ac:dyDescent="0.4">
      <c r="B4680" s="38">
        <v>4668</v>
      </c>
      <c r="C4680" s="7"/>
      <c r="D4680" s="8"/>
      <c r="E4680" s="9"/>
      <c r="F4680" s="10"/>
      <c r="J4680" s="33">
        <f t="shared" si="576"/>
        <v>4</v>
      </c>
      <c r="K4680" s="34" t="str">
        <f t="shared" si="577"/>
        <v>NG</v>
      </c>
      <c r="L4680" s="34" t="str">
        <f t="shared" si="578"/>
        <v/>
      </c>
      <c r="M4680" s="34">
        <f t="shared" si="579"/>
        <v>0</v>
      </c>
      <c r="N4680" s="34">
        <f t="shared" ca="1" si="580"/>
        <v>126</v>
      </c>
      <c r="O4680" s="35">
        <f t="shared" si="581"/>
        <v>5479</v>
      </c>
      <c r="P4680" s="35">
        <f t="shared" si="582"/>
        <v>5205</v>
      </c>
      <c r="Q4680" s="34" t="str" cm="1">
        <f t="array" aca="1" ref="Q4680" ca="1">_xlfn.IFS(N4680="","NG",N4680&gt;16,"OK",TODAY()&gt;P4680,"OK",N4680&lt;16,"NG")</f>
        <v>OK</v>
      </c>
      <c r="R4680" s="34" t="str">
        <f t="shared" si="583"/>
        <v/>
      </c>
      <c r="S4680" s="34" t="str" cm="1">
        <f t="array" aca="1" ref="S4680" ca="1">_xlfn.IFS(K4680="NG","NG",M4680&gt;1,"NG",Q4680="NG","NG",R4680=FALSE,"NG",R4680=TRUE,"OK")</f>
        <v>NG</v>
      </c>
    </row>
    <row r="4681" spans="2:19" ht="20.25" customHeight="1" x14ac:dyDescent="0.4">
      <c r="B4681" s="38">
        <v>4669</v>
      </c>
      <c r="C4681" s="7"/>
      <c r="D4681" s="8"/>
      <c r="E4681" s="9"/>
      <c r="F4681" s="10"/>
      <c r="J4681" s="33">
        <f t="shared" si="576"/>
        <v>4</v>
      </c>
      <c r="K4681" s="34" t="str">
        <f t="shared" si="577"/>
        <v>NG</v>
      </c>
      <c r="L4681" s="34" t="str">
        <f t="shared" si="578"/>
        <v/>
      </c>
      <c r="M4681" s="34">
        <f t="shared" si="579"/>
        <v>0</v>
      </c>
      <c r="N4681" s="34">
        <f t="shared" ca="1" si="580"/>
        <v>126</v>
      </c>
      <c r="O4681" s="35">
        <f t="shared" si="581"/>
        <v>5479</v>
      </c>
      <c r="P4681" s="35">
        <f t="shared" si="582"/>
        <v>5205</v>
      </c>
      <c r="Q4681" s="34" t="str" cm="1">
        <f t="array" aca="1" ref="Q4681" ca="1">_xlfn.IFS(N4681="","NG",N4681&gt;16,"OK",TODAY()&gt;P4681,"OK",N4681&lt;16,"NG")</f>
        <v>OK</v>
      </c>
      <c r="R4681" s="34" t="str">
        <f t="shared" si="583"/>
        <v/>
      </c>
      <c r="S4681" s="34" t="str" cm="1">
        <f t="array" aca="1" ref="S4681" ca="1">_xlfn.IFS(K4681="NG","NG",M4681&gt;1,"NG",Q4681="NG","NG",R4681=FALSE,"NG",R4681=TRUE,"OK")</f>
        <v>NG</v>
      </c>
    </row>
    <row r="4682" spans="2:19" ht="20.25" customHeight="1" x14ac:dyDescent="0.4">
      <c r="B4682" s="38">
        <v>4670</v>
      </c>
      <c r="C4682" s="7"/>
      <c r="D4682" s="8"/>
      <c r="E4682" s="9"/>
      <c r="F4682" s="10"/>
      <c r="J4682" s="33">
        <f t="shared" si="576"/>
        <v>4</v>
      </c>
      <c r="K4682" s="34" t="str">
        <f t="shared" si="577"/>
        <v>NG</v>
      </c>
      <c r="L4682" s="34" t="str">
        <f t="shared" si="578"/>
        <v/>
      </c>
      <c r="M4682" s="34">
        <f t="shared" si="579"/>
        <v>0</v>
      </c>
      <c r="N4682" s="34">
        <f t="shared" ca="1" si="580"/>
        <v>126</v>
      </c>
      <c r="O4682" s="35">
        <f t="shared" si="581"/>
        <v>5479</v>
      </c>
      <c r="P4682" s="35">
        <f t="shared" si="582"/>
        <v>5205</v>
      </c>
      <c r="Q4682" s="34" t="str" cm="1">
        <f t="array" aca="1" ref="Q4682" ca="1">_xlfn.IFS(N4682="","NG",N4682&gt;16,"OK",TODAY()&gt;P4682,"OK",N4682&lt;16,"NG")</f>
        <v>OK</v>
      </c>
      <c r="R4682" s="34" t="str">
        <f t="shared" si="583"/>
        <v/>
      </c>
      <c r="S4682" s="34" t="str" cm="1">
        <f t="array" aca="1" ref="S4682" ca="1">_xlfn.IFS(K4682="NG","NG",M4682&gt;1,"NG",Q4682="NG","NG",R4682=FALSE,"NG",R4682=TRUE,"OK")</f>
        <v>NG</v>
      </c>
    </row>
    <row r="4683" spans="2:19" ht="20.25" customHeight="1" x14ac:dyDescent="0.4">
      <c r="B4683" s="38">
        <v>4671</v>
      </c>
      <c r="C4683" s="7"/>
      <c r="D4683" s="8"/>
      <c r="E4683" s="9"/>
      <c r="F4683" s="10"/>
      <c r="J4683" s="33">
        <f t="shared" si="576"/>
        <v>4</v>
      </c>
      <c r="K4683" s="34" t="str">
        <f t="shared" si="577"/>
        <v>NG</v>
      </c>
      <c r="L4683" s="34" t="str">
        <f t="shared" si="578"/>
        <v/>
      </c>
      <c r="M4683" s="34">
        <f t="shared" si="579"/>
        <v>0</v>
      </c>
      <c r="N4683" s="34">
        <f t="shared" ca="1" si="580"/>
        <v>126</v>
      </c>
      <c r="O4683" s="35">
        <f t="shared" si="581"/>
        <v>5479</v>
      </c>
      <c r="P4683" s="35">
        <f t="shared" si="582"/>
        <v>5205</v>
      </c>
      <c r="Q4683" s="34" t="str" cm="1">
        <f t="array" aca="1" ref="Q4683" ca="1">_xlfn.IFS(N4683="","NG",N4683&gt;16,"OK",TODAY()&gt;P4683,"OK",N4683&lt;16,"NG")</f>
        <v>OK</v>
      </c>
      <c r="R4683" s="34" t="str">
        <f t="shared" si="583"/>
        <v/>
      </c>
      <c r="S4683" s="34" t="str" cm="1">
        <f t="array" aca="1" ref="S4683" ca="1">_xlfn.IFS(K4683="NG","NG",M4683&gt;1,"NG",Q4683="NG","NG",R4683=FALSE,"NG",R4683=TRUE,"OK")</f>
        <v>NG</v>
      </c>
    </row>
    <row r="4684" spans="2:19" ht="20.25" customHeight="1" x14ac:dyDescent="0.4">
      <c r="B4684" s="38">
        <v>4672</v>
      </c>
      <c r="C4684" s="7"/>
      <c r="D4684" s="8"/>
      <c r="E4684" s="9"/>
      <c r="F4684" s="10"/>
      <c r="J4684" s="33">
        <f t="shared" ref="J4684:J4747" si="584">COUNTBLANK(C4684:F4684)</f>
        <v>4</v>
      </c>
      <c r="K4684" s="34" t="str">
        <f t="shared" ref="K4684:K4747" si="585">IF(C4684="","NG",IF(D4684="","NG",IF(E4684="","NG",IF(F4684="","NG","OK"))))</f>
        <v>NG</v>
      </c>
      <c r="L4684" s="34" t="str">
        <f t="shared" ref="L4684:L4747" si="586">TRIM(SUBSTITUTE(C4684&amp;D4684&amp;E4684,"　",""))</f>
        <v/>
      </c>
      <c r="M4684" s="34">
        <f t="shared" ref="M4684:M4747" si="587">IF(L4684="",0,COUNTIF($L$13:$L$5012,L4684))</f>
        <v>0</v>
      </c>
      <c r="N4684" s="34">
        <f t="shared" ref="N4684:N4747" ca="1" si="588">IFERROR(DATEDIF(E4684,TODAY(),"Y"),"")</f>
        <v>126</v>
      </c>
      <c r="O4684" s="35">
        <f t="shared" ref="O4684:O4747" si="589">DATE(YEAR(E4684)+15,MONTH(E4684),DAY(E4684))</f>
        <v>5479</v>
      </c>
      <c r="P4684" s="35">
        <f t="shared" ref="P4684:P4747" si="590">IF(OR(MONTH(E4684)=1,MONTH(E4684)=2,MONTH(E4684)=3),DATE(YEAR(O4684),MONTH(1)+3,DAY(1)),DATE(YEAR(O4684)+1,MONTH(1)+3,DAY(1)))</f>
        <v>5205</v>
      </c>
      <c r="Q4684" s="34" t="str" cm="1">
        <f t="array" aca="1" ref="Q4684" ca="1">_xlfn.IFS(N4684="","NG",N4684&gt;16,"OK",TODAY()&gt;P4684,"OK",N4684&lt;16,"NG")</f>
        <v>OK</v>
      </c>
      <c r="R4684" s="34" t="str">
        <f t="shared" ref="R4684:R4747" si="591">IF(F4684="","",ISNUMBER(F4684))</f>
        <v/>
      </c>
      <c r="S4684" s="34" t="str" cm="1">
        <f t="array" aca="1" ref="S4684" ca="1">_xlfn.IFS(K4684="NG","NG",M4684&gt;1,"NG",Q4684="NG","NG",R4684=FALSE,"NG",R4684=TRUE,"OK")</f>
        <v>NG</v>
      </c>
    </row>
    <row r="4685" spans="2:19" ht="20.25" customHeight="1" x14ac:dyDescent="0.4">
      <c r="B4685" s="38">
        <v>4673</v>
      </c>
      <c r="C4685" s="7"/>
      <c r="D4685" s="8"/>
      <c r="E4685" s="9"/>
      <c r="F4685" s="10"/>
      <c r="J4685" s="33">
        <f t="shared" si="584"/>
        <v>4</v>
      </c>
      <c r="K4685" s="34" t="str">
        <f t="shared" si="585"/>
        <v>NG</v>
      </c>
      <c r="L4685" s="34" t="str">
        <f t="shared" si="586"/>
        <v/>
      </c>
      <c r="M4685" s="34">
        <f t="shared" si="587"/>
        <v>0</v>
      </c>
      <c r="N4685" s="34">
        <f t="shared" ca="1" si="588"/>
        <v>126</v>
      </c>
      <c r="O4685" s="35">
        <f t="shared" si="589"/>
        <v>5479</v>
      </c>
      <c r="P4685" s="35">
        <f t="shared" si="590"/>
        <v>5205</v>
      </c>
      <c r="Q4685" s="34" t="str" cm="1">
        <f t="array" aca="1" ref="Q4685" ca="1">_xlfn.IFS(N4685="","NG",N4685&gt;16,"OK",TODAY()&gt;P4685,"OK",N4685&lt;16,"NG")</f>
        <v>OK</v>
      </c>
      <c r="R4685" s="34" t="str">
        <f t="shared" si="591"/>
        <v/>
      </c>
      <c r="S4685" s="34" t="str" cm="1">
        <f t="array" aca="1" ref="S4685" ca="1">_xlfn.IFS(K4685="NG","NG",M4685&gt;1,"NG",Q4685="NG","NG",R4685=FALSE,"NG",R4685=TRUE,"OK")</f>
        <v>NG</v>
      </c>
    </row>
    <row r="4686" spans="2:19" ht="20.25" customHeight="1" x14ac:dyDescent="0.4">
      <c r="B4686" s="38">
        <v>4674</v>
      </c>
      <c r="C4686" s="7"/>
      <c r="D4686" s="8"/>
      <c r="E4686" s="9"/>
      <c r="F4686" s="10"/>
      <c r="J4686" s="33">
        <f t="shared" si="584"/>
        <v>4</v>
      </c>
      <c r="K4686" s="34" t="str">
        <f t="shared" si="585"/>
        <v>NG</v>
      </c>
      <c r="L4686" s="34" t="str">
        <f t="shared" si="586"/>
        <v/>
      </c>
      <c r="M4686" s="34">
        <f t="shared" si="587"/>
        <v>0</v>
      </c>
      <c r="N4686" s="34">
        <f t="shared" ca="1" si="588"/>
        <v>126</v>
      </c>
      <c r="O4686" s="35">
        <f t="shared" si="589"/>
        <v>5479</v>
      </c>
      <c r="P4686" s="35">
        <f t="shared" si="590"/>
        <v>5205</v>
      </c>
      <c r="Q4686" s="34" t="str" cm="1">
        <f t="array" aca="1" ref="Q4686" ca="1">_xlfn.IFS(N4686="","NG",N4686&gt;16,"OK",TODAY()&gt;P4686,"OK",N4686&lt;16,"NG")</f>
        <v>OK</v>
      </c>
      <c r="R4686" s="34" t="str">
        <f t="shared" si="591"/>
        <v/>
      </c>
      <c r="S4686" s="34" t="str" cm="1">
        <f t="array" aca="1" ref="S4686" ca="1">_xlfn.IFS(K4686="NG","NG",M4686&gt;1,"NG",Q4686="NG","NG",R4686=FALSE,"NG",R4686=TRUE,"OK")</f>
        <v>NG</v>
      </c>
    </row>
    <row r="4687" spans="2:19" ht="20.25" customHeight="1" x14ac:dyDescent="0.4">
      <c r="B4687" s="38">
        <v>4675</v>
      </c>
      <c r="C4687" s="7"/>
      <c r="D4687" s="8"/>
      <c r="E4687" s="9"/>
      <c r="F4687" s="10"/>
      <c r="J4687" s="33">
        <f t="shared" si="584"/>
        <v>4</v>
      </c>
      <c r="K4687" s="34" t="str">
        <f t="shared" si="585"/>
        <v>NG</v>
      </c>
      <c r="L4687" s="34" t="str">
        <f t="shared" si="586"/>
        <v/>
      </c>
      <c r="M4687" s="34">
        <f t="shared" si="587"/>
        <v>0</v>
      </c>
      <c r="N4687" s="34">
        <f t="shared" ca="1" si="588"/>
        <v>126</v>
      </c>
      <c r="O4687" s="35">
        <f t="shared" si="589"/>
        <v>5479</v>
      </c>
      <c r="P4687" s="35">
        <f t="shared" si="590"/>
        <v>5205</v>
      </c>
      <c r="Q4687" s="34" t="str" cm="1">
        <f t="array" aca="1" ref="Q4687" ca="1">_xlfn.IFS(N4687="","NG",N4687&gt;16,"OK",TODAY()&gt;P4687,"OK",N4687&lt;16,"NG")</f>
        <v>OK</v>
      </c>
      <c r="R4687" s="34" t="str">
        <f t="shared" si="591"/>
        <v/>
      </c>
      <c r="S4687" s="34" t="str" cm="1">
        <f t="array" aca="1" ref="S4687" ca="1">_xlfn.IFS(K4687="NG","NG",M4687&gt;1,"NG",Q4687="NG","NG",R4687=FALSE,"NG",R4687=TRUE,"OK")</f>
        <v>NG</v>
      </c>
    </row>
    <row r="4688" spans="2:19" ht="20.25" customHeight="1" x14ac:dyDescent="0.4">
      <c r="B4688" s="38">
        <v>4676</v>
      </c>
      <c r="C4688" s="7"/>
      <c r="D4688" s="8"/>
      <c r="E4688" s="9"/>
      <c r="F4688" s="10"/>
      <c r="J4688" s="33">
        <f t="shared" si="584"/>
        <v>4</v>
      </c>
      <c r="K4688" s="34" t="str">
        <f t="shared" si="585"/>
        <v>NG</v>
      </c>
      <c r="L4688" s="34" t="str">
        <f t="shared" si="586"/>
        <v/>
      </c>
      <c r="M4688" s="34">
        <f t="shared" si="587"/>
        <v>0</v>
      </c>
      <c r="N4688" s="34">
        <f t="shared" ca="1" si="588"/>
        <v>126</v>
      </c>
      <c r="O4688" s="35">
        <f t="shared" si="589"/>
        <v>5479</v>
      </c>
      <c r="P4688" s="35">
        <f t="shared" si="590"/>
        <v>5205</v>
      </c>
      <c r="Q4688" s="34" t="str" cm="1">
        <f t="array" aca="1" ref="Q4688" ca="1">_xlfn.IFS(N4688="","NG",N4688&gt;16,"OK",TODAY()&gt;P4688,"OK",N4688&lt;16,"NG")</f>
        <v>OK</v>
      </c>
      <c r="R4688" s="34" t="str">
        <f t="shared" si="591"/>
        <v/>
      </c>
      <c r="S4688" s="34" t="str" cm="1">
        <f t="array" aca="1" ref="S4688" ca="1">_xlfn.IFS(K4688="NG","NG",M4688&gt;1,"NG",Q4688="NG","NG",R4688=FALSE,"NG",R4688=TRUE,"OK")</f>
        <v>NG</v>
      </c>
    </row>
    <row r="4689" spans="2:19" ht="20.25" customHeight="1" x14ac:dyDescent="0.4">
      <c r="B4689" s="38">
        <v>4677</v>
      </c>
      <c r="C4689" s="7"/>
      <c r="D4689" s="8"/>
      <c r="E4689" s="9"/>
      <c r="F4689" s="10"/>
      <c r="J4689" s="33">
        <f t="shared" si="584"/>
        <v>4</v>
      </c>
      <c r="K4689" s="34" t="str">
        <f t="shared" si="585"/>
        <v>NG</v>
      </c>
      <c r="L4689" s="34" t="str">
        <f t="shared" si="586"/>
        <v/>
      </c>
      <c r="M4689" s="34">
        <f t="shared" si="587"/>
        <v>0</v>
      </c>
      <c r="N4689" s="34">
        <f t="shared" ca="1" si="588"/>
        <v>126</v>
      </c>
      <c r="O4689" s="35">
        <f t="shared" si="589"/>
        <v>5479</v>
      </c>
      <c r="P4689" s="35">
        <f t="shared" si="590"/>
        <v>5205</v>
      </c>
      <c r="Q4689" s="34" t="str" cm="1">
        <f t="array" aca="1" ref="Q4689" ca="1">_xlfn.IFS(N4689="","NG",N4689&gt;16,"OK",TODAY()&gt;P4689,"OK",N4689&lt;16,"NG")</f>
        <v>OK</v>
      </c>
      <c r="R4689" s="34" t="str">
        <f t="shared" si="591"/>
        <v/>
      </c>
      <c r="S4689" s="34" t="str" cm="1">
        <f t="array" aca="1" ref="S4689" ca="1">_xlfn.IFS(K4689="NG","NG",M4689&gt;1,"NG",Q4689="NG","NG",R4689=FALSE,"NG",R4689=TRUE,"OK")</f>
        <v>NG</v>
      </c>
    </row>
    <row r="4690" spans="2:19" ht="20.25" customHeight="1" x14ac:dyDescent="0.4">
      <c r="B4690" s="38">
        <v>4678</v>
      </c>
      <c r="C4690" s="7"/>
      <c r="D4690" s="8"/>
      <c r="E4690" s="9"/>
      <c r="F4690" s="10"/>
      <c r="J4690" s="33">
        <f t="shared" si="584"/>
        <v>4</v>
      </c>
      <c r="K4690" s="34" t="str">
        <f t="shared" si="585"/>
        <v>NG</v>
      </c>
      <c r="L4690" s="34" t="str">
        <f t="shared" si="586"/>
        <v/>
      </c>
      <c r="M4690" s="34">
        <f t="shared" si="587"/>
        <v>0</v>
      </c>
      <c r="N4690" s="34">
        <f t="shared" ca="1" si="588"/>
        <v>126</v>
      </c>
      <c r="O4690" s="35">
        <f t="shared" si="589"/>
        <v>5479</v>
      </c>
      <c r="P4690" s="35">
        <f t="shared" si="590"/>
        <v>5205</v>
      </c>
      <c r="Q4690" s="34" t="str" cm="1">
        <f t="array" aca="1" ref="Q4690" ca="1">_xlfn.IFS(N4690="","NG",N4690&gt;16,"OK",TODAY()&gt;P4690,"OK",N4690&lt;16,"NG")</f>
        <v>OK</v>
      </c>
      <c r="R4690" s="34" t="str">
        <f t="shared" si="591"/>
        <v/>
      </c>
      <c r="S4690" s="34" t="str" cm="1">
        <f t="array" aca="1" ref="S4690" ca="1">_xlfn.IFS(K4690="NG","NG",M4690&gt;1,"NG",Q4690="NG","NG",R4690=FALSE,"NG",R4690=TRUE,"OK")</f>
        <v>NG</v>
      </c>
    </row>
    <row r="4691" spans="2:19" ht="20.25" customHeight="1" x14ac:dyDescent="0.4">
      <c r="B4691" s="38">
        <v>4679</v>
      </c>
      <c r="C4691" s="7"/>
      <c r="D4691" s="8"/>
      <c r="E4691" s="9"/>
      <c r="F4691" s="10"/>
      <c r="J4691" s="33">
        <f t="shared" si="584"/>
        <v>4</v>
      </c>
      <c r="K4691" s="34" t="str">
        <f t="shared" si="585"/>
        <v>NG</v>
      </c>
      <c r="L4691" s="34" t="str">
        <f t="shared" si="586"/>
        <v/>
      </c>
      <c r="M4691" s="34">
        <f t="shared" si="587"/>
        <v>0</v>
      </c>
      <c r="N4691" s="34">
        <f t="shared" ca="1" si="588"/>
        <v>126</v>
      </c>
      <c r="O4691" s="35">
        <f t="shared" si="589"/>
        <v>5479</v>
      </c>
      <c r="P4691" s="35">
        <f t="shared" si="590"/>
        <v>5205</v>
      </c>
      <c r="Q4691" s="34" t="str" cm="1">
        <f t="array" aca="1" ref="Q4691" ca="1">_xlfn.IFS(N4691="","NG",N4691&gt;16,"OK",TODAY()&gt;P4691,"OK",N4691&lt;16,"NG")</f>
        <v>OK</v>
      </c>
      <c r="R4691" s="34" t="str">
        <f t="shared" si="591"/>
        <v/>
      </c>
      <c r="S4691" s="34" t="str" cm="1">
        <f t="array" aca="1" ref="S4691" ca="1">_xlfn.IFS(K4691="NG","NG",M4691&gt;1,"NG",Q4691="NG","NG",R4691=FALSE,"NG",R4691=TRUE,"OK")</f>
        <v>NG</v>
      </c>
    </row>
    <row r="4692" spans="2:19" ht="20.25" customHeight="1" x14ac:dyDescent="0.4">
      <c r="B4692" s="38">
        <v>4680</v>
      </c>
      <c r="C4692" s="7"/>
      <c r="D4692" s="8"/>
      <c r="E4692" s="9"/>
      <c r="F4692" s="10"/>
      <c r="J4692" s="33">
        <f t="shared" si="584"/>
        <v>4</v>
      </c>
      <c r="K4692" s="34" t="str">
        <f t="shared" si="585"/>
        <v>NG</v>
      </c>
      <c r="L4692" s="34" t="str">
        <f t="shared" si="586"/>
        <v/>
      </c>
      <c r="M4692" s="34">
        <f t="shared" si="587"/>
        <v>0</v>
      </c>
      <c r="N4692" s="34">
        <f t="shared" ca="1" si="588"/>
        <v>126</v>
      </c>
      <c r="O4692" s="35">
        <f t="shared" si="589"/>
        <v>5479</v>
      </c>
      <c r="P4692" s="35">
        <f t="shared" si="590"/>
        <v>5205</v>
      </c>
      <c r="Q4692" s="34" t="str" cm="1">
        <f t="array" aca="1" ref="Q4692" ca="1">_xlfn.IFS(N4692="","NG",N4692&gt;16,"OK",TODAY()&gt;P4692,"OK",N4692&lt;16,"NG")</f>
        <v>OK</v>
      </c>
      <c r="R4692" s="34" t="str">
        <f t="shared" si="591"/>
        <v/>
      </c>
      <c r="S4692" s="34" t="str" cm="1">
        <f t="array" aca="1" ref="S4692" ca="1">_xlfn.IFS(K4692="NG","NG",M4692&gt;1,"NG",Q4692="NG","NG",R4692=FALSE,"NG",R4692=TRUE,"OK")</f>
        <v>NG</v>
      </c>
    </row>
    <row r="4693" spans="2:19" ht="20.25" customHeight="1" x14ac:dyDescent="0.4">
      <c r="B4693" s="38">
        <v>4681</v>
      </c>
      <c r="C4693" s="7"/>
      <c r="D4693" s="8"/>
      <c r="E4693" s="9"/>
      <c r="F4693" s="10"/>
      <c r="J4693" s="33">
        <f t="shared" si="584"/>
        <v>4</v>
      </c>
      <c r="K4693" s="34" t="str">
        <f t="shared" si="585"/>
        <v>NG</v>
      </c>
      <c r="L4693" s="34" t="str">
        <f t="shared" si="586"/>
        <v/>
      </c>
      <c r="M4693" s="34">
        <f t="shared" si="587"/>
        <v>0</v>
      </c>
      <c r="N4693" s="34">
        <f t="shared" ca="1" si="588"/>
        <v>126</v>
      </c>
      <c r="O4693" s="35">
        <f t="shared" si="589"/>
        <v>5479</v>
      </c>
      <c r="P4693" s="35">
        <f t="shared" si="590"/>
        <v>5205</v>
      </c>
      <c r="Q4693" s="34" t="str" cm="1">
        <f t="array" aca="1" ref="Q4693" ca="1">_xlfn.IFS(N4693="","NG",N4693&gt;16,"OK",TODAY()&gt;P4693,"OK",N4693&lt;16,"NG")</f>
        <v>OK</v>
      </c>
      <c r="R4693" s="34" t="str">
        <f t="shared" si="591"/>
        <v/>
      </c>
      <c r="S4693" s="34" t="str" cm="1">
        <f t="array" aca="1" ref="S4693" ca="1">_xlfn.IFS(K4693="NG","NG",M4693&gt;1,"NG",Q4693="NG","NG",R4693=FALSE,"NG",R4693=TRUE,"OK")</f>
        <v>NG</v>
      </c>
    </row>
    <row r="4694" spans="2:19" ht="20.25" customHeight="1" x14ac:dyDescent="0.4">
      <c r="B4694" s="38">
        <v>4682</v>
      </c>
      <c r="C4694" s="7"/>
      <c r="D4694" s="8"/>
      <c r="E4694" s="9"/>
      <c r="F4694" s="10"/>
      <c r="J4694" s="33">
        <f t="shared" si="584"/>
        <v>4</v>
      </c>
      <c r="K4694" s="34" t="str">
        <f t="shared" si="585"/>
        <v>NG</v>
      </c>
      <c r="L4694" s="34" t="str">
        <f t="shared" si="586"/>
        <v/>
      </c>
      <c r="M4694" s="34">
        <f t="shared" si="587"/>
        <v>0</v>
      </c>
      <c r="N4694" s="34">
        <f t="shared" ca="1" si="588"/>
        <v>126</v>
      </c>
      <c r="O4694" s="35">
        <f t="shared" si="589"/>
        <v>5479</v>
      </c>
      <c r="P4694" s="35">
        <f t="shared" si="590"/>
        <v>5205</v>
      </c>
      <c r="Q4694" s="34" t="str" cm="1">
        <f t="array" aca="1" ref="Q4694" ca="1">_xlfn.IFS(N4694="","NG",N4694&gt;16,"OK",TODAY()&gt;P4694,"OK",N4694&lt;16,"NG")</f>
        <v>OK</v>
      </c>
      <c r="R4694" s="34" t="str">
        <f t="shared" si="591"/>
        <v/>
      </c>
      <c r="S4694" s="34" t="str" cm="1">
        <f t="array" aca="1" ref="S4694" ca="1">_xlfn.IFS(K4694="NG","NG",M4694&gt;1,"NG",Q4694="NG","NG",R4694=FALSE,"NG",R4694=TRUE,"OK")</f>
        <v>NG</v>
      </c>
    </row>
    <row r="4695" spans="2:19" ht="20.25" customHeight="1" x14ac:dyDescent="0.4">
      <c r="B4695" s="38">
        <v>4683</v>
      </c>
      <c r="C4695" s="7"/>
      <c r="D4695" s="8"/>
      <c r="E4695" s="9"/>
      <c r="F4695" s="10"/>
      <c r="J4695" s="33">
        <f t="shared" si="584"/>
        <v>4</v>
      </c>
      <c r="K4695" s="34" t="str">
        <f t="shared" si="585"/>
        <v>NG</v>
      </c>
      <c r="L4695" s="34" t="str">
        <f t="shared" si="586"/>
        <v/>
      </c>
      <c r="M4695" s="34">
        <f t="shared" si="587"/>
        <v>0</v>
      </c>
      <c r="N4695" s="34">
        <f t="shared" ca="1" si="588"/>
        <v>126</v>
      </c>
      <c r="O4695" s="35">
        <f t="shared" si="589"/>
        <v>5479</v>
      </c>
      <c r="P4695" s="35">
        <f t="shared" si="590"/>
        <v>5205</v>
      </c>
      <c r="Q4695" s="34" t="str" cm="1">
        <f t="array" aca="1" ref="Q4695" ca="1">_xlfn.IFS(N4695="","NG",N4695&gt;16,"OK",TODAY()&gt;P4695,"OK",N4695&lt;16,"NG")</f>
        <v>OK</v>
      </c>
      <c r="R4695" s="34" t="str">
        <f t="shared" si="591"/>
        <v/>
      </c>
      <c r="S4695" s="34" t="str" cm="1">
        <f t="array" aca="1" ref="S4695" ca="1">_xlfn.IFS(K4695="NG","NG",M4695&gt;1,"NG",Q4695="NG","NG",R4695=FALSE,"NG",R4695=TRUE,"OK")</f>
        <v>NG</v>
      </c>
    </row>
    <row r="4696" spans="2:19" ht="20.25" customHeight="1" x14ac:dyDescent="0.4">
      <c r="B4696" s="38">
        <v>4684</v>
      </c>
      <c r="C4696" s="7"/>
      <c r="D4696" s="8"/>
      <c r="E4696" s="9"/>
      <c r="F4696" s="10"/>
      <c r="J4696" s="33">
        <f t="shared" si="584"/>
        <v>4</v>
      </c>
      <c r="K4696" s="34" t="str">
        <f t="shared" si="585"/>
        <v>NG</v>
      </c>
      <c r="L4696" s="34" t="str">
        <f t="shared" si="586"/>
        <v/>
      </c>
      <c r="M4696" s="34">
        <f t="shared" si="587"/>
        <v>0</v>
      </c>
      <c r="N4696" s="34">
        <f t="shared" ca="1" si="588"/>
        <v>126</v>
      </c>
      <c r="O4696" s="35">
        <f t="shared" si="589"/>
        <v>5479</v>
      </c>
      <c r="P4696" s="35">
        <f t="shared" si="590"/>
        <v>5205</v>
      </c>
      <c r="Q4696" s="34" t="str" cm="1">
        <f t="array" aca="1" ref="Q4696" ca="1">_xlfn.IFS(N4696="","NG",N4696&gt;16,"OK",TODAY()&gt;P4696,"OK",N4696&lt;16,"NG")</f>
        <v>OK</v>
      </c>
      <c r="R4696" s="34" t="str">
        <f t="shared" si="591"/>
        <v/>
      </c>
      <c r="S4696" s="34" t="str" cm="1">
        <f t="array" aca="1" ref="S4696" ca="1">_xlfn.IFS(K4696="NG","NG",M4696&gt;1,"NG",Q4696="NG","NG",R4696=FALSE,"NG",R4696=TRUE,"OK")</f>
        <v>NG</v>
      </c>
    </row>
    <row r="4697" spans="2:19" ht="20.25" customHeight="1" x14ac:dyDescent="0.4">
      <c r="B4697" s="38">
        <v>4685</v>
      </c>
      <c r="C4697" s="7"/>
      <c r="D4697" s="8"/>
      <c r="E4697" s="9"/>
      <c r="F4697" s="10"/>
      <c r="J4697" s="33">
        <f t="shared" si="584"/>
        <v>4</v>
      </c>
      <c r="K4697" s="34" t="str">
        <f t="shared" si="585"/>
        <v>NG</v>
      </c>
      <c r="L4697" s="34" t="str">
        <f t="shared" si="586"/>
        <v/>
      </c>
      <c r="M4697" s="34">
        <f t="shared" si="587"/>
        <v>0</v>
      </c>
      <c r="N4697" s="34">
        <f t="shared" ca="1" si="588"/>
        <v>126</v>
      </c>
      <c r="O4697" s="35">
        <f t="shared" si="589"/>
        <v>5479</v>
      </c>
      <c r="P4697" s="35">
        <f t="shared" si="590"/>
        <v>5205</v>
      </c>
      <c r="Q4697" s="34" t="str" cm="1">
        <f t="array" aca="1" ref="Q4697" ca="1">_xlfn.IFS(N4697="","NG",N4697&gt;16,"OK",TODAY()&gt;P4697,"OK",N4697&lt;16,"NG")</f>
        <v>OK</v>
      </c>
      <c r="R4697" s="34" t="str">
        <f t="shared" si="591"/>
        <v/>
      </c>
      <c r="S4697" s="34" t="str" cm="1">
        <f t="array" aca="1" ref="S4697" ca="1">_xlfn.IFS(K4697="NG","NG",M4697&gt;1,"NG",Q4697="NG","NG",R4697=FALSE,"NG",R4697=TRUE,"OK")</f>
        <v>NG</v>
      </c>
    </row>
    <row r="4698" spans="2:19" ht="20.25" customHeight="1" x14ac:dyDescent="0.4">
      <c r="B4698" s="38">
        <v>4686</v>
      </c>
      <c r="C4698" s="7"/>
      <c r="D4698" s="8"/>
      <c r="E4698" s="9"/>
      <c r="F4698" s="10"/>
      <c r="J4698" s="33">
        <f t="shared" si="584"/>
        <v>4</v>
      </c>
      <c r="K4698" s="34" t="str">
        <f t="shared" si="585"/>
        <v>NG</v>
      </c>
      <c r="L4698" s="34" t="str">
        <f t="shared" si="586"/>
        <v/>
      </c>
      <c r="M4698" s="34">
        <f t="shared" si="587"/>
        <v>0</v>
      </c>
      <c r="N4698" s="34">
        <f t="shared" ca="1" si="588"/>
        <v>126</v>
      </c>
      <c r="O4698" s="35">
        <f t="shared" si="589"/>
        <v>5479</v>
      </c>
      <c r="P4698" s="35">
        <f t="shared" si="590"/>
        <v>5205</v>
      </c>
      <c r="Q4698" s="34" t="str" cm="1">
        <f t="array" aca="1" ref="Q4698" ca="1">_xlfn.IFS(N4698="","NG",N4698&gt;16,"OK",TODAY()&gt;P4698,"OK",N4698&lt;16,"NG")</f>
        <v>OK</v>
      </c>
      <c r="R4698" s="34" t="str">
        <f t="shared" si="591"/>
        <v/>
      </c>
      <c r="S4698" s="34" t="str" cm="1">
        <f t="array" aca="1" ref="S4698" ca="1">_xlfn.IFS(K4698="NG","NG",M4698&gt;1,"NG",Q4698="NG","NG",R4698=FALSE,"NG",R4698=TRUE,"OK")</f>
        <v>NG</v>
      </c>
    </row>
    <row r="4699" spans="2:19" ht="20.25" customHeight="1" x14ac:dyDescent="0.4">
      <c r="B4699" s="38">
        <v>4687</v>
      </c>
      <c r="C4699" s="7"/>
      <c r="D4699" s="8"/>
      <c r="E4699" s="9"/>
      <c r="F4699" s="10"/>
      <c r="J4699" s="33">
        <f t="shared" si="584"/>
        <v>4</v>
      </c>
      <c r="K4699" s="34" t="str">
        <f t="shared" si="585"/>
        <v>NG</v>
      </c>
      <c r="L4699" s="34" t="str">
        <f t="shared" si="586"/>
        <v/>
      </c>
      <c r="M4699" s="34">
        <f t="shared" si="587"/>
        <v>0</v>
      </c>
      <c r="N4699" s="34">
        <f t="shared" ca="1" si="588"/>
        <v>126</v>
      </c>
      <c r="O4699" s="35">
        <f t="shared" si="589"/>
        <v>5479</v>
      </c>
      <c r="P4699" s="35">
        <f t="shared" si="590"/>
        <v>5205</v>
      </c>
      <c r="Q4699" s="34" t="str" cm="1">
        <f t="array" aca="1" ref="Q4699" ca="1">_xlfn.IFS(N4699="","NG",N4699&gt;16,"OK",TODAY()&gt;P4699,"OK",N4699&lt;16,"NG")</f>
        <v>OK</v>
      </c>
      <c r="R4699" s="34" t="str">
        <f t="shared" si="591"/>
        <v/>
      </c>
      <c r="S4699" s="34" t="str" cm="1">
        <f t="array" aca="1" ref="S4699" ca="1">_xlfn.IFS(K4699="NG","NG",M4699&gt;1,"NG",Q4699="NG","NG",R4699=FALSE,"NG",R4699=TRUE,"OK")</f>
        <v>NG</v>
      </c>
    </row>
    <row r="4700" spans="2:19" ht="20.25" customHeight="1" x14ac:dyDescent="0.4">
      <c r="B4700" s="38">
        <v>4688</v>
      </c>
      <c r="C4700" s="7"/>
      <c r="D4700" s="8"/>
      <c r="E4700" s="9"/>
      <c r="F4700" s="10"/>
      <c r="J4700" s="33">
        <f t="shared" si="584"/>
        <v>4</v>
      </c>
      <c r="K4700" s="34" t="str">
        <f t="shared" si="585"/>
        <v>NG</v>
      </c>
      <c r="L4700" s="34" t="str">
        <f t="shared" si="586"/>
        <v/>
      </c>
      <c r="M4700" s="34">
        <f t="shared" si="587"/>
        <v>0</v>
      </c>
      <c r="N4700" s="34">
        <f t="shared" ca="1" si="588"/>
        <v>126</v>
      </c>
      <c r="O4700" s="35">
        <f t="shared" si="589"/>
        <v>5479</v>
      </c>
      <c r="P4700" s="35">
        <f t="shared" si="590"/>
        <v>5205</v>
      </c>
      <c r="Q4700" s="34" t="str" cm="1">
        <f t="array" aca="1" ref="Q4700" ca="1">_xlfn.IFS(N4700="","NG",N4700&gt;16,"OK",TODAY()&gt;P4700,"OK",N4700&lt;16,"NG")</f>
        <v>OK</v>
      </c>
      <c r="R4700" s="34" t="str">
        <f t="shared" si="591"/>
        <v/>
      </c>
      <c r="S4700" s="34" t="str" cm="1">
        <f t="array" aca="1" ref="S4700" ca="1">_xlfn.IFS(K4700="NG","NG",M4700&gt;1,"NG",Q4700="NG","NG",R4700=FALSE,"NG",R4700=TRUE,"OK")</f>
        <v>NG</v>
      </c>
    </row>
    <row r="4701" spans="2:19" ht="20.25" customHeight="1" x14ac:dyDescent="0.4">
      <c r="B4701" s="38">
        <v>4689</v>
      </c>
      <c r="C4701" s="7"/>
      <c r="D4701" s="8"/>
      <c r="E4701" s="9"/>
      <c r="F4701" s="10"/>
      <c r="J4701" s="33">
        <f t="shared" si="584"/>
        <v>4</v>
      </c>
      <c r="K4701" s="34" t="str">
        <f t="shared" si="585"/>
        <v>NG</v>
      </c>
      <c r="L4701" s="34" t="str">
        <f t="shared" si="586"/>
        <v/>
      </c>
      <c r="M4701" s="34">
        <f t="shared" si="587"/>
        <v>0</v>
      </c>
      <c r="N4701" s="34">
        <f t="shared" ca="1" si="588"/>
        <v>126</v>
      </c>
      <c r="O4701" s="35">
        <f t="shared" si="589"/>
        <v>5479</v>
      </c>
      <c r="P4701" s="35">
        <f t="shared" si="590"/>
        <v>5205</v>
      </c>
      <c r="Q4701" s="34" t="str" cm="1">
        <f t="array" aca="1" ref="Q4701" ca="1">_xlfn.IFS(N4701="","NG",N4701&gt;16,"OK",TODAY()&gt;P4701,"OK",N4701&lt;16,"NG")</f>
        <v>OK</v>
      </c>
      <c r="R4701" s="34" t="str">
        <f t="shared" si="591"/>
        <v/>
      </c>
      <c r="S4701" s="34" t="str" cm="1">
        <f t="array" aca="1" ref="S4701" ca="1">_xlfn.IFS(K4701="NG","NG",M4701&gt;1,"NG",Q4701="NG","NG",R4701=FALSE,"NG",R4701=TRUE,"OK")</f>
        <v>NG</v>
      </c>
    </row>
    <row r="4702" spans="2:19" ht="20.25" customHeight="1" x14ac:dyDescent="0.4">
      <c r="B4702" s="38">
        <v>4690</v>
      </c>
      <c r="C4702" s="7"/>
      <c r="D4702" s="8"/>
      <c r="E4702" s="9"/>
      <c r="F4702" s="10"/>
      <c r="J4702" s="33">
        <f t="shared" si="584"/>
        <v>4</v>
      </c>
      <c r="K4702" s="34" t="str">
        <f t="shared" si="585"/>
        <v>NG</v>
      </c>
      <c r="L4702" s="34" t="str">
        <f t="shared" si="586"/>
        <v/>
      </c>
      <c r="M4702" s="34">
        <f t="shared" si="587"/>
        <v>0</v>
      </c>
      <c r="N4702" s="34">
        <f t="shared" ca="1" si="588"/>
        <v>126</v>
      </c>
      <c r="O4702" s="35">
        <f t="shared" si="589"/>
        <v>5479</v>
      </c>
      <c r="P4702" s="35">
        <f t="shared" si="590"/>
        <v>5205</v>
      </c>
      <c r="Q4702" s="34" t="str" cm="1">
        <f t="array" aca="1" ref="Q4702" ca="1">_xlfn.IFS(N4702="","NG",N4702&gt;16,"OK",TODAY()&gt;P4702,"OK",N4702&lt;16,"NG")</f>
        <v>OK</v>
      </c>
      <c r="R4702" s="34" t="str">
        <f t="shared" si="591"/>
        <v/>
      </c>
      <c r="S4702" s="34" t="str" cm="1">
        <f t="array" aca="1" ref="S4702" ca="1">_xlfn.IFS(K4702="NG","NG",M4702&gt;1,"NG",Q4702="NG","NG",R4702=FALSE,"NG",R4702=TRUE,"OK")</f>
        <v>NG</v>
      </c>
    </row>
    <row r="4703" spans="2:19" ht="20.25" customHeight="1" x14ac:dyDescent="0.4">
      <c r="B4703" s="38">
        <v>4691</v>
      </c>
      <c r="C4703" s="7"/>
      <c r="D4703" s="8"/>
      <c r="E4703" s="9"/>
      <c r="F4703" s="10"/>
      <c r="J4703" s="33">
        <f t="shared" si="584"/>
        <v>4</v>
      </c>
      <c r="K4703" s="34" t="str">
        <f t="shared" si="585"/>
        <v>NG</v>
      </c>
      <c r="L4703" s="34" t="str">
        <f t="shared" si="586"/>
        <v/>
      </c>
      <c r="M4703" s="34">
        <f t="shared" si="587"/>
        <v>0</v>
      </c>
      <c r="N4703" s="34">
        <f t="shared" ca="1" si="588"/>
        <v>126</v>
      </c>
      <c r="O4703" s="35">
        <f t="shared" si="589"/>
        <v>5479</v>
      </c>
      <c r="P4703" s="35">
        <f t="shared" si="590"/>
        <v>5205</v>
      </c>
      <c r="Q4703" s="34" t="str" cm="1">
        <f t="array" aca="1" ref="Q4703" ca="1">_xlfn.IFS(N4703="","NG",N4703&gt;16,"OK",TODAY()&gt;P4703,"OK",N4703&lt;16,"NG")</f>
        <v>OK</v>
      </c>
      <c r="R4703" s="34" t="str">
        <f t="shared" si="591"/>
        <v/>
      </c>
      <c r="S4703" s="34" t="str" cm="1">
        <f t="array" aca="1" ref="S4703" ca="1">_xlfn.IFS(K4703="NG","NG",M4703&gt;1,"NG",Q4703="NG","NG",R4703=FALSE,"NG",R4703=TRUE,"OK")</f>
        <v>NG</v>
      </c>
    </row>
    <row r="4704" spans="2:19" ht="20.25" customHeight="1" x14ac:dyDescent="0.4">
      <c r="B4704" s="38">
        <v>4692</v>
      </c>
      <c r="C4704" s="7"/>
      <c r="D4704" s="8"/>
      <c r="E4704" s="9"/>
      <c r="F4704" s="10"/>
      <c r="J4704" s="33">
        <f t="shared" si="584"/>
        <v>4</v>
      </c>
      <c r="K4704" s="34" t="str">
        <f t="shared" si="585"/>
        <v>NG</v>
      </c>
      <c r="L4704" s="34" t="str">
        <f t="shared" si="586"/>
        <v/>
      </c>
      <c r="M4704" s="34">
        <f t="shared" si="587"/>
        <v>0</v>
      </c>
      <c r="N4704" s="34">
        <f t="shared" ca="1" si="588"/>
        <v>126</v>
      </c>
      <c r="O4704" s="35">
        <f t="shared" si="589"/>
        <v>5479</v>
      </c>
      <c r="P4704" s="35">
        <f t="shared" si="590"/>
        <v>5205</v>
      </c>
      <c r="Q4704" s="34" t="str" cm="1">
        <f t="array" aca="1" ref="Q4704" ca="1">_xlfn.IFS(N4704="","NG",N4704&gt;16,"OK",TODAY()&gt;P4704,"OK",N4704&lt;16,"NG")</f>
        <v>OK</v>
      </c>
      <c r="R4704" s="34" t="str">
        <f t="shared" si="591"/>
        <v/>
      </c>
      <c r="S4704" s="34" t="str" cm="1">
        <f t="array" aca="1" ref="S4704" ca="1">_xlfn.IFS(K4704="NG","NG",M4704&gt;1,"NG",Q4704="NG","NG",R4704=FALSE,"NG",R4704=TRUE,"OK")</f>
        <v>NG</v>
      </c>
    </row>
    <row r="4705" spans="2:19" ht="20.25" customHeight="1" x14ac:dyDescent="0.4">
      <c r="B4705" s="38">
        <v>4693</v>
      </c>
      <c r="C4705" s="7"/>
      <c r="D4705" s="8"/>
      <c r="E4705" s="9"/>
      <c r="F4705" s="10"/>
      <c r="J4705" s="33">
        <f t="shared" si="584"/>
        <v>4</v>
      </c>
      <c r="K4705" s="34" t="str">
        <f t="shared" si="585"/>
        <v>NG</v>
      </c>
      <c r="L4705" s="34" t="str">
        <f t="shared" si="586"/>
        <v/>
      </c>
      <c r="M4705" s="34">
        <f t="shared" si="587"/>
        <v>0</v>
      </c>
      <c r="N4705" s="34">
        <f t="shared" ca="1" si="588"/>
        <v>126</v>
      </c>
      <c r="O4705" s="35">
        <f t="shared" si="589"/>
        <v>5479</v>
      </c>
      <c r="P4705" s="35">
        <f t="shared" si="590"/>
        <v>5205</v>
      </c>
      <c r="Q4705" s="34" t="str" cm="1">
        <f t="array" aca="1" ref="Q4705" ca="1">_xlfn.IFS(N4705="","NG",N4705&gt;16,"OK",TODAY()&gt;P4705,"OK",N4705&lt;16,"NG")</f>
        <v>OK</v>
      </c>
      <c r="R4705" s="34" t="str">
        <f t="shared" si="591"/>
        <v/>
      </c>
      <c r="S4705" s="34" t="str" cm="1">
        <f t="array" aca="1" ref="S4705" ca="1">_xlfn.IFS(K4705="NG","NG",M4705&gt;1,"NG",Q4705="NG","NG",R4705=FALSE,"NG",R4705=TRUE,"OK")</f>
        <v>NG</v>
      </c>
    </row>
    <row r="4706" spans="2:19" ht="20.25" customHeight="1" x14ac:dyDescent="0.4">
      <c r="B4706" s="38">
        <v>4694</v>
      </c>
      <c r="C4706" s="7"/>
      <c r="D4706" s="8"/>
      <c r="E4706" s="9"/>
      <c r="F4706" s="10"/>
      <c r="J4706" s="33">
        <f t="shared" si="584"/>
        <v>4</v>
      </c>
      <c r="K4706" s="34" t="str">
        <f t="shared" si="585"/>
        <v>NG</v>
      </c>
      <c r="L4706" s="34" t="str">
        <f t="shared" si="586"/>
        <v/>
      </c>
      <c r="M4706" s="34">
        <f t="shared" si="587"/>
        <v>0</v>
      </c>
      <c r="N4706" s="34">
        <f t="shared" ca="1" si="588"/>
        <v>126</v>
      </c>
      <c r="O4706" s="35">
        <f t="shared" si="589"/>
        <v>5479</v>
      </c>
      <c r="P4706" s="35">
        <f t="shared" si="590"/>
        <v>5205</v>
      </c>
      <c r="Q4706" s="34" t="str" cm="1">
        <f t="array" aca="1" ref="Q4706" ca="1">_xlfn.IFS(N4706="","NG",N4706&gt;16,"OK",TODAY()&gt;P4706,"OK",N4706&lt;16,"NG")</f>
        <v>OK</v>
      </c>
      <c r="R4706" s="34" t="str">
        <f t="shared" si="591"/>
        <v/>
      </c>
      <c r="S4706" s="34" t="str" cm="1">
        <f t="array" aca="1" ref="S4706" ca="1">_xlfn.IFS(K4706="NG","NG",M4706&gt;1,"NG",Q4706="NG","NG",R4706=FALSE,"NG",R4706=TRUE,"OK")</f>
        <v>NG</v>
      </c>
    </row>
    <row r="4707" spans="2:19" ht="20.25" customHeight="1" x14ac:dyDescent="0.4">
      <c r="B4707" s="38">
        <v>4695</v>
      </c>
      <c r="C4707" s="7"/>
      <c r="D4707" s="8"/>
      <c r="E4707" s="9"/>
      <c r="F4707" s="10"/>
      <c r="J4707" s="33">
        <f t="shared" si="584"/>
        <v>4</v>
      </c>
      <c r="K4707" s="34" t="str">
        <f t="shared" si="585"/>
        <v>NG</v>
      </c>
      <c r="L4707" s="34" t="str">
        <f t="shared" si="586"/>
        <v/>
      </c>
      <c r="M4707" s="34">
        <f t="shared" si="587"/>
        <v>0</v>
      </c>
      <c r="N4707" s="34">
        <f t="shared" ca="1" si="588"/>
        <v>126</v>
      </c>
      <c r="O4707" s="35">
        <f t="shared" si="589"/>
        <v>5479</v>
      </c>
      <c r="P4707" s="35">
        <f t="shared" si="590"/>
        <v>5205</v>
      </c>
      <c r="Q4707" s="34" t="str" cm="1">
        <f t="array" aca="1" ref="Q4707" ca="1">_xlfn.IFS(N4707="","NG",N4707&gt;16,"OK",TODAY()&gt;P4707,"OK",N4707&lt;16,"NG")</f>
        <v>OK</v>
      </c>
      <c r="R4707" s="34" t="str">
        <f t="shared" si="591"/>
        <v/>
      </c>
      <c r="S4707" s="34" t="str" cm="1">
        <f t="array" aca="1" ref="S4707" ca="1">_xlfn.IFS(K4707="NG","NG",M4707&gt;1,"NG",Q4707="NG","NG",R4707=FALSE,"NG",R4707=TRUE,"OK")</f>
        <v>NG</v>
      </c>
    </row>
    <row r="4708" spans="2:19" ht="20.25" customHeight="1" x14ac:dyDescent="0.4">
      <c r="B4708" s="38">
        <v>4696</v>
      </c>
      <c r="C4708" s="7"/>
      <c r="D4708" s="8"/>
      <c r="E4708" s="9"/>
      <c r="F4708" s="10"/>
      <c r="J4708" s="33">
        <f t="shared" si="584"/>
        <v>4</v>
      </c>
      <c r="K4708" s="34" t="str">
        <f t="shared" si="585"/>
        <v>NG</v>
      </c>
      <c r="L4708" s="34" t="str">
        <f t="shared" si="586"/>
        <v/>
      </c>
      <c r="M4708" s="34">
        <f t="shared" si="587"/>
        <v>0</v>
      </c>
      <c r="N4708" s="34">
        <f t="shared" ca="1" si="588"/>
        <v>126</v>
      </c>
      <c r="O4708" s="35">
        <f t="shared" si="589"/>
        <v>5479</v>
      </c>
      <c r="P4708" s="35">
        <f t="shared" si="590"/>
        <v>5205</v>
      </c>
      <c r="Q4708" s="34" t="str" cm="1">
        <f t="array" aca="1" ref="Q4708" ca="1">_xlfn.IFS(N4708="","NG",N4708&gt;16,"OK",TODAY()&gt;P4708,"OK",N4708&lt;16,"NG")</f>
        <v>OK</v>
      </c>
      <c r="R4708" s="34" t="str">
        <f t="shared" si="591"/>
        <v/>
      </c>
      <c r="S4708" s="34" t="str" cm="1">
        <f t="array" aca="1" ref="S4708" ca="1">_xlfn.IFS(K4708="NG","NG",M4708&gt;1,"NG",Q4708="NG","NG",R4708=FALSE,"NG",R4708=TRUE,"OK")</f>
        <v>NG</v>
      </c>
    </row>
    <row r="4709" spans="2:19" ht="20.25" customHeight="1" x14ac:dyDescent="0.4">
      <c r="B4709" s="38">
        <v>4697</v>
      </c>
      <c r="C4709" s="7"/>
      <c r="D4709" s="8"/>
      <c r="E4709" s="9"/>
      <c r="F4709" s="10"/>
      <c r="J4709" s="33">
        <f t="shared" si="584"/>
        <v>4</v>
      </c>
      <c r="K4709" s="34" t="str">
        <f t="shared" si="585"/>
        <v>NG</v>
      </c>
      <c r="L4709" s="34" t="str">
        <f t="shared" si="586"/>
        <v/>
      </c>
      <c r="M4709" s="34">
        <f t="shared" si="587"/>
        <v>0</v>
      </c>
      <c r="N4709" s="34">
        <f t="shared" ca="1" si="588"/>
        <v>126</v>
      </c>
      <c r="O4709" s="35">
        <f t="shared" si="589"/>
        <v>5479</v>
      </c>
      <c r="P4709" s="35">
        <f t="shared" si="590"/>
        <v>5205</v>
      </c>
      <c r="Q4709" s="34" t="str" cm="1">
        <f t="array" aca="1" ref="Q4709" ca="1">_xlfn.IFS(N4709="","NG",N4709&gt;16,"OK",TODAY()&gt;P4709,"OK",N4709&lt;16,"NG")</f>
        <v>OK</v>
      </c>
      <c r="R4709" s="34" t="str">
        <f t="shared" si="591"/>
        <v/>
      </c>
      <c r="S4709" s="34" t="str" cm="1">
        <f t="array" aca="1" ref="S4709" ca="1">_xlfn.IFS(K4709="NG","NG",M4709&gt;1,"NG",Q4709="NG","NG",R4709=FALSE,"NG",R4709=TRUE,"OK")</f>
        <v>NG</v>
      </c>
    </row>
    <row r="4710" spans="2:19" ht="20.25" customHeight="1" x14ac:dyDescent="0.4">
      <c r="B4710" s="38">
        <v>4698</v>
      </c>
      <c r="C4710" s="7"/>
      <c r="D4710" s="8"/>
      <c r="E4710" s="9"/>
      <c r="F4710" s="10"/>
      <c r="J4710" s="33">
        <f t="shared" si="584"/>
        <v>4</v>
      </c>
      <c r="K4710" s="34" t="str">
        <f t="shared" si="585"/>
        <v>NG</v>
      </c>
      <c r="L4710" s="34" t="str">
        <f t="shared" si="586"/>
        <v/>
      </c>
      <c r="M4710" s="34">
        <f t="shared" si="587"/>
        <v>0</v>
      </c>
      <c r="N4710" s="34">
        <f t="shared" ca="1" si="588"/>
        <v>126</v>
      </c>
      <c r="O4710" s="35">
        <f t="shared" si="589"/>
        <v>5479</v>
      </c>
      <c r="P4710" s="35">
        <f t="shared" si="590"/>
        <v>5205</v>
      </c>
      <c r="Q4710" s="34" t="str" cm="1">
        <f t="array" aca="1" ref="Q4710" ca="1">_xlfn.IFS(N4710="","NG",N4710&gt;16,"OK",TODAY()&gt;P4710,"OK",N4710&lt;16,"NG")</f>
        <v>OK</v>
      </c>
      <c r="R4710" s="34" t="str">
        <f t="shared" si="591"/>
        <v/>
      </c>
      <c r="S4710" s="34" t="str" cm="1">
        <f t="array" aca="1" ref="S4710" ca="1">_xlfn.IFS(K4710="NG","NG",M4710&gt;1,"NG",Q4710="NG","NG",R4710=FALSE,"NG",R4710=TRUE,"OK")</f>
        <v>NG</v>
      </c>
    </row>
    <row r="4711" spans="2:19" ht="20.25" customHeight="1" x14ac:dyDescent="0.4">
      <c r="B4711" s="38">
        <v>4699</v>
      </c>
      <c r="C4711" s="7"/>
      <c r="D4711" s="8"/>
      <c r="E4711" s="9"/>
      <c r="F4711" s="10"/>
      <c r="J4711" s="33">
        <f t="shared" si="584"/>
        <v>4</v>
      </c>
      <c r="K4711" s="34" t="str">
        <f t="shared" si="585"/>
        <v>NG</v>
      </c>
      <c r="L4711" s="34" t="str">
        <f t="shared" si="586"/>
        <v/>
      </c>
      <c r="M4711" s="34">
        <f t="shared" si="587"/>
        <v>0</v>
      </c>
      <c r="N4711" s="34">
        <f t="shared" ca="1" si="588"/>
        <v>126</v>
      </c>
      <c r="O4711" s="35">
        <f t="shared" si="589"/>
        <v>5479</v>
      </c>
      <c r="P4711" s="35">
        <f t="shared" si="590"/>
        <v>5205</v>
      </c>
      <c r="Q4711" s="34" t="str" cm="1">
        <f t="array" aca="1" ref="Q4711" ca="1">_xlfn.IFS(N4711="","NG",N4711&gt;16,"OK",TODAY()&gt;P4711,"OK",N4711&lt;16,"NG")</f>
        <v>OK</v>
      </c>
      <c r="R4711" s="34" t="str">
        <f t="shared" si="591"/>
        <v/>
      </c>
      <c r="S4711" s="34" t="str" cm="1">
        <f t="array" aca="1" ref="S4711" ca="1">_xlfn.IFS(K4711="NG","NG",M4711&gt;1,"NG",Q4711="NG","NG",R4711=FALSE,"NG",R4711=TRUE,"OK")</f>
        <v>NG</v>
      </c>
    </row>
    <row r="4712" spans="2:19" ht="20.25" customHeight="1" x14ac:dyDescent="0.4">
      <c r="B4712" s="38">
        <v>4700</v>
      </c>
      <c r="C4712" s="7"/>
      <c r="D4712" s="8"/>
      <c r="E4712" s="9"/>
      <c r="F4712" s="10"/>
      <c r="J4712" s="33">
        <f t="shared" si="584"/>
        <v>4</v>
      </c>
      <c r="K4712" s="34" t="str">
        <f t="shared" si="585"/>
        <v>NG</v>
      </c>
      <c r="L4712" s="34" t="str">
        <f t="shared" si="586"/>
        <v/>
      </c>
      <c r="M4712" s="34">
        <f t="shared" si="587"/>
        <v>0</v>
      </c>
      <c r="N4712" s="34">
        <f t="shared" ca="1" si="588"/>
        <v>126</v>
      </c>
      <c r="O4712" s="35">
        <f t="shared" si="589"/>
        <v>5479</v>
      </c>
      <c r="P4712" s="35">
        <f t="shared" si="590"/>
        <v>5205</v>
      </c>
      <c r="Q4712" s="34" t="str" cm="1">
        <f t="array" aca="1" ref="Q4712" ca="1">_xlfn.IFS(N4712="","NG",N4712&gt;16,"OK",TODAY()&gt;P4712,"OK",N4712&lt;16,"NG")</f>
        <v>OK</v>
      </c>
      <c r="R4712" s="34" t="str">
        <f t="shared" si="591"/>
        <v/>
      </c>
      <c r="S4712" s="34" t="str" cm="1">
        <f t="array" aca="1" ref="S4712" ca="1">_xlfn.IFS(K4712="NG","NG",M4712&gt;1,"NG",Q4712="NG","NG",R4712=FALSE,"NG",R4712=TRUE,"OK")</f>
        <v>NG</v>
      </c>
    </row>
    <row r="4713" spans="2:19" ht="20.25" customHeight="1" x14ac:dyDescent="0.4">
      <c r="B4713" s="38">
        <v>4701</v>
      </c>
      <c r="C4713" s="7"/>
      <c r="D4713" s="8"/>
      <c r="E4713" s="9"/>
      <c r="F4713" s="10"/>
      <c r="J4713" s="33">
        <f t="shared" si="584"/>
        <v>4</v>
      </c>
      <c r="K4713" s="34" t="str">
        <f t="shared" si="585"/>
        <v>NG</v>
      </c>
      <c r="L4713" s="34" t="str">
        <f t="shared" si="586"/>
        <v/>
      </c>
      <c r="M4713" s="34">
        <f t="shared" si="587"/>
        <v>0</v>
      </c>
      <c r="N4713" s="34">
        <f t="shared" ca="1" si="588"/>
        <v>126</v>
      </c>
      <c r="O4713" s="35">
        <f t="shared" si="589"/>
        <v>5479</v>
      </c>
      <c r="P4713" s="35">
        <f t="shared" si="590"/>
        <v>5205</v>
      </c>
      <c r="Q4713" s="34" t="str" cm="1">
        <f t="array" aca="1" ref="Q4713" ca="1">_xlfn.IFS(N4713="","NG",N4713&gt;16,"OK",TODAY()&gt;P4713,"OK",N4713&lt;16,"NG")</f>
        <v>OK</v>
      </c>
      <c r="R4713" s="34" t="str">
        <f t="shared" si="591"/>
        <v/>
      </c>
      <c r="S4713" s="34" t="str" cm="1">
        <f t="array" aca="1" ref="S4713" ca="1">_xlfn.IFS(K4713="NG","NG",M4713&gt;1,"NG",Q4713="NG","NG",R4713=FALSE,"NG",R4713=TRUE,"OK")</f>
        <v>NG</v>
      </c>
    </row>
    <row r="4714" spans="2:19" ht="20.25" customHeight="1" x14ac:dyDescent="0.4">
      <c r="B4714" s="38">
        <v>4702</v>
      </c>
      <c r="C4714" s="7"/>
      <c r="D4714" s="8"/>
      <c r="E4714" s="9"/>
      <c r="F4714" s="10"/>
      <c r="J4714" s="33">
        <f t="shared" si="584"/>
        <v>4</v>
      </c>
      <c r="K4714" s="34" t="str">
        <f t="shared" si="585"/>
        <v>NG</v>
      </c>
      <c r="L4714" s="34" t="str">
        <f t="shared" si="586"/>
        <v/>
      </c>
      <c r="M4714" s="34">
        <f t="shared" si="587"/>
        <v>0</v>
      </c>
      <c r="N4714" s="34">
        <f t="shared" ca="1" si="588"/>
        <v>126</v>
      </c>
      <c r="O4714" s="35">
        <f t="shared" si="589"/>
        <v>5479</v>
      </c>
      <c r="P4714" s="35">
        <f t="shared" si="590"/>
        <v>5205</v>
      </c>
      <c r="Q4714" s="34" t="str" cm="1">
        <f t="array" aca="1" ref="Q4714" ca="1">_xlfn.IFS(N4714="","NG",N4714&gt;16,"OK",TODAY()&gt;P4714,"OK",N4714&lt;16,"NG")</f>
        <v>OK</v>
      </c>
      <c r="R4714" s="34" t="str">
        <f t="shared" si="591"/>
        <v/>
      </c>
      <c r="S4714" s="34" t="str" cm="1">
        <f t="array" aca="1" ref="S4714" ca="1">_xlfn.IFS(K4714="NG","NG",M4714&gt;1,"NG",Q4714="NG","NG",R4714=FALSE,"NG",R4714=TRUE,"OK")</f>
        <v>NG</v>
      </c>
    </row>
    <row r="4715" spans="2:19" ht="20.25" customHeight="1" x14ac:dyDescent="0.4">
      <c r="B4715" s="38">
        <v>4703</v>
      </c>
      <c r="C4715" s="7"/>
      <c r="D4715" s="8"/>
      <c r="E4715" s="9"/>
      <c r="F4715" s="10"/>
      <c r="J4715" s="33">
        <f t="shared" si="584"/>
        <v>4</v>
      </c>
      <c r="K4715" s="34" t="str">
        <f t="shared" si="585"/>
        <v>NG</v>
      </c>
      <c r="L4715" s="34" t="str">
        <f t="shared" si="586"/>
        <v/>
      </c>
      <c r="M4715" s="34">
        <f t="shared" si="587"/>
        <v>0</v>
      </c>
      <c r="N4715" s="34">
        <f t="shared" ca="1" si="588"/>
        <v>126</v>
      </c>
      <c r="O4715" s="35">
        <f t="shared" si="589"/>
        <v>5479</v>
      </c>
      <c r="P4715" s="35">
        <f t="shared" si="590"/>
        <v>5205</v>
      </c>
      <c r="Q4715" s="34" t="str" cm="1">
        <f t="array" aca="1" ref="Q4715" ca="1">_xlfn.IFS(N4715="","NG",N4715&gt;16,"OK",TODAY()&gt;P4715,"OK",N4715&lt;16,"NG")</f>
        <v>OK</v>
      </c>
      <c r="R4715" s="34" t="str">
        <f t="shared" si="591"/>
        <v/>
      </c>
      <c r="S4715" s="34" t="str" cm="1">
        <f t="array" aca="1" ref="S4715" ca="1">_xlfn.IFS(K4715="NG","NG",M4715&gt;1,"NG",Q4715="NG","NG",R4715=FALSE,"NG",R4715=TRUE,"OK")</f>
        <v>NG</v>
      </c>
    </row>
    <row r="4716" spans="2:19" ht="20.25" customHeight="1" x14ac:dyDescent="0.4">
      <c r="B4716" s="38">
        <v>4704</v>
      </c>
      <c r="C4716" s="7"/>
      <c r="D4716" s="8"/>
      <c r="E4716" s="9"/>
      <c r="F4716" s="10"/>
      <c r="J4716" s="33">
        <f t="shared" si="584"/>
        <v>4</v>
      </c>
      <c r="K4716" s="34" t="str">
        <f t="shared" si="585"/>
        <v>NG</v>
      </c>
      <c r="L4716" s="34" t="str">
        <f t="shared" si="586"/>
        <v/>
      </c>
      <c r="M4716" s="34">
        <f t="shared" si="587"/>
        <v>0</v>
      </c>
      <c r="N4716" s="34">
        <f t="shared" ca="1" si="588"/>
        <v>126</v>
      </c>
      <c r="O4716" s="35">
        <f t="shared" si="589"/>
        <v>5479</v>
      </c>
      <c r="P4716" s="35">
        <f t="shared" si="590"/>
        <v>5205</v>
      </c>
      <c r="Q4716" s="34" t="str" cm="1">
        <f t="array" aca="1" ref="Q4716" ca="1">_xlfn.IFS(N4716="","NG",N4716&gt;16,"OK",TODAY()&gt;P4716,"OK",N4716&lt;16,"NG")</f>
        <v>OK</v>
      </c>
      <c r="R4716" s="34" t="str">
        <f t="shared" si="591"/>
        <v/>
      </c>
      <c r="S4716" s="34" t="str" cm="1">
        <f t="array" aca="1" ref="S4716" ca="1">_xlfn.IFS(K4716="NG","NG",M4716&gt;1,"NG",Q4716="NG","NG",R4716=FALSE,"NG",R4716=TRUE,"OK")</f>
        <v>NG</v>
      </c>
    </row>
    <row r="4717" spans="2:19" ht="20.25" customHeight="1" x14ac:dyDescent="0.4">
      <c r="B4717" s="38">
        <v>4705</v>
      </c>
      <c r="C4717" s="7"/>
      <c r="D4717" s="8"/>
      <c r="E4717" s="9"/>
      <c r="F4717" s="10"/>
      <c r="J4717" s="33">
        <f t="shared" si="584"/>
        <v>4</v>
      </c>
      <c r="K4717" s="34" t="str">
        <f t="shared" si="585"/>
        <v>NG</v>
      </c>
      <c r="L4717" s="34" t="str">
        <f t="shared" si="586"/>
        <v/>
      </c>
      <c r="M4717" s="34">
        <f t="shared" si="587"/>
        <v>0</v>
      </c>
      <c r="N4717" s="34">
        <f t="shared" ca="1" si="588"/>
        <v>126</v>
      </c>
      <c r="O4717" s="35">
        <f t="shared" si="589"/>
        <v>5479</v>
      </c>
      <c r="P4717" s="35">
        <f t="shared" si="590"/>
        <v>5205</v>
      </c>
      <c r="Q4717" s="34" t="str" cm="1">
        <f t="array" aca="1" ref="Q4717" ca="1">_xlfn.IFS(N4717="","NG",N4717&gt;16,"OK",TODAY()&gt;P4717,"OK",N4717&lt;16,"NG")</f>
        <v>OK</v>
      </c>
      <c r="R4717" s="34" t="str">
        <f t="shared" si="591"/>
        <v/>
      </c>
      <c r="S4717" s="34" t="str" cm="1">
        <f t="array" aca="1" ref="S4717" ca="1">_xlfn.IFS(K4717="NG","NG",M4717&gt;1,"NG",Q4717="NG","NG",R4717=FALSE,"NG",R4717=TRUE,"OK")</f>
        <v>NG</v>
      </c>
    </row>
    <row r="4718" spans="2:19" ht="20.25" customHeight="1" x14ac:dyDescent="0.4">
      <c r="B4718" s="38">
        <v>4706</v>
      </c>
      <c r="C4718" s="7"/>
      <c r="D4718" s="8"/>
      <c r="E4718" s="9"/>
      <c r="F4718" s="10"/>
      <c r="J4718" s="33">
        <f t="shared" si="584"/>
        <v>4</v>
      </c>
      <c r="K4718" s="34" t="str">
        <f t="shared" si="585"/>
        <v>NG</v>
      </c>
      <c r="L4718" s="34" t="str">
        <f t="shared" si="586"/>
        <v/>
      </c>
      <c r="M4718" s="34">
        <f t="shared" si="587"/>
        <v>0</v>
      </c>
      <c r="N4718" s="34">
        <f t="shared" ca="1" si="588"/>
        <v>126</v>
      </c>
      <c r="O4718" s="35">
        <f t="shared" si="589"/>
        <v>5479</v>
      </c>
      <c r="P4718" s="35">
        <f t="shared" si="590"/>
        <v>5205</v>
      </c>
      <c r="Q4718" s="34" t="str" cm="1">
        <f t="array" aca="1" ref="Q4718" ca="1">_xlfn.IFS(N4718="","NG",N4718&gt;16,"OK",TODAY()&gt;P4718,"OK",N4718&lt;16,"NG")</f>
        <v>OK</v>
      </c>
      <c r="R4718" s="34" t="str">
        <f t="shared" si="591"/>
        <v/>
      </c>
      <c r="S4718" s="34" t="str" cm="1">
        <f t="array" aca="1" ref="S4718" ca="1">_xlfn.IFS(K4718="NG","NG",M4718&gt;1,"NG",Q4718="NG","NG",R4718=FALSE,"NG",R4718=TRUE,"OK")</f>
        <v>NG</v>
      </c>
    </row>
    <row r="4719" spans="2:19" ht="20.25" customHeight="1" x14ac:dyDescent="0.4">
      <c r="B4719" s="38">
        <v>4707</v>
      </c>
      <c r="C4719" s="7"/>
      <c r="D4719" s="8"/>
      <c r="E4719" s="9"/>
      <c r="F4719" s="10"/>
      <c r="J4719" s="33">
        <f t="shared" si="584"/>
        <v>4</v>
      </c>
      <c r="K4719" s="34" t="str">
        <f t="shared" si="585"/>
        <v>NG</v>
      </c>
      <c r="L4719" s="34" t="str">
        <f t="shared" si="586"/>
        <v/>
      </c>
      <c r="M4719" s="34">
        <f t="shared" si="587"/>
        <v>0</v>
      </c>
      <c r="N4719" s="34">
        <f t="shared" ca="1" si="588"/>
        <v>126</v>
      </c>
      <c r="O4719" s="35">
        <f t="shared" si="589"/>
        <v>5479</v>
      </c>
      <c r="P4719" s="35">
        <f t="shared" si="590"/>
        <v>5205</v>
      </c>
      <c r="Q4719" s="34" t="str" cm="1">
        <f t="array" aca="1" ref="Q4719" ca="1">_xlfn.IFS(N4719="","NG",N4719&gt;16,"OK",TODAY()&gt;P4719,"OK",N4719&lt;16,"NG")</f>
        <v>OK</v>
      </c>
      <c r="R4719" s="34" t="str">
        <f t="shared" si="591"/>
        <v/>
      </c>
      <c r="S4719" s="34" t="str" cm="1">
        <f t="array" aca="1" ref="S4719" ca="1">_xlfn.IFS(K4719="NG","NG",M4719&gt;1,"NG",Q4719="NG","NG",R4719=FALSE,"NG",R4719=TRUE,"OK")</f>
        <v>NG</v>
      </c>
    </row>
    <row r="4720" spans="2:19" ht="20.25" customHeight="1" x14ac:dyDescent="0.4">
      <c r="B4720" s="38">
        <v>4708</v>
      </c>
      <c r="C4720" s="7"/>
      <c r="D4720" s="8"/>
      <c r="E4720" s="9"/>
      <c r="F4720" s="10"/>
      <c r="J4720" s="33">
        <f t="shared" si="584"/>
        <v>4</v>
      </c>
      <c r="K4720" s="34" t="str">
        <f t="shared" si="585"/>
        <v>NG</v>
      </c>
      <c r="L4720" s="34" t="str">
        <f t="shared" si="586"/>
        <v/>
      </c>
      <c r="M4720" s="34">
        <f t="shared" si="587"/>
        <v>0</v>
      </c>
      <c r="N4720" s="34">
        <f t="shared" ca="1" si="588"/>
        <v>126</v>
      </c>
      <c r="O4720" s="35">
        <f t="shared" si="589"/>
        <v>5479</v>
      </c>
      <c r="P4720" s="35">
        <f t="shared" si="590"/>
        <v>5205</v>
      </c>
      <c r="Q4720" s="34" t="str" cm="1">
        <f t="array" aca="1" ref="Q4720" ca="1">_xlfn.IFS(N4720="","NG",N4720&gt;16,"OK",TODAY()&gt;P4720,"OK",N4720&lt;16,"NG")</f>
        <v>OK</v>
      </c>
      <c r="R4720" s="34" t="str">
        <f t="shared" si="591"/>
        <v/>
      </c>
      <c r="S4720" s="34" t="str" cm="1">
        <f t="array" aca="1" ref="S4720" ca="1">_xlfn.IFS(K4720="NG","NG",M4720&gt;1,"NG",Q4720="NG","NG",R4720=FALSE,"NG",R4720=TRUE,"OK")</f>
        <v>NG</v>
      </c>
    </row>
    <row r="4721" spans="2:19" ht="20.25" customHeight="1" x14ac:dyDescent="0.4">
      <c r="B4721" s="38">
        <v>4709</v>
      </c>
      <c r="C4721" s="7"/>
      <c r="D4721" s="8"/>
      <c r="E4721" s="9"/>
      <c r="F4721" s="10"/>
      <c r="J4721" s="33">
        <f t="shared" si="584"/>
        <v>4</v>
      </c>
      <c r="K4721" s="34" t="str">
        <f t="shared" si="585"/>
        <v>NG</v>
      </c>
      <c r="L4721" s="34" t="str">
        <f t="shared" si="586"/>
        <v/>
      </c>
      <c r="M4721" s="34">
        <f t="shared" si="587"/>
        <v>0</v>
      </c>
      <c r="N4721" s="34">
        <f t="shared" ca="1" si="588"/>
        <v>126</v>
      </c>
      <c r="O4721" s="35">
        <f t="shared" si="589"/>
        <v>5479</v>
      </c>
      <c r="P4721" s="35">
        <f t="shared" si="590"/>
        <v>5205</v>
      </c>
      <c r="Q4721" s="34" t="str" cm="1">
        <f t="array" aca="1" ref="Q4721" ca="1">_xlfn.IFS(N4721="","NG",N4721&gt;16,"OK",TODAY()&gt;P4721,"OK",N4721&lt;16,"NG")</f>
        <v>OK</v>
      </c>
      <c r="R4721" s="34" t="str">
        <f t="shared" si="591"/>
        <v/>
      </c>
      <c r="S4721" s="34" t="str" cm="1">
        <f t="array" aca="1" ref="S4721" ca="1">_xlfn.IFS(K4721="NG","NG",M4721&gt;1,"NG",Q4721="NG","NG",R4721=FALSE,"NG",R4721=TRUE,"OK")</f>
        <v>NG</v>
      </c>
    </row>
    <row r="4722" spans="2:19" ht="20.25" customHeight="1" x14ac:dyDescent="0.4">
      <c r="B4722" s="38">
        <v>4710</v>
      </c>
      <c r="C4722" s="7"/>
      <c r="D4722" s="8"/>
      <c r="E4722" s="9"/>
      <c r="F4722" s="10"/>
      <c r="J4722" s="33">
        <f t="shared" si="584"/>
        <v>4</v>
      </c>
      <c r="K4722" s="34" t="str">
        <f t="shared" si="585"/>
        <v>NG</v>
      </c>
      <c r="L4722" s="34" t="str">
        <f t="shared" si="586"/>
        <v/>
      </c>
      <c r="M4722" s="34">
        <f t="shared" si="587"/>
        <v>0</v>
      </c>
      <c r="N4722" s="34">
        <f t="shared" ca="1" si="588"/>
        <v>126</v>
      </c>
      <c r="O4722" s="35">
        <f t="shared" si="589"/>
        <v>5479</v>
      </c>
      <c r="P4722" s="35">
        <f t="shared" si="590"/>
        <v>5205</v>
      </c>
      <c r="Q4722" s="34" t="str" cm="1">
        <f t="array" aca="1" ref="Q4722" ca="1">_xlfn.IFS(N4722="","NG",N4722&gt;16,"OK",TODAY()&gt;P4722,"OK",N4722&lt;16,"NG")</f>
        <v>OK</v>
      </c>
      <c r="R4722" s="34" t="str">
        <f t="shared" si="591"/>
        <v/>
      </c>
      <c r="S4722" s="34" t="str" cm="1">
        <f t="array" aca="1" ref="S4722" ca="1">_xlfn.IFS(K4722="NG","NG",M4722&gt;1,"NG",Q4722="NG","NG",R4722=FALSE,"NG",R4722=TRUE,"OK")</f>
        <v>NG</v>
      </c>
    </row>
    <row r="4723" spans="2:19" ht="20.25" customHeight="1" x14ac:dyDescent="0.4">
      <c r="B4723" s="38">
        <v>4711</v>
      </c>
      <c r="C4723" s="7"/>
      <c r="D4723" s="8"/>
      <c r="E4723" s="9"/>
      <c r="F4723" s="10"/>
      <c r="J4723" s="33">
        <f t="shared" si="584"/>
        <v>4</v>
      </c>
      <c r="K4723" s="34" t="str">
        <f t="shared" si="585"/>
        <v>NG</v>
      </c>
      <c r="L4723" s="34" t="str">
        <f t="shared" si="586"/>
        <v/>
      </c>
      <c r="M4723" s="34">
        <f t="shared" si="587"/>
        <v>0</v>
      </c>
      <c r="N4723" s="34">
        <f t="shared" ca="1" si="588"/>
        <v>126</v>
      </c>
      <c r="O4723" s="35">
        <f t="shared" si="589"/>
        <v>5479</v>
      </c>
      <c r="P4723" s="35">
        <f t="shared" si="590"/>
        <v>5205</v>
      </c>
      <c r="Q4723" s="34" t="str" cm="1">
        <f t="array" aca="1" ref="Q4723" ca="1">_xlfn.IFS(N4723="","NG",N4723&gt;16,"OK",TODAY()&gt;P4723,"OK",N4723&lt;16,"NG")</f>
        <v>OK</v>
      </c>
      <c r="R4723" s="34" t="str">
        <f t="shared" si="591"/>
        <v/>
      </c>
      <c r="S4723" s="34" t="str" cm="1">
        <f t="array" aca="1" ref="S4723" ca="1">_xlfn.IFS(K4723="NG","NG",M4723&gt;1,"NG",Q4723="NG","NG",R4723=FALSE,"NG",R4723=TRUE,"OK")</f>
        <v>NG</v>
      </c>
    </row>
    <row r="4724" spans="2:19" ht="20.25" customHeight="1" x14ac:dyDescent="0.4">
      <c r="B4724" s="38">
        <v>4712</v>
      </c>
      <c r="C4724" s="7"/>
      <c r="D4724" s="8"/>
      <c r="E4724" s="9"/>
      <c r="F4724" s="10"/>
      <c r="J4724" s="33">
        <f t="shared" si="584"/>
        <v>4</v>
      </c>
      <c r="K4724" s="34" t="str">
        <f t="shared" si="585"/>
        <v>NG</v>
      </c>
      <c r="L4724" s="34" t="str">
        <f t="shared" si="586"/>
        <v/>
      </c>
      <c r="M4724" s="34">
        <f t="shared" si="587"/>
        <v>0</v>
      </c>
      <c r="N4724" s="34">
        <f t="shared" ca="1" si="588"/>
        <v>126</v>
      </c>
      <c r="O4724" s="35">
        <f t="shared" si="589"/>
        <v>5479</v>
      </c>
      <c r="P4724" s="35">
        <f t="shared" si="590"/>
        <v>5205</v>
      </c>
      <c r="Q4724" s="34" t="str" cm="1">
        <f t="array" aca="1" ref="Q4724" ca="1">_xlfn.IFS(N4724="","NG",N4724&gt;16,"OK",TODAY()&gt;P4724,"OK",N4724&lt;16,"NG")</f>
        <v>OK</v>
      </c>
      <c r="R4724" s="34" t="str">
        <f t="shared" si="591"/>
        <v/>
      </c>
      <c r="S4724" s="34" t="str" cm="1">
        <f t="array" aca="1" ref="S4724" ca="1">_xlfn.IFS(K4724="NG","NG",M4724&gt;1,"NG",Q4724="NG","NG",R4724=FALSE,"NG",R4724=TRUE,"OK")</f>
        <v>NG</v>
      </c>
    </row>
    <row r="4725" spans="2:19" ht="20.25" customHeight="1" x14ac:dyDescent="0.4">
      <c r="B4725" s="38">
        <v>4713</v>
      </c>
      <c r="C4725" s="7"/>
      <c r="D4725" s="8"/>
      <c r="E4725" s="9"/>
      <c r="F4725" s="10"/>
      <c r="J4725" s="33">
        <f t="shared" si="584"/>
        <v>4</v>
      </c>
      <c r="K4725" s="34" t="str">
        <f t="shared" si="585"/>
        <v>NG</v>
      </c>
      <c r="L4725" s="34" t="str">
        <f t="shared" si="586"/>
        <v/>
      </c>
      <c r="M4725" s="34">
        <f t="shared" si="587"/>
        <v>0</v>
      </c>
      <c r="N4725" s="34">
        <f t="shared" ca="1" si="588"/>
        <v>126</v>
      </c>
      <c r="O4725" s="35">
        <f t="shared" si="589"/>
        <v>5479</v>
      </c>
      <c r="P4725" s="35">
        <f t="shared" si="590"/>
        <v>5205</v>
      </c>
      <c r="Q4725" s="34" t="str" cm="1">
        <f t="array" aca="1" ref="Q4725" ca="1">_xlfn.IFS(N4725="","NG",N4725&gt;16,"OK",TODAY()&gt;P4725,"OK",N4725&lt;16,"NG")</f>
        <v>OK</v>
      </c>
      <c r="R4725" s="34" t="str">
        <f t="shared" si="591"/>
        <v/>
      </c>
      <c r="S4725" s="34" t="str" cm="1">
        <f t="array" aca="1" ref="S4725" ca="1">_xlfn.IFS(K4725="NG","NG",M4725&gt;1,"NG",Q4725="NG","NG",R4725=FALSE,"NG",R4725=TRUE,"OK")</f>
        <v>NG</v>
      </c>
    </row>
    <row r="4726" spans="2:19" ht="20.25" customHeight="1" x14ac:dyDescent="0.4">
      <c r="B4726" s="38">
        <v>4714</v>
      </c>
      <c r="C4726" s="7"/>
      <c r="D4726" s="8"/>
      <c r="E4726" s="9"/>
      <c r="F4726" s="10"/>
      <c r="J4726" s="33">
        <f t="shared" si="584"/>
        <v>4</v>
      </c>
      <c r="K4726" s="34" t="str">
        <f t="shared" si="585"/>
        <v>NG</v>
      </c>
      <c r="L4726" s="34" t="str">
        <f t="shared" si="586"/>
        <v/>
      </c>
      <c r="M4726" s="34">
        <f t="shared" si="587"/>
        <v>0</v>
      </c>
      <c r="N4726" s="34">
        <f t="shared" ca="1" si="588"/>
        <v>126</v>
      </c>
      <c r="O4726" s="35">
        <f t="shared" si="589"/>
        <v>5479</v>
      </c>
      <c r="P4726" s="35">
        <f t="shared" si="590"/>
        <v>5205</v>
      </c>
      <c r="Q4726" s="34" t="str" cm="1">
        <f t="array" aca="1" ref="Q4726" ca="1">_xlfn.IFS(N4726="","NG",N4726&gt;16,"OK",TODAY()&gt;P4726,"OK",N4726&lt;16,"NG")</f>
        <v>OK</v>
      </c>
      <c r="R4726" s="34" t="str">
        <f t="shared" si="591"/>
        <v/>
      </c>
      <c r="S4726" s="34" t="str" cm="1">
        <f t="array" aca="1" ref="S4726" ca="1">_xlfn.IFS(K4726="NG","NG",M4726&gt;1,"NG",Q4726="NG","NG",R4726=FALSE,"NG",R4726=TRUE,"OK")</f>
        <v>NG</v>
      </c>
    </row>
    <row r="4727" spans="2:19" ht="20.25" customHeight="1" x14ac:dyDescent="0.4">
      <c r="B4727" s="38">
        <v>4715</v>
      </c>
      <c r="C4727" s="7"/>
      <c r="D4727" s="8"/>
      <c r="E4727" s="9"/>
      <c r="F4727" s="10"/>
      <c r="J4727" s="33">
        <f t="shared" si="584"/>
        <v>4</v>
      </c>
      <c r="K4727" s="34" t="str">
        <f t="shared" si="585"/>
        <v>NG</v>
      </c>
      <c r="L4727" s="34" t="str">
        <f t="shared" si="586"/>
        <v/>
      </c>
      <c r="M4727" s="34">
        <f t="shared" si="587"/>
        <v>0</v>
      </c>
      <c r="N4727" s="34">
        <f t="shared" ca="1" si="588"/>
        <v>126</v>
      </c>
      <c r="O4727" s="35">
        <f t="shared" si="589"/>
        <v>5479</v>
      </c>
      <c r="P4727" s="35">
        <f t="shared" si="590"/>
        <v>5205</v>
      </c>
      <c r="Q4727" s="34" t="str" cm="1">
        <f t="array" aca="1" ref="Q4727" ca="1">_xlfn.IFS(N4727="","NG",N4727&gt;16,"OK",TODAY()&gt;P4727,"OK",N4727&lt;16,"NG")</f>
        <v>OK</v>
      </c>
      <c r="R4727" s="34" t="str">
        <f t="shared" si="591"/>
        <v/>
      </c>
      <c r="S4727" s="34" t="str" cm="1">
        <f t="array" aca="1" ref="S4727" ca="1">_xlfn.IFS(K4727="NG","NG",M4727&gt;1,"NG",Q4727="NG","NG",R4727=FALSE,"NG",R4727=TRUE,"OK")</f>
        <v>NG</v>
      </c>
    </row>
    <row r="4728" spans="2:19" ht="20.25" customHeight="1" x14ac:dyDescent="0.4">
      <c r="B4728" s="38">
        <v>4716</v>
      </c>
      <c r="C4728" s="7"/>
      <c r="D4728" s="8"/>
      <c r="E4728" s="9"/>
      <c r="F4728" s="10"/>
      <c r="J4728" s="33">
        <f t="shared" si="584"/>
        <v>4</v>
      </c>
      <c r="K4728" s="34" t="str">
        <f t="shared" si="585"/>
        <v>NG</v>
      </c>
      <c r="L4728" s="34" t="str">
        <f t="shared" si="586"/>
        <v/>
      </c>
      <c r="M4728" s="34">
        <f t="shared" si="587"/>
        <v>0</v>
      </c>
      <c r="N4728" s="34">
        <f t="shared" ca="1" si="588"/>
        <v>126</v>
      </c>
      <c r="O4728" s="35">
        <f t="shared" si="589"/>
        <v>5479</v>
      </c>
      <c r="P4728" s="35">
        <f t="shared" si="590"/>
        <v>5205</v>
      </c>
      <c r="Q4728" s="34" t="str" cm="1">
        <f t="array" aca="1" ref="Q4728" ca="1">_xlfn.IFS(N4728="","NG",N4728&gt;16,"OK",TODAY()&gt;P4728,"OK",N4728&lt;16,"NG")</f>
        <v>OK</v>
      </c>
      <c r="R4728" s="34" t="str">
        <f t="shared" si="591"/>
        <v/>
      </c>
      <c r="S4728" s="34" t="str" cm="1">
        <f t="array" aca="1" ref="S4728" ca="1">_xlfn.IFS(K4728="NG","NG",M4728&gt;1,"NG",Q4728="NG","NG",R4728=FALSE,"NG",R4728=TRUE,"OK")</f>
        <v>NG</v>
      </c>
    </row>
    <row r="4729" spans="2:19" ht="20.25" customHeight="1" x14ac:dyDescent="0.4">
      <c r="B4729" s="38">
        <v>4717</v>
      </c>
      <c r="C4729" s="7"/>
      <c r="D4729" s="8"/>
      <c r="E4729" s="9"/>
      <c r="F4729" s="10"/>
      <c r="J4729" s="33">
        <f t="shared" si="584"/>
        <v>4</v>
      </c>
      <c r="K4729" s="34" t="str">
        <f t="shared" si="585"/>
        <v>NG</v>
      </c>
      <c r="L4729" s="34" t="str">
        <f t="shared" si="586"/>
        <v/>
      </c>
      <c r="M4729" s="34">
        <f t="shared" si="587"/>
        <v>0</v>
      </c>
      <c r="N4729" s="34">
        <f t="shared" ca="1" si="588"/>
        <v>126</v>
      </c>
      <c r="O4729" s="35">
        <f t="shared" si="589"/>
        <v>5479</v>
      </c>
      <c r="P4729" s="35">
        <f t="shared" si="590"/>
        <v>5205</v>
      </c>
      <c r="Q4729" s="34" t="str" cm="1">
        <f t="array" aca="1" ref="Q4729" ca="1">_xlfn.IFS(N4729="","NG",N4729&gt;16,"OK",TODAY()&gt;P4729,"OK",N4729&lt;16,"NG")</f>
        <v>OK</v>
      </c>
      <c r="R4729" s="34" t="str">
        <f t="shared" si="591"/>
        <v/>
      </c>
      <c r="S4729" s="34" t="str" cm="1">
        <f t="array" aca="1" ref="S4729" ca="1">_xlfn.IFS(K4729="NG","NG",M4729&gt;1,"NG",Q4729="NG","NG",R4729=FALSE,"NG",R4729=TRUE,"OK")</f>
        <v>NG</v>
      </c>
    </row>
    <row r="4730" spans="2:19" ht="20.25" customHeight="1" x14ac:dyDescent="0.4">
      <c r="B4730" s="38">
        <v>4718</v>
      </c>
      <c r="C4730" s="7"/>
      <c r="D4730" s="8"/>
      <c r="E4730" s="9"/>
      <c r="F4730" s="10"/>
      <c r="J4730" s="33">
        <f t="shared" si="584"/>
        <v>4</v>
      </c>
      <c r="K4730" s="34" t="str">
        <f t="shared" si="585"/>
        <v>NG</v>
      </c>
      <c r="L4730" s="34" t="str">
        <f t="shared" si="586"/>
        <v/>
      </c>
      <c r="M4730" s="34">
        <f t="shared" si="587"/>
        <v>0</v>
      </c>
      <c r="N4730" s="34">
        <f t="shared" ca="1" si="588"/>
        <v>126</v>
      </c>
      <c r="O4730" s="35">
        <f t="shared" si="589"/>
        <v>5479</v>
      </c>
      <c r="P4730" s="35">
        <f t="shared" si="590"/>
        <v>5205</v>
      </c>
      <c r="Q4730" s="34" t="str" cm="1">
        <f t="array" aca="1" ref="Q4730" ca="1">_xlfn.IFS(N4730="","NG",N4730&gt;16,"OK",TODAY()&gt;P4730,"OK",N4730&lt;16,"NG")</f>
        <v>OK</v>
      </c>
      <c r="R4730" s="34" t="str">
        <f t="shared" si="591"/>
        <v/>
      </c>
      <c r="S4730" s="34" t="str" cm="1">
        <f t="array" aca="1" ref="S4730" ca="1">_xlfn.IFS(K4730="NG","NG",M4730&gt;1,"NG",Q4730="NG","NG",R4730=FALSE,"NG",R4730=TRUE,"OK")</f>
        <v>NG</v>
      </c>
    </row>
    <row r="4731" spans="2:19" ht="20.25" customHeight="1" x14ac:dyDescent="0.4">
      <c r="B4731" s="38">
        <v>4719</v>
      </c>
      <c r="C4731" s="7"/>
      <c r="D4731" s="8"/>
      <c r="E4731" s="9"/>
      <c r="F4731" s="10"/>
      <c r="J4731" s="33">
        <f t="shared" si="584"/>
        <v>4</v>
      </c>
      <c r="K4731" s="34" t="str">
        <f t="shared" si="585"/>
        <v>NG</v>
      </c>
      <c r="L4731" s="34" t="str">
        <f t="shared" si="586"/>
        <v/>
      </c>
      <c r="M4731" s="34">
        <f t="shared" si="587"/>
        <v>0</v>
      </c>
      <c r="N4731" s="34">
        <f t="shared" ca="1" si="588"/>
        <v>126</v>
      </c>
      <c r="O4731" s="35">
        <f t="shared" si="589"/>
        <v>5479</v>
      </c>
      <c r="P4731" s="35">
        <f t="shared" si="590"/>
        <v>5205</v>
      </c>
      <c r="Q4731" s="34" t="str" cm="1">
        <f t="array" aca="1" ref="Q4731" ca="1">_xlfn.IFS(N4731="","NG",N4731&gt;16,"OK",TODAY()&gt;P4731,"OK",N4731&lt;16,"NG")</f>
        <v>OK</v>
      </c>
      <c r="R4731" s="34" t="str">
        <f t="shared" si="591"/>
        <v/>
      </c>
      <c r="S4731" s="34" t="str" cm="1">
        <f t="array" aca="1" ref="S4731" ca="1">_xlfn.IFS(K4731="NG","NG",M4731&gt;1,"NG",Q4731="NG","NG",R4731=FALSE,"NG",R4731=TRUE,"OK")</f>
        <v>NG</v>
      </c>
    </row>
    <row r="4732" spans="2:19" ht="20.25" customHeight="1" x14ac:dyDescent="0.4">
      <c r="B4732" s="38">
        <v>4720</v>
      </c>
      <c r="C4732" s="7"/>
      <c r="D4732" s="8"/>
      <c r="E4732" s="9"/>
      <c r="F4732" s="10"/>
      <c r="J4732" s="33">
        <f t="shared" si="584"/>
        <v>4</v>
      </c>
      <c r="K4732" s="34" t="str">
        <f t="shared" si="585"/>
        <v>NG</v>
      </c>
      <c r="L4732" s="34" t="str">
        <f t="shared" si="586"/>
        <v/>
      </c>
      <c r="M4732" s="34">
        <f t="shared" si="587"/>
        <v>0</v>
      </c>
      <c r="N4732" s="34">
        <f t="shared" ca="1" si="588"/>
        <v>126</v>
      </c>
      <c r="O4732" s="35">
        <f t="shared" si="589"/>
        <v>5479</v>
      </c>
      <c r="P4732" s="35">
        <f t="shared" si="590"/>
        <v>5205</v>
      </c>
      <c r="Q4732" s="34" t="str" cm="1">
        <f t="array" aca="1" ref="Q4732" ca="1">_xlfn.IFS(N4732="","NG",N4732&gt;16,"OK",TODAY()&gt;P4732,"OK",N4732&lt;16,"NG")</f>
        <v>OK</v>
      </c>
      <c r="R4732" s="34" t="str">
        <f t="shared" si="591"/>
        <v/>
      </c>
      <c r="S4732" s="34" t="str" cm="1">
        <f t="array" aca="1" ref="S4732" ca="1">_xlfn.IFS(K4732="NG","NG",M4732&gt;1,"NG",Q4732="NG","NG",R4732=FALSE,"NG",R4732=TRUE,"OK")</f>
        <v>NG</v>
      </c>
    </row>
    <row r="4733" spans="2:19" ht="20.25" customHeight="1" x14ac:dyDescent="0.4">
      <c r="B4733" s="38">
        <v>4721</v>
      </c>
      <c r="C4733" s="7"/>
      <c r="D4733" s="8"/>
      <c r="E4733" s="9"/>
      <c r="F4733" s="10"/>
      <c r="J4733" s="33">
        <f t="shared" si="584"/>
        <v>4</v>
      </c>
      <c r="K4733" s="34" t="str">
        <f t="shared" si="585"/>
        <v>NG</v>
      </c>
      <c r="L4733" s="34" t="str">
        <f t="shared" si="586"/>
        <v/>
      </c>
      <c r="M4733" s="34">
        <f t="shared" si="587"/>
        <v>0</v>
      </c>
      <c r="N4733" s="34">
        <f t="shared" ca="1" si="588"/>
        <v>126</v>
      </c>
      <c r="O4733" s="35">
        <f t="shared" si="589"/>
        <v>5479</v>
      </c>
      <c r="P4733" s="35">
        <f t="shared" si="590"/>
        <v>5205</v>
      </c>
      <c r="Q4733" s="34" t="str" cm="1">
        <f t="array" aca="1" ref="Q4733" ca="1">_xlfn.IFS(N4733="","NG",N4733&gt;16,"OK",TODAY()&gt;P4733,"OK",N4733&lt;16,"NG")</f>
        <v>OK</v>
      </c>
      <c r="R4733" s="34" t="str">
        <f t="shared" si="591"/>
        <v/>
      </c>
      <c r="S4733" s="34" t="str" cm="1">
        <f t="array" aca="1" ref="S4733" ca="1">_xlfn.IFS(K4733="NG","NG",M4733&gt;1,"NG",Q4733="NG","NG",R4733=FALSE,"NG",R4733=TRUE,"OK")</f>
        <v>NG</v>
      </c>
    </row>
    <row r="4734" spans="2:19" ht="20.25" customHeight="1" x14ac:dyDescent="0.4">
      <c r="B4734" s="38">
        <v>4722</v>
      </c>
      <c r="C4734" s="7"/>
      <c r="D4734" s="8"/>
      <c r="E4734" s="9"/>
      <c r="F4734" s="10"/>
      <c r="J4734" s="33">
        <f t="shared" si="584"/>
        <v>4</v>
      </c>
      <c r="K4734" s="34" t="str">
        <f t="shared" si="585"/>
        <v>NG</v>
      </c>
      <c r="L4734" s="34" t="str">
        <f t="shared" si="586"/>
        <v/>
      </c>
      <c r="M4734" s="34">
        <f t="shared" si="587"/>
        <v>0</v>
      </c>
      <c r="N4734" s="34">
        <f t="shared" ca="1" si="588"/>
        <v>126</v>
      </c>
      <c r="O4734" s="35">
        <f t="shared" si="589"/>
        <v>5479</v>
      </c>
      <c r="P4734" s="35">
        <f t="shared" si="590"/>
        <v>5205</v>
      </c>
      <c r="Q4734" s="34" t="str" cm="1">
        <f t="array" aca="1" ref="Q4734" ca="1">_xlfn.IFS(N4734="","NG",N4734&gt;16,"OK",TODAY()&gt;P4734,"OK",N4734&lt;16,"NG")</f>
        <v>OK</v>
      </c>
      <c r="R4734" s="34" t="str">
        <f t="shared" si="591"/>
        <v/>
      </c>
      <c r="S4734" s="34" t="str" cm="1">
        <f t="array" aca="1" ref="S4734" ca="1">_xlfn.IFS(K4734="NG","NG",M4734&gt;1,"NG",Q4734="NG","NG",R4734=FALSE,"NG",R4734=TRUE,"OK")</f>
        <v>NG</v>
      </c>
    </row>
    <row r="4735" spans="2:19" ht="20.25" customHeight="1" x14ac:dyDescent="0.4">
      <c r="B4735" s="38">
        <v>4723</v>
      </c>
      <c r="C4735" s="7"/>
      <c r="D4735" s="8"/>
      <c r="E4735" s="9"/>
      <c r="F4735" s="10"/>
      <c r="J4735" s="33">
        <f t="shared" si="584"/>
        <v>4</v>
      </c>
      <c r="K4735" s="34" t="str">
        <f t="shared" si="585"/>
        <v>NG</v>
      </c>
      <c r="L4735" s="34" t="str">
        <f t="shared" si="586"/>
        <v/>
      </c>
      <c r="M4735" s="34">
        <f t="shared" si="587"/>
        <v>0</v>
      </c>
      <c r="N4735" s="34">
        <f t="shared" ca="1" si="588"/>
        <v>126</v>
      </c>
      <c r="O4735" s="35">
        <f t="shared" si="589"/>
        <v>5479</v>
      </c>
      <c r="P4735" s="35">
        <f t="shared" si="590"/>
        <v>5205</v>
      </c>
      <c r="Q4735" s="34" t="str" cm="1">
        <f t="array" aca="1" ref="Q4735" ca="1">_xlfn.IFS(N4735="","NG",N4735&gt;16,"OK",TODAY()&gt;P4735,"OK",N4735&lt;16,"NG")</f>
        <v>OK</v>
      </c>
      <c r="R4735" s="34" t="str">
        <f t="shared" si="591"/>
        <v/>
      </c>
      <c r="S4735" s="34" t="str" cm="1">
        <f t="array" aca="1" ref="S4735" ca="1">_xlfn.IFS(K4735="NG","NG",M4735&gt;1,"NG",Q4735="NG","NG",R4735=FALSE,"NG",R4735=TRUE,"OK")</f>
        <v>NG</v>
      </c>
    </row>
    <row r="4736" spans="2:19" ht="20.25" customHeight="1" x14ac:dyDescent="0.4">
      <c r="B4736" s="38">
        <v>4724</v>
      </c>
      <c r="C4736" s="7"/>
      <c r="D4736" s="8"/>
      <c r="E4736" s="9"/>
      <c r="F4736" s="10"/>
      <c r="J4736" s="33">
        <f t="shared" si="584"/>
        <v>4</v>
      </c>
      <c r="K4736" s="34" t="str">
        <f t="shared" si="585"/>
        <v>NG</v>
      </c>
      <c r="L4736" s="34" t="str">
        <f t="shared" si="586"/>
        <v/>
      </c>
      <c r="M4736" s="34">
        <f t="shared" si="587"/>
        <v>0</v>
      </c>
      <c r="N4736" s="34">
        <f t="shared" ca="1" si="588"/>
        <v>126</v>
      </c>
      <c r="O4736" s="35">
        <f t="shared" si="589"/>
        <v>5479</v>
      </c>
      <c r="P4736" s="35">
        <f t="shared" si="590"/>
        <v>5205</v>
      </c>
      <c r="Q4736" s="34" t="str" cm="1">
        <f t="array" aca="1" ref="Q4736" ca="1">_xlfn.IFS(N4736="","NG",N4736&gt;16,"OK",TODAY()&gt;P4736,"OK",N4736&lt;16,"NG")</f>
        <v>OK</v>
      </c>
      <c r="R4736" s="34" t="str">
        <f t="shared" si="591"/>
        <v/>
      </c>
      <c r="S4736" s="34" t="str" cm="1">
        <f t="array" aca="1" ref="S4736" ca="1">_xlfn.IFS(K4736="NG","NG",M4736&gt;1,"NG",Q4736="NG","NG",R4736=FALSE,"NG",R4736=TRUE,"OK")</f>
        <v>NG</v>
      </c>
    </row>
    <row r="4737" spans="2:19" ht="20.25" customHeight="1" x14ac:dyDescent="0.4">
      <c r="B4737" s="38">
        <v>4725</v>
      </c>
      <c r="C4737" s="7"/>
      <c r="D4737" s="8"/>
      <c r="E4737" s="9"/>
      <c r="F4737" s="10"/>
      <c r="J4737" s="33">
        <f t="shared" si="584"/>
        <v>4</v>
      </c>
      <c r="K4737" s="34" t="str">
        <f t="shared" si="585"/>
        <v>NG</v>
      </c>
      <c r="L4737" s="34" t="str">
        <f t="shared" si="586"/>
        <v/>
      </c>
      <c r="M4737" s="34">
        <f t="shared" si="587"/>
        <v>0</v>
      </c>
      <c r="N4737" s="34">
        <f t="shared" ca="1" si="588"/>
        <v>126</v>
      </c>
      <c r="O4737" s="35">
        <f t="shared" si="589"/>
        <v>5479</v>
      </c>
      <c r="P4737" s="35">
        <f t="shared" si="590"/>
        <v>5205</v>
      </c>
      <c r="Q4737" s="34" t="str" cm="1">
        <f t="array" aca="1" ref="Q4737" ca="1">_xlfn.IFS(N4737="","NG",N4737&gt;16,"OK",TODAY()&gt;P4737,"OK",N4737&lt;16,"NG")</f>
        <v>OK</v>
      </c>
      <c r="R4737" s="34" t="str">
        <f t="shared" si="591"/>
        <v/>
      </c>
      <c r="S4737" s="34" t="str" cm="1">
        <f t="array" aca="1" ref="S4737" ca="1">_xlfn.IFS(K4737="NG","NG",M4737&gt;1,"NG",Q4737="NG","NG",R4737=FALSE,"NG",R4737=TRUE,"OK")</f>
        <v>NG</v>
      </c>
    </row>
    <row r="4738" spans="2:19" ht="20.25" customHeight="1" x14ac:dyDescent="0.4">
      <c r="B4738" s="38">
        <v>4726</v>
      </c>
      <c r="C4738" s="7"/>
      <c r="D4738" s="8"/>
      <c r="E4738" s="9"/>
      <c r="F4738" s="10"/>
      <c r="J4738" s="33">
        <f t="shared" si="584"/>
        <v>4</v>
      </c>
      <c r="K4738" s="34" t="str">
        <f t="shared" si="585"/>
        <v>NG</v>
      </c>
      <c r="L4738" s="34" t="str">
        <f t="shared" si="586"/>
        <v/>
      </c>
      <c r="M4738" s="34">
        <f t="shared" si="587"/>
        <v>0</v>
      </c>
      <c r="N4738" s="34">
        <f t="shared" ca="1" si="588"/>
        <v>126</v>
      </c>
      <c r="O4738" s="35">
        <f t="shared" si="589"/>
        <v>5479</v>
      </c>
      <c r="P4738" s="35">
        <f t="shared" si="590"/>
        <v>5205</v>
      </c>
      <c r="Q4738" s="34" t="str" cm="1">
        <f t="array" aca="1" ref="Q4738" ca="1">_xlfn.IFS(N4738="","NG",N4738&gt;16,"OK",TODAY()&gt;P4738,"OK",N4738&lt;16,"NG")</f>
        <v>OK</v>
      </c>
      <c r="R4738" s="34" t="str">
        <f t="shared" si="591"/>
        <v/>
      </c>
      <c r="S4738" s="34" t="str" cm="1">
        <f t="array" aca="1" ref="S4738" ca="1">_xlfn.IFS(K4738="NG","NG",M4738&gt;1,"NG",Q4738="NG","NG",R4738=FALSE,"NG",R4738=TRUE,"OK")</f>
        <v>NG</v>
      </c>
    </row>
    <row r="4739" spans="2:19" ht="20.25" customHeight="1" x14ac:dyDescent="0.4">
      <c r="B4739" s="38">
        <v>4727</v>
      </c>
      <c r="C4739" s="7"/>
      <c r="D4739" s="8"/>
      <c r="E4739" s="9"/>
      <c r="F4739" s="10"/>
      <c r="J4739" s="33">
        <f t="shared" si="584"/>
        <v>4</v>
      </c>
      <c r="K4739" s="34" t="str">
        <f t="shared" si="585"/>
        <v>NG</v>
      </c>
      <c r="L4739" s="34" t="str">
        <f t="shared" si="586"/>
        <v/>
      </c>
      <c r="M4739" s="34">
        <f t="shared" si="587"/>
        <v>0</v>
      </c>
      <c r="N4739" s="34">
        <f t="shared" ca="1" si="588"/>
        <v>126</v>
      </c>
      <c r="O4739" s="35">
        <f t="shared" si="589"/>
        <v>5479</v>
      </c>
      <c r="P4739" s="35">
        <f t="shared" si="590"/>
        <v>5205</v>
      </c>
      <c r="Q4739" s="34" t="str" cm="1">
        <f t="array" aca="1" ref="Q4739" ca="1">_xlfn.IFS(N4739="","NG",N4739&gt;16,"OK",TODAY()&gt;P4739,"OK",N4739&lt;16,"NG")</f>
        <v>OK</v>
      </c>
      <c r="R4739" s="34" t="str">
        <f t="shared" si="591"/>
        <v/>
      </c>
      <c r="S4739" s="34" t="str" cm="1">
        <f t="array" aca="1" ref="S4739" ca="1">_xlfn.IFS(K4739="NG","NG",M4739&gt;1,"NG",Q4739="NG","NG",R4739=FALSE,"NG",R4739=TRUE,"OK")</f>
        <v>NG</v>
      </c>
    </row>
    <row r="4740" spans="2:19" ht="20.25" customHeight="1" x14ac:dyDescent="0.4">
      <c r="B4740" s="38">
        <v>4728</v>
      </c>
      <c r="C4740" s="7"/>
      <c r="D4740" s="8"/>
      <c r="E4740" s="9"/>
      <c r="F4740" s="10"/>
      <c r="J4740" s="33">
        <f t="shared" si="584"/>
        <v>4</v>
      </c>
      <c r="K4740" s="34" t="str">
        <f t="shared" si="585"/>
        <v>NG</v>
      </c>
      <c r="L4740" s="34" t="str">
        <f t="shared" si="586"/>
        <v/>
      </c>
      <c r="M4740" s="34">
        <f t="shared" si="587"/>
        <v>0</v>
      </c>
      <c r="N4740" s="34">
        <f t="shared" ca="1" si="588"/>
        <v>126</v>
      </c>
      <c r="O4740" s="35">
        <f t="shared" si="589"/>
        <v>5479</v>
      </c>
      <c r="P4740" s="35">
        <f t="shared" si="590"/>
        <v>5205</v>
      </c>
      <c r="Q4740" s="34" t="str" cm="1">
        <f t="array" aca="1" ref="Q4740" ca="1">_xlfn.IFS(N4740="","NG",N4740&gt;16,"OK",TODAY()&gt;P4740,"OK",N4740&lt;16,"NG")</f>
        <v>OK</v>
      </c>
      <c r="R4740" s="34" t="str">
        <f t="shared" si="591"/>
        <v/>
      </c>
      <c r="S4740" s="34" t="str" cm="1">
        <f t="array" aca="1" ref="S4740" ca="1">_xlfn.IFS(K4740="NG","NG",M4740&gt;1,"NG",Q4740="NG","NG",R4740=FALSE,"NG",R4740=TRUE,"OK")</f>
        <v>NG</v>
      </c>
    </row>
    <row r="4741" spans="2:19" ht="20.25" customHeight="1" x14ac:dyDescent="0.4">
      <c r="B4741" s="38">
        <v>4729</v>
      </c>
      <c r="C4741" s="7"/>
      <c r="D4741" s="8"/>
      <c r="E4741" s="9"/>
      <c r="F4741" s="10"/>
      <c r="J4741" s="33">
        <f t="shared" si="584"/>
        <v>4</v>
      </c>
      <c r="K4741" s="34" t="str">
        <f t="shared" si="585"/>
        <v>NG</v>
      </c>
      <c r="L4741" s="34" t="str">
        <f t="shared" si="586"/>
        <v/>
      </c>
      <c r="M4741" s="34">
        <f t="shared" si="587"/>
        <v>0</v>
      </c>
      <c r="N4741" s="34">
        <f t="shared" ca="1" si="588"/>
        <v>126</v>
      </c>
      <c r="O4741" s="35">
        <f t="shared" si="589"/>
        <v>5479</v>
      </c>
      <c r="P4741" s="35">
        <f t="shared" si="590"/>
        <v>5205</v>
      </c>
      <c r="Q4741" s="34" t="str" cm="1">
        <f t="array" aca="1" ref="Q4741" ca="1">_xlfn.IFS(N4741="","NG",N4741&gt;16,"OK",TODAY()&gt;P4741,"OK",N4741&lt;16,"NG")</f>
        <v>OK</v>
      </c>
      <c r="R4741" s="34" t="str">
        <f t="shared" si="591"/>
        <v/>
      </c>
      <c r="S4741" s="34" t="str" cm="1">
        <f t="array" aca="1" ref="S4741" ca="1">_xlfn.IFS(K4741="NG","NG",M4741&gt;1,"NG",Q4741="NG","NG",R4741=FALSE,"NG",R4741=TRUE,"OK")</f>
        <v>NG</v>
      </c>
    </row>
    <row r="4742" spans="2:19" ht="20.25" customHeight="1" x14ac:dyDescent="0.4">
      <c r="B4742" s="38">
        <v>4730</v>
      </c>
      <c r="C4742" s="7"/>
      <c r="D4742" s="8"/>
      <c r="E4742" s="9"/>
      <c r="F4742" s="10"/>
      <c r="J4742" s="33">
        <f t="shared" si="584"/>
        <v>4</v>
      </c>
      <c r="K4742" s="34" t="str">
        <f t="shared" si="585"/>
        <v>NG</v>
      </c>
      <c r="L4742" s="34" t="str">
        <f t="shared" si="586"/>
        <v/>
      </c>
      <c r="M4742" s="34">
        <f t="shared" si="587"/>
        <v>0</v>
      </c>
      <c r="N4742" s="34">
        <f t="shared" ca="1" si="588"/>
        <v>126</v>
      </c>
      <c r="O4742" s="35">
        <f t="shared" si="589"/>
        <v>5479</v>
      </c>
      <c r="P4742" s="35">
        <f t="shared" si="590"/>
        <v>5205</v>
      </c>
      <c r="Q4742" s="34" t="str" cm="1">
        <f t="array" aca="1" ref="Q4742" ca="1">_xlfn.IFS(N4742="","NG",N4742&gt;16,"OK",TODAY()&gt;P4742,"OK",N4742&lt;16,"NG")</f>
        <v>OK</v>
      </c>
      <c r="R4742" s="34" t="str">
        <f t="shared" si="591"/>
        <v/>
      </c>
      <c r="S4742" s="34" t="str" cm="1">
        <f t="array" aca="1" ref="S4742" ca="1">_xlfn.IFS(K4742="NG","NG",M4742&gt;1,"NG",Q4742="NG","NG",R4742=FALSE,"NG",R4742=TRUE,"OK")</f>
        <v>NG</v>
      </c>
    </row>
    <row r="4743" spans="2:19" ht="20.25" customHeight="1" x14ac:dyDescent="0.4">
      <c r="B4743" s="38">
        <v>4731</v>
      </c>
      <c r="C4743" s="7"/>
      <c r="D4743" s="8"/>
      <c r="E4743" s="9"/>
      <c r="F4743" s="10"/>
      <c r="J4743" s="33">
        <f t="shared" si="584"/>
        <v>4</v>
      </c>
      <c r="K4743" s="34" t="str">
        <f t="shared" si="585"/>
        <v>NG</v>
      </c>
      <c r="L4743" s="34" t="str">
        <f t="shared" si="586"/>
        <v/>
      </c>
      <c r="M4743" s="34">
        <f t="shared" si="587"/>
        <v>0</v>
      </c>
      <c r="N4743" s="34">
        <f t="shared" ca="1" si="588"/>
        <v>126</v>
      </c>
      <c r="O4743" s="35">
        <f t="shared" si="589"/>
        <v>5479</v>
      </c>
      <c r="P4743" s="35">
        <f t="shared" si="590"/>
        <v>5205</v>
      </c>
      <c r="Q4743" s="34" t="str" cm="1">
        <f t="array" aca="1" ref="Q4743" ca="1">_xlfn.IFS(N4743="","NG",N4743&gt;16,"OK",TODAY()&gt;P4743,"OK",N4743&lt;16,"NG")</f>
        <v>OK</v>
      </c>
      <c r="R4743" s="34" t="str">
        <f t="shared" si="591"/>
        <v/>
      </c>
      <c r="S4743" s="34" t="str" cm="1">
        <f t="array" aca="1" ref="S4743" ca="1">_xlfn.IFS(K4743="NG","NG",M4743&gt;1,"NG",Q4743="NG","NG",R4743=FALSE,"NG",R4743=TRUE,"OK")</f>
        <v>NG</v>
      </c>
    </row>
    <row r="4744" spans="2:19" ht="20.25" customHeight="1" x14ac:dyDescent="0.4">
      <c r="B4744" s="38">
        <v>4732</v>
      </c>
      <c r="C4744" s="7"/>
      <c r="D4744" s="8"/>
      <c r="E4744" s="9"/>
      <c r="F4744" s="10"/>
      <c r="J4744" s="33">
        <f t="shared" si="584"/>
        <v>4</v>
      </c>
      <c r="K4744" s="34" t="str">
        <f t="shared" si="585"/>
        <v>NG</v>
      </c>
      <c r="L4744" s="34" t="str">
        <f t="shared" si="586"/>
        <v/>
      </c>
      <c r="M4744" s="34">
        <f t="shared" si="587"/>
        <v>0</v>
      </c>
      <c r="N4744" s="34">
        <f t="shared" ca="1" si="588"/>
        <v>126</v>
      </c>
      <c r="O4744" s="35">
        <f t="shared" si="589"/>
        <v>5479</v>
      </c>
      <c r="P4744" s="35">
        <f t="shared" si="590"/>
        <v>5205</v>
      </c>
      <c r="Q4744" s="34" t="str" cm="1">
        <f t="array" aca="1" ref="Q4744" ca="1">_xlfn.IFS(N4744="","NG",N4744&gt;16,"OK",TODAY()&gt;P4744,"OK",N4744&lt;16,"NG")</f>
        <v>OK</v>
      </c>
      <c r="R4744" s="34" t="str">
        <f t="shared" si="591"/>
        <v/>
      </c>
      <c r="S4744" s="34" t="str" cm="1">
        <f t="array" aca="1" ref="S4744" ca="1">_xlfn.IFS(K4744="NG","NG",M4744&gt;1,"NG",Q4744="NG","NG",R4744=FALSE,"NG",R4744=TRUE,"OK")</f>
        <v>NG</v>
      </c>
    </row>
    <row r="4745" spans="2:19" ht="20.25" customHeight="1" x14ac:dyDescent="0.4">
      <c r="B4745" s="38">
        <v>4733</v>
      </c>
      <c r="C4745" s="7"/>
      <c r="D4745" s="8"/>
      <c r="E4745" s="9"/>
      <c r="F4745" s="10"/>
      <c r="J4745" s="33">
        <f t="shared" si="584"/>
        <v>4</v>
      </c>
      <c r="K4745" s="34" t="str">
        <f t="shared" si="585"/>
        <v>NG</v>
      </c>
      <c r="L4745" s="34" t="str">
        <f t="shared" si="586"/>
        <v/>
      </c>
      <c r="M4745" s="34">
        <f t="shared" si="587"/>
        <v>0</v>
      </c>
      <c r="N4745" s="34">
        <f t="shared" ca="1" si="588"/>
        <v>126</v>
      </c>
      <c r="O4745" s="35">
        <f t="shared" si="589"/>
        <v>5479</v>
      </c>
      <c r="P4745" s="35">
        <f t="shared" si="590"/>
        <v>5205</v>
      </c>
      <c r="Q4745" s="34" t="str" cm="1">
        <f t="array" aca="1" ref="Q4745" ca="1">_xlfn.IFS(N4745="","NG",N4745&gt;16,"OK",TODAY()&gt;P4745,"OK",N4745&lt;16,"NG")</f>
        <v>OK</v>
      </c>
      <c r="R4745" s="34" t="str">
        <f t="shared" si="591"/>
        <v/>
      </c>
      <c r="S4745" s="34" t="str" cm="1">
        <f t="array" aca="1" ref="S4745" ca="1">_xlfn.IFS(K4745="NG","NG",M4745&gt;1,"NG",Q4745="NG","NG",R4745=FALSE,"NG",R4745=TRUE,"OK")</f>
        <v>NG</v>
      </c>
    </row>
    <row r="4746" spans="2:19" ht="20.25" customHeight="1" x14ac:dyDescent="0.4">
      <c r="B4746" s="38">
        <v>4734</v>
      </c>
      <c r="C4746" s="7"/>
      <c r="D4746" s="8"/>
      <c r="E4746" s="9"/>
      <c r="F4746" s="10"/>
      <c r="J4746" s="33">
        <f t="shared" si="584"/>
        <v>4</v>
      </c>
      <c r="K4746" s="34" t="str">
        <f t="shared" si="585"/>
        <v>NG</v>
      </c>
      <c r="L4746" s="34" t="str">
        <f t="shared" si="586"/>
        <v/>
      </c>
      <c r="M4746" s="34">
        <f t="shared" si="587"/>
        <v>0</v>
      </c>
      <c r="N4746" s="34">
        <f t="shared" ca="1" si="588"/>
        <v>126</v>
      </c>
      <c r="O4746" s="35">
        <f t="shared" si="589"/>
        <v>5479</v>
      </c>
      <c r="P4746" s="35">
        <f t="shared" si="590"/>
        <v>5205</v>
      </c>
      <c r="Q4746" s="34" t="str" cm="1">
        <f t="array" aca="1" ref="Q4746" ca="1">_xlfn.IFS(N4746="","NG",N4746&gt;16,"OK",TODAY()&gt;P4746,"OK",N4746&lt;16,"NG")</f>
        <v>OK</v>
      </c>
      <c r="R4746" s="34" t="str">
        <f t="shared" si="591"/>
        <v/>
      </c>
      <c r="S4746" s="34" t="str" cm="1">
        <f t="array" aca="1" ref="S4746" ca="1">_xlfn.IFS(K4746="NG","NG",M4746&gt;1,"NG",Q4746="NG","NG",R4746=FALSE,"NG",R4746=TRUE,"OK")</f>
        <v>NG</v>
      </c>
    </row>
    <row r="4747" spans="2:19" ht="20.25" customHeight="1" x14ac:dyDescent="0.4">
      <c r="B4747" s="38">
        <v>4735</v>
      </c>
      <c r="C4747" s="7"/>
      <c r="D4747" s="8"/>
      <c r="E4747" s="9"/>
      <c r="F4747" s="10"/>
      <c r="J4747" s="33">
        <f t="shared" si="584"/>
        <v>4</v>
      </c>
      <c r="K4747" s="34" t="str">
        <f t="shared" si="585"/>
        <v>NG</v>
      </c>
      <c r="L4747" s="34" t="str">
        <f t="shared" si="586"/>
        <v/>
      </c>
      <c r="M4747" s="34">
        <f t="shared" si="587"/>
        <v>0</v>
      </c>
      <c r="N4747" s="34">
        <f t="shared" ca="1" si="588"/>
        <v>126</v>
      </c>
      <c r="O4747" s="35">
        <f t="shared" si="589"/>
        <v>5479</v>
      </c>
      <c r="P4747" s="35">
        <f t="shared" si="590"/>
        <v>5205</v>
      </c>
      <c r="Q4747" s="34" t="str" cm="1">
        <f t="array" aca="1" ref="Q4747" ca="1">_xlfn.IFS(N4747="","NG",N4747&gt;16,"OK",TODAY()&gt;P4747,"OK",N4747&lt;16,"NG")</f>
        <v>OK</v>
      </c>
      <c r="R4747" s="34" t="str">
        <f t="shared" si="591"/>
        <v/>
      </c>
      <c r="S4747" s="34" t="str" cm="1">
        <f t="array" aca="1" ref="S4747" ca="1">_xlfn.IFS(K4747="NG","NG",M4747&gt;1,"NG",Q4747="NG","NG",R4747=FALSE,"NG",R4747=TRUE,"OK")</f>
        <v>NG</v>
      </c>
    </row>
    <row r="4748" spans="2:19" ht="20.25" customHeight="1" x14ac:dyDescent="0.4">
      <c r="B4748" s="38">
        <v>4736</v>
      </c>
      <c r="C4748" s="7"/>
      <c r="D4748" s="8"/>
      <c r="E4748" s="9"/>
      <c r="F4748" s="10"/>
      <c r="J4748" s="33">
        <f t="shared" ref="J4748:J4811" si="592">COUNTBLANK(C4748:F4748)</f>
        <v>4</v>
      </c>
      <c r="K4748" s="34" t="str">
        <f t="shared" ref="K4748:K4811" si="593">IF(C4748="","NG",IF(D4748="","NG",IF(E4748="","NG",IF(F4748="","NG","OK"))))</f>
        <v>NG</v>
      </c>
      <c r="L4748" s="34" t="str">
        <f t="shared" ref="L4748:L4811" si="594">TRIM(SUBSTITUTE(C4748&amp;D4748&amp;E4748,"　",""))</f>
        <v/>
      </c>
      <c r="M4748" s="34">
        <f t="shared" ref="M4748:M4811" si="595">IF(L4748="",0,COUNTIF($L$13:$L$5012,L4748))</f>
        <v>0</v>
      </c>
      <c r="N4748" s="34">
        <f t="shared" ref="N4748:N4811" ca="1" si="596">IFERROR(DATEDIF(E4748,TODAY(),"Y"),"")</f>
        <v>126</v>
      </c>
      <c r="O4748" s="35">
        <f t="shared" ref="O4748:O4811" si="597">DATE(YEAR(E4748)+15,MONTH(E4748),DAY(E4748))</f>
        <v>5479</v>
      </c>
      <c r="P4748" s="35">
        <f t="shared" ref="P4748:P4811" si="598">IF(OR(MONTH(E4748)=1,MONTH(E4748)=2,MONTH(E4748)=3),DATE(YEAR(O4748),MONTH(1)+3,DAY(1)),DATE(YEAR(O4748)+1,MONTH(1)+3,DAY(1)))</f>
        <v>5205</v>
      </c>
      <c r="Q4748" s="34" t="str" cm="1">
        <f t="array" aca="1" ref="Q4748" ca="1">_xlfn.IFS(N4748="","NG",N4748&gt;16,"OK",TODAY()&gt;P4748,"OK",N4748&lt;16,"NG")</f>
        <v>OK</v>
      </c>
      <c r="R4748" s="34" t="str">
        <f t="shared" ref="R4748:R4811" si="599">IF(F4748="","",ISNUMBER(F4748))</f>
        <v/>
      </c>
      <c r="S4748" s="34" t="str" cm="1">
        <f t="array" aca="1" ref="S4748" ca="1">_xlfn.IFS(K4748="NG","NG",M4748&gt;1,"NG",Q4748="NG","NG",R4748=FALSE,"NG",R4748=TRUE,"OK")</f>
        <v>NG</v>
      </c>
    </row>
    <row r="4749" spans="2:19" ht="20.25" customHeight="1" x14ac:dyDescent="0.4">
      <c r="B4749" s="38">
        <v>4737</v>
      </c>
      <c r="C4749" s="7"/>
      <c r="D4749" s="8"/>
      <c r="E4749" s="9"/>
      <c r="F4749" s="10"/>
      <c r="J4749" s="33">
        <f t="shared" si="592"/>
        <v>4</v>
      </c>
      <c r="K4749" s="34" t="str">
        <f t="shared" si="593"/>
        <v>NG</v>
      </c>
      <c r="L4749" s="34" t="str">
        <f t="shared" si="594"/>
        <v/>
      </c>
      <c r="M4749" s="34">
        <f t="shared" si="595"/>
        <v>0</v>
      </c>
      <c r="N4749" s="34">
        <f t="shared" ca="1" si="596"/>
        <v>126</v>
      </c>
      <c r="O4749" s="35">
        <f t="shared" si="597"/>
        <v>5479</v>
      </c>
      <c r="P4749" s="35">
        <f t="shared" si="598"/>
        <v>5205</v>
      </c>
      <c r="Q4749" s="34" t="str" cm="1">
        <f t="array" aca="1" ref="Q4749" ca="1">_xlfn.IFS(N4749="","NG",N4749&gt;16,"OK",TODAY()&gt;P4749,"OK",N4749&lt;16,"NG")</f>
        <v>OK</v>
      </c>
      <c r="R4749" s="34" t="str">
        <f t="shared" si="599"/>
        <v/>
      </c>
      <c r="S4749" s="34" t="str" cm="1">
        <f t="array" aca="1" ref="S4749" ca="1">_xlfn.IFS(K4749="NG","NG",M4749&gt;1,"NG",Q4749="NG","NG",R4749=FALSE,"NG",R4749=TRUE,"OK")</f>
        <v>NG</v>
      </c>
    </row>
    <row r="4750" spans="2:19" ht="20.25" customHeight="1" x14ac:dyDescent="0.4">
      <c r="B4750" s="38">
        <v>4738</v>
      </c>
      <c r="C4750" s="7"/>
      <c r="D4750" s="8"/>
      <c r="E4750" s="9"/>
      <c r="F4750" s="10"/>
      <c r="J4750" s="33">
        <f t="shared" si="592"/>
        <v>4</v>
      </c>
      <c r="K4750" s="34" t="str">
        <f t="shared" si="593"/>
        <v>NG</v>
      </c>
      <c r="L4750" s="34" t="str">
        <f t="shared" si="594"/>
        <v/>
      </c>
      <c r="M4750" s="34">
        <f t="shared" si="595"/>
        <v>0</v>
      </c>
      <c r="N4750" s="34">
        <f t="shared" ca="1" si="596"/>
        <v>126</v>
      </c>
      <c r="O4750" s="35">
        <f t="shared" si="597"/>
        <v>5479</v>
      </c>
      <c r="P4750" s="35">
        <f t="shared" si="598"/>
        <v>5205</v>
      </c>
      <c r="Q4750" s="34" t="str" cm="1">
        <f t="array" aca="1" ref="Q4750" ca="1">_xlfn.IFS(N4750="","NG",N4750&gt;16,"OK",TODAY()&gt;P4750,"OK",N4750&lt;16,"NG")</f>
        <v>OK</v>
      </c>
      <c r="R4750" s="34" t="str">
        <f t="shared" si="599"/>
        <v/>
      </c>
      <c r="S4750" s="34" t="str" cm="1">
        <f t="array" aca="1" ref="S4750" ca="1">_xlfn.IFS(K4750="NG","NG",M4750&gt;1,"NG",Q4750="NG","NG",R4750=FALSE,"NG",R4750=TRUE,"OK")</f>
        <v>NG</v>
      </c>
    </row>
    <row r="4751" spans="2:19" ht="20.25" customHeight="1" x14ac:dyDescent="0.4">
      <c r="B4751" s="38">
        <v>4739</v>
      </c>
      <c r="C4751" s="7"/>
      <c r="D4751" s="8"/>
      <c r="E4751" s="9"/>
      <c r="F4751" s="10"/>
      <c r="J4751" s="33">
        <f t="shared" si="592"/>
        <v>4</v>
      </c>
      <c r="K4751" s="34" t="str">
        <f t="shared" si="593"/>
        <v>NG</v>
      </c>
      <c r="L4751" s="34" t="str">
        <f t="shared" si="594"/>
        <v/>
      </c>
      <c r="M4751" s="34">
        <f t="shared" si="595"/>
        <v>0</v>
      </c>
      <c r="N4751" s="34">
        <f t="shared" ca="1" si="596"/>
        <v>126</v>
      </c>
      <c r="O4751" s="35">
        <f t="shared" si="597"/>
        <v>5479</v>
      </c>
      <c r="P4751" s="35">
        <f t="shared" si="598"/>
        <v>5205</v>
      </c>
      <c r="Q4751" s="34" t="str" cm="1">
        <f t="array" aca="1" ref="Q4751" ca="1">_xlfn.IFS(N4751="","NG",N4751&gt;16,"OK",TODAY()&gt;P4751,"OK",N4751&lt;16,"NG")</f>
        <v>OK</v>
      </c>
      <c r="R4751" s="34" t="str">
        <f t="shared" si="599"/>
        <v/>
      </c>
      <c r="S4751" s="34" t="str" cm="1">
        <f t="array" aca="1" ref="S4751" ca="1">_xlfn.IFS(K4751="NG","NG",M4751&gt;1,"NG",Q4751="NG","NG",R4751=FALSE,"NG",R4751=TRUE,"OK")</f>
        <v>NG</v>
      </c>
    </row>
    <row r="4752" spans="2:19" ht="20.25" customHeight="1" x14ac:dyDescent="0.4">
      <c r="B4752" s="38">
        <v>4740</v>
      </c>
      <c r="C4752" s="7"/>
      <c r="D4752" s="8"/>
      <c r="E4752" s="9"/>
      <c r="F4752" s="10"/>
      <c r="J4752" s="33">
        <f t="shared" si="592"/>
        <v>4</v>
      </c>
      <c r="K4752" s="34" t="str">
        <f t="shared" si="593"/>
        <v>NG</v>
      </c>
      <c r="L4752" s="34" t="str">
        <f t="shared" si="594"/>
        <v/>
      </c>
      <c r="M4752" s="34">
        <f t="shared" si="595"/>
        <v>0</v>
      </c>
      <c r="N4752" s="34">
        <f t="shared" ca="1" si="596"/>
        <v>126</v>
      </c>
      <c r="O4752" s="35">
        <f t="shared" si="597"/>
        <v>5479</v>
      </c>
      <c r="P4752" s="35">
        <f t="shared" si="598"/>
        <v>5205</v>
      </c>
      <c r="Q4752" s="34" t="str" cm="1">
        <f t="array" aca="1" ref="Q4752" ca="1">_xlfn.IFS(N4752="","NG",N4752&gt;16,"OK",TODAY()&gt;P4752,"OK",N4752&lt;16,"NG")</f>
        <v>OK</v>
      </c>
      <c r="R4752" s="34" t="str">
        <f t="shared" si="599"/>
        <v/>
      </c>
      <c r="S4752" s="34" t="str" cm="1">
        <f t="array" aca="1" ref="S4752" ca="1">_xlfn.IFS(K4752="NG","NG",M4752&gt;1,"NG",Q4752="NG","NG",R4752=FALSE,"NG",R4752=TRUE,"OK")</f>
        <v>NG</v>
      </c>
    </row>
    <row r="4753" spans="2:19" ht="20.25" customHeight="1" x14ac:dyDescent="0.4">
      <c r="B4753" s="38">
        <v>4741</v>
      </c>
      <c r="C4753" s="7"/>
      <c r="D4753" s="8"/>
      <c r="E4753" s="9"/>
      <c r="F4753" s="10"/>
      <c r="J4753" s="33">
        <f t="shared" si="592"/>
        <v>4</v>
      </c>
      <c r="K4753" s="34" t="str">
        <f t="shared" si="593"/>
        <v>NG</v>
      </c>
      <c r="L4753" s="34" t="str">
        <f t="shared" si="594"/>
        <v/>
      </c>
      <c r="M4753" s="34">
        <f t="shared" si="595"/>
        <v>0</v>
      </c>
      <c r="N4753" s="34">
        <f t="shared" ca="1" si="596"/>
        <v>126</v>
      </c>
      <c r="O4753" s="35">
        <f t="shared" si="597"/>
        <v>5479</v>
      </c>
      <c r="P4753" s="35">
        <f t="shared" si="598"/>
        <v>5205</v>
      </c>
      <c r="Q4753" s="34" t="str" cm="1">
        <f t="array" aca="1" ref="Q4753" ca="1">_xlfn.IFS(N4753="","NG",N4753&gt;16,"OK",TODAY()&gt;P4753,"OK",N4753&lt;16,"NG")</f>
        <v>OK</v>
      </c>
      <c r="R4753" s="34" t="str">
        <f t="shared" si="599"/>
        <v/>
      </c>
      <c r="S4753" s="34" t="str" cm="1">
        <f t="array" aca="1" ref="S4753" ca="1">_xlfn.IFS(K4753="NG","NG",M4753&gt;1,"NG",Q4753="NG","NG",R4753=FALSE,"NG",R4753=TRUE,"OK")</f>
        <v>NG</v>
      </c>
    </row>
    <row r="4754" spans="2:19" ht="20.25" customHeight="1" x14ac:dyDescent="0.4">
      <c r="B4754" s="38">
        <v>4742</v>
      </c>
      <c r="C4754" s="7"/>
      <c r="D4754" s="8"/>
      <c r="E4754" s="9"/>
      <c r="F4754" s="10"/>
      <c r="J4754" s="33">
        <f t="shared" si="592"/>
        <v>4</v>
      </c>
      <c r="K4754" s="34" t="str">
        <f t="shared" si="593"/>
        <v>NG</v>
      </c>
      <c r="L4754" s="34" t="str">
        <f t="shared" si="594"/>
        <v/>
      </c>
      <c r="M4754" s="34">
        <f t="shared" si="595"/>
        <v>0</v>
      </c>
      <c r="N4754" s="34">
        <f t="shared" ca="1" si="596"/>
        <v>126</v>
      </c>
      <c r="O4754" s="35">
        <f t="shared" si="597"/>
        <v>5479</v>
      </c>
      <c r="P4754" s="35">
        <f t="shared" si="598"/>
        <v>5205</v>
      </c>
      <c r="Q4754" s="34" t="str" cm="1">
        <f t="array" aca="1" ref="Q4754" ca="1">_xlfn.IFS(N4754="","NG",N4754&gt;16,"OK",TODAY()&gt;P4754,"OK",N4754&lt;16,"NG")</f>
        <v>OK</v>
      </c>
      <c r="R4754" s="34" t="str">
        <f t="shared" si="599"/>
        <v/>
      </c>
      <c r="S4754" s="34" t="str" cm="1">
        <f t="array" aca="1" ref="S4754" ca="1">_xlfn.IFS(K4754="NG","NG",M4754&gt;1,"NG",Q4754="NG","NG",R4754=FALSE,"NG",R4754=TRUE,"OK")</f>
        <v>NG</v>
      </c>
    </row>
    <row r="4755" spans="2:19" ht="20.25" customHeight="1" x14ac:dyDescent="0.4">
      <c r="B4755" s="38">
        <v>4743</v>
      </c>
      <c r="C4755" s="7"/>
      <c r="D4755" s="8"/>
      <c r="E4755" s="9"/>
      <c r="F4755" s="10"/>
      <c r="J4755" s="33">
        <f t="shared" si="592"/>
        <v>4</v>
      </c>
      <c r="K4755" s="34" t="str">
        <f t="shared" si="593"/>
        <v>NG</v>
      </c>
      <c r="L4755" s="34" t="str">
        <f t="shared" si="594"/>
        <v/>
      </c>
      <c r="M4755" s="34">
        <f t="shared" si="595"/>
        <v>0</v>
      </c>
      <c r="N4755" s="34">
        <f t="shared" ca="1" si="596"/>
        <v>126</v>
      </c>
      <c r="O4755" s="35">
        <f t="shared" si="597"/>
        <v>5479</v>
      </c>
      <c r="P4755" s="35">
        <f t="shared" si="598"/>
        <v>5205</v>
      </c>
      <c r="Q4755" s="34" t="str" cm="1">
        <f t="array" aca="1" ref="Q4755" ca="1">_xlfn.IFS(N4755="","NG",N4755&gt;16,"OK",TODAY()&gt;P4755,"OK",N4755&lt;16,"NG")</f>
        <v>OK</v>
      </c>
      <c r="R4755" s="34" t="str">
        <f t="shared" si="599"/>
        <v/>
      </c>
      <c r="S4755" s="34" t="str" cm="1">
        <f t="array" aca="1" ref="S4755" ca="1">_xlfn.IFS(K4755="NG","NG",M4755&gt;1,"NG",Q4755="NG","NG",R4755=FALSE,"NG",R4755=TRUE,"OK")</f>
        <v>NG</v>
      </c>
    </row>
    <row r="4756" spans="2:19" ht="20.25" customHeight="1" x14ac:dyDescent="0.4">
      <c r="B4756" s="38">
        <v>4744</v>
      </c>
      <c r="C4756" s="7"/>
      <c r="D4756" s="8"/>
      <c r="E4756" s="9"/>
      <c r="F4756" s="10"/>
      <c r="J4756" s="33">
        <f t="shared" si="592"/>
        <v>4</v>
      </c>
      <c r="K4756" s="34" t="str">
        <f t="shared" si="593"/>
        <v>NG</v>
      </c>
      <c r="L4756" s="34" t="str">
        <f t="shared" si="594"/>
        <v/>
      </c>
      <c r="M4756" s="34">
        <f t="shared" si="595"/>
        <v>0</v>
      </c>
      <c r="N4756" s="34">
        <f t="shared" ca="1" si="596"/>
        <v>126</v>
      </c>
      <c r="O4756" s="35">
        <f t="shared" si="597"/>
        <v>5479</v>
      </c>
      <c r="P4756" s="35">
        <f t="shared" si="598"/>
        <v>5205</v>
      </c>
      <c r="Q4756" s="34" t="str" cm="1">
        <f t="array" aca="1" ref="Q4756" ca="1">_xlfn.IFS(N4756="","NG",N4756&gt;16,"OK",TODAY()&gt;P4756,"OK",N4756&lt;16,"NG")</f>
        <v>OK</v>
      </c>
      <c r="R4756" s="34" t="str">
        <f t="shared" si="599"/>
        <v/>
      </c>
      <c r="S4756" s="34" t="str" cm="1">
        <f t="array" aca="1" ref="S4756" ca="1">_xlfn.IFS(K4756="NG","NG",M4756&gt;1,"NG",Q4756="NG","NG",R4756=FALSE,"NG",R4756=TRUE,"OK")</f>
        <v>NG</v>
      </c>
    </row>
    <row r="4757" spans="2:19" ht="20.25" customHeight="1" x14ac:dyDescent="0.4">
      <c r="B4757" s="38">
        <v>4745</v>
      </c>
      <c r="C4757" s="7"/>
      <c r="D4757" s="8"/>
      <c r="E4757" s="9"/>
      <c r="F4757" s="10"/>
      <c r="J4757" s="33">
        <f t="shared" si="592"/>
        <v>4</v>
      </c>
      <c r="K4757" s="34" t="str">
        <f t="shared" si="593"/>
        <v>NG</v>
      </c>
      <c r="L4757" s="34" t="str">
        <f t="shared" si="594"/>
        <v/>
      </c>
      <c r="M4757" s="34">
        <f t="shared" si="595"/>
        <v>0</v>
      </c>
      <c r="N4757" s="34">
        <f t="shared" ca="1" si="596"/>
        <v>126</v>
      </c>
      <c r="O4757" s="35">
        <f t="shared" si="597"/>
        <v>5479</v>
      </c>
      <c r="P4757" s="35">
        <f t="shared" si="598"/>
        <v>5205</v>
      </c>
      <c r="Q4757" s="34" t="str" cm="1">
        <f t="array" aca="1" ref="Q4757" ca="1">_xlfn.IFS(N4757="","NG",N4757&gt;16,"OK",TODAY()&gt;P4757,"OK",N4757&lt;16,"NG")</f>
        <v>OK</v>
      </c>
      <c r="R4757" s="34" t="str">
        <f t="shared" si="599"/>
        <v/>
      </c>
      <c r="S4757" s="34" t="str" cm="1">
        <f t="array" aca="1" ref="S4757" ca="1">_xlfn.IFS(K4757="NG","NG",M4757&gt;1,"NG",Q4757="NG","NG",R4757=FALSE,"NG",R4757=TRUE,"OK")</f>
        <v>NG</v>
      </c>
    </row>
    <row r="4758" spans="2:19" ht="20.25" customHeight="1" x14ac:dyDescent="0.4">
      <c r="B4758" s="38">
        <v>4746</v>
      </c>
      <c r="C4758" s="7"/>
      <c r="D4758" s="8"/>
      <c r="E4758" s="9"/>
      <c r="F4758" s="10"/>
      <c r="J4758" s="33">
        <f t="shared" si="592"/>
        <v>4</v>
      </c>
      <c r="K4758" s="34" t="str">
        <f t="shared" si="593"/>
        <v>NG</v>
      </c>
      <c r="L4758" s="34" t="str">
        <f t="shared" si="594"/>
        <v/>
      </c>
      <c r="M4758" s="34">
        <f t="shared" si="595"/>
        <v>0</v>
      </c>
      <c r="N4758" s="34">
        <f t="shared" ca="1" si="596"/>
        <v>126</v>
      </c>
      <c r="O4758" s="35">
        <f t="shared" si="597"/>
        <v>5479</v>
      </c>
      <c r="P4758" s="35">
        <f t="shared" si="598"/>
        <v>5205</v>
      </c>
      <c r="Q4758" s="34" t="str" cm="1">
        <f t="array" aca="1" ref="Q4758" ca="1">_xlfn.IFS(N4758="","NG",N4758&gt;16,"OK",TODAY()&gt;P4758,"OK",N4758&lt;16,"NG")</f>
        <v>OK</v>
      </c>
      <c r="R4758" s="34" t="str">
        <f t="shared" si="599"/>
        <v/>
      </c>
      <c r="S4758" s="34" t="str" cm="1">
        <f t="array" aca="1" ref="S4758" ca="1">_xlfn.IFS(K4758="NG","NG",M4758&gt;1,"NG",Q4758="NG","NG",R4758=FALSE,"NG",R4758=TRUE,"OK")</f>
        <v>NG</v>
      </c>
    </row>
    <row r="4759" spans="2:19" ht="20.25" customHeight="1" x14ac:dyDescent="0.4">
      <c r="B4759" s="38">
        <v>4747</v>
      </c>
      <c r="C4759" s="7"/>
      <c r="D4759" s="8"/>
      <c r="E4759" s="9"/>
      <c r="F4759" s="10"/>
      <c r="J4759" s="33">
        <f t="shared" si="592"/>
        <v>4</v>
      </c>
      <c r="K4759" s="34" t="str">
        <f t="shared" si="593"/>
        <v>NG</v>
      </c>
      <c r="L4759" s="34" t="str">
        <f t="shared" si="594"/>
        <v/>
      </c>
      <c r="M4759" s="34">
        <f t="shared" si="595"/>
        <v>0</v>
      </c>
      <c r="N4759" s="34">
        <f t="shared" ca="1" si="596"/>
        <v>126</v>
      </c>
      <c r="O4759" s="35">
        <f t="shared" si="597"/>
        <v>5479</v>
      </c>
      <c r="P4759" s="35">
        <f t="shared" si="598"/>
        <v>5205</v>
      </c>
      <c r="Q4759" s="34" t="str" cm="1">
        <f t="array" aca="1" ref="Q4759" ca="1">_xlfn.IFS(N4759="","NG",N4759&gt;16,"OK",TODAY()&gt;P4759,"OK",N4759&lt;16,"NG")</f>
        <v>OK</v>
      </c>
      <c r="R4759" s="34" t="str">
        <f t="shared" si="599"/>
        <v/>
      </c>
      <c r="S4759" s="34" t="str" cm="1">
        <f t="array" aca="1" ref="S4759" ca="1">_xlfn.IFS(K4759="NG","NG",M4759&gt;1,"NG",Q4759="NG","NG",R4759=FALSE,"NG",R4759=TRUE,"OK")</f>
        <v>NG</v>
      </c>
    </row>
    <row r="4760" spans="2:19" ht="20.25" customHeight="1" x14ac:dyDescent="0.4">
      <c r="B4760" s="38">
        <v>4748</v>
      </c>
      <c r="C4760" s="7"/>
      <c r="D4760" s="8"/>
      <c r="E4760" s="9"/>
      <c r="F4760" s="10"/>
      <c r="J4760" s="33">
        <f t="shared" si="592"/>
        <v>4</v>
      </c>
      <c r="K4760" s="34" t="str">
        <f t="shared" si="593"/>
        <v>NG</v>
      </c>
      <c r="L4760" s="34" t="str">
        <f t="shared" si="594"/>
        <v/>
      </c>
      <c r="M4760" s="34">
        <f t="shared" si="595"/>
        <v>0</v>
      </c>
      <c r="N4760" s="34">
        <f t="shared" ca="1" si="596"/>
        <v>126</v>
      </c>
      <c r="O4760" s="35">
        <f t="shared" si="597"/>
        <v>5479</v>
      </c>
      <c r="P4760" s="35">
        <f t="shared" si="598"/>
        <v>5205</v>
      </c>
      <c r="Q4760" s="34" t="str" cm="1">
        <f t="array" aca="1" ref="Q4760" ca="1">_xlfn.IFS(N4760="","NG",N4760&gt;16,"OK",TODAY()&gt;P4760,"OK",N4760&lt;16,"NG")</f>
        <v>OK</v>
      </c>
      <c r="R4760" s="34" t="str">
        <f t="shared" si="599"/>
        <v/>
      </c>
      <c r="S4760" s="34" t="str" cm="1">
        <f t="array" aca="1" ref="S4760" ca="1">_xlfn.IFS(K4760="NG","NG",M4760&gt;1,"NG",Q4760="NG","NG",R4760=FALSE,"NG",R4760=TRUE,"OK")</f>
        <v>NG</v>
      </c>
    </row>
    <row r="4761" spans="2:19" ht="20.25" customHeight="1" x14ac:dyDescent="0.4">
      <c r="B4761" s="38">
        <v>4749</v>
      </c>
      <c r="C4761" s="7"/>
      <c r="D4761" s="8"/>
      <c r="E4761" s="9"/>
      <c r="F4761" s="10"/>
      <c r="J4761" s="33">
        <f t="shared" si="592"/>
        <v>4</v>
      </c>
      <c r="K4761" s="34" t="str">
        <f t="shared" si="593"/>
        <v>NG</v>
      </c>
      <c r="L4761" s="34" t="str">
        <f t="shared" si="594"/>
        <v/>
      </c>
      <c r="M4761" s="34">
        <f t="shared" si="595"/>
        <v>0</v>
      </c>
      <c r="N4761" s="34">
        <f t="shared" ca="1" si="596"/>
        <v>126</v>
      </c>
      <c r="O4761" s="35">
        <f t="shared" si="597"/>
        <v>5479</v>
      </c>
      <c r="P4761" s="35">
        <f t="shared" si="598"/>
        <v>5205</v>
      </c>
      <c r="Q4761" s="34" t="str" cm="1">
        <f t="array" aca="1" ref="Q4761" ca="1">_xlfn.IFS(N4761="","NG",N4761&gt;16,"OK",TODAY()&gt;P4761,"OK",N4761&lt;16,"NG")</f>
        <v>OK</v>
      </c>
      <c r="R4761" s="34" t="str">
        <f t="shared" si="599"/>
        <v/>
      </c>
      <c r="S4761" s="34" t="str" cm="1">
        <f t="array" aca="1" ref="S4761" ca="1">_xlfn.IFS(K4761="NG","NG",M4761&gt;1,"NG",Q4761="NG","NG",R4761=FALSE,"NG",R4761=TRUE,"OK")</f>
        <v>NG</v>
      </c>
    </row>
    <row r="4762" spans="2:19" ht="20.25" customHeight="1" x14ac:dyDescent="0.4">
      <c r="B4762" s="38">
        <v>4750</v>
      </c>
      <c r="C4762" s="7"/>
      <c r="D4762" s="8"/>
      <c r="E4762" s="9"/>
      <c r="F4762" s="10"/>
      <c r="J4762" s="33">
        <f t="shared" si="592"/>
        <v>4</v>
      </c>
      <c r="K4762" s="34" t="str">
        <f t="shared" si="593"/>
        <v>NG</v>
      </c>
      <c r="L4762" s="34" t="str">
        <f t="shared" si="594"/>
        <v/>
      </c>
      <c r="M4762" s="34">
        <f t="shared" si="595"/>
        <v>0</v>
      </c>
      <c r="N4762" s="34">
        <f t="shared" ca="1" si="596"/>
        <v>126</v>
      </c>
      <c r="O4762" s="35">
        <f t="shared" si="597"/>
        <v>5479</v>
      </c>
      <c r="P4762" s="35">
        <f t="shared" si="598"/>
        <v>5205</v>
      </c>
      <c r="Q4762" s="34" t="str" cm="1">
        <f t="array" aca="1" ref="Q4762" ca="1">_xlfn.IFS(N4762="","NG",N4762&gt;16,"OK",TODAY()&gt;P4762,"OK",N4762&lt;16,"NG")</f>
        <v>OK</v>
      </c>
      <c r="R4762" s="34" t="str">
        <f t="shared" si="599"/>
        <v/>
      </c>
      <c r="S4762" s="34" t="str" cm="1">
        <f t="array" aca="1" ref="S4762" ca="1">_xlfn.IFS(K4762="NG","NG",M4762&gt;1,"NG",Q4762="NG","NG",R4762=FALSE,"NG",R4762=TRUE,"OK")</f>
        <v>NG</v>
      </c>
    </row>
    <row r="4763" spans="2:19" ht="20.25" customHeight="1" x14ac:dyDescent="0.4">
      <c r="B4763" s="38">
        <v>4751</v>
      </c>
      <c r="C4763" s="7"/>
      <c r="D4763" s="8"/>
      <c r="E4763" s="9"/>
      <c r="F4763" s="10"/>
      <c r="J4763" s="33">
        <f t="shared" si="592"/>
        <v>4</v>
      </c>
      <c r="K4763" s="34" t="str">
        <f t="shared" si="593"/>
        <v>NG</v>
      </c>
      <c r="L4763" s="34" t="str">
        <f t="shared" si="594"/>
        <v/>
      </c>
      <c r="M4763" s="34">
        <f t="shared" si="595"/>
        <v>0</v>
      </c>
      <c r="N4763" s="34">
        <f t="shared" ca="1" si="596"/>
        <v>126</v>
      </c>
      <c r="O4763" s="35">
        <f t="shared" si="597"/>
        <v>5479</v>
      </c>
      <c r="P4763" s="35">
        <f t="shared" si="598"/>
        <v>5205</v>
      </c>
      <c r="Q4763" s="34" t="str" cm="1">
        <f t="array" aca="1" ref="Q4763" ca="1">_xlfn.IFS(N4763="","NG",N4763&gt;16,"OK",TODAY()&gt;P4763,"OK",N4763&lt;16,"NG")</f>
        <v>OK</v>
      </c>
      <c r="R4763" s="34" t="str">
        <f t="shared" si="599"/>
        <v/>
      </c>
      <c r="S4763" s="34" t="str" cm="1">
        <f t="array" aca="1" ref="S4763" ca="1">_xlfn.IFS(K4763="NG","NG",M4763&gt;1,"NG",Q4763="NG","NG",R4763=FALSE,"NG",R4763=TRUE,"OK")</f>
        <v>NG</v>
      </c>
    </row>
    <row r="4764" spans="2:19" ht="20.25" customHeight="1" x14ac:dyDescent="0.4">
      <c r="B4764" s="38">
        <v>4752</v>
      </c>
      <c r="C4764" s="7"/>
      <c r="D4764" s="8"/>
      <c r="E4764" s="9"/>
      <c r="F4764" s="10"/>
      <c r="J4764" s="33">
        <f t="shared" si="592"/>
        <v>4</v>
      </c>
      <c r="K4764" s="34" t="str">
        <f t="shared" si="593"/>
        <v>NG</v>
      </c>
      <c r="L4764" s="34" t="str">
        <f t="shared" si="594"/>
        <v/>
      </c>
      <c r="M4764" s="34">
        <f t="shared" si="595"/>
        <v>0</v>
      </c>
      <c r="N4764" s="34">
        <f t="shared" ca="1" si="596"/>
        <v>126</v>
      </c>
      <c r="O4764" s="35">
        <f t="shared" si="597"/>
        <v>5479</v>
      </c>
      <c r="P4764" s="35">
        <f t="shared" si="598"/>
        <v>5205</v>
      </c>
      <c r="Q4764" s="34" t="str" cm="1">
        <f t="array" aca="1" ref="Q4764" ca="1">_xlfn.IFS(N4764="","NG",N4764&gt;16,"OK",TODAY()&gt;P4764,"OK",N4764&lt;16,"NG")</f>
        <v>OK</v>
      </c>
      <c r="R4764" s="34" t="str">
        <f t="shared" si="599"/>
        <v/>
      </c>
      <c r="S4764" s="34" t="str" cm="1">
        <f t="array" aca="1" ref="S4764" ca="1">_xlfn.IFS(K4764="NG","NG",M4764&gt;1,"NG",Q4764="NG","NG",R4764=FALSE,"NG",R4764=TRUE,"OK")</f>
        <v>NG</v>
      </c>
    </row>
    <row r="4765" spans="2:19" ht="20.25" customHeight="1" x14ac:dyDescent="0.4">
      <c r="B4765" s="38">
        <v>4753</v>
      </c>
      <c r="C4765" s="7"/>
      <c r="D4765" s="8"/>
      <c r="E4765" s="9"/>
      <c r="F4765" s="10"/>
      <c r="J4765" s="33">
        <f t="shared" si="592"/>
        <v>4</v>
      </c>
      <c r="K4765" s="34" t="str">
        <f t="shared" si="593"/>
        <v>NG</v>
      </c>
      <c r="L4765" s="34" t="str">
        <f t="shared" si="594"/>
        <v/>
      </c>
      <c r="M4765" s="34">
        <f t="shared" si="595"/>
        <v>0</v>
      </c>
      <c r="N4765" s="34">
        <f t="shared" ca="1" si="596"/>
        <v>126</v>
      </c>
      <c r="O4765" s="35">
        <f t="shared" si="597"/>
        <v>5479</v>
      </c>
      <c r="P4765" s="35">
        <f t="shared" si="598"/>
        <v>5205</v>
      </c>
      <c r="Q4765" s="34" t="str" cm="1">
        <f t="array" aca="1" ref="Q4765" ca="1">_xlfn.IFS(N4765="","NG",N4765&gt;16,"OK",TODAY()&gt;P4765,"OK",N4765&lt;16,"NG")</f>
        <v>OK</v>
      </c>
      <c r="R4765" s="34" t="str">
        <f t="shared" si="599"/>
        <v/>
      </c>
      <c r="S4765" s="34" t="str" cm="1">
        <f t="array" aca="1" ref="S4765" ca="1">_xlfn.IFS(K4765="NG","NG",M4765&gt;1,"NG",Q4765="NG","NG",R4765=FALSE,"NG",R4765=TRUE,"OK")</f>
        <v>NG</v>
      </c>
    </row>
    <row r="4766" spans="2:19" ht="20.25" customHeight="1" x14ac:dyDescent="0.4">
      <c r="B4766" s="38">
        <v>4754</v>
      </c>
      <c r="C4766" s="7"/>
      <c r="D4766" s="8"/>
      <c r="E4766" s="9"/>
      <c r="F4766" s="10"/>
      <c r="J4766" s="33">
        <f t="shared" si="592"/>
        <v>4</v>
      </c>
      <c r="K4766" s="34" t="str">
        <f t="shared" si="593"/>
        <v>NG</v>
      </c>
      <c r="L4766" s="34" t="str">
        <f t="shared" si="594"/>
        <v/>
      </c>
      <c r="M4766" s="34">
        <f t="shared" si="595"/>
        <v>0</v>
      </c>
      <c r="N4766" s="34">
        <f t="shared" ca="1" si="596"/>
        <v>126</v>
      </c>
      <c r="O4766" s="35">
        <f t="shared" si="597"/>
        <v>5479</v>
      </c>
      <c r="P4766" s="35">
        <f t="shared" si="598"/>
        <v>5205</v>
      </c>
      <c r="Q4766" s="34" t="str" cm="1">
        <f t="array" aca="1" ref="Q4766" ca="1">_xlfn.IFS(N4766="","NG",N4766&gt;16,"OK",TODAY()&gt;P4766,"OK",N4766&lt;16,"NG")</f>
        <v>OK</v>
      </c>
      <c r="R4766" s="34" t="str">
        <f t="shared" si="599"/>
        <v/>
      </c>
      <c r="S4766" s="34" t="str" cm="1">
        <f t="array" aca="1" ref="S4766" ca="1">_xlfn.IFS(K4766="NG","NG",M4766&gt;1,"NG",Q4766="NG","NG",R4766=FALSE,"NG",R4766=TRUE,"OK")</f>
        <v>NG</v>
      </c>
    </row>
    <row r="4767" spans="2:19" ht="20.25" customHeight="1" x14ac:dyDescent="0.4">
      <c r="B4767" s="38">
        <v>4755</v>
      </c>
      <c r="C4767" s="7"/>
      <c r="D4767" s="8"/>
      <c r="E4767" s="9"/>
      <c r="F4767" s="10"/>
      <c r="J4767" s="33">
        <f t="shared" si="592"/>
        <v>4</v>
      </c>
      <c r="K4767" s="34" t="str">
        <f t="shared" si="593"/>
        <v>NG</v>
      </c>
      <c r="L4767" s="34" t="str">
        <f t="shared" si="594"/>
        <v/>
      </c>
      <c r="M4767" s="34">
        <f t="shared" si="595"/>
        <v>0</v>
      </c>
      <c r="N4767" s="34">
        <f t="shared" ca="1" si="596"/>
        <v>126</v>
      </c>
      <c r="O4767" s="35">
        <f t="shared" si="597"/>
        <v>5479</v>
      </c>
      <c r="P4767" s="35">
        <f t="shared" si="598"/>
        <v>5205</v>
      </c>
      <c r="Q4767" s="34" t="str" cm="1">
        <f t="array" aca="1" ref="Q4767" ca="1">_xlfn.IFS(N4767="","NG",N4767&gt;16,"OK",TODAY()&gt;P4767,"OK",N4767&lt;16,"NG")</f>
        <v>OK</v>
      </c>
      <c r="R4767" s="34" t="str">
        <f t="shared" si="599"/>
        <v/>
      </c>
      <c r="S4767" s="34" t="str" cm="1">
        <f t="array" aca="1" ref="S4767" ca="1">_xlfn.IFS(K4767="NG","NG",M4767&gt;1,"NG",Q4767="NG","NG",R4767=FALSE,"NG",R4767=TRUE,"OK")</f>
        <v>NG</v>
      </c>
    </row>
    <row r="4768" spans="2:19" ht="20.25" customHeight="1" x14ac:dyDescent="0.4">
      <c r="B4768" s="38">
        <v>4756</v>
      </c>
      <c r="C4768" s="7"/>
      <c r="D4768" s="8"/>
      <c r="E4768" s="9"/>
      <c r="F4768" s="10"/>
      <c r="J4768" s="33">
        <f t="shared" si="592"/>
        <v>4</v>
      </c>
      <c r="K4768" s="34" t="str">
        <f t="shared" si="593"/>
        <v>NG</v>
      </c>
      <c r="L4768" s="34" t="str">
        <f t="shared" si="594"/>
        <v/>
      </c>
      <c r="M4768" s="34">
        <f t="shared" si="595"/>
        <v>0</v>
      </c>
      <c r="N4768" s="34">
        <f t="shared" ca="1" si="596"/>
        <v>126</v>
      </c>
      <c r="O4768" s="35">
        <f t="shared" si="597"/>
        <v>5479</v>
      </c>
      <c r="P4768" s="35">
        <f t="shared" si="598"/>
        <v>5205</v>
      </c>
      <c r="Q4768" s="34" t="str" cm="1">
        <f t="array" aca="1" ref="Q4768" ca="1">_xlfn.IFS(N4768="","NG",N4768&gt;16,"OK",TODAY()&gt;P4768,"OK",N4768&lt;16,"NG")</f>
        <v>OK</v>
      </c>
      <c r="R4768" s="34" t="str">
        <f t="shared" si="599"/>
        <v/>
      </c>
      <c r="S4768" s="34" t="str" cm="1">
        <f t="array" aca="1" ref="S4768" ca="1">_xlfn.IFS(K4768="NG","NG",M4768&gt;1,"NG",Q4768="NG","NG",R4768=FALSE,"NG",R4768=TRUE,"OK")</f>
        <v>NG</v>
      </c>
    </row>
    <row r="4769" spans="2:19" ht="20.25" customHeight="1" x14ac:dyDescent="0.4">
      <c r="B4769" s="38">
        <v>4757</v>
      </c>
      <c r="C4769" s="7"/>
      <c r="D4769" s="8"/>
      <c r="E4769" s="9"/>
      <c r="F4769" s="10"/>
      <c r="J4769" s="33">
        <f t="shared" si="592"/>
        <v>4</v>
      </c>
      <c r="K4769" s="34" t="str">
        <f t="shared" si="593"/>
        <v>NG</v>
      </c>
      <c r="L4769" s="34" t="str">
        <f t="shared" si="594"/>
        <v/>
      </c>
      <c r="M4769" s="34">
        <f t="shared" si="595"/>
        <v>0</v>
      </c>
      <c r="N4769" s="34">
        <f t="shared" ca="1" si="596"/>
        <v>126</v>
      </c>
      <c r="O4769" s="35">
        <f t="shared" si="597"/>
        <v>5479</v>
      </c>
      <c r="P4769" s="35">
        <f t="shared" si="598"/>
        <v>5205</v>
      </c>
      <c r="Q4769" s="34" t="str" cm="1">
        <f t="array" aca="1" ref="Q4769" ca="1">_xlfn.IFS(N4769="","NG",N4769&gt;16,"OK",TODAY()&gt;P4769,"OK",N4769&lt;16,"NG")</f>
        <v>OK</v>
      </c>
      <c r="R4769" s="34" t="str">
        <f t="shared" si="599"/>
        <v/>
      </c>
      <c r="S4769" s="34" t="str" cm="1">
        <f t="array" aca="1" ref="S4769" ca="1">_xlfn.IFS(K4769="NG","NG",M4769&gt;1,"NG",Q4769="NG","NG",R4769=FALSE,"NG",R4769=TRUE,"OK")</f>
        <v>NG</v>
      </c>
    </row>
    <row r="4770" spans="2:19" ht="20.25" customHeight="1" x14ac:dyDescent="0.4">
      <c r="B4770" s="38">
        <v>4758</v>
      </c>
      <c r="C4770" s="7"/>
      <c r="D4770" s="8"/>
      <c r="E4770" s="9"/>
      <c r="F4770" s="10"/>
      <c r="J4770" s="33">
        <f t="shared" si="592"/>
        <v>4</v>
      </c>
      <c r="K4770" s="34" t="str">
        <f t="shared" si="593"/>
        <v>NG</v>
      </c>
      <c r="L4770" s="34" t="str">
        <f t="shared" si="594"/>
        <v/>
      </c>
      <c r="M4770" s="34">
        <f t="shared" si="595"/>
        <v>0</v>
      </c>
      <c r="N4770" s="34">
        <f t="shared" ca="1" si="596"/>
        <v>126</v>
      </c>
      <c r="O4770" s="35">
        <f t="shared" si="597"/>
        <v>5479</v>
      </c>
      <c r="P4770" s="35">
        <f t="shared" si="598"/>
        <v>5205</v>
      </c>
      <c r="Q4770" s="34" t="str" cm="1">
        <f t="array" aca="1" ref="Q4770" ca="1">_xlfn.IFS(N4770="","NG",N4770&gt;16,"OK",TODAY()&gt;P4770,"OK",N4770&lt;16,"NG")</f>
        <v>OK</v>
      </c>
      <c r="R4770" s="34" t="str">
        <f t="shared" si="599"/>
        <v/>
      </c>
      <c r="S4770" s="34" t="str" cm="1">
        <f t="array" aca="1" ref="S4770" ca="1">_xlfn.IFS(K4770="NG","NG",M4770&gt;1,"NG",Q4770="NG","NG",R4770=FALSE,"NG",R4770=TRUE,"OK")</f>
        <v>NG</v>
      </c>
    </row>
    <row r="4771" spans="2:19" ht="20.25" customHeight="1" x14ac:dyDescent="0.4">
      <c r="B4771" s="38">
        <v>4759</v>
      </c>
      <c r="C4771" s="7"/>
      <c r="D4771" s="8"/>
      <c r="E4771" s="9"/>
      <c r="F4771" s="10"/>
      <c r="J4771" s="33">
        <f t="shared" si="592"/>
        <v>4</v>
      </c>
      <c r="K4771" s="34" t="str">
        <f t="shared" si="593"/>
        <v>NG</v>
      </c>
      <c r="L4771" s="34" t="str">
        <f t="shared" si="594"/>
        <v/>
      </c>
      <c r="M4771" s="34">
        <f t="shared" si="595"/>
        <v>0</v>
      </c>
      <c r="N4771" s="34">
        <f t="shared" ca="1" si="596"/>
        <v>126</v>
      </c>
      <c r="O4771" s="35">
        <f t="shared" si="597"/>
        <v>5479</v>
      </c>
      <c r="P4771" s="35">
        <f t="shared" si="598"/>
        <v>5205</v>
      </c>
      <c r="Q4771" s="34" t="str" cm="1">
        <f t="array" aca="1" ref="Q4771" ca="1">_xlfn.IFS(N4771="","NG",N4771&gt;16,"OK",TODAY()&gt;P4771,"OK",N4771&lt;16,"NG")</f>
        <v>OK</v>
      </c>
      <c r="R4771" s="34" t="str">
        <f t="shared" si="599"/>
        <v/>
      </c>
      <c r="S4771" s="34" t="str" cm="1">
        <f t="array" aca="1" ref="S4771" ca="1">_xlfn.IFS(K4771="NG","NG",M4771&gt;1,"NG",Q4771="NG","NG",R4771=FALSE,"NG",R4771=TRUE,"OK")</f>
        <v>NG</v>
      </c>
    </row>
    <row r="4772" spans="2:19" ht="20.25" customHeight="1" x14ac:dyDescent="0.4">
      <c r="B4772" s="38">
        <v>4760</v>
      </c>
      <c r="C4772" s="7"/>
      <c r="D4772" s="8"/>
      <c r="E4772" s="9"/>
      <c r="F4772" s="10"/>
      <c r="J4772" s="33">
        <f t="shared" si="592"/>
        <v>4</v>
      </c>
      <c r="K4772" s="34" t="str">
        <f t="shared" si="593"/>
        <v>NG</v>
      </c>
      <c r="L4772" s="34" t="str">
        <f t="shared" si="594"/>
        <v/>
      </c>
      <c r="M4772" s="34">
        <f t="shared" si="595"/>
        <v>0</v>
      </c>
      <c r="N4772" s="34">
        <f t="shared" ca="1" si="596"/>
        <v>126</v>
      </c>
      <c r="O4772" s="35">
        <f t="shared" si="597"/>
        <v>5479</v>
      </c>
      <c r="P4772" s="35">
        <f t="shared" si="598"/>
        <v>5205</v>
      </c>
      <c r="Q4772" s="34" t="str" cm="1">
        <f t="array" aca="1" ref="Q4772" ca="1">_xlfn.IFS(N4772="","NG",N4772&gt;16,"OK",TODAY()&gt;P4772,"OK",N4772&lt;16,"NG")</f>
        <v>OK</v>
      </c>
      <c r="R4772" s="34" t="str">
        <f t="shared" si="599"/>
        <v/>
      </c>
      <c r="S4772" s="34" t="str" cm="1">
        <f t="array" aca="1" ref="S4772" ca="1">_xlfn.IFS(K4772="NG","NG",M4772&gt;1,"NG",Q4772="NG","NG",R4772=FALSE,"NG",R4772=TRUE,"OK")</f>
        <v>NG</v>
      </c>
    </row>
    <row r="4773" spans="2:19" ht="20.25" customHeight="1" x14ac:dyDescent="0.4">
      <c r="B4773" s="38">
        <v>4761</v>
      </c>
      <c r="C4773" s="7"/>
      <c r="D4773" s="8"/>
      <c r="E4773" s="9"/>
      <c r="F4773" s="10"/>
      <c r="J4773" s="33">
        <f t="shared" si="592"/>
        <v>4</v>
      </c>
      <c r="K4773" s="34" t="str">
        <f t="shared" si="593"/>
        <v>NG</v>
      </c>
      <c r="L4773" s="34" t="str">
        <f t="shared" si="594"/>
        <v/>
      </c>
      <c r="M4773" s="34">
        <f t="shared" si="595"/>
        <v>0</v>
      </c>
      <c r="N4773" s="34">
        <f t="shared" ca="1" si="596"/>
        <v>126</v>
      </c>
      <c r="O4773" s="35">
        <f t="shared" si="597"/>
        <v>5479</v>
      </c>
      <c r="P4773" s="35">
        <f t="shared" si="598"/>
        <v>5205</v>
      </c>
      <c r="Q4773" s="34" t="str" cm="1">
        <f t="array" aca="1" ref="Q4773" ca="1">_xlfn.IFS(N4773="","NG",N4773&gt;16,"OK",TODAY()&gt;P4773,"OK",N4773&lt;16,"NG")</f>
        <v>OK</v>
      </c>
      <c r="R4773" s="34" t="str">
        <f t="shared" si="599"/>
        <v/>
      </c>
      <c r="S4773" s="34" t="str" cm="1">
        <f t="array" aca="1" ref="S4773" ca="1">_xlfn.IFS(K4773="NG","NG",M4773&gt;1,"NG",Q4773="NG","NG",R4773=FALSE,"NG",R4773=TRUE,"OK")</f>
        <v>NG</v>
      </c>
    </row>
    <row r="4774" spans="2:19" ht="20.25" customHeight="1" x14ac:dyDescent="0.4">
      <c r="B4774" s="38">
        <v>4762</v>
      </c>
      <c r="C4774" s="7"/>
      <c r="D4774" s="8"/>
      <c r="E4774" s="9"/>
      <c r="F4774" s="10"/>
      <c r="J4774" s="33">
        <f t="shared" si="592"/>
        <v>4</v>
      </c>
      <c r="K4774" s="34" t="str">
        <f t="shared" si="593"/>
        <v>NG</v>
      </c>
      <c r="L4774" s="34" t="str">
        <f t="shared" si="594"/>
        <v/>
      </c>
      <c r="M4774" s="34">
        <f t="shared" si="595"/>
        <v>0</v>
      </c>
      <c r="N4774" s="34">
        <f t="shared" ca="1" si="596"/>
        <v>126</v>
      </c>
      <c r="O4774" s="35">
        <f t="shared" si="597"/>
        <v>5479</v>
      </c>
      <c r="P4774" s="35">
        <f t="shared" si="598"/>
        <v>5205</v>
      </c>
      <c r="Q4774" s="34" t="str" cm="1">
        <f t="array" aca="1" ref="Q4774" ca="1">_xlfn.IFS(N4774="","NG",N4774&gt;16,"OK",TODAY()&gt;P4774,"OK",N4774&lt;16,"NG")</f>
        <v>OK</v>
      </c>
      <c r="R4774" s="34" t="str">
        <f t="shared" si="599"/>
        <v/>
      </c>
      <c r="S4774" s="34" t="str" cm="1">
        <f t="array" aca="1" ref="S4774" ca="1">_xlfn.IFS(K4774="NG","NG",M4774&gt;1,"NG",Q4774="NG","NG",R4774=FALSE,"NG",R4774=TRUE,"OK")</f>
        <v>NG</v>
      </c>
    </row>
    <row r="4775" spans="2:19" ht="20.25" customHeight="1" x14ac:dyDescent="0.4">
      <c r="B4775" s="38">
        <v>4763</v>
      </c>
      <c r="C4775" s="7"/>
      <c r="D4775" s="8"/>
      <c r="E4775" s="9"/>
      <c r="F4775" s="10"/>
      <c r="J4775" s="33">
        <f t="shared" si="592"/>
        <v>4</v>
      </c>
      <c r="K4775" s="34" t="str">
        <f t="shared" si="593"/>
        <v>NG</v>
      </c>
      <c r="L4775" s="34" t="str">
        <f t="shared" si="594"/>
        <v/>
      </c>
      <c r="M4775" s="34">
        <f t="shared" si="595"/>
        <v>0</v>
      </c>
      <c r="N4775" s="34">
        <f t="shared" ca="1" si="596"/>
        <v>126</v>
      </c>
      <c r="O4775" s="35">
        <f t="shared" si="597"/>
        <v>5479</v>
      </c>
      <c r="P4775" s="35">
        <f t="shared" si="598"/>
        <v>5205</v>
      </c>
      <c r="Q4775" s="34" t="str" cm="1">
        <f t="array" aca="1" ref="Q4775" ca="1">_xlfn.IFS(N4775="","NG",N4775&gt;16,"OK",TODAY()&gt;P4775,"OK",N4775&lt;16,"NG")</f>
        <v>OK</v>
      </c>
      <c r="R4775" s="34" t="str">
        <f t="shared" si="599"/>
        <v/>
      </c>
      <c r="S4775" s="34" t="str" cm="1">
        <f t="array" aca="1" ref="S4775" ca="1">_xlfn.IFS(K4775="NG","NG",M4775&gt;1,"NG",Q4775="NG","NG",R4775=FALSE,"NG",R4775=TRUE,"OK")</f>
        <v>NG</v>
      </c>
    </row>
    <row r="4776" spans="2:19" ht="20.25" customHeight="1" x14ac:dyDescent="0.4">
      <c r="B4776" s="38">
        <v>4764</v>
      </c>
      <c r="C4776" s="7"/>
      <c r="D4776" s="8"/>
      <c r="E4776" s="9"/>
      <c r="F4776" s="10"/>
      <c r="J4776" s="33">
        <f t="shared" si="592"/>
        <v>4</v>
      </c>
      <c r="K4776" s="34" t="str">
        <f t="shared" si="593"/>
        <v>NG</v>
      </c>
      <c r="L4776" s="34" t="str">
        <f t="shared" si="594"/>
        <v/>
      </c>
      <c r="M4776" s="34">
        <f t="shared" si="595"/>
        <v>0</v>
      </c>
      <c r="N4776" s="34">
        <f t="shared" ca="1" si="596"/>
        <v>126</v>
      </c>
      <c r="O4776" s="35">
        <f t="shared" si="597"/>
        <v>5479</v>
      </c>
      <c r="P4776" s="35">
        <f t="shared" si="598"/>
        <v>5205</v>
      </c>
      <c r="Q4776" s="34" t="str" cm="1">
        <f t="array" aca="1" ref="Q4776" ca="1">_xlfn.IFS(N4776="","NG",N4776&gt;16,"OK",TODAY()&gt;P4776,"OK",N4776&lt;16,"NG")</f>
        <v>OK</v>
      </c>
      <c r="R4776" s="34" t="str">
        <f t="shared" si="599"/>
        <v/>
      </c>
      <c r="S4776" s="34" t="str" cm="1">
        <f t="array" aca="1" ref="S4776" ca="1">_xlfn.IFS(K4776="NG","NG",M4776&gt;1,"NG",Q4776="NG","NG",R4776=FALSE,"NG",R4776=TRUE,"OK")</f>
        <v>NG</v>
      </c>
    </row>
    <row r="4777" spans="2:19" ht="20.25" customHeight="1" x14ac:dyDescent="0.4">
      <c r="B4777" s="38">
        <v>4765</v>
      </c>
      <c r="C4777" s="7"/>
      <c r="D4777" s="8"/>
      <c r="E4777" s="9"/>
      <c r="F4777" s="10"/>
      <c r="J4777" s="33">
        <f t="shared" si="592"/>
        <v>4</v>
      </c>
      <c r="K4777" s="34" t="str">
        <f t="shared" si="593"/>
        <v>NG</v>
      </c>
      <c r="L4777" s="34" t="str">
        <f t="shared" si="594"/>
        <v/>
      </c>
      <c r="M4777" s="34">
        <f t="shared" si="595"/>
        <v>0</v>
      </c>
      <c r="N4777" s="34">
        <f t="shared" ca="1" si="596"/>
        <v>126</v>
      </c>
      <c r="O4777" s="35">
        <f t="shared" si="597"/>
        <v>5479</v>
      </c>
      <c r="P4777" s="35">
        <f t="shared" si="598"/>
        <v>5205</v>
      </c>
      <c r="Q4777" s="34" t="str" cm="1">
        <f t="array" aca="1" ref="Q4777" ca="1">_xlfn.IFS(N4777="","NG",N4777&gt;16,"OK",TODAY()&gt;P4777,"OK",N4777&lt;16,"NG")</f>
        <v>OK</v>
      </c>
      <c r="R4777" s="34" t="str">
        <f t="shared" si="599"/>
        <v/>
      </c>
      <c r="S4777" s="34" t="str" cm="1">
        <f t="array" aca="1" ref="S4777" ca="1">_xlfn.IFS(K4777="NG","NG",M4777&gt;1,"NG",Q4777="NG","NG",R4777=FALSE,"NG",R4777=TRUE,"OK")</f>
        <v>NG</v>
      </c>
    </row>
    <row r="4778" spans="2:19" ht="20.25" customHeight="1" x14ac:dyDescent="0.4">
      <c r="B4778" s="38">
        <v>4766</v>
      </c>
      <c r="C4778" s="7"/>
      <c r="D4778" s="8"/>
      <c r="E4778" s="9"/>
      <c r="F4778" s="10"/>
      <c r="J4778" s="33">
        <f t="shared" si="592"/>
        <v>4</v>
      </c>
      <c r="K4778" s="34" t="str">
        <f t="shared" si="593"/>
        <v>NG</v>
      </c>
      <c r="L4778" s="34" t="str">
        <f t="shared" si="594"/>
        <v/>
      </c>
      <c r="M4778" s="34">
        <f t="shared" si="595"/>
        <v>0</v>
      </c>
      <c r="N4778" s="34">
        <f t="shared" ca="1" si="596"/>
        <v>126</v>
      </c>
      <c r="O4778" s="35">
        <f t="shared" si="597"/>
        <v>5479</v>
      </c>
      <c r="P4778" s="35">
        <f t="shared" si="598"/>
        <v>5205</v>
      </c>
      <c r="Q4778" s="34" t="str" cm="1">
        <f t="array" aca="1" ref="Q4778" ca="1">_xlfn.IFS(N4778="","NG",N4778&gt;16,"OK",TODAY()&gt;P4778,"OK",N4778&lt;16,"NG")</f>
        <v>OK</v>
      </c>
      <c r="R4778" s="34" t="str">
        <f t="shared" si="599"/>
        <v/>
      </c>
      <c r="S4778" s="34" t="str" cm="1">
        <f t="array" aca="1" ref="S4778" ca="1">_xlfn.IFS(K4778="NG","NG",M4778&gt;1,"NG",Q4778="NG","NG",R4778=FALSE,"NG",R4778=TRUE,"OK")</f>
        <v>NG</v>
      </c>
    </row>
    <row r="4779" spans="2:19" ht="20.25" customHeight="1" x14ac:dyDescent="0.4">
      <c r="B4779" s="38">
        <v>4767</v>
      </c>
      <c r="C4779" s="7"/>
      <c r="D4779" s="8"/>
      <c r="E4779" s="9"/>
      <c r="F4779" s="10"/>
      <c r="J4779" s="33">
        <f t="shared" si="592"/>
        <v>4</v>
      </c>
      <c r="K4779" s="34" t="str">
        <f t="shared" si="593"/>
        <v>NG</v>
      </c>
      <c r="L4779" s="34" t="str">
        <f t="shared" si="594"/>
        <v/>
      </c>
      <c r="M4779" s="34">
        <f t="shared" si="595"/>
        <v>0</v>
      </c>
      <c r="N4779" s="34">
        <f t="shared" ca="1" si="596"/>
        <v>126</v>
      </c>
      <c r="O4779" s="35">
        <f t="shared" si="597"/>
        <v>5479</v>
      </c>
      <c r="P4779" s="35">
        <f t="shared" si="598"/>
        <v>5205</v>
      </c>
      <c r="Q4779" s="34" t="str" cm="1">
        <f t="array" aca="1" ref="Q4779" ca="1">_xlfn.IFS(N4779="","NG",N4779&gt;16,"OK",TODAY()&gt;P4779,"OK",N4779&lt;16,"NG")</f>
        <v>OK</v>
      </c>
      <c r="R4779" s="34" t="str">
        <f t="shared" si="599"/>
        <v/>
      </c>
      <c r="S4779" s="34" t="str" cm="1">
        <f t="array" aca="1" ref="S4779" ca="1">_xlfn.IFS(K4779="NG","NG",M4779&gt;1,"NG",Q4779="NG","NG",R4779=FALSE,"NG",R4779=TRUE,"OK")</f>
        <v>NG</v>
      </c>
    </row>
    <row r="4780" spans="2:19" ht="20.25" customHeight="1" x14ac:dyDescent="0.4">
      <c r="B4780" s="38">
        <v>4768</v>
      </c>
      <c r="C4780" s="7"/>
      <c r="D4780" s="8"/>
      <c r="E4780" s="9"/>
      <c r="F4780" s="10"/>
      <c r="J4780" s="33">
        <f t="shared" si="592"/>
        <v>4</v>
      </c>
      <c r="K4780" s="34" t="str">
        <f t="shared" si="593"/>
        <v>NG</v>
      </c>
      <c r="L4780" s="34" t="str">
        <f t="shared" si="594"/>
        <v/>
      </c>
      <c r="M4780" s="34">
        <f t="shared" si="595"/>
        <v>0</v>
      </c>
      <c r="N4780" s="34">
        <f t="shared" ca="1" si="596"/>
        <v>126</v>
      </c>
      <c r="O4780" s="35">
        <f t="shared" si="597"/>
        <v>5479</v>
      </c>
      <c r="P4780" s="35">
        <f t="shared" si="598"/>
        <v>5205</v>
      </c>
      <c r="Q4780" s="34" t="str" cm="1">
        <f t="array" aca="1" ref="Q4780" ca="1">_xlfn.IFS(N4780="","NG",N4780&gt;16,"OK",TODAY()&gt;P4780,"OK",N4780&lt;16,"NG")</f>
        <v>OK</v>
      </c>
      <c r="R4780" s="34" t="str">
        <f t="shared" si="599"/>
        <v/>
      </c>
      <c r="S4780" s="34" t="str" cm="1">
        <f t="array" aca="1" ref="S4780" ca="1">_xlfn.IFS(K4780="NG","NG",M4780&gt;1,"NG",Q4780="NG","NG",R4780=FALSE,"NG",R4780=TRUE,"OK")</f>
        <v>NG</v>
      </c>
    </row>
    <row r="4781" spans="2:19" ht="20.25" customHeight="1" x14ac:dyDescent="0.4">
      <c r="B4781" s="38">
        <v>4769</v>
      </c>
      <c r="C4781" s="7"/>
      <c r="D4781" s="8"/>
      <c r="E4781" s="9"/>
      <c r="F4781" s="10"/>
      <c r="J4781" s="33">
        <f t="shared" si="592"/>
        <v>4</v>
      </c>
      <c r="K4781" s="34" t="str">
        <f t="shared" si="593"/>
        <v>NG</v>
      </c>
      <c r="L4781" s="34" t="str">
        <f t="shared" si="594"/>
        <v/>
      </c>
      <c r="M4781" s="34">
        <f t="shared" si="595"/>
        <v>0</v>
      </c>
      <c r="N4781" s="34">
        <f t="shared" ca="1" si="596"/>
        <v>126</v>
      </c>
      <c r="O4781" s="35">
        <f t="shared" si="597"/>
        <v>5479</v>
      </c>
      <c r="P4781" s="35">
        <f t="shared" si="598"/>
        <v>5205</v>
      </c>
      <c r="Q4781" s="34" t="str" cm="1">
        <f t="array" aca="1" ref="Q4781" ca="1">_xlfn.IFS(N4781="","NG",N4781&gt;16,"OK",TODAY()&gt;P4781,"OK",N4781&lt;16,"NG")</f>
        <v>OK</v>
      </c>
      <c r="R4781" s="34" t="str">
        <f t="shared" si="599"/>
        <v/>
      </c>
      <c r="S4781" s="34" t="str" cm="1">
        <f t="array" aca="1" ref="S4781" ca="1">_xlfn.IFS(K4781="NG","NG",M4781&gt;1,"NG",Q4781="NG","NG",R4781=FALSE,"NG",R4781=TRUE,"OK")</f>
        <v>NG</v>
      </c>
    </row>
    <row r="4782" spans="2:19" ht="20.25" customHeight="1" x14ac:dyDescent="0.4">
      <c r="B4782" s="38">
        <v>4770</v>
      </c>
      <c r="C4782" s="7"/>
      <c r="D4782" s="8"/>
      <c r="E4782" s="9"/>
      <c r="F4782" s="10"/>
      <c r="J4782" s="33">
        <f t="shared" si="592"/>
        <v>4</v>
      </c>
      <c r="K4782" s="34" t="str">
        <f t="shared" si="593"/>
        <v>NG</v>
      </c>
      <c r="L4782" s="34" t="str">
        <f t="shared" si="594"/>
        <v/>
      </c>
      <c r="M4782" s="34">
        <f t="shared" si="595"/>
        <v>0</v>
      </c>
      <c r="N4782" s="34">
        <f t="shared" ca="1" si="596"/>
        <v>126</v>
      </c>
      <c r="O4782" s="35">
        <f t="shared" si="597"/>
        <v>5479</v>
      </c>
      <c r="P4782" s="35">
        <f t="shared" si="598"/>
        <v>5205</v>
      </c>
      <c r="Q4782" s="34" t="str" cm="1">
        <f t="array" aca="1" ref="Q4782" ca="1">_xlfn.IFS(N4782="","NG",N4782&gt;16,"OK",TODAY()&gt;P4782,"OK",N4782&lt;16,"NG")</f>
        <v>OK</v>
      </c>
      <c r="R4782" s="34" t="str">
        <f t="shared" si="599"/>
        <v/>
      </c>
      <c r="S4782" s="34" t="str" cm="1">
        <f t="array" aca="1" ref="S4782" ca="1">_xlfn.IFS(K4782="NG","NG",M4782&gt;1,"NG",Q4782="NG","NG",R4782=FALSE,"NG",R4782=TRUE,"OK")</f>
        <v>NG</v>
      </c>
    </row>
    <row r="4783" spans="2:19" ht="20.25" customHeight="1" x14ac:dyDescent="0.4">
      <c r="B4783" s="38">
        <v>4771</v>
      </c>
      <c r="C4783" s="7"/>
      <c r="D4783" s="8"/>
      <c r="E4783" s="9"/>
      <c r="F4783" s="10"/>
      <c r="J4783" s="33">
        <f t="shared" si="592"/>
        <v>4</v>
      </c>
      <c r="K4783" s="34" t="str">
        <f t="shared" si="593"/>
        <v>NG</v>
      </c>
      <c r="L4783" s="34" t="str">
        <f t="shared" si="594"/>
        <v/>
      </c>
      <c r="M4783" s="34">
        <f t="shared" si="595"/>
        <v>0</v>
      </c>
      <c r="N4783" s="34">
        <f t="shared" ca="1" si="596"/>
        <v>126</v>
      </c>
      <c r="O4783" s="35">
        <f t="shared" si="597"/>
        <v>5479</v>
      </c>
      <c r="P4783" s="35">
        <f t="shared" si="598"/>
        <v>5205</v>
      </c>
      <c r="Q4783" s="34" t="str" cm="1">
        <f t="array" aca="1" ref="Q4783" ca="1">_xlfn.IFS(N4783="","NG",N4783&gt;16,"OK",TODAY()&gt;P4783,"OK",N4783&lt;16,"NG")</f>
        <v>OK</v>
      </c>
      <c r="R4783" s="34" t="str">
        <f t="shared" si="599"/>
        <v/>
      </c>
      <c r="S4783" s="34" t="str" cm="1">
        <f t="array" aca="1" ref="S4783" ca="1">_xlfn.IFS(K4783="NG","NG",M4783&gt;1,"NG",Q4783="NG","NG",R4783=FALSE,"NG",R4783=TRUE,"OK")</f>
        <v>NG</v>
      </c>
    </row>
    <row r="4784" spans="2:19" ht="20.25" customHeight="1" x14ac:dyDescent="0.4">
      <c r="B4784" s="38">
        <v>4772</v>
      </c>
      <c r="C4784" s="7"/>
      <c r="D4784" s="8"/>
      <c r="E4784" s="9"/>
      <c r="F4784" s="10"/>
      <c r="J4784" s="33">
        <f t="shared" si="592"/>
        <v>4</v>
      </c>
      <c r="K4784" s="34" t="str">
        <f t="shared" si="593"/>
        <v>NG</v>
      </c>
      <c r="L4784" s="34" t="str">
        <f t="shared" si="594"/>
        <v/>
      </c>
      <c r="M4784" s="34">
        <f t="shared" si="595"/>
        <v>0</v>
      </c>
      <c r="N4784" s="34">
        <f t="shared" ca="1" si="596"/>
        <v>126</v>
      </c>
      <c r="O4784" s="35">
        <f t="shared" si="597"/>
        <v>5479</v>
      </c>
      <c r="P4784" s="35">
        <f t="shared" si="598"/>
        <v>5205</v>
      </c>
      <c r="Q4784" s="34" t="str" cm="1">
        <f t="array" aca="1" ref="Q4784" ca="1">_xlfn.IFS(N4784="","NG",N4784&gt;16,"OK",TODAY()&gt;P4784,"OK",N4784&lt;16,"NG")</f>
        <v>OK</v>
      </c>
      <c r="R4784" s="34" t="str">
        <f t="shared" si="599"/>
        <v/>
      </c>
      <c r="S4784" s="34" t="str" cm="1">
        <f t="array" aca="1" ref="S4784" ca="1">_xlfn.IFS(K4784="NG","NG",M4784&gt;1,"NG",Q4784="NG","NG",R4784=FALSE,"NG",R4784=TRUE,"OK")</f>
        <v>NG</v>
      </c>
    </row>
    <row r="4785" spans="2:19" ht="20.25" customHeight="1" x14ac:dyDescent="0.4">
      <c r="B4785" s="38">
        <v>4773</v>
      </c>
      <c r="C4785" s="7"/>
      <c r="D4785" s="8"/>
      <c r="E4785" s="9"/>
      <c r="F4785" s="10"/>
      <c r="J4785" s="33">
        <f t="shared" si="592"/>
        <v>4</v>
      </c>
      <c r="K4785" s="34" t="str">
        <f t="shared" si="593"/>
        <v>NG</v>
      </c>
      <c r="L4785" s="34" t="str">
        <f t="shared" si="594"/>
        <v/>
      </c>
      <c r="M4785" s="34">
        <f t="shared" si="595"/>
        <v>0</v>
      </c>
      <c r="N4785" s="34">
        <f t="shared" ca="1" si="596"/>
        <v>126</v>
      </c>
      <c r="O4785" s="35">
        <f t="shared" si="597"/>
        <v>5479</v>
      </c>
      <c r="P4785" s="35">
        <f t="shared" si="598"/>
        <v>5205</v>
      </c>
      <c r="Q4785" s="34" t="str" cm="1">
        <f t="array" aca="1" ref="Q4785" ca="1">_xlfn.IFS(N4785="","NG",N4785&gt;16,"OK",TODAY()&gt;P4785,"OK",N4785&lt;16,"NG")</f>
        <v>OK</v>
      </c>
      <c r="R4785" s="34" t="str">
        <f t="shared" si="599"/>
        <v/>
      </c>
      <c r="S4785" s="34" t="str" cm="1">
        <f t="array" aca="1" ref="S4785" ca="1">_xlfn.IFS(K4785="NG","NG",M4785&gt;1,"NG",Q4785="NG","NG",R4785=FALSE,"NG",R4785=TRUE,"OK")</f>
        <v>NG</v>
      </c>
    </row>
    <row r="4786" spans="2:19" ht="20.25" customHeight="1" x14ac:dyDescent="0.4">
      <c r="B4786" s="38">
        <v>4774</v>
      </c>
      <c r="C4786" s="7"/>
      <c r="D4786" s="8"/>
      <c r="E4786" s="9"/>
      <c r="F4786" s="10"/>
      <c r="J4786" s="33">
        <f t="shared" si="592"/>
        <v>4</v>
      </c>
      <c r="K4786" s="34" t="str">
        <f t="shared" si="593"/>
        <v>NG</v>
      </c>
      <c r="L4786" s="34" t="str">
        <f t="shared" si="594"/>
        <v/>
      </c>
      <c r="M4786" s="34">
        <f t="shared" si="595"/>
        <v>0</v>
      </c>
      <c r="N4786" s="34">
        <f t="shared" ca="1" si="596"/>
        <v>126</v>
      </c>
      <c r="O4786" s="35">
        <f t="shared" si="597"/>
        <v>5479</v>
      </c>
      <c r="P4786" s="35">
        <f t="shared" si="598"/>
        <v>5205</v>
      </c>
      <c r="Q4786" s="34" t="str" cm="1">
        <f t="array" aca="1" ref="Q4786" ca="1">_xlfn.IFS(N4786="","NG",N4786&gt;16,"OK",TODAY()&gt;P4786,"OK",N4786&lt;16,"NG")</f>
        <v>OK</v>
      </c>
      <c r="R4786" s="34" t="str">
        <f t="shared" si="599"/>
        <v/>
      </c>
      <c r="S4786" s="34" t="str" cm="1">
        <f t="array" aca="1" ref="S4786" ca="1">_xlfn.IFS(K4786="NG","NG",M4786&gt;1,"NG",Q4786="NG","NG",R4786=FALSE,"NG",R4786=TRUE,"OK")</f>
        <v>NG</v>
      </c>
    </row>
    <row r="4787" spans="2:19" ht="20.25" customHeight="1" x14ac:dyDescent="0.4">
      <c r="B4787" s="38">
        <v>4775</v>
      </c>
      <c r="C4787" s="7"/>
      <c r="D4787" s="8"/>
      <c r="E4787" s="9"/>
      <c r="F4787" s="10"/>
      <c r="J4787" s="33">
        <f t="shared" si="592"/>
        <v>4</v>
      </c>
      <c r="K4787" s="34" t="str">
        <f t="shared" si="593"/>
        <v>NG</v>
      </c>
      <c r="L4787" s="34" t="str">
        <f t="shared" si="594"/>
        <v/>
      </c>
      <c r="M4787" s="34">
        <f t="shared" si="595"/>
        <v>0</v>
      </c>
      <c r="N4787" s="34">
        <f t="shared" ca="1" si="596"/>
        <v>126</v>
      </c>
      <c r="O4787" s="35">
        <f t="shared" si="597"/>
        <v>5479</v>
      </c>
      <c r="P4787" s="35">
        <f t="shared" si="598"/>
        <v>5205</v>
      </c>
      <c r="Q4787" s="34" t="str" cm="1">
        <f t="array" aca="1" ref="Q4787" ca="1">_xlfn.IFS(N4787="","NG",N4787&gt;16,"OK",TODAY()&gt;P4787,"OK",N4787&lt;16,"NG")</f>
        <v>OK</v>
      </c>
      <c r="R4787" s="34" t="str">
        <f t="shared" si="599"/>
        <v/>
      </c>
      <c r="S4787" s="34" t="str" cm="1">
        <f t="array" aca="1" ref="S4787" ca="1">_xlfn.IFS(K4787="NG","NG",M4787&gt;1,"NG",Q4787="NG","NG",R4787=FALSE,"NG",R4787=TRUE,"OK")</f>
        <v>NG</v>
      </c>
    </row>
    <row r="4788" spans="2:19" ht="20.25" customHeight="1" x14ac:dyDescent="0.4">
      <c r="B4788" s="38">
        <v>4776</v>
      </c>
      <c r="C4788" s="7"/>
      <c r="D4788" s="8"/>
      <c r="E4788" s="9"/>
      <c r="F4788" s="10"/>
      <c r="J4788" s="33">
        <f t="shared" si="592"/>
        <v>4</v>
      </c>
      <c r="K4788" s="34" t="str">
        <f t="shared" si="593"/>
        <v>NG</v>
      </c>
      <c r="L4788" s="34" t="str">
        <f t="shared" si="594"/>
        <v/>
      </c>
      <c r="M4788" s="34">
        <f t="shared" si="595"/>
        <v>0</v>
      </c>
      <c r="N4788" s="34">
        <f t="shared" ca="1" si="596"/>
        <v>126</v>
      </c>
      <c r="O4788" s="35">
        <f t="shared" si="597"/>
        <v>5479</v>
      </c>
      <c r="P4788" s="35">
        <f t="shared" si="598"/>
        <v>5205</v>
      </c>
      <c r="Q4788" s="34" t="str" cm="1">
        <f t="array" aca="1" ref="Q4788" ca="1">_xlfn.IFS(N4788="","NG",N4788&gt;16,"OK",TODAY()&gt;P4788,"OK",N4788&lt;16,"NG")</f>
        <v>OK</v>
      </c>
      <c r="R4788" s="34" t="str">
        <f t="shared" si="599"/>
        <v/>
      </c>
      <c r="S4788" s="34" t="str" cm="1">
        <f t="array" aca="1" ref="S4788" ca="1">_xlfn.IFS(K4788="NG","NG",M4788&gt;1,"NG",Q4788="NG","NG",R4788=FALSE,"NG",R4788=TRUE,"OK")</f>
        <v>NG</v>
      </c>
    </row>
    <row r="4789" spans="2:19" ht="20.25" customHeight="1" x14ac:dyDescent="0.4">
      <c r="B4789" s="38">
        <v>4777</v>
      </c>
      <c r="C4789" s="7"/>
      <c r="D4789" s="8"/>
      <c r="E4789" s="9"/>
      <c r="F4789" s="10"/>
      <c r="J4789" s="33">
        <f t="shared" si="592"/>
        <v>4</v>
      </c>
      <c r="K4789" s="34" t="str">
        <f t="shared" si="593"/>
        <v>NG</v>
      </c>
      <c r="L4789" s="34" t="str">
        <f t="shared" si="594"/>
        <v/>
      </c>
      <c r="M4789" s="34">
        <f t="shared" si="595"/>
        <v>0</v>
      </c>
      <c r="N4789" s="34">
        <f t="shared" ca="1" si="596"/>
        <v>126</v>
      </c>
      <c r="O4789" s="35">
        <f t="shared" si="597"/>
        <v>5479</v>
      </c>
      <c r="P4789" s="35">
        <f t="shared" si="598"/>
        <v>5205</v>
      </c>
      <c r="Q4789" s="34" t="str" cm="1">
        <f t="array" aca="1" ref="Q4789" ca="1">_xlfn.IFS(N4789="","NG",N4789&gt;16,"OK",TODAY()&gt;P4789,"OK",N4789&lt;16,"NG")</f>
        <v>OK</v>
      </c>
      <c r="R4789" s="34" t="str">
        <f t="shared" si="599"/>
        <v/>
      </c>
      <c r="S4789" s="34" t="str" cm="1">
        <f t="array" aca="1" ref="S4789" ca="1">_xlfn.IFS(K4789="NG","NG",M4789&gt;1,"NG",Q4789="NG","NG",R4789=FALSE,"NG",R4789=TRUE,"OK")</f>
        <v>NG</v>
      </c>
    </row>
    <row r="4790" spans="2:19" ht="20.25" customHeight="1" x14ac:dyDescent="0.4">
      <c r="B4790" s="38">
        <v>4778</v>
      </c>
      <c r="C4790" s="7"/>
      <c r="D4790" s="8"/>
      <c r="E4790" s="9"/>
      <c r="F4790" s="10"/>
      <c r="J4790" s="33">
        <f t="shared" si="592"/>
        <v>4</v>
      </c>
      <c r="K4790" s="34" t="str">
        <f t="shared" si="593"/>
        <v>NG</v>
      </c>
      <c r="L4790" s="34" t="str">
        <f t="shared" si="594"/>
        <v/>
      </c>
      <c r="M4790" s="34">
        <f t="shared" si="595"/>
        <v>0</v>
      </c>
      <c r="N4790" s="34">
        <f t="shared" ca="1" si="596"/>
        <v>126</v>
      </c>
      <c r="O4790" s="35">
        <f t="shared" si="597"/>
        <v>5479</v>
      </c>
      <c r="P4790" s="35">
        <f t="shared" si="598"/>
        <v>5205</v>
      </c>
      <c r="Q4790" s="34" t="str" cm="1">
        <f t="array" aca="1" ref="Q4790" ca="1">_xlfn.IFS(N4790="","NG",N4790&gt;16,"OK",TODAY()&gt;P4790,"OK",N4790&lt;16,"NG")</f>
        <v>OK</v>
      </c>
      <c r="R4790" s="34" t="str">
        <f t="shared" si="599"/>
        <v/>
      </c>
      <c r="S4790" s="34" t="str" cm="1">
        <f t="array" aca="1" ref="S4790" ca="1">_xlfn.IFS(K4790="NG","NG",M4790&gt;1,"NG",Q4790="NG","NG",R4790=FALSE,"NG",R4790=TRUE,"OK")</f>
        <v>NG</v>
      </c>
    </row>
    <row r="4791" spans="2:19" ht="20.25" customHeight="1" x14ac:dyDescent="0.4">
      <c r="B4791" s="38">
        <v>4779</v>
      </c>
      <c r="C4791" s="7"/>
      <c r="D4791" s="8"/>
      <c r="E4791" s="9"/>
      <c r="F4791" s="10"/>
      <c r="J4791" s="33">
        <f t="shared" si="592"/>
        <v>4</v>
      </c>
      <c r="K4791" s="34" t="str">
        <f t="shared" si="593"/>
        <v>NG</v>
      </c>
      <c r="L4791" s="34" t="str">
        <f t="shared" si="594"/>
        <v/>
      </c>
      <c r="M4791" s="34">
        <f t="shared" si="595"/>
        <v>0</v>
      </c>
      <c r="N4791" s="34">
        <f t="shared" ca="1" si="596"/>
        <v>126</v>
      </c>
      <c r="O4791" s="35">
        <f t="shared" si="597"/>
        <v>5479</v>
      </c>
      <c r="P4791" s="35">
        <f t="shared" si="598"/>
        <v>5205</v>
      </c>
      <c r="Q4791" s="34" t="str" cm="1">
        <f t="array" aca="1" ref="Q4791" ca="1">_xlfn.IFS(N4791="","NG",N4791&gt;16,"OK",TODAY()&gt;P4791,"OK",N4791&lt;16,"NG")</f>
        <v>OK</v>
      </c>
      <c r="R4791" s="34" t="str">
        <f t="shared" si="599"/>
        <v/>
      </c>
      <c r="S4791" s="34" t="str" cm="1">
        <f t="array" aca="1" ref="S4791" ca="1">_xlfn.IFS(K4791="NG","NG",M4791&gt;1,"NG",Q4791="NG","NG",R4791=FALSE,"NG",R4791=TRUE,"OK")</f>
        <v>NG</v>
      </c>
    </row>
    <row r="4792" spans="2:19" ht="20.25" customHeight="1" x14ac:dyDescent="0.4">
      <c r="B4792" s="38">
        <v>4780</v>
      </c>
      <c r="C4792" s="7"/>
      <c r="D4792" s="8"/>
      <c r="E4792" s="9"/>
      <c r="F4792" s="10"/>
      <c r="J4792" s="33">
        <f t="shared" si="592"/>
        <v>4</v>
      </c>
      <c r="K4792" s="34" t="str">
        <f t="shared" si="593"/>
        <v>NG</v>
      </c>
      <c r="L4792" s="34" t="str">
        <f t="shared" si="594"/>
        <v/>
      </c>
      <c r="M4792" s="34">
        <f t="shared" si="595"/>
        <v>0</v>
      </c>
      <c r="N4792" s="34">
        <f t="shared" ca="1" si="596"/>
        <v>126</v>
      </c>
      <c r="O4792" s="35">
        <f t="shared" si="597"/>
        <v>5479</v>
      </c>
      <c r="P4792" s="35">
        <f t="shared" si="598"/>
        <v>5205</v>
      </c>
      <c r="Q4792" s="34" t="str" cm="1">
        <f t="array" aca="1" ref="Q4792" ca="1">_xlfn.IFS(N4792="","NG",N4792&gt;16,"OK",TODAY()&gt;P4792,"OK",N4792&lt;16,"NG")</f>
        <v>OK</v>
      </c>
      <c r="R4792" s="34" t="str">
        <f t="shared" si="599"/>
        <v/>
      </c>
      <c r="S4792" s="34" t="str" cm="1">
        <f t="array" aca="1" ref="S4792" ca="1">_xlfn.IFS(K4792="NG","NG",M4792&gt;1,"NG",Q4792="NG","NG",R4792=FALSE,"NG",R4792=TRUE,"OK")</f>
        <v>NG</v>
      </c>
    </row>
    <row r="4793" spans="2:19" ht="20.25" customHeight="1" x14ac:dyDescent="0.4">
      <c r="B4793" s="38">
        <v>4781</v>
      </c>
      <c r="C4793" s="7"/>
      <c r="D4793" s="8"/>
      <c r="E4793" s="9"/>
      <c r="F4793" s="10"/>
      <c r="J4793" s="33">
        <f t="shared" si="592"/>
        <v>4</v>
      </c>
      <c r="K4793" s="34" t="str">
        <f t="shared" si="593"/>
        <v>NG</v>
      </c>
      <c r="L4793" s="34" t="str">
        <f t="shared" si="594"/>
        <v/>
      </c>
      <c r="M4793" s="34">
        <f t="shared" si="595"/>
        <v>0</v>
      </c>
      <c r="N4793" s="34">
        <f t="shared" ca="1" si="596"/>
        <v>126</v>
      </c>
      <c r="O4793" s="35">
        <f t="shared" si="597"/>
        <v>5479</v>
      </c>
      <c r="P4793" s="35">
        <f t="shared" si="598"/>
        <v>5205</v>
      </c>
      <c r="Q4793" s="34" t="str" cm="1">
        <f t="array" aca="1" ref="Q4793" ca="1">_xlfn.IFS(N4793="","NG",N4793&gt;16,"OK",TODAY()&gt;P4793,"OK",N4793&lt;16,"NG")</f>
        <v>OK</v>
      </c>
      <c r="R4793" s="34" t="str">
        <f t="shared" si="599"/>
        <v/>
      </c>
      <c r="S4793" s="34" t="str" cm="1">
        <f t="array" aca="1" ref="S4793" ca="1">_xlfn.IFS(K4793="NG","NG",M4793&gt;1,"NG",Q4793="NG","NG",R4793=FALSE,"NG",R4793=TRUE,"OK")</f>
        <v>NG</v>
      </c>
    </row>
    <row r="4794" spans="2:19" ht="20.25" customHeight="1" x14ac:dyDescent="0.4">
      <c r="B4794" s="38">
        <v>4782</v>
      </c>
      <c r="C4794" s="7"/>
      <c r="D4794" s="8"/>
      <c r="E4794" s="9"/>
      <c r="F4794" s="10"/>
      <c r="J4794" s="33">
        <f t="shared" si="592"/>
        <v>4</v>
      </c>
      <c r="K4794" s="34" t="str">
        <f t="shared" si="593"/>
        <v>NG</v>
      </c>
      <c r="L4794" s="34" t="str">
        <f t="shared" si="594"/>
        <v/>
      </c>
      <c r="M4794" s="34">
        <f t="shared" si="595"/>
        <v>0</v>
      </c>
      <c r="N4794" s="34">
        <f t="shared" ca="1" si="596"/>
        <v>126</v>
      </c>
      <c r="O4794" s="35">
        <f t="shared" si="597"/>
        <v>5479</v>
      </c>
      <c r="P4794" s="35">
        <f t="shared" si="598"/>
        <v>5205</v>
      </c>
      <c r="Q4794" s="34" t="str" cm="1">
        <f t="array" aca="1" ref="Q4794" ca="1">_xlfn.IFS(N4794="","NG",N4794&gt;16,"OK",TODAY()&gt;P4794,"OK",N4794&lt;16,"NG")</f>
        <v>OK</v>
      </c>
      <c r="R4794" s="34" t="str">
        <f t="shared" si="599"/>
        <v/>
      </c>
      <c r="S4794" s="34" t="str" cm="1">
        <f t="array" aca="1" ref="S4794" ca="1">_xlfn.IFS(K4794="NG","NG",M4794&gt;1,"NG",Q4794="NG","NG",R4794=FALSE,"NG",R4794=TRUE,"OK")</f>
        <v>NG</v>
      </c>
    </row>
    <row r="4795" spans="2:19" ht="20.25" customHeight="1" x14ac:dyDescent="0.4">
      <c r="B4795" s="38">
        <v>4783</v>
      </c>
      <c r="C4795" s="7"/>
      <c r="D4795" s="8"/>
      <c r="E4795" s="9"/>
      <c r="F4795" s="10"/>
      <c r="J4795" s="33">
        <f t="shared" si="592"/>
        <v>4</v>
      </c>
      <c r="K4795" s="34" t="str">
        <f t="shared" si="593"/>
        <v>NG</v>
      </c>
      <c r="L4795" s="34" t="str">
        <f t="shared" si="594"/>
        <v/>
      </c>
      <c r="M4795" s="34">
        <f t="shared" si="595"/>
        <v>0</v>
      </c>
      <c r="N4795" s="34">
        <f t="shared" ca="1" si="596"/>
        <v>126</v>
      </c>
      <c r="O4795" s="35">
        <f t="shared" si="597"/>
        <v>5479</v>
      </c>
      <c r="P4795" s="35">
        <f t="shared" si="598"/>
        <v>5205</v>
      </c>
      <c r="Q4795" s="34" t="str" cm="1">
        <f t="array" aca="1" ref="Q4795" ca="1">_xlfn.IFS(N4795="","NG",N4795&gt;16,"OK",TODAY()&gt;P4795,"OK",N4795&lt;16,"NG")</f>
        <v>OK</v>
      </c>
      <c r="R4795" s="34" t="str">
        <f t="shared" si="599"/>
        <v/>
      </c>
      <c r="S4795" s="34" t="str" cm="1">
        <f t="array" aca="1" ref="S4795" ca="1">_xlfn.IFS(K4795="NG","NG",M4795&gt;1,"NG",Q4795="NG","NG",R4795=FALSE,"NG",R4795=TRUE,"OK")</f>
        <v>NG</v>
      </c>
    </row>
    <row r="4796" spans="2:19" ht="20.25" customHeight="1" x14ac:dyDescent="0.4">
      <c r="B4796" s="38">
        <v>4784</v>
      </c>
      <c r="C4796" s="7"/>
      <c r="D4796" s="8"/>
      <c r="E4796" s="9"/>
      <c r="F4796" s="10"/>
      <c r="J4796" s="33">
        <f t="shared" si="592"/>
        <v>4</v>
      </c>
      <c r="K4796" s="34" t="str">
        <f t="shared" si="593"/>
        <v>NG</v>
      </c>
      <c r="L4796" s="34" t="str">
        <f t="shared" si="594"/>
        <v/>
      </c>
      <c r="M4796" s="34">
        <f t="shared" si="595"/>
        <v>0</v>
      </c>
      <c r="N4796" s="34">
        <f t="shared" ca="1" si="596"/>
        <v>126</v>
      </c>
      <c r="O4796" s="35">
        <f t="shared" si="597"/>
        <v>5479</v>
      </c>
      <c r="P4796" s="35">
        <f t="shared" si="598"/>
        <v>5205</v>
      </c>
      <c r="Q4796" s="34" t="str" cm="1">
        <f t="array" aca="1" ref="Q4796" ca="1">_xlfn.IFS(N4796="","NG",N4796&gt;16,"OK",TODAY()&gt;P4796,"OK",N4796&lt;16,"NG")</f>
        <v>OK</v>
      </c>
      <c r="R4796" s="34" t="str">
        <f t="shared" si="599"/>
        <v/>
      </c>
      <c r="S4796" s="34" t="str" cm="1">
        <f t="array" aca="1" ref="S4796" ca="1">_xlfn.IFS(K4796="NG","NG",M4796&gt;1,"NG",Q4796="NG","NG",R4796=FALSE,"NG",R4796=TRUE,"OK")</f>
        <v>NG</v>
      </c>
    </row>
    <row r="4797" spans="2:19" ht="20.25" customHeight="1" x14ac:dyDescent="0.4">
      <c r="B4797" s="38">
        <v>4785</v>
      </c>
      <c r="C4797" s="7"/>
      <c r="D4797" s="8"/>
      <c r="E4797" s="9"/>
      <c r="F4797" s="10"/>
      <c r="J4797" s="33">
        <f t="shared" si="592"/>
        <v>4</v>
      </c>
      <c r="K4797" s="34" t="str">
        <f t="shared" si="593"/>
        <v>NG</v>
      </c>
      <c r="L4797" s="34" t="str">
        <f t="shared" si="594"/>
        <v/>
      </c>
      <c r="M4797" s="34">
        <f t="shared" si="595"/>
        <v>0</v>
      </c>
      <c r="N4797" s="34">
        <f t="shared" ca="1" si="596"/>
        <v>126</v>
      </c>
      <c r="O4797" s="35">
        <f t="shared" si="597"/>
        <v>5479</v>
      </c>
      <c r="P4797" s="35">
        <f t="shared" si="598"/>
        <v>5205</v>
      </c>
      <c r="Q4797" s="34" t="str" cm="1">
        <f t="array" aca="1" ref="Q4797" ca="1">_xlfn.IFS(N4797="","NG",N4797&gt;16,"OK",TODAY()&gt;P4797,"OK",N4797&lt;16,"NG")</f>
        <v>OK</v>
      </c>
      <c r="R4797" s="34" t="str">
        <f t="shared" si="599"/>
        <v/>
      </c>
      <c r="S4797" s="34" t="str" cm="1">
        <f t="array" aca="1" ref="S4797" ca="1">_xlfn.IFS(K4797="NG","NG",M4797&gt;1,"NG",Q4797="NG","NG",R4797=FALSE,"NG",R4797=TRUE,"OK")</f>
        <v>NG</v>
      </c>
    </row>
    <row r="4798" spans="2:19" ht="20.25" customHeight="1" x14ac:dyDescent="0.4">
      <c r="B4798" s="38">
        <v>4786</v>
      </c>
      <c r="C4798" s="7"/>
      <c r="D4798" s="8"/>
      <c r="E4798" s="9"/>
      <c r="F4798" s="10"/>
      <c r="J4798" s="33">
        <f t="shared" si="592"/>
        <v>4</v>
      </c>
      <c r="K4798" s="34" t="str">
        <f t="shared" si="593"/>
        <v>NG</v>
      </c>
      <c r="L4798" s="34" t="str">
        <f t="shared" si="594"/>
        <v/>
      </c>
      <c r="M4798" s="34">
        <f t="shared" si="595"/>
        <v>0</v>
      </c>
      <c r="N4798" s="34">
        <f t="shared" ca="1" si="596"/>
        <v>126</v>
      </c>
      <c r="O4798" s="35">
        <f t="shared" si="597"/>
        <v>5479</v>
      </c>
      <c r="P4798" s="35">
        <f t="shared" si="598"/>
        <v>5205</v>
      </c>
      <c r="Q4798" s="34" t="str" cm="1">
        <f t="array" aca="1" ref="Q4798" ca="1">_xlfn.IFS(N4798="","NG",N4798&gt;16,"OK",TODAY()&gt;P4798,"OK",N4798&lt;16,"NG")</f>
        <v>OK</v>
      </c>
      <c r="R4798" s="34" t="str">
        <f t="shared" si="599"/>
        <v/>
      </c>
      <c r="S4798" s="34" t="str" cm="1">
        <f t="array" aca="1" ref="S4798" ca="1">_xlfn.IFS(K4798="NG","NG",M4798&gt;1,"NG",Q4798="NG","NG",R4798=FALSE,"NG",R4798=TRUE,"OK")</f>
        <v>NG</v>
      </c>
    </row>
    <row r="4799" spans="2:19" ht="20.25" customHeight="1" x14ac:dyDescent="0.4">
      <c r="B4799" s="38">
        <v>4787</v>
      </c>
      <c r="C4799" s="7"/>
      <c r="D4799" s="8"/>
      <c r="E4799" s="9"/>
      <c r="F4799" s="10"/>
      <c r="J4799" s="33">
        <f t="shared" si="592"/>
        <v>4</v>
      </c>
      <c r="K4799" s="34" t="str">
        <f t="shared" si="593"/>
        <v>NG</v>
      </c>
      <c r="L4799" s="34" t="str">
        <f t="shared" si="594"/>
        <v/>
      </c>
      <c r="M4799" s="34">
        <f t="shared" si="595"/>
        <v>0</v>
      </c>
      <c r="N4799" s="34">
        <f t="shared" ca="1" si="596"/>
        <v>126</v>
      </c>
      <c r="O4799" s="35">
        <f t="shared" si="597"/>
        <v>5479</v>
      </c>
      <c r="P4799" s="35">
        <f t="shared" si="598"/>
        <v>5205</v>
      </c>
      <c r="Q4799" s="34" t="str" cm="1">
        <f t="array" aca="1" ref="Q4799" ca="1">_xlfn.IFS(N4799="","NG",N4799&gt;16,"OK",TODAY()&gt;P4799,"OK",N4799&lt;16,"NG")</f>
        <v>OK</v>
      </c>
      <c r="R4799" s="34" t="str">
        <f t="shared" si="599"/>
        <v/>
      </c>
      <c r="S4799" s="34" t="str" cm="1">
        <f t="array" aca="1" ref="S4799" ca="1">_xlfn.IFS(K4799="NG","NG",M4799&gt;1,"NG",Q4799="NG","NG",R4799=FALSE,"NG",R4799=TRUE,"OK")</f>
        <v>NG</v>
      </c>
    </row>
    <row r="4800" spans="2:19" ht="20.25" customHeight="1" x14ac:dyDescent="0.4">
      <c r="B4800" s="38">
        <v>4788</v>
      </c>
      <c r="C4800" s="7"/>
      <c r="D4800" s="8"/>
      <c r="E4800" s="9"/>
      <c r="F4800" s="10"/>
      <c r="J4800" s="33">
        <f t="shared" si="592"/>
        <v>4</v>
      </c>
      <c r="K4800" s="34" t="str">
        <f t="shared" si="593"/>
        <v>NG</v>
      </c>
      <c r="L4800" s="34" t="str">
        <f t="shared" si="594"/>
        <v/>
      </c>
      <c r="M4800" s="34">
        <f t="shared" si="595"/>
        <v>0</v>
      </c>
      <c r="N4800" s="34">
        <f t="shared" ca="1" si="596"/>
        <v>126</v>
      </c>
      <c r="O4800" s="35">
        <f t="shared" si="597"/>
        <v>5479</v>
      </c>
      <c r="P4800" s="35">
        <f t="shared" si="598"/>
        <v>5205</v>
      </c>
      <c r="Q4800" s="34" t="str" cm="1">
        <f t="array" aca="1" ref="Q4800" ca="1">_xlfn.IFS(N4800="","NG",N4800&gt;16,"OK",TODAY()&gt;P4800,"OK",N4800&lt;16,"NG")</f>
        <v>OK</v>
      </c>
      <c r="R4800" s="34" t="str">
        <f t="shared" si="599"/>
        <v/>
      </c>
      <c r="S4800" s="34" t="str" cm="1">
        <f t="array" aca="1" ref="S4800" ca="1">_xlfn.IFS(K4800="NG","NG",M4800&gt;1,"NG",Q4800="NG","NG",R4800=FALSE,"NG",R4800=TRUE,"OK")</f>
        <v>NG</v>
      </c>
    </row>
    <row r="4801" spans="2:19" ht="20.25" customHeight="1" x14ac:dyDescent="0.4">
      <c r="B4801" s="38">
        <v>4789</v>
      </c>
      <c r="C4801" s="7"/>
      <c r="D4801" s="8"/>
      <c r="E4801" s="9"/>
      <c r="F4801" s="10"/>
      <c r="J4801" s="33">
        <f t="shared" si="592"/>
        <v>4</v>
      </c>
      <c r="K4801" s="34" t="str">
        <f t="shared" si="593"/>
        <v>NG</v>
      </c>
      <c r="L4801" s="34" t="str">
        <f t="shared" si="594"/>
        <v/>
      </c>
      <c r="M4801" s="34">
        <f t="shared" si="595"/>
        <v>0</v>
      </c>
      <c r="N4801" s="34">
        <f t="shared" ca="1" si="596"/>
        <v>126</v>
      </c>
      <c r="O4801" s="35">
        <f t="shared" si="597"/>
        <v>5479</v>
      </c>
      <c r="P4801" s="35">
        <f t="shared" si="598"/>
        <v>5205</v>
      </c>
      <c r="Q4801" s="34" t="str" cm="1">
        <f t="array" aca="1" ref="Q4801" ca="1">_xlfn.IFS(N4801="","NG",N4801&gt;16,"OK",TODAY()&gt;P4801,"OK",N4801&lt;16,"NG")</f>
        <v>OK</v>
      </c>
      <c r="R4801" s="34" t="str">
        <f t="shared" si="599"/>
        <v/>
      </c>
      <c r="S4801" s="34" t="str" cm="1">
        <f t="array" aca="1" ref="S4801" ca="1">_xlfn.IFS(K4801="NG","NG",M4801&gt;1,"NG",Q4801="NG","NG",R4801=FALSE,"NG",R4801=TRUE,"OK")</f>
        <v>NG</v>
      </c>
    </row>
    <row r="4802" spans="2:19" ht="20.25" customHeight="1" x14ac:dyDescent="0.4">
      <c r="B4802" s="38">
        <v>4790</v>
      </c>
      <c r="C4802" s="7"/>
      <c r="D4802" s="8"/>
      <c r="E4802" s="9"/>
      <c r="F4802" s="10"/>
      <c r="J4802" s="33">
        <f t="shared" si="592"/>
        <v>4</v>
      </c>
      <c r="K4802" s="34" t="str">
        <f t="shared" si="593"/>
        <v>NG</v>
      </c>
      <c r="L4802" s="34" t="str">
        <f t="shared" si="594"/>
        <v/>
      </c>
      <c r="M4802" s="34">
        <f t="shared" si="595"/>
        <v>0</v>
      </c>
      <c r="N4802" s="34">
        <f t="shared" ca="1" si="596"/>
        <v>126</v>
      </c>
      <c r="O4802" s="35">
        <f t="shared" si="597"/>
        <v>5479</v>
      </c>
      <c r="P4802" s="35">
        <f t="shared" si="598"/>
        <v>5205</v>
      </c>
      <c r="Q4802" s="34" t="str" cm="1">
        <f t="array" aca="1" ref="Q4802" ca="1">_xlfn.IFS(N4802="","NG",N4802&gt;16,"OK",TODAY()&gt;P4802,"OK",N4802&lt;16,"NG")</f>
        <v>OK</v>
      </c>
      <c r="R4802" s="34" t="str">
        <f t="shared" si="599"/>
        <v/>
      </c>
      <c r="S4802" s="34" t="str" cm="1">
        <f t="array" aca="1" ref="S4802" ca="1">_xlfn.IFS(K4802="NG","NG",M4802&gt;1,"NG",Q4802="NG","NG",R4802=FALSE,"NG",R4802=TRUE,"OK")</f>
        <v>NG</v>
      </c>
    </row>
    <row r="4803" spans="2:19" ht="20.25" customHeight="1" x14ac:dyDescent="0.4">
      <c r="B4803" s="38">
        <v>4791</v>
      </c>
      <c r="C4803" s="7"/>
      <c r="D4803" s="8"/>
      <c r="E4803" s="9"/>
      <c r="F4803" s="10"/>
      <c r="J4803" s="33">
        <f t="shared" si="592"/>
        <v>4</v>
      </c>
      <c r="K4803" s="34" t="str">
        <f t="shared" si="593"/>
        <v>NG</v>
      </c>
      <c r="L4803" s="34" t="str">
        <f t="shared" si="594"/>
        <v/>
      </c>
      <c r="M4803" s="34">
        <f t="shared" si="595"/>
        <v>0</v>
      </c>
      <c r="N4803" s="34">
        <f t="shared" ca="1" si="596"/>
        <v>126</v>
      </c>
      <c r="O4803" s="35">
        <f t="shared" si="597"/>
        <v>5479</v>
      </c>
      <c r="P4803" s="35">
        <f t="shared" si="598"/>
        <v>5205</v>
      </c>
      <c r="Q4803" s="34" t="str" cm="1">
        <f t="array" aca="1" ref="Q4803" ca="1">_xlfn.IFS(N4803="","NG",N4803&gt;16,"OK",TODAY()&gt;P4803,"OK",N4803&lt;16,"NG")</f>
        <v>OK</v>
      </c>
      <c r="R4803" s="34" t="str">
        <f t="shared" si="599"/>
        <v/>
      </c>
      <c r="S4803" s="34" t="str" cm="1">
        <f t="array" aca="1" ref="S4803" ca="1">_xlfn.IFS(K4803="NG","NG",M4803&gt;1,"NG",Q4803="NG","NG",R4803=FALSE,"NG",R4803=TRUE,"OK")</f>
        <v>NG</v>
      </c>
    </row>
    <row r="4804" spans="2:19" ht="20.25" customHeight="1" x14ac:dyDescent="0.4">
      <c r="B4804" s="38">
        <v>4792</v>
      </c>
      <c r="C4804" s="7"/>
      <c r="D4804" s="8"/>
      <c r="E4804" s="9"/>
      <c r="F4804" s="10"/>
      <c r="J4804" s="33">
        <f t="shared" si="592"/>
        <v>4</v>
      </c>
      <c r="K4804" s="34" t="str">
        <f t="shared" si="593"/>
        <v>NG</v>
      </c>
      <c r="L4804" s="34" t="str">
        <f t="shared" si="594"/>
        <v/>
      </c>
      <c r="M4804" s="34">
        <f t="shared" si="595"/>
        <v>0</v>
      </c>
      <c r="N4804" s="34">
        <f t="shared" ca="1" si="596"/>
        <v>126</v>
      </c>
      <c r="O4804" s="35">
        <f t="shared" si="597"/>
        <v>5479</v>
      </c>
      <c r="P4804" s="35">
        <f t="shared" si="598"/>
        <v>5205</v>
      </c>
      <c r="Q4804" s="34" t="str" cm="1">
        <f t="array" aca="1" ref="Q4804" ca="1">_xlfn.IFS(N4804="","NG",N4804&gt;16,"OK",TODAY()&gt;P4804,"OK",N4804&lt;16,"NG")</f>
        <v>OK</v>
      </c>
      <c r="R4804" s="34" t="str">
        <f t="shared" si="599"/>
        <v/>
      </c>
      <c r="S4804" s="34" t="str" cm="1">
        <f t="array" aca="1" ref="S4804" ca="1">_xlfn.IFS(K4804="NG","NG",M4804&gt;1,"NG",Q4804="NG","NG",R4804=FALSE,"NG",R4804=TRUE,"OK")</f>
        <v>NG</v>
      </c>
    </row>
    <row r="4805" spans="2:19" ht="20.25" customHeight="1" x14ac:dyDescent="0.4">
      <c r="B4805" s="38">
        <v>4793</v>
      </c>
      <c r="C4805" s="7"/>
      <c r="D4805" s="8"/>
      <c r="E4805" s="9"/>
      <c r="F4805" s="10"/>
      <c r="J4805" s="33">
        <f t="shared" si="592"/>
        <v>4</v>
      </c>
      <c r="K4805" s="34" t="str">
        <f t="shared" si="593"/>
        <v>NG</v>
      </c>
      <c r="L4805" s="34" t="str">
        <f t="shared" si="594"/>
        <v/>
      </c>
      <c r="M4805" s="34">
        <f t="shared" si="595"/>
        <v>0</v>
      </c>
      <c r="N4805" s="34">
        <f t="shared" ca="1" si="596"/>
        <v>126</v>
      </c>
      <c r="O4805" s="35">
        <f t="shared" si="597"/>
        <v>5479</v>
      </c>
      <c r="P4805" s="35">
        <f t="shared" si="598"/>
        <v>5205</v>
      </c>
      <c r="Q4805" s="34" t="str" cm="1">
        <f t="array" aca="1" ref="Q4805" ca="1">_xlfn.IFS(N4805="","NG",N4805&gt;16,"OK",TODAY()&gt;P4805,"OK",N4805&lt;16,"NG")</f>
        <v>OK</v>
      </c>
      <c r="R4805" s="34" t="str">
        <f t="shared" si="599"/>
        <v/>
      </c>
      <c r="S4805" s="34" t="str" cm="1">
        <f t="array" aca="1" ref="S4805" ca="1">_xlfn.IFS(K4805="NG","NG",M4805&gt;1,"NG",Q4805="NG","NG",R4805=FALSE,"NG",R4805=TRUE,"OK")</f>
        <v>NG</v>
      </c>
    </row>
    <row r="4806" spans="2:19" ht="20.25" customHeight="1" x14ac:dyDescent="0.4">
      <c r="B4806" s="38">
        <v>4794</v>
      </c>
      <c r="C4806" s="7"/>
      <c r="D4806" s="8"/>
      <c r="E4806" s="9"/>
      <c r="F4806" s="10"/>
      <c r="J4806" s="33">
        <f t="shared" si="592"/>
        <v>4</v>
      </c>
      <c r="K4806" s="34" t="str">
        <f t="shared" si="593"/>
        <v>NG</v>
      </c>
      <c r="L4806" s="34" t="str">
        <f t="shared" si="594"/>
        <v/>
      </c>
      <c r="M4806" s="34">
        <f t="shared" si="595"/>
        <v>0</v>
      </c>
      <c r="N4806" s="34">
        <f t="shared" ca="1" si="596"/>
        <v>126</v>
      </c>
      <c r="O4806" s="35">
        <f t="shared" si="597"/>
        <v>5479</v>
      </c>
      <c r="P4806" s="35">
        <f t="shared" si="598"/>
        <v>5205</v>
      </c>
      <c r="Q4806" s="34" t="str" cm="1">
        <f t="array" aca="1" ref="Q4806" ca="1">_xlfn.IFS(N4806="","NG",N4806&gt;16,"OK",TODAY()&gt;P4806,"OK",N4806&lt;16,"NG")</f>
        <v>OK</v>
      </c>
      <c r="R4806" s="34" t="str">
        <f t="shared" si="599"/>
        <v/>
      </c>
      <c r="S4806" s="34" t="str" cm="1">
        <f t="array" aca="1" ref="S4806" ca="1">_xlfn.IFS(K4806="NG","NG",M4806&gt;1,"NG",Q4806="NG","NG",R4806=FALSE,"NG",R4806=TRUE,"OK")</f>
        <v>NG</v>
      </c>
    </row>
    <row r="4807" spans="2:19" ht="20.25" customHeight="1" x14ac:dyDescent="0.4">
      <c r="B4807" s="38">
        <v>4795</v>
      </c>
      <c r="C4807" s="7"/>
      <c r="D4807" s="8"/>
      <c r="E4807" s="9"/>
      <c r="F4807" s="10"/>
      <c r="J4807" s="33">
        <f t="shared" si="592"/>
        <v>4</v>
      </c>
      <c r="K4807" s="34" t="str">
        <f t="shared" si="593"/>
        <v>NG</v>
      </c>
      <c r="L4807" s="34" t="str">
        <f t="shared" si="594"/>
        <v/>
      </c>
      <c r="M4807" s="34">
        <f t="shared" si="595"/>
        <v>0</v>
      </c>
      <c r="N4807" s="34">
        <f t="shared" ca="1" si="596"/>
        <v>126</v>
      </c>
      <c r="O4807" s="35">
        <f t="shared" si="597"/>
        <v>5479</v>
      </c>
      <c r="P4807" s="35">
        <f t="shared" si="598"/>
        <v>5205</v>
      </c>
      <c r="Q4807" s="34" t="str" cm="1">
        <f t="array" aca="1" ref="Q4807" ca="1">_xlfn.IFS(N4807="","NG",N4807&gt;16,"OK",TODAY()&gt;P4807,"OK",N4807&lt;16,"NG")</f>
        <v>OK</v>
      </c>
      <c r="R4807" s="34" t="str">
        <f t="shared" si="599"/>
        <v/>
      </c>
      <c r="S4807" s="34" t="str" cm="1">
        <f t="array" aca="1" ref="S4807" ca="1">_xlfn.IFS(K4807="NG","NG",M4807&gt;1,"NG",Q4807="NG","NG",R4807=FALSE,"NG",R4807=TRUE,"OK")</f>
        <v>NG</v>
      </c>
    </row>
    <row r="4808" spans="2:19" ht="20.25" customHeight="1" x14ac:dyDescent="0.4">
      <c r="B4808" s="38">
        <v>4796</v>
      </c>
      <c r="C4808" s="7"/>
      <c r="D4808" s="8"/>
      <c r="E4808" s="9"/>
      <c r="F4808" s="10"/>
      <c r="J4808" s="33">
        <f t="shared" si="592"/>
        <v>4</v>
      </c>
      <c r="K4808" s="34" t="str">
        <f t="shared" si="593"/>
        <v>NG</v>
      </c>
      <c r="L4808" s="34" t="str">
        <f t="shared" si="594"/>
        <v/>
      </c>
      <c r="M4808" s="34">
        <f t="shared" si="595"/>
        <v>0</v>
      </c>
      <c r="N4808" s="34">
        <f t="shared" ca="1" si="596"/>
        <v>126</v>
      </c>
      <c r="O4808" s="35">
        <f t="shared" si="597"/>
        <v>5479</v>
      </c>
      <c r="P4808" s="35">
        <f t="shared" si="598"/>
        <v>5205</v>
      </c>
      <c r="Q4808" s="34" t="str" cm="1">
        <f t="array" aca="1" ref="Q4808" ca="1">_xlfn.IFS(N4808="","NG",N4808&gt;16,"OK",TODAY()&gt;P4808,"OK",N4808&lt;16,"NG")</f>
        <v>OK</v>
      </c>
      <c r="R4808" s="34" t="str">
        <f t="shared" si="599"/>
        <v/>
      </c>
      <c r="S4808" s="34" t="str" cm="1">
        <f t="array" aca="1" ref="S4808" ca="1">_xlfn.IFS(K4808="NG","NG",M4808&gt;1,"NG",Q4808="NG","NG",R4808=FALSE,"NG",R4808=TRUE,"OK")</f>
        <v>NG</v>
      </c>
    </row>
    <row r="4809" spans="2:19" ht="20.25" customHeight="1" x14ac:dyDescent="0.4">
      <c r="B4809" s="38">
        <v>4797</v>
      </c>
      <c r="C4809" s="7"/>
      <c r="D4809" s="8"/>
      <c r="E4809" s="9"/>
      <c r="F4809" s="10"/>
      <c r="J4809" s="33">
        <f t="shared" si="592"/>
        <v>4</v>
      </c>
      <c r="K4809" s="34" t="str">
        <f t="shared" si="593"/>
        <v>NG</v>
      </c>
      <c r="L4809" s="34" t="str">
        <f t="shared" si="594"/>
        <v/>
      </c>
      <c r="M4809" s="34">
        <f t="shared" si="595"/>
        <v>0</v>
      </c>
      <c r="N4809" s="34">
        <f t="shared" ca="1" si="596"/>
        <v>126</v>
      </c>
      <c r="O4809" s="35">
        <f t="shared" si="597"/>
        <v>5479</v>
      </c>
      <c r="P4809" s="35">
        <f t="shared" si="598"/>
        <v>5205</v>
      </c>
      <c r="Q4809" s="34" t="str" cm="1">
        <f t="array" aca="1" ref="Q4809" ca="1">_xlfn.IFS(N4809="","NG",N4809&gt;16,"OK",TODAY()&gt;P4809,"OK",N4809&lt;16,"NG")</f>
        <v>OK</v>
      </c>
      <c r="R4809" s="34" t="str">
        <f t="shared" si="599"/>
        <v/>
      </c>
      <c r="S4809" s="34" t="str" cm="1">
        <f t="array" aca="1" ref="S4809" ca="1">_xlfn.IFS(K4809="NG","NG",M4809&gt;1,"NG",Q4809="NG","NG",R4809=FALSE,"NG",R4809=TRUE,"OK")</f>
        <v>NG</v>
      </c>
    </row>
    <row r="4810" spans="2:19" ht="20.25" customHeight="1" x14ac:dyDescent="0.4">
      <c r="B4810" s="38">
        <v>4798</v>
      </c>
      <c r="C4810" s="7"/>
      <c r="D4810" s="8"/>
      <c r="E4810" s="9"/>
      <c r="F4810" s="10"/>
      <c r="J4810" s="33">
        <f t="shared" si="592"/>
        <v>4</v>
      </c>
      <c r="K4810" s="34" t="str">
        <f t="shared" si="593"/>
        <v>NG</v>
      </c>
      <c r="L4810" s="34" t="str">
        <f t="shared" si="594"/>
        <v/>
      </c>
      <c r="M4810" s="34">
        <f t="shared" si="595"/>
        <v>0</v>
      </c>
      <c r="N4810" s="34">
        <f t="shared" ca="1" si="596"/>
        <v>126</v>
      </c>
      <c r="O4810" s="35">
        <f t="shared" si="597"/>
        <v>5479</v>
      </c>
      <c r="P4810" s="35">
        <f t="shared" si="598"/>
        <v>5205</v>
      </c>
      <c r="Q4810" s="34" t="str" cm="1">
        <f t="array" aca="1" ref="Q4810" ca="1">_xlfn.IFS(N4810="","NG",N4810&gt;16,"OK",TODAY()&gt;P4810,"OK",N4810&lt;16,"NG")</f>
        <v>OK</v>
      </c>
      <c r="R4810" s="34" t="str">
        <f t="shared" si="599"/>
        <v/>
      </c>
      <c r="S4810" s="34" t="str" cm="1">
        <f t="array" aca="1" ref="S4810" ca="1">_xlfn.IFS(K4810="NG","NG",M4810&gt;1,"NG",Q4810="NG","NG",R4810=FALSE,"NG",R4810=TRUE,"OK")</f>
        <v>NG</v>
      </c>
    </row>
    <row r="4811" spans="2:19" ht="20.25" customHeight="1" x14ac:dyDescent="0.4">
      <c r="B4811" s="38">
        <v>4799</v>
      </c>
      <c r="C4811" s="7"/>
      <c r="D4811" s="8"/>
      <c r="E4811" s="9"/>
      <c r="F4811" s="10"/>
      <c r="J4811" s="33">
        <f t="shared" si="592"/>
        <v>4</v>
      </c>
      <c r="K4811" s="34" t="str">
        <f t="shared" si="593"/>
        <v>NG</v>
      </c>
      <c r="L4811" s="34" t="str">
        <f t="shared" si="594"/>
        <v/>
      </c>
      <c r="M4811" s="34">
        <f t="shared" si="595"/>
        <v>0</v>
      </c>
      <c r="N4811" s="34">
        <f t="shared" ca="1" si="596"/>
        <v>126</v>
      </c>
      <c r="O4811" s="35">
        <f t="shared" si="597"/>
        <v>5479</v>
      </c>
      <c r="P4811" s="35">
        <f t="shared" si="598"/>
        <v>5205</v>
      </c>
      <c r="Q4811" s="34" t="str" cm="1">
        <f t="array" aca="1" ref="Q4811" ca="1">_xlfn.IFS(N4811="","NG",N4811&gt;16,"OK",TODAY()&gt;P4811,"OK",N4811&lt;16,"NG")</f>
        <v>OK</v>
      </c>
      <c r="R4811" s="34" t="str">
        <f t="shared" si="599"/>
        <v/>
      </c>
      <c r="S4811" s="34" t="str" cm="1">
        <f t="array" aca="1" ref="S4811" ca="1">_xlfn.IFS(K4811="NG","NG",M4811&gt;1,"NG",Q4811="NG","NG",R4811=FALSE,"NG",R4811=TRUE,"OK")</f>
        <v>NG</v>
      </c>
    </row>
    <row r="4812" spans="2:19" ht="20.25" customHeight="1" x14ac:dyDescent="0.4">
      <c r="B4812" s="38">
        <v>4800</v>
      </c>
      <c r="C4812" s="7"/>
      <c r="D4812" s="8"/>
      <c r="E4812" s="9"/>
      <c r="F4812" s="10"/>
      <c r="J4812" s="33">
        <f t="shared" ref="J4812:J4875" si="600">COUNTBLANK(C4812:F4812)</f>
        <v>4</v>
      </c>
      <c r="K4812" s="34" t="str">
        <f t="shared" ref="K4812:K4875" si="601">IF(C4812="","NG",IF(D4812="","NG",IF(E4812="","NG",IF(F4812="","NG","OK"))))</f>
        <v>NG</v>
      </c>
      <c r="L4812" s="34" t="str">
        <f t="shared" ref="L4812:L4875" si="602">TRIM(SUBSTITUTE(C4812&amp;D4812&amp;E4812,"　",""))</f>
        <v/>
      </c>
      <c r="M4812" s="34">
        <f t="shared" ref="M4812:M4875" si="603">IF(L4812="",0,COUNTIF($L$13:$L$5012,L4812))</f>
        <v>0</v>
      </c>
      <c r="N4812" s="34">
        <f t="shared" ref="N4812:N4875" ca="1" si="604">IFERROR(DATEDIF(E4812,TODAY(),"Y"),"")</f>
        <v>126</v>
      </c>
      <c r="O4812" s="35">
        <f t="shared" ref="O4812:O4875" si="605">DATE(YEAR(E4812)+15,MONTH(E4812),DAY(E4812))</f>
        <v>5479</v>
      </c>
      <c r="P4812" s="35">
        <f t="shared" ref="P4812:P4875" si="606">IF(OR(MONTH(E4812)=1,MONTH(E4812)=2,MONTH(E4812)=3),DATE(YEAR(O4812),MONTH(1)+3,DAY(1)),DATE(YEAR(O4812)+1,MONTH(1)+3,DAY(1)))</f>
        <v>5205</v>
      </c>
      <c r="Q4812" s="34" t="str" cm="1">
        <f t="array" aca="1" ref="Q4812" ca="1">_xlfn.IFS(N4812="","NG",N4812&gt;16,"OK",TODAY()&gt;P4812,"OK",N4812&lt;16,"NG")</f>
        <v>OK</v>
      </c>
      <c r="R4812" s="34" t="str">
        <f t="shared" ref="R4812:R4875" si="607">IF(F4812="","",ISNUMBER(F4812))</f>
        <v/>
      </c>
      <c r="S4812" s="34" t="str" cm="1">
        <f t="array" aca="1" ref="S4812" ca="1">_xlfn.IFS(K4812="NG","NG",M4812&gt;1,"NG",Q4812="NG","NG",R4812=FALSE,"NG",R4812=TRUE,"OK")</f>
        <v>NG</v>
      </c>
    </row>
    <row r="4813" spans="2:19" ht="20.25" customHeight="1" x14ac:dyDescent="0.4">
      <c r="B4813" s="38">
        <v>4801</v>
      </c>
      <c r="C4813" s="7"/>
      <c r="D4813" s="8"/>
      <c r="E4813" s="9"/>
      <c r="F4813" s="10"/>
      <c r="J4813" s="33">
        <f t="shared" si="600"/>
        <v>4</v>
      </c>
      <c r="K4813" s="34" t="str">
        <f t="shared" si="601"/>
        <v>NG</v>
      </c>
      <c r="L4813" s="34" t="str">
        <f t="shared" si="602"/>
        <v/>
      </c>
      <c r="M4813" s="34">
        <f t="shared" si="603"/>
        <v>0</v>
      </c>
      <c r="N4813" s="34">
        <f t="shared" ca="1" si="604"/>
        <v>126</v>
      </c>
      <c r="O4813" s="35">
        <f t="shared" si="605"/>
        <v>5479</v>
      </c>
      <c r="P4813" s="35">
        <f t="shared" si="606"/>
        <v>5205</v>
      </c>
      <c r="Q4813" s="34" t="str" cm="1">
        <f t="array" aca="1" ref="Q4813" ca="1">_xlfn.IFS(N4813="","NG",N4813&gt;16,"OK",TODAY()&gt;P4813,"OK",N4813&lt;16,"NG")</f>
        <v>OK</v>
      </c>
      <c r="R4813" s="34" t="str">
        <f t="shared" si="607"/>
        <v/>
      </c>
      <c r="S4813" s="34" t="str" cm="1">
        <f t="array" aca="1" ref="S4813" ca="1">_xlfn.IFS(K4813="NG","NG",M4813&gt;1,"NG",Q4813="NG","NG",R4813=FALSE,"NG",R4813=TRUE,"OK")</f>
        <v>NG</v>
      </c>
    </row>
    <row r="4814" spans="2:19" ht="20.25" customHeight="1" x14ac:dyDescent="0.4">
      <c r="B4814" s="38">
        <v>4802</v>
      </c>
      <c r="C4814" s="7"/>
      <c r="D4814" s="8"/>
      <c r="E4814" s="9"/>
      <c r="F4814" s="10"/>
      <c r="J4814" s="33">
        <f t="shared" si="600"/>
        <v>4</v>
      </c>
      <c r="K4814" s="34" t="str">
        <f t="shared" si="601"/>
        <v>NG</v>
      </c>
      <c r="L4814" s="34" t="str">
        <f t="shared" si="602"/>
        <v/>
      </c>
      <c r="M4814" s="34">
        <f t="shared" si="603"/>
        <v>0</v>
      </c>
      <c r="N4814" s="34">
        <f t="shared" ca="1" si="604"/>
        <v>126</v>
      </c>
      <c r="O4814" s="35">
        <f t="shared" si="605"/>
        <v>5479</v>
      </c>
      <c r="P4814" s="35">
        <f t="shared" si="606"/>
        <v>5205</v>
      </c>
      <c r="Q4814" s="34" t="str" cm="1">
        <f t="array" aca="1" ref="Q4814" ca="1">_xlfn.IFS(N4814="","NG",N4814&gt;16,"OK",TODAY()&gt;P4814,"OK",N4814&lt;16,"NG")</f>
        <v>OK</v>
      </c>
      <c r="R4814" s="34" t="str">
        <f t="shared" si="607"/>
        <v/>
      </c>
      <c r="S4814" s="34" t="str" cm="1">
        <f t="array" aca="1" ref="S4814" ca="1">_xlfn.IFS(K4814="NG","NG",M4814&gt;1,"NG",Q4814="NG","NG",R4814=FALSE,"NG",R4814=TRUE,"OK")</f>
        <v>NG</v>
      </c>
    </row>
    <row r="4815" spans="2:19" ht="20.25" customHeight="1" x14ac:dyDescent="0.4">
      <c r="B4815" s="38">
        <v>4803</v>
      </c>
      <c r="C4815" s="7"/>
      <c r="D4815" s="8"/>
      <c r="E4815" s="9"/>
      <c r="F4815" s="10"/>
      <c r="J4815" s="33">
        <f t="shared" si="600"/>
        <v>4</v>
      </c>
      <c r="K4815" s="34" t="str">
        <f t="shared" si="601"/>
        <v>NG</v>
      </c>
      <c r="L4815" s="34" t="str">
        <f t="shared" si="602"/>
        <v/>
      </c>
      <c r="M4815" s="34">
        <f t="shared" si="603"/>
        <v>0</v>
      </c>
      <c r="N4815" s="34">
        <f t="shared" ca="1" si="604"/>
        <v>126</v>
      </c>
      <c r="O4815" s="35">
        <f t="shared" si="605"/>
        <v>5479</v>
      </c>
      <c r="P4815" s="35">
        <f t="shared" si="606"/>
        <v>5205</v>
      </c>
      <c r="Q4815" s="34" t="str" cm="1">
        <f t="array" aca="1" ref="Q4815" ca="1">_xlfn.IFS(N4815="","NG",N4815&gt;16,"OK",TODAY()&gt;P4815,"OK",N4815&lt;16,"NG")</f>
        <v>OK</v>
      </c>
      <c r="R4815" s="34" t="str">
        <f t="shared" si="607"/>
        <v/>
      </c>
      <c r="S4815" s="34" t="str" cm="1">
        <f t="array" aca="1" ref="S4815" ca="1">_xlfn.IFS(K4815="NG","NG",M4815&gt;1,"NG",Q4815="NG","NG",R4815=FALSE,"NG",R4815=TRUE,"OK")</f>
        <v>NG</v>
      </c>
    </row>
    <row r="4816" spans="2:19" ht="20.25" customHeight="1" x14ac:dyDescent="0.4">
      <c r="B4816" s="38">
        <v>4804</v>
      </c>
      <c r="C4816" s="7"/>
      <c r="D4816" s="8"/>
      <c r="E4816" s="9"/>
      <c r="F4816" s="10"/>
      <c r="J4816" s="33">
        <f t="shared" si="600"/>
        <v>4</v>
      </c>
      <c r="K4816" s="34" t="str">
        <f t="shared" si="601"/>
        <v>NG</v>
      </c>
      <c r="L4816" s="34" t="str">
        <f t="shared" si="602"/>
        <v/>
      </c>
      <c r="M4816" s="34">
        <f t="shared" si="603"/>
        <v>0</v>
      </c>
      <c r="N4816" s="34">
        <f t="shared" ca="1" si="604"/>
        <v>126</v>
      </c>
      <c r="O4816" s="35">
        <f t="shared" si="605"/>
        <v>5479</v>
      </c>
      <c r="P4816" s="35">
        <f t="shared" si="606"/>
        <v>5205</v>
      </c>
      <c r="Q4816" s="34" t="str" cm="1">
        <f t="array" aca="1" ref="Q4816" ca="1">_xlfn.IFS(N4816="","NG",N4816&gt;16,"OK",TODAY()&gt;P4816,"OK",N4816&lt;16,"NG")</f>
        <v>OK</v>
      </c>
      <c r="R4816" s="34" t="str">
        <f t="shared" si="607"/>
        <v/>
      </c>
      <c r="S4816" s="34" t="str" cm="1">
        <f t="array" aca="1" ref="S4816" ca="1">_xlfn.IFS(K4816="NG","NG",M4816&gt;1,"NG",Q4816="NG","NG",R4816=FALSE,"NG",R4816=TRUE,"OK")</f>
        <v>NG</v>
      </c>
    </row>
    <row r="4817" spans="2:19" ht="20.25" customHeight="1" x14ac:dyDescent="0.4">
      <c r="B4817" s="38">
        <v>4805</v>
      </c>
      <c r="C4817" s="7"/>
      <c r="D4817" s="8"/>
      <c r="E4817" s="9"/>
      <c r="F4817" s="10"/>
      <c r="J4817" s="33">
        <f t="shared" si="600"/>
        <v>4</v>
      </c>
      <c r="K4817" s="34" t="str">
        <f t="shared" si="601"/>
        <v>NG</v>
      </c>
      <c r="L4817" s="34" t="str">
        <f t="shared" si="602"/>
        <v/>
      </c>
      <c r="M4817" s="34">
        <f t="shared" si="603"/>
        <v>0</v>
      </c>
      <c r="N4817" s="34">
        <f t="shared" ca="1" si="604"/>
        <v>126</v>
      </c>
      <c r="O4817" s="35">
        <f t="shared" si="605"/>
        <v>5479</v>
      </c>
      <c r="P4817" s="35">
        <f t="shared" si="606"/>
        <v>5205</v>
      </c>
      <c r="Q4817" s="34" t="str" cm="1">
        <f t="array" aca="1" ref="Q4817" ca="1">_xlfn.IFS(N4817="","NG",N4817&gt;16,"OK",TODAY()&gt;P4817,"OK",N4817&lt;16,"NG")</f>
        <v>OK</v>
      </c>
      <c r="R4817" s="34" t="str">
        <f t="shared" si="607"/>
        <v/>
      </c>
      <c r="S4817" s="34" t="str" cm="1">
        <f t="array" aca="1" ref="S4817" ca="1">_xlfn.IFS(K4817="NG","NG",M4817&gt;1,"NG",Q4817="NG","NG",R4817=FALSE,"NG",R4817=TRUE,"OK")</f>
        <v>NG</v>
      </c>
    </row>
    <row r="4818" spans="2:19" ht="20.25" customHeight="1" x14ac:dyDescent="0.4">
      <c r="B4818" s="38">
        <v>4806</v>
      </c>
      <c r="C4818" s="7"/>
      <c r="D4818" s="8"/>
      <c r="E4818" s="9"/>
      <c r="F4818" s="10"/>
      <c r="J4818" s="33">
        <f t="shared" si="600"/>
        <v>4</v>
      </c>
      <c r="K4818" s="34" t="str">
        <f t="shared" si="601"/>
        <v>NG</v>
      </c>
      <c r="L4818" s="34" t="str">
        <f t="shared" si="602"/>
        <v/>
      </c>
      <c r="M4818" s="34">
        <f t="shared" si="603"/>
        <v>0</v>
      </c>
      <c r="N4818" s="34">
        <f t="shared" ca="1" si="604"/>
        <v>126</v>
      </c>
      <c r="O4818" s="35">
        <f t="shared" si="605"/>
        <v>5479</v>
      </c>
      <c r="P4818" s="35">
        <f t="shared" si="606"/>
        <v>5205</v>
      </c>
      <c r="Q4818" s="34" t="str" cm="1">
        <f t="array" aca="1" ref="Q4818" ca="1">_xlfn.IFS(N4818="","NG",N4818&gt;16,"OK",TODAY()&gt;P4818,"OK",N4818&lt;16,"NG")</f>
        <v>OK</v>
      </c>
      <c r="R4818" s="34" t="str">
        <f t="shared" si="607"/>
        <v/>
      </c>
      <c r="S4818" s="34" t="str" cm="1">
        <f t="array" aca="1" ref="S4818" ca="1">_xlfn.IFS(K4818="NG","NG",M4818&gt;1,"NG",Q4818="NG","NG",R4818=FALSE,"NG",R4818=TRUE,"OK")</f>
        <v>NG</v>
      </c>
    </row>
    <row r="4819" spans="2:19" ht="20.25" customHeight="1" x14ac:dyDescent="0.4">
      <c r="B4819" s="38">
        <v>4807</v>
      </c>
      <c r="C4819" s="7"/>
      <c r="D4819" s="8"/>
      <c r="E4819" s="9"/>
      <c r="F4819" s="10"/>
      <c r="J4819" s="33">
        <f t="shared" si="600"/>
        <v>4</v>
      </c>
      <c r="K4819" s="34" t="str">
        <f t="shared" si="601"/>
        <v>NG</v>
      </c>
      <c r="L4819" s="34" t="str">
        <f t="shared" si="602"/>
        <v/>
      </c>
      <c r="M4819" s="34">
        <f t="shared" si="603"/>
        <v>0</v>
      </c>
      <c r="N4819" s="34">
        <f t="shared" ca="1" si="604"/>
        <v>126</v>
      </c>
      <c r="O4819" s="35">
        <f t="shared" si="605"/>
        <v>5479</v>
      </c>
      <c r="P4819" s="35">
        <f t="shared" si="606"/>
        <v>5205</v>
      </c>
      <c r="Q4819" s="34" t="str" cm="1">
        <f t="array" aca="1" ref="Q4819" ca="1">_xlfn.IFS(N4819="","NG",N4819&gt;16,"OK",TODAY()&gt;P4819,"OK",N4819&lt;16,"NG")</f>
        <v>OK</v>
      </c>
      <c r="R4819" s="34" t="str">
        <f t="shared" si="607"/>
        <v/>
      </c>
      <c r="S4819" s="34" t="str" cm="1">
        <f t="array" aca="1" ref="S4819" ca="1">_xlfn.IFS(K4819="NG","NG",M4819&gt;1,"NG",Q4819="NG","NG",R4819=FALSE,"NG",R4819=TRUE,"OK")</f>
        <v>NG</v>
      </c>
    </row>
    <row r="4820" spans="2:19" ht="20.25" customHeight="1" x14ac:dyDescent="0.4">
      <c r="B4820" s="38">
        <v>4808</v>
      </c>
      <c r="C4820" s="7"/>
      <c r="D4820" s="8"/>
      <c r="E4820" s="9"/>
      <c r="F4820" s="10"/>
      <c r="J4820" s="33">
        <f t="shared" si="600"/>
        <v>4</v>
      </c>
      <c r="K4820" s="34" t="str">
        <f t="shared" si="601"/>
        <v>NG</v>
      </c>
      <c r="L4820" s="34" t="str">
        <f t="shared" si="602"/>
        <v/>
      </c>
      <c r="M4820" s="34">
        <f t="shared" si="603"/>
        <v>0</v>
      </c>
      <c r="N4820" s="34">
        <f t="shared" ca="1" si="604"/>
        <v>126</v>
      </c>
      <c r="O4820" s="35">
        <f t="shared" si="605"/>
        <v>5479</v>
      </c>
      <c r="P4820" s="35">
        <f t="shared" si="606"/>
        <v>5205</v>
      </c>
      <c r="Q4820" s="34" t="str" cm="1">
        <f t="array" aca="1" ref="Q4820" ca="1">_xlfn.IFS(N4820="","NG",N4820&gt;16,"OK",TODAY()&gt;P4820,"OK",N4820&lt;16,"NG")</f>
        <v>OK</v>
      </c>
      <c r="R4820" s="34" t="str">
        <f t="shared" si="607"/>
        <v/>
      </c>
      <c r="S4820" s="34" t="str" cm="1">
        <f t="array" aca="1" ref="S4820" ca="1">_xlfn.IFS(K4820="NG","NG",M4820&gt;1,"NG",Q4820="NG","NG",R4820=FALSE,"NG",R4820=TRUE,"OK")</f>
        <v>NG</v>
      </c>
    </row>
    <row r="4821" spans="2:19" ht="20.25" customHeight="1" x14ac:dyDescent="0.4">
      <c r="B4821" s="38">
        <v>4809</v>
      </c>
      <c r="C4821" s="7"/>
      <c r="D4821" s="8"/>
      <c r="E4821" s="9"/>
      <c r="F4821" s="10"/>
      <c r="J4821" s="33">
        <f t="shared" si="600"/>
        <v>4</v>
      </c>
      <c r="K4821" s="34" t="str">
        <f t="shared" si="601"/>
        <v>NG</v>
      </c>
      <c r="L4821" s="34" t="str">
        <f t="shared" si="602"/>
        <v/>
      </c>
      <c r="M4821" s="34">
        <f t="shared" si="603"/>
        <v>0</v>
      </c>
      <c r="N4821" s="34">
        <f t="shared" ca="1" si="604"/>
        <v>126</v>
      </c>
      <c r="O4821" s="35">
        <f t="shared" si="605"/>
        <v>5479</v>
      </c>
      <c r="P4821" s="35">
        <f t="shared" si="606"/>
        <v>5205</v>
      </c>
      <c r="Q4821" s="34" t="str" cm="1">
        <f t="array" aca="1" ref="Q4821" ca="1">_xlfn.IFS(N4821="","NG",N4821&gt;16,"OK",TODAY()&gt;P4821,"OK",N4821&lt;16,"NG")</f>
        <v>OK</v>
      </c>
      <c r="R4821" s="34" t="str">
        <f t="shared" si="607"/>
        <v/>
      </c>
      <c r="S4821" s="34" t="str" cm="1">
        <f t="array" aca="1" ref="S4821" ca="1">_xlfn.IFS(K4821="NG","NG",M4821&gt;1,"NG",Q4821="NG","NG",R4821=FALSE,"NG",R4821=TRUE,"OK")</f>
        <v>NG</v>
      </c>
    </row>
    <row r="4822" spans="2:19" ht="20.25" customHeight="1" x14ac:dyDescent="0.4">
      <c r="B4822" s="38">
        <v>4810</v>
      </c>
      <c r="C4822" s="7"/>
      <c r="D4822" s="8"/>
      <c r="E4822" s="9"/>
      <c r="F4822" s="10"/>
      <c r="J4822" s="33">
        <f t="shared" si="600"/>
        <v>4</v>
      </c>
      <c r="K4822" s="34" t="str">
        <f t="shared" si="601"/>
        <v>NG</v>
      </c>
      <c r="L4822" s="34" t="str">
        <f t="shared" si="602"/>
        <v/>
      </c>
      <c r="M4822" s="34">
        <f t="shared" si="603"/>
        <v>0</v>
      </c>
      <c r="N4822" s="34">
        <f t="shared" ca="1" si="604"/>
        <v>126</v>
      </c>
      <c r="O4822" s="35">
        <f t="shared" si="605"/>
        <v>5479</v>
      </c>
      <c r="P4822" s="35">
        <f t="shared" si="606"/>
        <v>5205</v>
      </c>
      <c r="Q4822" s="34" t="str" cm="1">
        <f t="array" aca="1" ref="Q4822" ca="1">_xlfn.IFS(N4822="","NG",N4822&gt;16,"OK",TODAY()&gt;P4822,"OK",N4822&lt;16,"NG")</f>
        <v>OK</v>
      </c>
      <c r="R4822" s="34" t="str">
        <f t="shared" si="607"/>
        <v/>
      </c>
      <c r="S4822" s="34" t="str" cm="1">
        <f t="array" aca="1" ref="S4822" ca="1">_xlfn.IFS(K4822="NG","NG",M4822&gt;1,"NG",Q4822="NG","NG",R4822=FALSE,"NG",R4822=TRUE,"OK")</f>
        <v>NG</v>
      </c>
    </row>
    <row r="4823" spans="2:19" ht="20.25" customHeight="1" x14ac:dyDescent="0.4">
      <c r="B4823" s="38">
        <v>4811</v>
      </c>
      <c r="C4823" s="7"/>
      <c r="D4823" s="8"/>
      <c r="E4823" s="9"/>
      <c r="F4823" s="10"/>
      <c r="J4823" s="33">
        <f t="shared" si="600"/>
        <v>4</v>
      </c>
      <c r="K4823" s="34" t="str">
        <f t="shared" si="601"/>
        <v>NG</v>
      </c>
      <c r="L4823" s="34" t="str">
        <f t="shared" si="602"/>
        <v/>
      </c>
      <c r="M4823" s="34">
        <f t="shared" si="603"/>
        <v>0</v>
      </c>
      <c r="N4823" s="34">
        <f t="shared" ca="1" si="604"/>
        <v>126</v>
      </c>
      <c r="O4823" s="35">
        <f t="shared" si="605"/>
        <v>5479</v>
      </c>
      <c r="P4823" s="35">
        <f t="shared" si="606"/>
        <v>5205</v>
      </c>
      <c r="Q4823" s="34" t="str" cm="1">
        <f t="array" aca="1" ref="Q4823" ca="1">_xlfn.IFS(N4823="","NG",N4823&gt;16,"OK",TODAY()&gt;P4823,"OK",N4823&lt;16,"NG")</f>
        <v>OK</v>
      </c>
      <c r="R4823" s="34" t="str">
        <f t="shared" si="607"/>
        <v/>
      </c>
      <c r="S4823" s="34" t="str" cm="1">
        <f t="array" aca="1" ref="S4823" ca="1">_xlfn.IFS(K4823="NG","NG",M4823&gt;1,"NG",Q4823="NG","NG",R4823=FALSE,"NG",R4823=TRUE,"OK")</f>
        <v>NG</v>
      </c>
    </row>
    <row r="4824" spans="2:19" ht="20.25" customHeight="1" x14ac:dyDescent="0.4">
      <c r="B4824" s="38">
        <v>4812</v>
      </c>
      <c r="C4824" s="7"/>
      <c r="D4824" s="8"/>
      <c r="E4824" s="9"/>
      <c r="F4824" s="10"/>
      <c r="J4824" s="33">
        <f t="shared" si="600"/>
        <v>4</v>
      </c>
      <c r="K4824" s="34" t="str">
        <f t="shared" si="601"/>
        <v>NG</v>
      </c>
      <c r="L4824" s="34" t="str">
        <f t="shared" si="602"/>
        <v/>
      </c>
      <c r="M4824" s="34">
        <f t="shared" si="603"/>
        <v>0</v>
      </c>
      <c r="N4824" s="34">
        <f t="shared" ca="1" si="604"/>
        <v>126</v>
      </c>
      <c r="O4824" s="35">
        <f t="shared" si="605"/>
        <v>5479</v>
      </c>
      <c r="P4824" s="35">
        <f t="shared" si="606"/>
        <v>5205</v>
      </c>
      <c r="Q4824" s="34" t="str" cm="1">
        <f t="array" aca="1" ref="Q4824" ca="1">_xlfn.IFS(N4824="","NG",N4824&gt;16,"OK",TODAY()&gt;P4824,"OK",N4824&lt;16,"NG")</f>
        <v>OK</v>
      </c>
      <c r="R4824" s="34" t="str">
        <f t="shared" si="607"/>
        <v/>
      </c>
      <c r="S4824" s="34" t="str" cm="1">
        <f t="array" aca="1" ref="S4824" ca="1">_xlfn.IFS(K4824="NG","NG",M4824&gt;1,"NG",Q4824="NG","NG",R4824=FALSE,"NG",R4824=TRUE,"OK")</f>
        <v>NG</v>
      </c>
    </row>
    <row r="4825" spans="2:19" ht="20.25" customHeight="1" x14ac:dyDescent="0.4">
      <c r="B4825" s="38">
        <v>4813</v>
      </c>
      <c r="C4825" s="7"/>
      <c r="D4825" s="8"/>
      <c r="E4825" s="9"/>
      <c r="F4825" s="10"/>
      <c r="J4825" s="33">
        <f t="shared" si="600"/>
        <v>4</v>
      </c>
      <c r="K4825" s="34" t="str">
        <f t="shared" si="601"/>
        <v>NG</v>
      </c>
      <c r="L4825" s="34" t="str">
        <f t="shared" si="602"/>
        <v/>
      </c>
      <c r="M4825" s="34">
        <f t="shared" si="603"/>
        <v>0</v>
      </c>
      <c r="N4825" s="34">
        <f t="shared" ca="1" si="604"/>
        <v>126</v>
      </c>
      <c r="O4825" s="35">
        <f t="shared" si="605"/>
        <v>5479</v>
      </c>
      <c r="P4825" s="35">
        <f t="shared" si="606"/>
        <v>5205</v>
      </c>
      <c r="Q4825" s="34" t="str" cm="1">
        <f t="array" aca="1" ref="Q4825" ca="1">_xlfn.IFS(N4825="","NG",N4825&gt;16,"OK",TODAY()&gt;P4825,"OK",N4825&lt;16,"NG")</f>
        <v>OK</v>
      </c>
      <c r="R4825" s="34" t="str">
        <f t="shared" si="607"/>
        <v/>
      </c>
      <c r="S4825" s="34" t="str" cm="1">
        <f t="array" aca="1" ref="S4825" ca="1">_xlfn.IFS(K4825="NG","NG",M4825&gt;1,"NG",Q4825="NG","NG",R4825=FALSE,"NG",R4825=TRUE,"OK")</f>
        <v>NG</v>
      </c>
    </row>
    <row r="4826" spans="2:19" ht="20.25" customHeight="1" x14ac:dyDescent="0.4">
      <c r="B4826" s="38">
        <v>4814</v>
      </c>
      <c r="C4826" s="7"/>
      <c r="D4826" s="8"/>
      <c r="E4826" s="9"/>
      <c r="F4826" s="10"/>
      <c r="J4826" s="33">
        <f t="shared" si="600"/>
        <v>4</v>
      </c>
      <c r="K4826" s="34" t="str">
        <f t="shared" si="601"/>
        <v>NG</v>
      </c>
      <c r="L4826" s="34" t="str">
        <f t="shared" si="602"/>
        <v/>
      </c>
      <c r="M4826" s="34">
        <f t="shared" si="603"/>
        <v>0</v>
      </c>
      <c r="N4826" s="34">
        <f t="shared" ca="1" si="604"/>
        <v>126</v>
      </c>
      <c r="O4826" s="35">
        <f t="shared" si="605"/>
        <v>5479</v>
      </c>
      <c r="P4826" s="35">
        <f t="shared" si="606"/>
        <v>5205</v>
      </c>
      <c r="Q4826" s="34" t="str" cm="1">
        <f t="array" aca="1" ref="Q4826" ca="1">_xlfn.IFS(N4826="","NG",N4826&gt;16,"OK",TODAY()&gt;P4826,"OK",N4826&lt;16,"NG")</f>
        <v>OK</v>
      </c>
      <c r="R4826" s="34" t="str">
        <f t="shared" si="607"/>
        <v/>
      </c>
      <c r="S4826" s="34" t="str" cm="1">
        <f t="array" aca="1" ref="S4826" ca="1">_xlfn.IFS(K4826="NG","NG",M4826&gt;1,"NG",Q4826="NG","NG",R4826=FALSE,"NG",R4826=TRUE,"OK")</f>
        <v>NG</v>
      </c>
    </row>
    <row r="4827" spans="2:19" ht="20.25" customHeight="1" x14ac:dyDescent="0.4">
      <c r="B4827" s="38">
        <v>4815</v>
      </c>
      <c r="C4827" s="7"/>
      <c r="D4827" s="8"/>
      <c r="E4827" s="9"/>
      <c r="F4827" s="10"/>
      <c r="J4827" s="33">
        <f t="shared" si="600"/>
        <v>4</v>
      </c>
      <c r="K4827" s="34" t="str">
        <f t="shared" si="601"/>
        <v>NG</v>
      </c>
      <c r="L4827" s="34" t="str">
        <f t="shared" si="602"/>
        <v/>
      </c>
      <c r="M4827" s="34">
        <f t="shared" si="603"/>
        <v>0</v>
      </c>
      <c r="N4827" s="34">
        <f t="shared" ca="1" si="604"/>
        <v>126</v>
      </c>
      <c r="O4827" s="35">
        <f t="shared" si="605"/>
        <v>5479</v>
      </c>
      <c r="P4827" s="35">
        <f t="shared" si="606"/>
        <v>5205</v>
      </c>
      <c r="Q4827" s="34" t="str" cm="1">
        <f t="array" aca="1" ref="Q4827" ca="1">_xlfn.IFS(N4827="","NG",N4827&gt;16,"OK",TODAY()&gt;P4827,"OK",N4827&lt;16,"NG")</f>
        <v>OK</v>
      </c>
      <c r="R4827" s="34" t="str">
        <f t="shared" si="607"/>
        <v/>
      </c>
      <c r="S4827" s="34" t="str" cm="1">
        <f t="array" aca="1" ref="S4827" ca="1">_xlfn.IFS(K4827="NG","NG",M4827&gt;1,"NG",Q4827="NG","NG",R4827=FALSE,"NG",R4827=TRUE,"OK")</f>
        <v>NG</v>
      </c>
    </row>
    <row r="4828" spans="2:19" ht="20.25" customHeight="1" x14ac:dyDescent="0.4">
      <c r="B4828" s="38">
        <v>4816</v>
      </c>
      <c r="C4828" s="7"/>
      <c r="D4828" s="8"/>
      <c r="E4828" s="9"/>
      <c r="F4828" s="10"/>
      <c r="J4828" s="33">
        <f t="shared" si="600"/>
        <v>4</v>
      </c>
      <c r="K4828" s="34" t="str">
        <f t="shared" si="601"/>
        <v>NG</v>
      </c>
      <c r="L4828" s="34" t="str">
        <f t="shared" si="602"/>
        <v/>
      </c>
      <c r="M4828" s="34">
        <f t="shared" si="603"/>
        <v>0</v>
      </c>
      <c r="N4828" s="34">
        <f t="shared" ca="1" si="604"/>
        <v>126</v>
      </c>
      <c r="O4828" s="35">
        <f t="shared" si="605"/>
        <v>5479</v>
      </c>
      <c r="P4828" s="35">
        <f t="shared" si="606"/>
        <v>5205</v>
      </c>
      <c r="Q4828" s="34" t="str" cm="1">
        <f t="array" aca="1" ref="Q4828" ca="1">_xlfn.IFS(N4828="","NG",N4828&gt;16,"OK",TODAY()&gt;P4828,"OK",N4828&lt;16,"NG")</f>
        <v>OK</v>
      </c>
      <c r="R4828" s="34" t="str">
        <f t="shared" si="607"/>
        <v/>
      </c>
      <c r="S4828" s="34" t="str" cm="1">
        <f t="array" aca="1" ref="S4828" ca="1">_xlfn.IFS(K4828="NG","NG",M4828&gt;1,"NG",Q4828="NG","NG",R4828=FALSE,"NG",R4828=TRUE,"OK")</f>
        <v>NG</v>
      </c>
    </row>
    <row r="4829" spans="2:19" ht="20.25" customHeight="1" x14ac:dyDescent="0.4">
      <c r="B4829" s="38">
        <v>4817</v>
      </c>
      <c r="C4829" s="7"/>
      <c r="D4829" s="8"/>
      <c r="E4829" s="9"/>
      <c r="F4829" s="10"/>
      <c r="J4829" s="33">
        <f t="shared" si="600"/>
        <v>4</v>
      </c>
      <c r="K4829" s="34" t="str">
        <f t="shared" si="601"/>
        <v>NG</v>
      </c>
      <c r="L4829" s="34" t="str">
        <f t="shared" si="602"/>
        <v/>
      </c>
      <c r="M4829" s="34">
        <f t="shared" si="603"/>
        <v>0</v>
      </c>
      <c r="N4829" s="34">
        <f t="shared" ca="1" si="604"/>
        <v>126</v>
      </c>
      <c r="O4829" s="35">
        <f t="shared" si="605"/>
        <v>5479</v>
      </c>
      <c r="P4829" s="35">
        <f t="shared" si="606"/>
        <v>5205</v>
      </c>
      <c r="Q4829" s="34" t="str" cm="1">
        <f t="array" aca="1" ref="Q4829" ca="1">_xlfn.IFS(N4829="","NG",N4829&gt;16,"OK",TODAY()&gt;P4829,"OK",N4829&lt;16,"NG")</f>
        <v>OK</v>
      </c>
      <c r="R4829" s="34" t="str">
        <f t="shared" si="607"/>
        <v/>
      </c>
      <c r="S4829" s="34" t="str" cm="1">
        <f t="array" aca="1" ref="S4829" ca="1">_xlfn.IFS(K4829="NG","NG",M4829&gt;1,"NG",Q4829="NG","NG",R4829=FALSE,"NG",R4829=TRUE,"OK")</f>
        <v>NG</v>
      </c>
    </row>
    <row r="4830" spans="2:19" ht="20.25" customHeight="1" x14ac:dyDescent="0.4">
      <c r="B4830" s="38">
        <v>4818</v>
      </c>
      <c r="C4830" s="7"/>
      <c r="D4830" s="8"/>
      <c r="E4830" s="9"/>
      <c r="F4830" s="10"/>
      <c r="J4830" s="33">
        <f t="shared" si="600"/>
        <v>4</v>
      </c>
      <c r="K4830" s="34" t="str">
        <f t="shared" si="601"/>
        <v>NG</v>
      </c>
      <c r="L4830" s="34" t="str">
        <f t="shared" si="602"/>
        <v/>
      </c>
      <c r="M4830" s="34">
        <f t="shared" si="603"/>
        <v>0</v>
      </c>
      <c r="N4830" s="34">
        <f t="shared" ca="1" si="604"/>
        <v>126</v>
      </c>
      <c r="O4830" s="35">
        <f t="shared" si="605"/>
        <v>5479</v>
      </c>
      <c r="P4830" s="35">
        <f t="shared" si="606"/>
        <v>5205</v>
      </c>
      <c r="Q4830" s="34" t="str" cm="1">
        <f t="array" aca="1" ref="Q4830" ca="1">_xlfn.IFS(N4830="","NG",N4830&gt;16,"OK",TODAY()&gt;P4830,"OK",N4830&lt;16,"NG")</f>
        <v>OK</v>
      </c>
      <c r="R4830" s="34" t="str">
        <f t="shared" si="607"/>
        <v/>
      </c>
      <c r="S4830" s="34" t="str" cm="1">
        <f t="array" aca="1" ref="S4830" ca="1">_xlfn.IFS(K4830="NG","NG",M4830&gt;1,"NG",Q4830="NG","NG",R4830=FALSE,"NG",R4830=TRUE,"OK")</f>
        <v>NG</v>
      </c>
    </row>
    <row r="4831" spans="2:19" ht="20.25" customHeight="1" x14ac:dyDescent="0.4">
      <c r="B4831" s="38">
        <v>4819</v>
      </c>
      <c r="C4831" s="7"/>
      <c r="D4831" s="8"/>
      <c r="E4831" s="9"/>
      <c r="F4831" s="10"/>
      <c r="J4831" s="33">
        <f t="shared" si="600"/>
        <v>4</v>
      </c>
      <c r="K4831" s="34" t="str">
        <f t="shared" si="601"/>
        <v>NG</v>
      </c>
      <c r="L4831" s="34" t="str">
        <f t="shared" si="602"/>
        <v/>
      </c>
      <c r="M4831" s="34">
        <f t="shared" si="603"/>
        <v>0</v>
      </c>
      <c r="N4831" s="34">
        <f t="shared" ca="1" si="604"/>
        <v>126</v>
      </c>
      <c r="O4831" s="35">
        <f t="shared" si="605"/>
        <v>5479</v>
      </c>
      <c r="P4831" s="35">
        <f t="shared" si="606"/>
        <v>5205</v>
      </c>
      <c r="Q4831" s="34" t="str" cm="1">
        <f t="array" aca="1" ref="Q4831" ca="1">_xlfn.IFS(N4831="","NG",N4831&gt;16,"OK",TODAY()&gt;P4831,"OK",N4831&lt;16,"NG")</f>
        <v>OK</v>
      </c>
      <c r="R4831" s="34" t="str">
        <f t="shared" si="607"/>
        <v/>
      </c>
      <c r="S4831" s="34" t="str" cm="1">
        <f t="array" aca="1" ref="S4831" ca="1">_xlfn.IFS(K4831="NG","NG",M4831&gt;1,"NG",Q4831="NG","NG",R4831=FALSE,"NG",R4831=TRUE,"OK")</f>
        <v>NG</v>
      </c>
    </row>
    <row r="4832" spans="2:19" ht="20.25" customHeight="1" x14ac:dyDescent="0.4">
      <c r="B4832" s="38">
        <v>4820</v>
      </c>
      <c r="C4832" s="7"/>
      <c r="D4832" s="8"/>
      <c r="E4832" s="9"/>
      <c r="F4832" s="10"/>
      <c r="J4832" s="33">
        <f t="shared" si="600"/>
        <v>4</v>
      </c>
      <c r="K4832" s="34" t="str">
        <f t="shared" si="601"/>
        <v>NG</v>
      </c>
      <c r="L4832" s="34" t="str">
        <f t="shared" si="602"/>
        <v/>
      </c>
      <c r="M4832" s="34">
        <f t="shared" si="603"/>
        <v>0</v>
      </c>
      <c r="N4832" s="34">
        <f t="shared" ca="1" si="604"/>
        <v>126</v>
      </c>
      <c r="O4832" s="35">
        <f t="shared" si="605"/>
        <v>5479</v>
      </c>
      <c r="P4832" s="35">
        <f t="shared" si="606"/>
        <v>5205</v>
      </c>
      <c r="Q4832" s="34" t="str" cm="1">
        <f t="array" aca="1" ref="Q4832" ca="1">_xlfn.IFS(N4832="","NG",N4832&gt;16,"OK",TODAY()&gt;P4832,"OK",N4832&lt;16,"NG")</f>
        <v>OK</v>
      </c>
      <c r="R4832" s="34" t="str">
        <f t="shared" si="607"/>
        <v/>
      </c>
      <c r="S4832" s="34" t="str" cm="1">
        <f t="array" aca="1" ref="S4832" ca="1">_xlfn.IFS(K4832="NG","NG",M4832&gt;1,"NG",Q4832="NG","NG",R4832=FALSE,"NG",R4832=TRUE,"OK")</f>
        <v>NG</v>
      </c>
    </row>
    <row r="4833" spans="2:19" ht="20.25" customHeight="1" x14ac:dyDescent="0.4">
      <c r="B4833" s="38">
        <v>4821</v>
      </c>
      <c r="C4833" s="7"/>
      <c r="D4833" s="8"/>
      <c r="E4833" s="9"/>
      <c r="F4833" s="10"/>
      <c r="J4833" s="33">
        <f t="shared" si="600"/>
        <v>4</v>
      </c>
      <c r="K4833" s="34" t="str">
        <f t="shared" si="601"/>
        <v>NG</v>
      </c>
      <c r="L4833" s="34" t="str">
        <f t="shared" si="602"/>
        <v/>
      </c>
      <c r="M4833" s="34">
        <f t="shared" si="603"/>
        <v>0</v>
      </c>
      <c r="N4833" s="34">
        <f t="shared" ca="1" si="604"/>
        <v>126</v>
      </c>
      <c r="O4833" s="35">
        <f t="shared" si="605"/>
        <v>5479</v>
      </c>
      <c r="P4833" s="35">
        <f t="shared" si="606"/>
        <v>5205</v>
      </c>
      <c r="Q4833" s="34" t="str" cm="1">
        <f t="array" aca="1" ref="Q4833" ca="1">_xlfn.IFS(N4833="","NG",N4833&gt;16,"OK",TODAY()&gt;P4833,"OK",N4833&lt;16,"NG")</f>
        <v>OK</v>
      </c>
      <c r="R4833" s="34" t="str">
        <f t="shared" si="607"/>
        <v/>
      </c>
      <c r="S4833" s="34" t="str" cm="1">
        <f t="array" aca="1" ref="S4833" ca="1">_xlfn.IFS(K4833="NG","NG",M4833&gt;1,"NG",Q4833="NG","NG",R4833=FALSE,"NG",R4833=TRUE,"OK")</f>
        <v>NG</v>
      </c>
    </row>
    <row r="4834" spans="2:19" ht="20.25" customHeight="1" x14ac:dyDescent="0.4">
      <c r="B4834" s="38">
        <v>4822</v>
      </c>
      <c r="C4834" s="7"/>
      <c r="D4834" s="8"/>
      <c r="E4834" s="9"/>
      <c r="F4834" s="10"/>
      <c r="J4834" s="33">
        <f t="shared" si="600"/>
        <v>4</v>
      </c>
      <c r="K4834" s="34" t="str">
        <f t="shared" si="601"/>
        <v>NG</v>
      </c>
      <c r="L4834" s="34" t="str">
        <f t="shared" si="602"/>
        <v/>
      </c>
      <c r="M4834" s="34">
        <f t="shared" si="603"/>
        <v>0</v>
      </c>
      <c r="N4834" s="34">
        <f t="shared" ca="1" si="604"/>
        <v>126</v>
      </c>
      <c r="O4834" s="35">
        <f t="shared" si="605"/>
        <v>5479</v>
      </c>
      <c r="P4834" s="35">
        <f t="shared" si="606"/>
        <v>5205</v>
      </c>
      <c r="Q4834" s="34" t="str" cm="1">
        <f t="array" aca="1" ref="Q4834" ca="1">_xlfn.IFS(N4834="","NG",N4834&gt;16,"OK",TODAY()&gt;P4834,"OK",N4834&lt;16,"NG")</f>
        <v>OK</v>
      </c>
      <c r="R4834" s="34" t="str">
        <f t="shared" si="607"/>
        <v/>
      </c>
      <c r="S4834" s="34" t="str" cm="1">
        <f t="array" aca="1" ref="S4834" ca="1">_xlfn.IFS(K4834="NG","NG",M4834&gt;1,"NG",Q4834="NG","NG",R4834=FALSE,"NG",R4834=TRUE,"OK")</f>
        <v>NG</v>
      </c>
    </row>
    <row r="4835" spans="2:19" ht="20.25" customHeight="1" x14ac:dyDescent="0.4">
      <c r="B4835" s="38">
        <v>4823</v>
      </c>
      <c r="C4835" s="7"/>
      <c r="D4835" s="8"/>
      <c r="E4835" s="9"/>
      <c r="F4835" s="10"/>
      <c r="J4835" s="33">
        <f t="shared" si="600"/>
        <v>4</v>
      </c>
      <c r="K4835" s="34" t="str">
        <f t="shared" si="601"/>
        <v>NG</v>
      </c>
      <c r="L4835" s="34" t="str">
        <f t="shared" si="602"/>
        <v/>
      </c>
      <c r="M4835" s="34">
        <f t="shared" si="603"/>
        <v>0</v>
      </c>
      <c r="N4835" s="34">
        <f t="shared" ca="1" si="604"/>
        <v>126</v>
      </c>
      <c r="O4835" s="35">
        <f t="shared" si="605"/>
        <v>5479</v>
      </c>
      <c r="P4835" s="35">
        <f t="shared" si="606"/>
        <v>5205</v>
      </c>
      <c r="Q4835" s="34" t="str" cm="1">
        <f t="array" aca="1" ref="Q4835" ca="1">_xlfn.IFS(N4835="","NG",N4835&gt;16,"OK",TODAY()&gt;P4835,"OK",N4835&lt;16,"NG")</f>
        <v>OK</v>
      </c>
      <c r="R4835" s="34" t="str">
        <f t="shared" si="607"/>
        <v/>
      </c>
      <c r="S4835" s="34" t="str" cm="1">
        <f t="array" aca="1" ref="S4835" ca="1">_xlfn.IFS(K4835="NG","NG",M4835&gt;1,"NG",Q4835="NG","NG",R4835=FALSE,"NG",R4835=TRUE,"OK")</f>
        <v>NG</v>
      </c>
    </row>
    <row r="4836" spans="2:19" ht="20.25" customHeight="1" x14ac:dyDescent="0.4">
      <c r="B4836" s="38">
        <v>4824</v>
      </c>
      <c r="C4836" s="7"/>
      <c r="D4836" s="8"/>
      <c r="E4836" s="9"/>
      <c r="F4836" s="10"/>
      <c r="J4836" s="33">
        <f t="shared" si="600"/>
        <v>4</v>
      </c>
      <c r="K4836" s="34" t="str">
        <f t="shared" si="601"/>
        <v>NG</v>
      </c>
      <c r="L4836" s="34" t="str">
        <f t="shared" si="602"/>
        <v/>
      </c>
      <c r="M4836" s="34">
        <f t="shared" si="603"/>
        <v>0</v>
      </c>
      <c r="N4836" s="34">
        <f t="shared" ca="1" si="604"/>
        <v>126</v>
      </c>
      <c r="O4836" s="35">
        <f t="shared" si="605"/>
        <v>5479</v>
      </c>
      <c r="P4836" s="35">
        <f t="shared" si="606"/>
        <v>5205</v>
      </c>
      <c r="Q4836" s="34" t="str" cm="1">
        <f t="array" aca="1" ref="Q4836" ca="1">_xlfn.IFS(N4836="","NG",N4836&gt;16,"OK",TODAY()&gt;P4836,"OK",N4836&lt;16,"NG")</f>
        <v>OK</v>
      </c>
      <c r="R4836" s="34" t="str">
        <f t="shared" si="607"/>
        <v/>
      </c>
      <c r="S4836" s="34" t="str" cm="1">
        <f t="array" aca="1" ref="S4836" ca="1">_xlfn.IFS(K4836="NG","NG",M4836&gt;1,"NG",Q4836="NG","NG",R4836=FALSE,"NG",R4836=TRUE,"OK")</f>
        <v>NG</v>
      </c>
    </row>
    <row r="4837" spans="2:19" ht="20.25" customHeight="1" x14ac:dyDescent="0.4">
      <c r="B4837" s="38">
        <v>4825</v>
      </c>
      <c r="C4837" s="7"/>
      <c r="D4837" s="8"/>
      <c r="E4837" s="9"/>
      <c r="F4837" s="10"/>
      <c r="J4837" s="33">
        <f t="shared" si="600"/>
        <v>4</v>
      </c>
      <c r="K4837" s="34" t="str">
        <f t="shared" si="601"/>
        <v>NG</v>
      </c>
      <c r="L4837" s="34" t="str">
        <f t="shared" si="602"/>
        <v/>
      </c>
      <c r="M4837" s="34">
        <f t="shared" si="603"/>
        <v>0</v>
      </c>
      <c r="N4837" s="34">
        <f t="shared" ca="1" si="604"/>
        <v>126</v>
      </c>
      <c r="O4837" s="35">
        <f t="shared" si="605"/>
        <v>5479</v>
      </c>
      <c r="P4837" s="35">
        <f t="shared" si="606"/>
        <v>5205</v>
      </c>
      <c r="Q4837" s="34" t="str" cm="1">
        <f t="array" aca="1" ref="Q4837" ca="1">_xlfn.IFS(N4837="","NG",N4837&gt;16,"OK",TODAY()&gt;P4837,"OK",N4837&lt;16,"NG")</f>
        <v>OK</v>
      </c>
      <c r="R4837" s="34" t="str">
        <f t="shared" si="607"/>
        <v/>
      </c>
      <c r="S4837" s="34" t="str" cm="1">
        <f t="array" aca="1" ref="S4837" ca="1">_xlfn.IFS(K4837="NG","NG",M4837&gt;1,"NG",Q4837="NG","NG",R4837=FALSE,"NG",R4837=TRUE,"OK")</f>
        <v>NG</v>
      </c>
    </row>
    <row r="4838" spans="2:19" ht="20.25" customHeight="1" x14ac:dyDescent="0.4">
      <c r="B4838" s="38">
        <v>4826</v>
      </c>
      <c r="C4838" s="7"/>
      <c r="D4838" s="8"/>
      <c r="E4838" s="9"/>
      <c r="F4838" s="10"/>
      <c r="J4838" s="33">
        <f t="shared" si="600"/>
        <v>4</v>
      </c>
      <c r="K4838" s="34" t="str">
        <f t="shared" si="601"/>
        <v>NG</v>
      </c>
      <c r="L4838" s="34" t="str">
        <f t="shared" si="602"/>
        <v/>
      </c>
      <c r="M4838" s="34">
        <f t="shared" si="603"/>
        <v>0</v>
      </c>
      <c r="N4838" s="34">
        <f t="shared" ca="1" si="604"/>
        <v>126</v>
      </c>
      <c r="O4838" s="35">
        <f t="shared" si="605"/>
        <v>5479</v>
      </c>
      <c r="P4838" s="35">
        <f t="shared" si="606"/>
        <v>5205</v>
      </c>
      <c r="Q4838" s="34" t="str" cm="1">
        <f t="array" aca="1" ref="Q4838" ca="1">_xlfn.IFS(N4838="","NG",N4838&gt;16,"OK",TODAY()&gt;P4838,"OK",N4838&lt;16,"NG")</f>
        <v>OK</v>
      </c>
      <c r="R4838" s="34" t="str">
        <f t="shared" si="607"/>
        <v/>
      </c>
      <c r="S4838" s="34" t="str" cm="1">
        <f t="array" aca="1" ref="S4838" ca="1">_xlfn.IFS(K4838="NG","NG",M4838&gt;1,"NG",Q4838="NG","NG",R4838=FALSE,"NG",R4838=TRUE,"OK")</f>
        <v>NG</v>
      </c>
    </row>
    <row r="4839" spans="2:19" ht="20.25" customHeight="1" x14ac:dyDescent="0.4">
      <c r="B4839" s="38">
        <v>4827</v>
      </c>
      <c r="C4839" s="7"/>
      <c r="D4839" s="8"/>
      <c r="E4839" s="9"/>
      <c r="F4839" s="10"/>
      <c r="J4839" s="33">
        <f t="shared" si="600"/>
        <v>4</v>
      </c>
      <c r="K4839" s="34" t="str">
        <f t="shared" si="601"/>
        <v>NG</v>
      </c>
      <c r="L4839" s="34" t="str">
        <f t="shared" si="602"/>
        <v/>
      </c>
      <c r="M4839" s="34">
        <f t="shared" si="603"/>
        <v>0</v>
      </c>
      <c r="N4839" s="34">
        <f t="shared" ca="1" si="604"/>
        <v>126</v>
      </c>
      <c r="O4839" s="35">
        <f t="shared" si="605"/>
        <v>5479</v>
      </c>
      <c r="P4839" s="35">
        <f t="shared" si="606"/>
        <v>5205</v>
      </c>
      <c r="Q4839" s="34" t="str" cm="1">
        <f t="array" aca="1" ref="Q4839" ca="1">_xlfn.IFS(N4839="","NG",N4839&gt;16,"OK",TODAY()&gt;P4839,"OK",N4839&lt;16,"NG")</f>
        <v>OK</v>
      </c>
      <c r="R4839" s="34" t="str">
        <f t="shared" si="607"/>
        <v/>
      </c>
      <c r="S4839" s="34" t="str" cm="1">
        <f t="array" aca="1" ref="S4839" ca="1">_xlfn.IFS(K4839="NG","NG",M4839&gt;1,"NG",Q4839="NG","NG",R4839=FALSE,"NG",R4839=TRUE,"OK")</f>
        <v>NG</v>
      </c>
    </row>
    <row r="4840" spans="2:19" ht="20.25" customHeight="1" x14ac:dyDescent="0.4">
      <c r="B4840" s="38">
        <v>4828</v>
      </c>
      <c r="C4840" s="7"/>
      <c r="D4840" s="8"/>
      <c r="E4840" s="9"/>
      <c r="F4840" s="10"/>
      <c r="J4840" s="33">
        <f t="shared" si="600"/>
        <v>4</v>
      </c>
      <c r="K4840" s="34" t="str">
        <f t="shared" si="601"/>
        <v>NG</v>
      </c>
      <c r="L4840" s="34" t="str">
        <f t="shared" si="602"/>
        <v/>
      </c>
      <c r="M4840" s="34">
        <f t="shared" si="603"/>
        <v>0</v>
      </c>
      <c r="N4840" s="34">
        <f t="shared" ca="1" si="604"/>
        <v>126</v>
      </c>
      <c r="O4840" s="35">
        <f t="shared" si="605"/>
        <v>5479</v>
      </c>
      <c r="P4840" s="35">
        <f t="shared" si="606"/>
        <v>5205</v>
      </c>
      <c r="Q4840" s="34" t="str" cm="1">
        <f t="array" aca="1" ref="Q4840" ca="1">_xlfn.IFS(N4840="","NG",N4840&gt;16,"OK",TODAY()&gt;P4840,"OK",N4840&lt;16,"NG")</f>
        <v>OK</v>
      </c>
      <c r="R4840" s="34" t="str">
        <f t="shared" si="607"/>
        <v/>
      </c>
      <c r="S4840" s="34" t="str" cm="1">
        <f t="array" aca="1" ref="S4840" ca="1">_xlfn.IFS(K4840="NG","NG",M4840&gt;1,"NG",Q4840="NG","NG",R4840=FALSE,"NG",R4840=TRUE,"OK")</f>
        <v>NG</v>
      </c>
    </row>
    <row r="4841" spans="2:19" ht="20.25" customHeight="1" x14ac:dyDescent="0.4">
      <c r="B4841" s="38">
        <v>4829</v>
      </c>
      <c r="C4841" s="7"/>
      <c r="D4841" s="8"/>
      <c r="E4841" s="9"/>
      <c r="F4841" s="10"/>
      <c r="J4841" s="33">
        <f t="shared" si="600"/>
        <v>4</v>
      </c>
      <c r="K4841" s="34" t="str">
        <f t="shared" si="601"/>
        <v>NG</v>
      </c>
      <c r="L4841" s="34" t="str">
        <f t="shared" si="602"/>
        <v/>
      </c>
      <c r="M4841" s="34">
        <f t="shared" si="603"/>
        <v>0</v>
      </c>
      <c r="N4841" s="34">
        <f t="shared" ca="1" si="604"/>
        <v>126</v>
      </c>
      <c r="O4841" s="35">
        <f t="shared" si="605"/>
        <v>5479</v>
      </c>
      <c r="P4841" s="35">
        <f t="shared" si="606"/>
        <v>5205</v>
      </c>
      <c r="Q4841" s="34" t="str" cm="1">
        <f t="array" aca="1" ref="Q4841" ca="1">_xlfn.IFS(N4841="","NG",N4841&gt;16,"OK",TODAY()&gt;P4841,"OK",N4841&lt;16,"NG")</f>
        <v>OK</v>
      </c>
      <c r="R4841" s="34" t="str">
        <f t="shared" si="607"/>
        <v/>
      </c>
      <c r="S4841" s="34" t="str" cm="1">
        <f t="array" aca="1" ref="S4841" ca="1">_xlfn.IFS(K4841="NG","NG",M4841&gt;1,"NG",Q4841="NG","NG",R4841=FALSE,"NG",R4841=TRUE,"OK")</f>
        <v>NG</v>
      </c>
    </row>
    <row r="4842" spans="2:19" ht="20.25" customHeight="1" x14ac:dyDescent="0.4">
      <c r="B4842" s="38">
        <v>4830</v>
      </c>
      <c r="C4842" s="7"/>
      <c r="D4842" s="8"/>
      <c r="E4842" s="9"/>
      <c r="F4842" s="10"/>
      <c r="J4842" s="33">
        <f t="shared" si="600"/>
        <v>4</v>
      </c>
      <c r="K4842" s="34" t="str">
        <f t="shared" si="601"/>
        <v>NG</v>
      </c>
      <c r="L4842" s="34" t="str">
        <f t="shared" si="602"/>
        <v/>
      </c>
      <c r="M4842" s="34">
        <f t="shared" si="603"/>
        <v>0</v>
      </c>
      <c r="N4842" s="34">
        <f t="shared" ca="1" si="604"/>
        <v>126</v>
      </c>
      <c r="O4842" s="35">
        <f t="shared" si="605"/>
        <v>5479</v>
      </c>
      <c r="P4842" s="35">
        <f t="shared" si="606"/>
        <v>5205</v>
      </c>
      <c r="Q4842" s="34" t="str" cm="1">
        <f t="array" aca="1" ref="Q4842" ca="1">_xlfn.IFS(N4842="","NG",N4842&gt;16,"OK",TODAY()&gt;P4842,"OK",N4842&lt;16,"NG")</f>
        <v>OK</v>
      </c>
      <c r="R4842" s="34" t="str">
        <f t="shared" si="607"/>
        <v/>
      </c>
      <c r="S4842" s="34" t="str" cm="1">
        <f t="array" aca="1" ref="S4842" ca="1">_xlfn.IFS(K4842="NG","NG",M4842&gt;1,"NG",Q4842="NG","NG",R4842=FALSE,"NG",R4842=TRUE,"OK")</f>
        <v>NG</v>
      </c>
    </row>
    <row r="4843" spans="2:19" ht="20.25" customHeight="1" x14ac:dyDescent="0.4">
      <c r="B4843" s="38">
        <v>4831</v>
      </c>
      <c r="C4843" s="7"/>
      <c r="D4843" s="8"/>
      <c r="E4843" s="9"/>
      <c r="F4843" s="10"/>
      <c r="J4843" s="33">
        <f t="shared" si="600"/>
        <v>4</v>
      </c>
      <c r="K4843" s="34" t="str">
        <f t="shared" si="601"/>
        <v>NG</v>
      </c>
      <c r="L4843" s="34" t="str">
        <f t="shared" si="602"/>
        <v/>
      </c>
      <c r="M4843" s="34">
        <f t="shared" si="603"/>
        <v>0</v>
      </c>
      <c r="N4843" s="34">
        <f t="shared" ca="1" si="604"/>
        <v>126</v>
      </c>
      <c r="O4843" s="35">
        <f t="shared" si="605"/>
        <v>5479</v>
      </c>
      <c r="P4843" s="35">
        <f t="shared" si="606"/>
        <v>5205</v>
      </c>
      <c r="Q4843" s="34" t="str" cm="1">
        <f t="array" aca="1" ref="Q4843" ca="1">_xlfn.IFS(N4843="","NG",N4843&gt;16,"OK",TODAY()&gt;P4843,"OK",N4843&lt;16,"NG")</f>
        <v>OK</v>
      </c>
      <c r="R4843" s="34" t="str">
        <f t="shared" si="607"/>
        <v/>
      </c>
      <c r="S4843" s="34" t="str" cm="1">
        <f t="array" aca="1" ref="S4843" ca="1">_xlfn.IFS(K4843="NG","NG",M4843&gt;1,"NG",Q4843="NG","NG",R4843=FALSE,"NG",R4843=TRUE,"OK")</f>
        <v>NG</v>
      </c>
    </row>
    <row r="4844" spans="2:19" ht="20.25" customHeight="1" x14ac:dyDescent="0.4">
      <c r="B4844" s="38">
        <v>4832</v>
      </c>
      <c r="C4844" s="7"/>
      <c r="D4844" s="8"/>
      <c r="E4844" s="9"/>
      <c r="F4844" s="10"/>
      <c r="J4844" s="33">
        <f t="shared" si="600"/>
        <v>4</v>
      </c>
      <c r="K4844" s="34" t="str">
        <f t="shared" si="601"/>
        <v>NG</v>
      </c>
      <c r="L4844" s="34" t="str">
        <f t="shared" si="602"/>
        <v/>
      </c>
      <c r="M4844" s="34">
        <f t="shared" si="603"/>
        <v>0</v>
      </c>
      <c r="N4844" s="34">
        <f t="shared" ca="1" si="604"/>
        <v>126</v>
      </c>
      <c r="O4844" s="35">
        <f t="shared" si="605"/>
        <v>5479</v>
      </c>
      <c r="P4844" s="35">
        <f t="shared" si="606"/>
        <v>5205</v>
      </c>
      <c r="Q4844" s="34" t="str" cm="1">
        <f t="array" aca="1" ref="Q4844" ca="1">_xlfn.IFS(N4844="","NG",N4844&gt;16,"OK",TODAY()&gt;P4844,"OK",N4844&lt;16,"NG")</f>
        <v>OK</v>
      </c>
      <c r="R4844" s="34" t="str">
        <f t="shared" si="607"/>
        <v/>
      </c>
      <c r="S4844" s="34" t="str" cm="1">
        <f t="array" aca="1" ref="S4844" ca="1">_xlfn.IFS(K4844="NG","NG",M4844&gt;1,"NG",Q4844="NG","NG",R4844=FALSE,"NG",R4844=TRUE,"OK")</f>
        <v>NG</v>
      </c>
    </row>
    <row r="4845" spans="2:19" ht="20.25" customHeight="1" x14ac:dyDescent="0.4">
      <c r="B4845" s="38">
        <v>4833</v>
      </c>
      <c r="C4845" s="7"/>
      <c r="D4845" s="8"/>
      <c r="E4845" s="9"/>
      <c r="F4845" s="10"/>
      <c r="J4845" s="33">
        <f t="shared" si="600"/>
        <v>4</v>
      </c>
      <c r="K4845" s="34" t="str">
        <f t="shared" si="601"/>
        <v>NG</v>
      </c>
      <c r="L4845" s="34" t="str">
        <f t="shared" si="602"/>
        <v/>
      </c>
      <c r="M4845" s="34">
        <f t="shared" si="603"/>
        <v>0</v>
      </c>
      <c r="N4845" s="34">
        <f t="shared" ca="1" si="604"/>
        <v>126</v>
      </c>
      <c r="O4845" s="35">
        <f t="shared" si="605"/>
        <v>5479</v>
      </c>
      <c r="P4845" s="35">
        <f t="shared" si="606"/>
        <v>5205</v>
      </c>
      <c r="Q4845" s="34" t="str" cm="1">
        <f t="array" aca="1" ref="Q4845" ca="1">_xlfn.IFS(N4845="","NG",N4845&gt;16,"OK",TODAY()&gt;P4845,"OK",N4845&lt;16,"NG")</f>
        <v>OK</v>
      </c>
      <c r="R4845" s="34" t="str">
        <f t="shared" si="607"/>
        <v/>
      </c>
      <c r="S4845" s="34" t="str" cm="1">
        <f t="array" aca="1" ref="S4845" ca="1">_xlfn.IFS(K4845="NG","NG",M4845&gt;1,"NG",Q4845="NG","NG",R4845=FALSE,"NG",R4845=TRUE,"OK")</f>
        <v>NG</v>
      </c>
    </row>
    <row r="4846" spans="2:19" ht="20.25" customHeight="1" x14ac:dyDescent="0.4">
      <c r="B4846" s="38">
        <v>4834</v>
      </c>
      <c r="C4846" s="7"/>
      <c r="D4846" s="8"/>
      <c r="E4846" s="9"/>
      <c r="F4846" s="10"/>
      <c r="J4846" s="33">
        <f t="shared" si="600"/>
        <v>4</v>
      </c>
      <c r="K4846" s="34" t="str">
        <f t="shared" si="601"/>
        <v>NG</v>
      </c>
      <c r="L4846" s="34" t="str">
        <f t="shared" si="602"/>
        <v/>
      </c>
      <c r="M4846" s="34">
        <f t="shared" si="603"/>
        <v>0</v>
      </c>
      <c r="N4846" s="34">
        <f t="shared" ca="1" si="604"/>
        <v>126</v>
      </c>
      <c r="O4846" s="35">
        <f t="shared" si="605"/>
        <v>5479</v>
      </c>
      <c r="P4846" s="35">
        <f t="shared" si="606"/>
        <v>5205</v>
      </c>
      <c r="Q4846" s="34" t="str" cm="1">
        <f t="array" aca="1" ref="Q4846" ca="1">_xlfn.IFS(N4846="","NG",N4846&gt;16,"OK",TODAY()&gt;P4846,"OK",N4846&lt;16,"NG")</f>
        <v>OK</v>
      </c>
      <c r="R4846" s="34" t="str">
        <f t="shared" si="607"/>
        <v/>
      </c>
      <c r="S4846" s="34" t="str" cm="1">
        <f t="array" aca="1" ref="S4846" ca="1">_xlfn.IFS(K4846="NG","NG",M4846&gt;1,"NG",Q4846="NG","NG",R4846=FALSE,"NG",R4846=TRUE,"OK")</f>
        <v>NG</v>
      </c>
    </row>
    <row r="4847" spans="2:19" ht="20.25" customHeight="1" x14ac:dyDescent="0.4">
      <c r="B4847" s="38">
        <v>4835</v>
      </c>
      <c r="C4847" s="7"/>
      <c r="D4847" s="8"/>
      <c r="E4847" s="9"/>
      <c r="F4847" s="10"/>
      <c r="J4847" s="33">
        <f t="shared" si="600"/>
        <v>4</v>
      </c>
      <c r="K4847" s="34" t="str">
        <f t="shared" si="601"/>
        <v>NG</v>
      </c>
      <c r="L4847" s="34" t="str">
        <f t="shared" si="602"/>
        <v/>
      </c>
      <c r="M4847" s="34">
        <f t="shared" si="603"/>
        <v>0</v>
      </c>
      <c r="N4847" s="34">
        <f t="shared" ca="1" si="604"/>
        <v>126</v>
      </c>
      <c r="O4847" s="35">
        <f t="shared" si="605"/>
        <v>5479</v>
      </c>
      <c r="P4847" s="35">
        <f t="shared" si="606"/>
        <v>5205</v>
      </c>
      <c r="Q4847" s="34" t="str" cm="1">
        <f t="array" aca="1" ref="Q4847" ca="1">_xlfn.IFS(N4847="","NG",N4847&gt;16,"OK",TODAY()&gt;P4847,"OK",N4847&lt;16,"NG")</f>
        <v>OK</v>
      </c>
      <c r="R4847" s="34" t="str">
        <f t="shared" si="607"/>
        <v/>
      </c>
      <c r="S4847" s="34" t="str" cm="1">
        <f t="array" aca="1" ref="S4847" ca="1">_xlfn.IFS(K4847="NG","NG",M4847&gt;1,"NG",Q4847="NG","NG",R4847=FALSE,"NG",R4847=TRUE,"OK")</f>
        <v>NG</v>
      </c>
    </row>
    <row r="4848" spans="2:19" ht="20.25" customHeight="1" x14ac:dyDescent="0.4">
      <c r="B4848" s="38">
        <v>4836</v>
      </c>
      <c r="C4848" s="7"/>
      <c r="D4848" s="8"/>
      <c r="E4848" s="9"/>
      <c r="F4848" s="10"/>
      <c r="J4848" s="33">
        <f t="shared" si="600"/>
        <v>4</v>
      </c>
      <c r="K4848" s="34" t="str">
        <f t="shared" si="601"/>
        <v>NG</v>
      </c>
      <c r="L4848" s="34" t="str">
        <f t="shared" si="602"/>
        <v/>
      </c>
      <c r="M4848" s="34">
        <f t="shared" si="603"/>
        <v>0</v>
      </c>
      <c r="N4848" s="34">
        <f t="shared" ca="1" si="604"/>
        <v>126</v>
      </c>
      <c r="O4848" s="35">
        <f t="shared" si="605"/>
        <v>5479</v>
      </c>
      <c r="P4848" s="35">
        <f t="shared" si="606"/>
        <v>5205</v>
      </c>
      <c r="Q4848" s="34" t="str" cm="1">
        <f t="array" aca="1" ref="Q4848" ca="1">_xlfn.IFS(N4848="","NG",N4848&gt;16,"OK",TODAY()&gt;P4848,"OK",N4848&lt;16,"NG")</f>
        <v>OK</v>
      </c>
      <c r="R4848" s="34" t="str">
        <f t="shared" si="607"/>
        <v/>
      </c>
      <c r="S4848" s="34" t="str" cm="1">
        <f t="array" aca="1" ref="S4848" ca="1">_xlfn.IFS(K4848="NG","NG",M4848&gt;1,"NG",Q4848="NG","NG",R4848=FALSE,"NG",R4848=TRUE,"OK")</f>
        <v>NG</v>
      </c>
    </row>
    <row r="4849" spans="2:19" ht="20.25" customHeight="1" x14ac:dyDescent="0.4">
      <c r="B4849" s="38">
        <v>4837</v>
      </c>
      <c r="C4849" s="7"/>
      <c r="D4849" s="8"/>
      <c r="E4849" s="9"/>
      <c r="F4849" s="10"/>
      <c r="J4849" s="33">
        <f t="shared" si="600"/>
        <v>4</v>
      </c>
      <c r="K4849" s="34" t="str">
        <f t="shared" si="601"/>
        <v>NG</v>
      </c>
      <c r="L4849" s="34" t="str">
        <f t="shared" si="602"/>
        <v/>
      </c>
      <c r="M4849" s="34">
        <f t="shared" si="603"/>
        <v>0</v>
      </c>
      <c r="N4849" s="34">
        <f t="shared" ca="1" si="604"/>
        <v>126</v>
      </c>
      <c r="O4849" s="35">
        <f t="shared" si="605"/>
        <v>5479</v>
      </c>
      <c r="P4849" s="35">
        <f t="shared" si="606"/>
        <v>5205</v>
      </c>
      <c r="Q4849" s="34" t="str" cm="1">
        <f t="array" aca="1" ref="Q4849" ca="1">_xlfn.IFS(N4849="","NG",N4849&gt;16,"OK",TODAY()&gt;P4849,"OK",N4849&lt;16,"NG")</f>
        <v>OK</v>
      </c>
      <c r="R4849" s="34" t="str">
        <f t="shared" si="607"/>
        <v/>
      </c>
      <c r="S4849" s="34" t="str" cm="1">
        <f t="array" aca="1" ref="S4849" ca="1">_xlfn.IFS(K4849="NG","NG",M4849&gt;1,"NG",Q4849="NG","NG",R4849=FALSE,"NG",R4849=TRUE,"OK")</f>
        <v>NG</v>
      </c>
    </row>
    <row r="4850" spans="2:19" ht="20.25" customHeight="1" x14ac:dyDescent="0.4">
      <c r="B4850" s="38">
        <v>4838</v>
      </c>
      <c r="C4850" s="7"/>
      <c r="D4850" s="8"/>
      <c r="E4850" s="9"/>
      <c r="F4850" s="10"/>
      <c r="J4850" s="33">
        <f t="shared" si="600"/>
        <v>4</v>
      </c>
      <c r="K4850" s="34" t="str">
        <f t="shared" si="601"/>
        <v>NG</v>
      </c>
      <c r="L4850" s="34" t="str">
        <f t="shared" si="602"/>
        <v/>
      </c>
      <c r="M4850" s="34">
        <f t="shared" si="603"/>
        <v>0</v>
      </c>
      <c r="N4850" s="34">
        <f t="shared" ca="1" si="604"/>
        <v>126</v>
      </c>
      <c r="O4850" s="35">
        <f t="shared" si="605"/>
        <v>5479</v>
      </c>
      <c r="P4850" s="35">
        <f t="shared" si="606"/>
        <v>5205</v>
      </c>
      <c r="Q4850" s="34" t="str" cm="1">
        <f t="array" aca="1" ref="Q4850" ca="1">_xlfn.IFS(N4850="","NG",N4850&gt;16,"OK",TODAY()&gt;P4850,"OK",N4850&lt;16,"NG")</f>
        <v>OK</v>
      </c>
      <c r="R4850" s="34" t="str">
        <f t="shared" si="607"/>
        <v/>
      </c>
      <c r="S4850" s="34" t="str" cm="1">
        <f t="array" aca="1" ref="S4850" ca="1">_xlfn.IFS(K4850="NG","NG",M4850&gt;1,"NG",Q4850="NG","NG",R4850=FALSE,"NG",R4850=TRUE,"OK")</f>
        <v>NG</v>
      </c>
    </row>
    <row r="4851" spans="2:19" ht="20.25" customHeight="1" x14ac:dyDescent="0.4">
      <c r="B4851" s="38">
        <v>4839</v>
      </c>
      <c r="C4851" s="7"/>
      <c r="D4851" s="8"/>
      <c r="E4851" s="9"/>
      <c r="F4851" s="10"/>
      <c r="J4851" s="33">
        <f t="shared" si="600"/>
        <v>4</v>
      </c>
      <c r="K4851" s="34" t="str">
        <f t="shared" si="601"/>
        <v>NG</v>
      </c>
      <c r="L4851" s="34" t="str">
        <f t="shared" si="602"/>
        <v/>
      </c>
      <c r="M4851" s="34">
        <f t="shared" si="603"/>
        <v>0</v>
      </c>
      <c r="N4851" s="34">
        <f t="shared" ca="1" si="604"/>
        <v>126</v>
      </c>
      <c r="O4851" s="35">
        <f t="shared" si="605"/>
        <v>5479</v>
      </c>
      <c r="P4851" s="35">
        <f t="shared" si="606"/>
        <v>5205</v>
      </c>
      <c r="Q4851" s="34" t="str" cm="1">
        <f t="array" aca="1" ref="Q4851" ca="1">_xlfn.IFS(N4851="","NG",N4851&gt;16,"OK",TODAY()&gt;P4851,"OK",N4851&lt;16,"NG")</f>
        <v>OK</v>
      </c>
      <c r="R4851" s="34" t="str">
        <f t="shared" si="607"/>
        <v/>
      </c>
      <c r="S4851" s="34" t="str" cm="1">
        <f t="array" aca="1" ref="S4851" ca="1">_xlfn.IFS(K4851="NG","NG",M4851&gt;1,"NG",Q4851="NG","NG",R4851=FALSE,"NG",R4851=TRUE,"OK")</f>
        <v>NG</v>
      </c>
    </row>
    <row r="4852" spans="2:19" ht="20.25" customHeight="1" x14ac:dyDescent="0.4">
      <c r="B4852" s="38">
        <v>4840</v>
      </c>
      <c r="C4852" s="7"/>
      <c r="D4852" s="8"/>
      <c r="E4852" s="9"/>
      <c r="F4852" s="10"/>
      <c r="J4852" s="33">
        <f t="shared" si="600"/>
        <v>4</v>
      </c>
      <c r="K4852" s="34" t="str">
        <f t="shared" si="601"/>
        <v>NG</v>
      </c>
      <c r="L4852" s="34" t="str">
        <f t="shared" si="602"/>
        <v/>
      </c>
      <c r="M4852" s="34">
        <f t="shared" si="603"/>
        <v>0</v>
      </c>
      <c r="N4852" s="34">
        <f t="shared" ca="1" si="604"/>
        <v>126</v>
      </c>
      <c r="O4852" s="35">
        <f t="shared" si="605"/>
        <v>5479</v>
      </c>
      <c r="P4852" s="35">
        <f t="shared" si="606"/>
        <v>5205</v>
      </c>
      <c r="Q4852" s="34" t="str" cm="1">
        <f t="array" aca="1" ref="Q4852" ca="1">_xlfn.IFS(N4852="","NG",N4852&gt;16,"OK",TODAY()&gt;P4852,"OK",N4852&lt;16,"NG")</f>
        <v>OK</v>
      </c>
      <c r="R4852" s="34" t="str">
        <f t="shared" si="607"/>
        <v/>
      </c>
      <c r="S4852" s="34" t="str" cm="1">
        <f t="array" aca="1" ref="S4852" ca="1">_xlfn.IFS(K4852="NG","NG",M4852&gt;1,"NG",Q4852="NG","NG",R4852=FALSE,"NG",R4852=TRUE,"OK")</f>
        <v>NG</v>
      </c>
    </row>
    <row r="4853" spans="2:19" ht="20.25" customHeight="1" x14ac:dyDescent="0.4">
      <c r="B4853" s="38">
        <v>4841</v>
      </c>
      <c r="C4853" s="7"/>
      <c r="D4853" s="8"/>
      <c r="E4853" s="9"/>
      <c r="F4853" s="10"/>
      <c r="J4853" s="33">
        <f t="shared" si="600"/>
        <v>4</v>
      </c>
      <c r="K4853" s="34" t="str">
        <f t="shared" si="601"/>
        <v>NG</v>
      </c>
      <c r="L4853" s="34" t="str">
        <f t="shared" si="602"/>
        <v/>
      </c>
      <c r="M4853" s="34">
        <f t="shared" si="603"/>
        <v>0</v>
      </c>
      <c r="N4853" s="34">
        <f t="shared" ca="1" si="604"/>
        <v>126</v>
      </c>
      <c r="O4853" s="35">
        <f t="shared" si="605"/>
        <v>5479</v>
      </c>
      <c r="P4853" s="35">
        <f t="shared" si="606"/>
        <v>5205</v>
      </c>
      <c r="Q4853" s="34" t="str" cm="1">
        <f t="array" aca="1" ref="Q4853" ca="1">_xlfn.IFS(N4853="","NG",N4853&gt;16,"OK",TODAY()&gt;P4853,"OK",N4853&lt;16,"NG")</f>
        <v>OK</v>
      </c>
      <c r="R4853" s="34" t="str">
        <f t="shared" si="607"/>
        <v/>
      </c>
      <c r="S4853" s="34" t="str" cm="1">
        <f t="array" aca="1" ref="S4853" ca="1">_xlfn.IFS(K4853="NG","NG",M4853&gt;1,"NG",Q4853="NG","NG",R4853=FALSE,"NG",R4853=TRUE,"OK")</f>
        <v>NG</v>
      </c>
    </row>
    <row r="4854" spans="2:19" ht="20.25" customHeight="1" x14ac:dyDescent="0.4">
      <c r="B4854" s="38">
        <v>4842</v>
      </c>
      <c r="C4854" s="7"/>
      <c r="D4854" s="8"/>
      <c r="E4854" s="9"/>
      <c r="F4854" s="10"/>
      <c r="J4854" s="33">
        <f t="shared" si="600"/>
        <v>4</v>
      </c>
      <c r="K4854" s="34" t="str">
        <f t="shared" si="601"/>
        <v>NG</v>
      </c>
      <c r="L4854" s="34" t="str">
        <f t="shared" si="602"/>
        <v/>
      </c>
      <c r="M4854" s="34">
        <f t="shared" si="603"/>
        <v>0</v>
      </c>
      <c r="N4854" s="34">
        <f t="shared" ca="1" si="604"/>
        <v>126</v>
      </c>
      <c r="O4854" s="35">
        <f t="shared" si="605"/>
        <v>5479</v>
      </c>
      <c r="P4854" s="35">
        <f t="shared" si="606"/>
        <v>5205</v>
      </c>
      <c r="Q4854" s="34" t="str" cm="1">
        <f t="array" aca="1" ref="Q4854" ca="1">_xlfn.IFS(N4854="","NG",N4854&gt;16,"OK",TODAY()&gt;P4854,"OK",N4854&lt;16,"NG")</f>
        <v>OK</v>
      </c>
      <c r="R4854" s="34" t="str">
        <f t="shared" si="607"/>
        <v/>
      </c>
      <c r="S4854" s="34" t="str" cm="1">
        <f t="array" aca="1" ref="S4854" ca="1">_xlfn.IFS(K4854="NG","NG",M4854&gt;1,"NG",Q4854="NG","NG",R4854=FALSE,"NG",R4854=TRUE,"OK")</f>
        <v>NG</v>
      </c>
    </row>
    <row r="4855" spans="2:19" ht="20.25" customHeight="1" x14ac:dyDescent="0.4">
      <c r="B4855" s="38">
        <v>4843</v>
      </c>
      <c r="C4855" s="7"/>
      <c r="D4855" s="8"/>
      <c r="E4855" s="9"/>
      <c r="F4855" s="10"/>
      <c r="J4855" s="33">
        <f t="shared" si="600"/>
        <v>4</v>
      </c>
      <c r="K4855" s="34" t="str">
        <f t="shared" si="601"/>
        <v>NG</v>
      </c>
      <c r="L4855" s="34" t="str">
        <f t="shared" si="602"/>
        <v/>
      </c>
      <c r="M4855" s="34">
        <f t="shared" si="603"/>
        <v>0</v>
      </c>
      <c r="N4855" s="34">
        <f t="shared" ca="1" si="604"/>
        <v>126</v>
      </c>
      <c r="O4855" s="35">
        <f t="shared" si="605"/>
        <v>5479</v>
      </c>
      <c r="P4855" s="35">
        <f t="shared" si="606"/>
        <v>5205</v>
      </c>
      <c r="Q4855" s="34" t="str" cm="1">
        <f t="array" aca="1" ref="Q4855" ca="1">_xlfn.IFS(N4855="","NG",N4855&gt;16,"OK",TODAY()&gt;P4855,"OK",N4855&lt;16,"NG")</f>
        <v>OK</v>
      </c>
      <c r="R4855" s="34" t="str">
        <f t="shared" si="607"/>
        <v/>
      </c>
      <c r="S4855" s="34" t="str" cm="1">
        <f t="array" aca="1" ref="S4855" ca="1">_xlfn.IFS(K4855="NG","NG",M4855&gt;1,"NG",Q4855="NG","NG",R4855=FALSE,"NG",R4855=TRUE,"OK")</f>
        <v>NG</v>
      </c>
    </row>
    <row r="4856" spans="2:19" ht="20.25" customHeight="1" x14ac:dyDescent="0.4">
      <c r="B4856" s="38">
        <v>4844</v>
      </c>
      <c r="C4856" s="7"/>
      <c r="D4856" s="8"/>
      <c r="E4856" s="9"/>
      <c r="F4856" s="10"/>
      <c r="J4856" s="33">
        <f t="shared" si="600"/>
        <v>4</v>
      </c>
      <c r="K4856" s="34" t="str">
        <f t="shared" si="601"/>
        <v>NG</v>
      </c>
      <c r="L4856" s="34" t="str">
        <f t="shared" si="602"/>
        <v/>
      </c>
      <c r="M4856" s="34">
        <f t="shared" si="603"/>
        <v>0</v>
      </c>
      <c r="N4856" s="34">
        <f t="shared" ca="1" si="604"/>
        <v>126</v>
      </c>
      <c r="O4856" s="35">
        <f t="shared" si="605"/>
        <v>5479</v>
      </c>
      <c r="P4856" s="35">
        <f t="shared" si="606"/>
        <v>5205</v>
      </c>
      <c r="Q4856" s="34" t="str" cm="1">
        <f t="array" aca="1" ref="Q4856" ca="1">_xlfn.IFS(N4856="","NG",N4856&gt;16,"OK",TODAY()&gt;P4856,"OK",N4856&lt;16,"NG")</f>
        <v>OK</v>
      </c>
      <c r="R4856" s="34" t="str">
        <f t="shared" si="607"/>
        <v/>
      </c>
      <c r="S4856" s="34" t="str" cm="1">
        <f t="array" aca="1" ref="S4856" ca="1">_xlfn.IFS(K4856="NG","NG",M4856&gt;1,"NG",Q4856="NG","NG",R4856=FALSE,"NG",R4856=TRUE,"OK")</f>
        <v>NG</v>
      </c>
    </row>
    <row r="4857" spans="2:19" ht="20.25" customHeight="1" x14ac:dyDescent="0.4">
      <c r="B4857" s="38">
        <v>4845</v>
      </c>
      <c r="C4857" s="7"/>
      <c r="D4857" s="8"/>
      <c r="E4857" s="9"/>
      <c r="F4857" s="10"/>
      <c r="J4857" s="33">
        <f t="shared" si="600"/>
        <v>4</v>
      </c>
      <c r="K4857" s="34" t="str">
        <f t="shared" si="601"/>
        <v>NG</v>
      </c>
      <c r="L4857" s="34" t="str">
        <f t="shared" si="602"/>
        <v/>
      </c>
      <c r="M4857" s="34">
        <f t="shared" si="603"/>
        <v>0</v>
      </c>
      <c r="N4857" s="34">
        <f t="shared" ca="1" si="604"/>
        <v>126</v>
      </c>
      <c r="O4857" s="35">
        <f t="shared" si="605"/>
        <v>5479</v>
      </c>
      <c r="P4857" s="35">
        <f t="shared" si="606"/>
        <v>5205</v>
      </c>
      <c r="Q4857" s="34" t="str" cm="1">
        <f t="array" aca="1" ref="Q4857" ca="1">_xlfn.IFS(N4857="","NG",N4857&gt;16,"OK",TODAY()&gt;P4857,"OK",N4857&lt;16,"NG")</f>
        <v>OK</v>
      </c>
      <c r="R4857" s="34" t="str">
        <f t="shared" si="607"/>
        <v/>
      </c>
      <c r="S4857" s="34" t="str" cm="1">
        <f t="array" aca="1" ref="S4857" ca="1">_xlfn.IFS(K4857="NG","NG",M4857&gt;1,"NG",Q4857="NG","NG",R4857=FALSE,"NG",R4857=TRUE,"OK")</f>
        <v>NG</v>
      </c>
    </row>
    <row r="4858" spans="2:19" ht="20.25" customHeight="1" x14ac:dyDescent="0.4">
      <c r="B4858" s="38">
        <v>4846</v>
      </c>
      <c r="C4858" s="7"/>
      <c r="D4858" s="8"/>
      <c r="E4858" s="9"/>
      <c r="F4858" s="10"/>
      <c r="J4858" s="33">
        <f t="shared" si="600"/>
        <v>4</v>
      </c>
      <c r="K4858" s="34" t="str">
        <f t="shared" si="601"/>
        <v>NG</v>
      </c>
      <c r="L4858" s="34" t="str">
        <f t="shared" si="602"/>
        <v/>
      </c>
      <c r="M4858" s="34">
        <f t="shared" si="603"/>
        <v>0</v>
      </c>
      <c r="N4858" s="34">
        <f t="shared" ca="1" si="604"/>
        <v>126</v>
      </c>
      <c r="O4858" s="35">
        <f t="shared" si="605"/>
        <v>5479</v>
      </c>
      <c r="P4858" s="35">
        <f t="shared" si="606"/>
        <v>5205</v>
      </c>
      <c r="Q4858" s="34" t="str" cm="1">
        <f t="array" aca="1" ref="Q4858" ca="1">_xlfn.IFS(N4858="","NG",N4858&gt;16,"OK",TODAY()&gt;P4858,"OK",N4858&lt;16,"NG")</f>
        <v>OK</v>
      </c>
      <c r="R4858" s="34" t="str">
        <f t="shared" si="607"/>
        <v/>
      </c>
      <c r="S4858" s="34" t="str" cm="1">
        <f t="array" aca="1" ref="S4858" ca="1">_xlfn.IFS(K4858="NG","NG",M4858&gt;1,"NG",Q4858="NG","NG",R4858=FALSE,"NG",R4858=TRUE,"OK")</f>
        <v>NG</v>
      </c>
    </row>
    <row r="4859" spans="2:19" ht="20.25" customHeight="1" x14ac:dyDescent="0.4">
      <c r="B4859" s="38">
        <v>4847</v>
      </c>
      <c r="C4859" s="7"/>
      <c r="D4859" s="8"/>
      <c r="E4859" s="9"/>
      <c r="F4859" s="10"/>
      <c r="J4859" s="33">
        <f t="shared" si="600"/>
        <v>4</v>
      </c>
      <c r="K4859" s="34" t="str">
        <f t="shared" si="601"/>
        <v>NG</v>
      </c>
      <c r="L4859" s="34" t="str">
        <f t="shared" si="602"/>
        <v/>
      </c>
      <c r="M4859" s="34">
        <f t="shared" si="603"/>
        <v>0</v>
      </c>
      <c r="N4859" s="34">
        <f t="shared" ca="1" si="604"/>
        <v>126</v>
      </c>
      <c r="O4859" s="35">
        <f t="shared" si="605"/>
        <v>5479</v>
      </c>
      <c r="P4859" s="35">
        <f t="shared" si="606"/>
        <v>5205</v>
      </c>
      <c r="Q4859" s="34" t="str" cm="1">
        <f t="array" aca="1" ref="Q4859" ca="1">_xlfn.IFS(N4859="","NG",N4859&gt;16,"OK",TODAY()&gt;P4859,"OK",N4859&lt;16,"NG")</f>
        <v>OK</v>
      </c>
      <c r="R4859" s="34" t="str">
        <f t="shared" si="607"/>
        <v/>
      </c>
      <c r="S4859" s="34" t="str" cm="1">
        <f t="array" aca="1" ref="S4859" ca="1">_xlfn.IFS(K4859="NG","NG",M4859&gt;1,"NG",Q4859="NG","NG",R4859=FALSE,"NG",R4859=TRUE,"OK")</f>
        <v>NG</v>
      </c>
    </row>
    <row r="4860" spans="2:19" ht="20.25" customHeight="1" x14ac:dyDescent="0.4">
      <c r="B4860" s="38">
        <v>4848</v>
      </c>
      <c r="C4860" s="7"/>
      <c r="D4860" s="8"/>
      <c r="E4860" s="9"/>
      <c r="F4860" s="10"/>
      <c r="J4860" s="33">
        <f t="shared" si="600"/>
        <v>4</v>
      </c>
      <c r="K4860" s="34" t="str">
        <f t="shared" si="601"/>
        <v>NG</v>
      </c>
      <c r="L4860" s="34" t="str">
        <f t="shared" si="602"/>
        <v/>
      </c>
      <c r="M4860" s="34">
        <f t="shared" si="603"/>
        <v>0</v>
      </c>
      <c r="N4860" s="34">
        <f t="shared" ca="1" si="604"/>
        <v>126</v>
      </c>
      <c r="O4860" s="35">
        <f t="shared" si="605"/>
        <v>5479</v>
      </c>
      <c r="P4860" s="35">
        <f t="shared" si="606"/>
        <v>5205</v>
      </c>
      <c r="Q4860" s="34" t="str" cm="1">
        <f t="array" aca="1" ref="Q4860" ca="1">_xlfn.IFS(N4860="","NG",N4860&gt;16,"OK",TODAY()&gt;P4860,"OK",N4860&lt;16,"NG")</f>
        <v>OK</v>
      </c>
      <c r="R4860" s="34" t="str">
        <f t="shared" si="607"/>
        <v/>
      </c>
      <c r="S4860" s="34" t="str" cm="1">
        <f t="array" aca="1" ref="S4860" ca="1">_xlfn.IFS(K4860="NG","NG",M4860&gt;1,"NG",Q4860="NG","NG",R4860=FALSE,"NG",R4860=TRUE,"OK")</f>
        <v>NG</v>
      </c>
    </row>
    <row r="4861" spans="2:19" ht="20.25" customHeight="1" x14ac:dyDescent="0.4">
      <c r="B4861" s="38">
        <v>4849</v>
      </c>
      <c r="C4861" s="7"/>
      <c r="D4861" s="8"/>
      <c r="E4861" s="9"/>
      <c r="F4861" s="10"/>
      <c r="J4861" s="33">
        <f t="shared" si="600"/>
        <v>4</v>
      </c>
      <c r="K4861" s="34" t="str">
        <f t="shared" si="601"/>
        <v>NG</v>
      </c>
      <c r="L4861" s="34" t="str">
        <f t="shared" si="602"/>
        <v/>
      </c>
      <c r="M4861" s="34">
        <f t="shared" si="603"/>
        <v>0</v>
      </c>
      <c r="N4861" s="34">
        <f t="shared" ca="1" si="604"/>
        <v>126</v>
      </c>
      <c r="O4861" s="35">
        <f t="shared" si="605"/>
        <v>5479</v>
      </c>
      <c r="P4861" s="35">
        <f t="shared" si="606"/>
        <v>5205</v>
      </c>
      <c r="Q4861" s="34" t="str" cm="1">
        <f t="array" aca="1" ref="Q4861" ca="1">_xlfn.IFS(N4861="","NG",N4861&gt;16,"OK",TODAY()&gt;P4861,"OK",N4861&lt;16,"NG")</f>
        <v>OK</v>
      </c>
      <c r="R4861" s="34" t="str">
        <f t="shared" si="607"/>
        <v/>
      </c>
      <c r="S4861" s="34" t="str" cm="1">
        <f t="array" aca="1" ref="S4861" ca="1">_xlfn.IFS(K4861="NG","NG",M4861&gt;1,"NG",Q4861="NG","NG",R4861=FALSE,"NG",R4861=TRUE,"OK")</f>
        <v>NG</v>
      </c>
    </row>
    <row r="4862" spans="2:19" ht="20.25" customHeight="1" x14ac:dyDescent="0.4">
      <c r="B4862" s="38">
        <v>4850</v>
      </c>
      <c r="C4862" s="7"/>
      <c r="D4862" s="8"/>
      <c r="E4862" s="9"/>
      <c r="F4862" s="10"/>
      <c r="J4862" s="33">
        <f t="shared" si="600"/>
        <v>4</v>
      </c>
      <c r="K4862" s="34" t="str">
        <f t="shared" si="601"/>
        <v>NG</v>
      </c>
      <c r="L4862" s="34" t="str">
        <f t="shared" si="602"/>
        <v/>
      </c>
      <c r="M4862" s="34">
        <f t="shared" si="603"/>
        <v>0</v>
      </c>
      <c r="N4862" s="34">
        <f t="shared" ca="1" si="604"/>
        <v>126</v>
      </c>
      <c r="O4862" s="35">
        <f t="shared" si="605"/>
        <v>5479</v>
      </c>
      <c r="P4862" s="35">
        <f t="shared" si="606"/>
        <v>5205</v>
      </c>
      <c r="Q4862" s="34" t="str" cm="1">
        <f t="array" aca="1" ref="Q4862" ca="1">_xlfn.IFS(N4862="","NG",N4862&gt;16,"OK",TODAY()&gt;P4862,"OK",N4862&lt;16,"NG")</f>
        <v>OK</v>
      </c>
      <c r="R4862" s="34" t="str">
        <f t="shared" si="607"/>
        <v/>
      </c>
      <c r="S4862" s="34" t="str" cm="1">
        <f t="array" aca="1" ref="S4862" ca="1">_xlfn.IFS(K4862="NG","NG",M4862&gt;1,"NG",Q4862="NG","NG",R4862=FALSE,"NG",R4862=TRUE,"OK")</f>
        <v>NG</v>
      </c>
    </row>
    <row r="4863" spans="2:19" ht="20.25" customHeight="1" x14ac:dyDescent="0.4">
      <c r="B4863" s="38">
        <v>4851</v>
      </c>
      <c r="C4863" s="7"/>
      <c r="D4863" s="8"/>
      <c r="E4863" s="9"/>
      <c r="F4863" s="10"/>
      <c r="J4863" s="33">
        <f t="shared" si="600"/>
        <v>4</v>
      </c>
      <c r="K4863" s="34" t="str">
        <f t="shared" si="601"/>
        <v>NG</v>
      </c>
      <c r="L4863" s="34" t="str">
        <f t="shared" si="602"/>
        <v/>
      </c>
      <c r="M4863" s="34">
        <f t="shared" si="603"/>
        <v>0</v>
      </c>
      <c r="N4863" s="34">
        <f t="shared" ca="1" si="604"/>
        <v>126</v>
      </c>
      <c r="O4863" s="35">
        <f t="shared" si="605"/>
        <v>5479</v>
      </c>
      <c r="P4863" s="35">
        <f t="shared" si="606"/>
        <v>5205</v>
      </c>
      <c r="Q4863" s="34" t="str" cm="1">
        <f t="array" aca="1" ref="Q4863" ca="1">_xlfn.IFS(N4863="","NG",N4863&gt;16,"OK",TODAY()&gt;P4863,"OK",N4863&lt;16,"NG")</f>
        <v>OK</v>
      </c>
      <c r="R4863" s="34" t="str">
        <f t="shared" si="607"/>
        <v/>
      </c>
      <c r="S4863" s="34" t="str" cm="1">
        <f t="array" aca="1" ref="S4863" ca="1">_xlfn.IFS(K4863="NG","NG",M4863&gt;1,"NG",Q4863="NG","NG",R4863=FALSE,"NG",R4863=TRUE,"OK")</f>
        <v>NG</v>
      </c>
    </row>
    <row r="4864" spans="2:19" ht="20.25" customHeight="1" x14ac:dyDescent="0.4">
      <c r="B4864" s="38">
        <v>4852</v>
      </c>
      <c r="C4864" s="7"/>
      <c r="D4864" s="8"/>
      <c r="E4864" s="9"/>
      <c r="F4864" s="10"/>
      <c r="J4864" s="33">
        <f t="shared" si="600"/>
        <v>4</v>
      </c>
      <c r="K4864" s="34" t="str">
        <f t="shared" si="601"/>
        <v>NG</v>
      </c>
      <c r="L4864" s="34" t="str">
        <f t="shared" si="602"/>
        <v/>
      </c>
      <c r="M4864" s="34">
        <f t="shared" si="603"/>
        <v>0</v>
      </c>
      <c r="N4864" s="34">
        <f t="shared" ca="1" si="604"/>
        <v>126</v>
      </c>
      <c r="O4864" s="35">
        <f t="shared" si="605"/>
        <v>5479</v>
      </c>
      <c r="P4864" s="35">
        <f t="shared" si="606"/>
        <v>5205</v>
      </c>
      <c r="Q4864" s="34" t="str" cm="1">
        <f t="array" aca="1" ref="Q4864" ca="1">_xlfn.IFS(N4864="","NG",N4864&gt;16,"OK",TODAY()&gt;P4864,"OK",N4864&lt;16,"NG")</f>
        <v>OK</v>
      </c>
      <c r="R4864" s="34" t="str">
        <f t="shared" si="607"/>
        <v/>
      </c>
      <c r="S4864" s="34" t="str" cm="1">
        <f t="array" aca="1" ref="S4864" ca="1">_xlfn.IFS(K4864="NG","NG",M4864&gt;1,"NG",Q4864="NG","NG",R4864=FALSE,"NG",R4864=TRUE,"OK")</f>
        <v>NG</v>
      </c>
    </row>
    <row r="4865" spans="2:19" ht="20.25" customHeight="1" x14ac:dyDescent="0.4">
      <c r="B4865" s="38">
        <v>4853</v>
      </c>
      <c r="C4865" s="7"/>
      <c r="D4865" s="8"/>
      <c r="E4865" s="9"/>
      <c r="F4865" s="10"/>
      <c r="J4865" s="33">
        <f t="shared" si="600"/>
        <v>4</v>
      </c>
      <c r="K4865" s="34" t="str">
        <f t="shared" si="601"/>
        <v>NG</v>
      </c>
      <c r="L4865" s="34" t="str">
        <f t="shared" si="602"/>
        <v/>
      </c>
      <c r="M4865" s="34">
        <f t="shared" si="603"/>
        <v>0</v>
      </c>
      <c r="N4865" s="34">
        <f t="shared" ca="1" si="604"/>
        <v>126</v>
      </c>
      <c r="O4865" s="35">
        <f t="shared" si="605"/>
        <v>5479</v>
      </c>
      <c r="P4865" s="35">
        <f t="shared" si="606"/>
        <v>5205</v>
      </c>
      <c r="Q4865" s="34" t="str" cm="1">
        <f t="array" aca="1" ref="Q4865" ca="1">_xlfn.IFS(N4865="","NG",N4865&gt;16,"OK",TODAY()&gt;P4865,"OK",N4865&lt;16,"NG")</f>
        <v>OK</v>
      </c>
      <c r="R4865" s="34" t="str">
        <f t="shared" si="607"/>
        <v/>
      </c>
      <c r="S4865" s="34" t="str" cm="1">
        <f t="array" aca="1" ref="S4865" ca="1">_xlfn.IFS(K4865="NG","NG",M4865&gt;1,"NG",Q4865="NG","NG",R4865=FALSE,"NG",R4865=TRUE,"OK")</f>
        <v>NG</v>
      </c>
    </row>
    <row r="4866" spans="2:19" ht="20.25" customHeight="1" x14ac:dyDescent="0.4">
      <c r="B4866" s="38">
        <v>4854</v>
      </c>
      <c r="C4866" s="7"/>
      <c r="D4866" s="8"/>
      <c r="E4866" s="9"/>
      <c r="F4866" s="10"/>
      <c r="J4866" s="33">
        <f t="shared" si="600"/>
        <v>4</v>
      </c>
      <c r="K4866" s="34" t="str">
        <f t="shared" si="601"/>
        <v>NG</v>
      </c>
      <c r="L4866" s="34" t="str">
        <f t="shared" si="602"/>
        <v/>
      </c>
      <c r="M4866" s="34">
        <f t="shared" si="603"/>
        <v>0</v>
      </c>
      <c r="N4866" s="34">
        <f t="shared" ca="1" si="604"/>
        <v>126</v>
      </c>
      <c r="O4866" s="35">
        <f t="shared" si="605"/>
        <v>5479</v>
      </c>
      <c r="P4866" s="35">
        <f t="shared" si="606"/>
        <v>5205</v>
      </c>
      <c r="Q4866" s="34" t="str" cm="1">
        <f t="array" aca="1" ref="Q4866" ca="1">_xlfn.IFS(N4866="","NG",N4866&gt;16,"OK",TODAY()&gt;P4866,"OK",N4866&lt;16,"NG")</f>
        <v>OK</v>
      </c>
      <c r="R4866" s="34" t="str">
        <f t="shared" si="607"/>
        <v/>
      </c>
      <c r="S4866" s="34" t="str" cm="1">
        <f t="array" aca="1" ref="S4866" ca="1">_xlfn.IFS(K4866="NG","NG",M4866&gt;1,"NG",Q4866="NG","NG",R4866=FALSE,"NG",R4866=TRUE,"OK")</f>
        <v>NG</v>
      </c>
    </row>
    <row r="4867" spans="2:19" ht="20.25" customHeight="1" x14ac:dyDescent="0.4">
      <c r="B4867" s="38">
        <v>4855</v>
      </c>
      <c r="C4867" s="7"/>
      <c r="D4867" s="8"/>
      <c r="E4867" s="9"/>
      <c r="F4867" s="10"/>
      <c r="J4867" s="33">
        <f t="shared" si="600"/>
        <v>4</v>
      </c>
      <c r="K4867" s="34" t="str">
        <f t="shared" si="601"/>
        <v>NG</v>
      </c>
      <c r="L4867" s="34" t="str">
        <f t="shared" si="602"/>
        <v/>
      </c>
      <c r="M4867" s="34">
        <f t="shared" si="603"/>
        <v>0</v>
      </c>
      <c r="N4867" s="34">
        <f t="shared" ca="1" si="604"/>
        <v>126</v>
      </c>
      <c r="O4867" s="35">
        <f t="shared" si="605"/>
        <v>5479</v>
      </c>
      <c r="P4867" s="35">
        <f t="shared" si="606"/>
        <v>5205</v>
      </c>
      <c r="Q4867" s="34" t="str" cm="1">
        <f t="array" aca="1" ref="Q4867" ca="1">_xlfn.IFS(N4867="","NG",N4867&gt;16,"OK",TODAY()&gt;P4867,"OK",N4867&lt;16,"NG")</f>
        <v>OK</v>
      </c>
      <c r="R4867" s="34" t="str">
        <f t="shared" si="607"/>
        <v/>
      </c>
      <c r="S4867" s="34" t="str" cm="1">
        <f t="array" aca="1" ref="S4867" ca="1">_xlfn.IFS(K4867="NG","NG",M4867&gt;1,"NG",Q4867="NG","NG",R4867=FALSE,"NG",R4867=TRUE,"OK")</f>
        <v>NG</v>
      </c>
    </row>
    <row r="4868" spans="2:19" ht="20.25" customHeight="1" x14ac:dyDescent="0.4">
      <c r="B4868" s="38">
        <v>4856</v>
      </c>
      <c r="C4868" s="7"/>
      <c r="D4868" s="8"/>
      <c r="E4868" s="9"/>
      <c r="F4868" s="10"/>
      <c r="J4868" s="33">
        <f t="shared" si="600"/>
        <v>4</v>
      </c>
      <c r="K4868" s="34" t="str">
        <f t="shared" si="601"/>
        <v>NG</v>
      </c>
      <c r="L4868" s="34" t="str">
        <f t="shared" si="602"/>
        <v/>
      </c>
      <c r="M4868" s="34">
        <f t="shared" si="603"/>
        <v>0</v>
      </c>
      <c r="N4868" s="34">
        <f t="shared" ca="1" si="604"/>
        <v>126</v>
      </c>
      <c r="O4868" s="35">
        <f t="shared" si="605"/>
        <v>5479</v>
      </c>
      <c r="P4868" s="35">
        <f t="shared" si="606"/>
        <v>5205</v>
      </c>
      <c r="Q4868" s="34" t="str" cm="1">
        <f t="array" aca="1" ref="Q4868" ca="1">_xlfn.IFS(N4868="","NG",N4868&gt;16,"OK",TODAY()&gt;P4868,"OK",N4868&lt;16,"NG")</f>
        <v>OK</v>
      </c>
      <c r="R4868" s="34" t="str">
        <f t="shared" si="607"/>
        <v/>
      </c>
      <c r="S4868" s="34" t="str" cm="1">
        <f t="array" aca="1" ref="S4868" ca="1">_xlfn.IFS(K4868="NG","NG",M4868&gt;1,"NG",Q4868="NG","NG",R4868=FALSE,"NG",R4868=TRUE,"OK")</f>
        <v>NG</v>
      </c>
    </row>
    <row r="4869" spans="2:19" ht="20.25" customHeight="1" x14ac:dyDescent="0.4">
      <c r="B4869" s="38">
        <v>4857</v>
      </c>
      <c r="C4869" s="7"/>
      <c r="D4869" s="8"/>
      <c r="E4869" s="9"/>
      <c r="F4869" s="10"/>
      <c r="J4869" s="33">
        <f t="shared" si="600"/>
        <v>4</v>
      </c>
      <c r="K4869" s="34" t="str">
        <f t="shared" si="601"/>
        <v>NG</v>
      </c>
      <c r="L4869" s="34" t="str">
        <f t="shared" si="602"/>
        <v/>
      </c>
      <c r="M4869" s="34">
        <f t="shared" si="603"/>
        <v>0</v>
      </c>
      <c r="N4869" s="34">
        <f t="shared" ca="1" si="604"/>
        <v>126</v>
      </c>
      <c r="O4869" s="35">
        <f t="shared" si="605"/>
        <v>5479</v>
      </c>
      <c r="P4869" s="35">
        <f t="shared" si="606"/>
        <v>5205</v>
      </c>
      <c r="Q4869" s="34" t="str" cm="1">
        <f t="array" aca="1" ref="Q4869" ca="1">_xlfn.IFS(N4869="","NG",N4869&gt;16,"OK",TODAY()&gt;P4869,"OK",N4869&lt;16,"NG")</f>
        <v>OK</v>
      </c>
      <c r="R4869" s="34" t="str">
        <f t="shared" si="607"/>
        <v/>
      </c>
      <c r="S4869" s="34" t="str" cm="1">
        <f t="array" aca="1" ref="S4869" ca="1">_xlfn.IFS(K4869="NG","NG",M4869&gt;1,"NG",Q4869="NG","NG",R4869=FALSE,"NG",R4869=TRUE,"OK")</f>
        <v>NG</v>
      </c>
    </row>
    <row r="4870" spans="2:19" ht="20.25" customHeight="1" x14ac:dyDescent="0.4">
      <c r="B4870" s="38">
        <v>4858</v>
      </c>
      <c r="C4870" s="7"/>
      <c r="D4870" s="8"/>
      <c r="E4870" s="9"/>
      <c r="F4870" s="10"/>
      <c r="J4870" s="33">
        <f t="shared" si="600"/>
        <v>4</v>
      </c>
      <c r="K4870" s="34" t="str">
        <f t="shared" si="601"/>
        <v>NG</v>
      </c>
      <c r="L4870" s="34" t="str">
        <f t="shared" si="602"/>
        <v/>
      </c>
      <c r="M4870" s="34">
        <f t="shared" si="603"/>
        <v>0</v>
      </c>
      <c r="N4870" s="34">
        <f t="shared" ca="1" si="604"/>
        <v>126</v>
      </c>
      <c r="O4870" s="35">
        <f t="shared" si="605"/>
        <v>5479</v>
      </c>
      <c r="P4870" s="35">
        <f t="shared" si="606"/>
        <v>5205</v>
      </c>
      <c r="Q4870" s="34" t="str" cm="1">
        <f t="array" aca="1" ref="Q4870" ca="1">_xlfn.IFS(N4870="","NG",N4870&gt;16,"OK",TODAY()&gt;P4870,"OK",N4870&lt;16,"NG")</f>
        <v>OK</v>
      </c>
      <c r="R4870" s="34" t="str">
        <f t="shared" si="607"/>
        <v/>
      </c>
      <c r="S4870" s="34" t="str" cm="1">
        <f t="array" aca="1" ref="S4870" ca="1">_xlfn.IFS(K4870="NG","NG",M4870&gt;1,"NG",Q4870="NG","NG",R4870=FALSE,"NG",R4870=TRUE,"OK")</f>
        <v>NG</v>
      </c>
    </row>
    <row r="4871" spans="2:19" ht="20.25" customHeight="1" x14ac:dyDescent="0.4">
      <c r="B4871" s="38">
        <v>4859</v>
      </c>
      <c r="C4871" s="7"/>
      <c r="D4871" s="8"/>
      <c r="E4871" s="9"/>
      <c r="F4871" s="10"/>
      <c r="J4871" s="33">
        <f t="shared" si="600"/>
        <v>4</v>
      </c>
      <c r="K4871" s="34" t="str">
        <f t="shared" si="601"/>
        <v>NG</v>
      </c>
      <c r="L4871" s="34" t="str">
        <f t="shared" si="602"/>
        <v/>
      </c>
      <c r="M4871" s="34">
        <f t="shared" si="603"/>
        <v>0</v>
      </c>
      <c r="N4871" s="34">
        <f t="shared" ca="1" si="604"/>
        <v>126</v>
      </c>
      <c r="O4871" s="35">
        <f t="shared" si="605"/>
        <v>5479</v>
      </c>
      <c r="P4871" s="35">
        <f t="shared" si="606"/>
        <v>5205</v>
      </c>
      <c r="Q4871" s="34" t="str" cm="1">
        <f t="array" aca="1" ref="Q4871" ca="1">_xlfn.IFS(N4871="","NG",N4871&gt;16,"OK",TODAY()&gt;P4871,"OK",N4871&lt;16,"NG")</f>
        <v>OK</v>
      </c>
      <c r="R4871" s="34" t="str">
        <f t="shared" si="607"/>
        <v/>
      </c>
      <c r="S4871" s="34" t="str" cm="1">
        <f t="array" aca="1" ref="S4871" ca="1">_xlfn.IFS(K4871="NG","NG",M4871&gt;1,"NG",Q4871="NG","NG",R4871=FALSE,"NG",R4871=TRUE,"OK")</f>
        <v>NG</v>
      </c>
    </row>
    <row r="4872" spans="2:19" ht="20.25" customHeight="1" x14ac:dyDescent="0.4">
      <c r="B4872" s="38">
        <v>4860</v>
      </c>
      <c r="C4872" s="7"/>
      <c r="D4872" s="8"/>
      <c r="E4872" s="9"/>
      <c r="F4872" s="10"/>
      <c r="J4872" s="33">
        <f t="shared" si="600"/>
        <v>4</v>
      </c>
      <c r="K4872" s="34" t="str">
        <f t="shared" si="601"/>
        <v>NG</v>
      </c>
      <c r="L4872" s="34" t="str">
        <f t="shared" si="602"/>
        <v/>
      </c>
      <c r="M4872" s="34">
        <f t="shared" si="603"/>
        <v>0</v>
      </c>
      <c r="N4872" s="34">
        <f t="shared" ca="1" si="604"/>
        <v>126</v>
      </c>
      <c r="O4872" s="35">
        <f t="shared" si="605"/>
        <v>5479</v>
      </c>
      <c r="P4872" s="35">
        <f t="shared" si="606"/>
        <v>5205</v>
      </c>
      <c r="Q4872" s="34" t="str" cm="1">
        <f t="array" aca="1" ref="Q4872" ca="1">_xlfn.IFS(N4872="","NG",N4872&gt;16,"OK",TODAY()&gt;P4872,"OK",N4872&lt;16,"NG")</f>
        <v>OK</v>
      </c>
      <c r="R4872" s="34" t="str">
        <f t="shared" si="607"/>
        <v/>
      </c>
      <c r="S4872" s="34" t="str" cm="1">
        <f t="array" aca="1" ref="S4872" ca="1">_xlfn.IFS(K4872="NG","NG",M4872&gt;1,"NG",Q4872="NG","NG",R4872=FALSE,"NG",R4872=TRUE,"OK")</f>
        <v>NG</v>
      </c>
    </row>
    <row r="4873" spans="2:19" ht="20.25" customHeight="1" x14ac:dyDescent="0.4">
      <c r="B4873" s="38">
        <v>4861</v>
      </c>
      <c r="C4873" s="7"/>
      <c r="D4873" s="8"/>
      <c r="E4873" s="9"/>
      <c r="F4873" s="10"/>
      <c r="J4873" s="33">
        <f t="shared" si="600"/>
        <v>4</v>
      </c>
      <c r="K4873" s="34" t="str">
        <f t="shared" si="601"/>
        <v>NG</v>
      </c>
      <c r="L4873" s="34" t="str">
        <f t="shared" si="602"/>
        <v/>
      </c>
      <c r="M4873" s="34">
        <f t="shared" si="603"/>
        <v>0</v>
      </c>
      <c r="N4873" s="34">
        <f t="shared" ca="1" si="604"/>
        <v>126</v>
      </c>
      <c r="O4873" s="35">
        <f t="shared" si="605"/>
        <v>5479</v>
      </c>
      <c r="P4873" s="35">
        <f t="shared" si="606"/>
        <v>5205</v>
      </c>
      <c r="Q4873" s="34" t="str" cm="1">
        <f t="array" aca="1" ref="Q4873" ca="1">_xlfn.IFS(N4873="","NG",N4873&gt;16,"OK",TODAY()&gt;P4873,"OK",N4873&lt;16,"NG")</f>
        <v>OK</v>
      </c>
      <c r="R4873" s="34" t="str">
        <f t="shared" si="607"/>
        <v/>
      </c>
      <c r="S4873" s="34" t="str" cm="1">
        <f t="array" aca="1" ref="S4873" ca="1">_xlfn.IFS(K4873="NG","NG",M4873&gt;1,"NG",Q4873="NG","NG",R4873=FALSE,"NG",R4873=TRUE,"OK")</f>
        <v>NG</v>
      </c>
    </row>
    <row r="4874" spans="2:19" ht="20.25" customHeight="1" x14ac:dyDescent="0.4">
      <c r="B4874" s="38">
        <v>4862</v>
      </c>
      <c r="C4874" s="7"/>
      <c r="D4874" s="8"/>
      <c r="E4874" s="9"/>
      <c r="F4874" s="10"/>
      <c r="J4874" s="33">
        <f t="shared" si="600"/>
        <v>4</v>
      </c>
      <c r="K4874" s="34" t="str">
        <f t="shared" si="601"/>
        <v>NG</v>
      </c>
      <c r="L4874" s="34" t="str">
        <f t="shared" si="602"/>
        <v/>
      </c>
      <c r="M4874" s="34">
        <f t="shared" si="603"/>
        <v>0</v>
      </c>
      <c r="N4874" s="34">
        <f t="shared" ca="1" si="604"/>
        <v>126</v>
      </c>
      <c r="O4874" s="35">
        <f t="shared" si="605"/>
        <v>5479</v>
      </c>
      <c r="P4874" s="35">
        <f t="shared" si="606"/>
        <v>5205</v>
      </c>
      <c r="Q4874" s="34" t="str" cm="1">
        <f t="array" aca="1" ref="Q4874" ca="1">_xlfn.IFS(N4874="","NG",N4874&gt;16,"OK",TODAY()&gt;P4874,"OK",N4874&lt;16,"NG")</f>
        <v>OK</v>
      </c>
      <c r="R4874" s="34" t="str">
        <f t="shared" si="607"/>
        <v/>
      </c>
      <c r="S4874" s="34" t="str" cm="1">
        <f t="array" aca="1" ref="S4874" ca="1">_xlfn.IFS(K4874="NG","NG",M4874&gt;1,"NG",Q4874="NG","NG",R4874=FALSE,"NG",R4874=TRUE,"OK")</f>
        <v>NG</v>
      </c>
    </row>
    <row r="4875" spans="2:19" ht="20.25" customHeight="1" x14ac:dyDescent="0.4">
      <c r="B4875" s="38">
        <v>4863</v>
      </c>
      <c r="C4875" s="7"/>
      <c r="D4875" s="8"/>
      <c r="E4875" s="9"/>
      <c r="F4875" s="10"/>
      <c r="J4875" s="33">
        <f t="shared" si="600"/>
        <v>4</v>
      </c>
      <c r="K4875" s="34" t="str">
        <f t="shared" si="601"/>
        <v>NG</v>
      </c>
      <c r="L4875" s="34" t="str">
        <f t="shared" si="602"/>
        <v/>
      </c>
      <c r="M4875" s="34">
        <f t="shared" si="603"/>
        <v>0</v>
      </c>
      <c r="N4875" s="34">
        <f t="shared" ca="1" si="604"/>
        <v>126</v>
      </c>
      <c r="O4875" s="35">
        <f t="shared" si="605"/>
        <v>5479</v>
      </c>
      <c r="P4875" s="35">
        <f t="shared" si="606"/>
        <v>5205</v>
      </c>
      <c r="Q4875" s="34" t="str" cm="1">
        <f t="array" aca="1" ref="Q4875" ca="1">_xlfn.IFS(N4875="","NG",N4875&gt;16,"OK",TODAY()&gt;P4875,"OK",N4875&lt;16,"NG")</f>
        <v>OK</v>
      </c>
      <c r="R4875" s="34" t="str">
        <f t="shared" si="607"/>
        <v/>
      </c>
      <c r="S4875" s="34" t="str" cm="1">
        <f t="array" aca="1" ref="S4875" ca="1">_xlfn.IFS(K4875="NG","NG",M4875&gt;1,"NG",Q4875="NG","NG",R4875=FALSE,"NG",R4875=TRUE,"OK")</f>
        <v>NG</v>
      </c>
    </row>
    <row r="4876" spans="2:19" ht="20.25" customHeight="1" x14ac:dyDescent="0.4">
      <c r="B4876" s="38">
        <v>4864</v>
      </c>
      <c r="C4876" s="7"/>
      <c r="D4876" s="8"/>
      <c r="E4876" s="9"/>
      <c r="F4876" s="10"/>
      <c r="J4876" s="33">
        <f t="shared" ref="J4876:J4939" si="608">COUNTBLANK(C4876:F4876)</f>
        <v>4</v>
      </c>
      <c r="K4876" s="34" t="str">
        <f t="shared" ref="K4876:K4939" si="609">IF(C4876="","NG",IF(D4876="","NG",IF(E4876="","NG",IF(F4876="","NG","OK"))))</f>
        <v>NG</v>
      </c>
      <c r="L4876" s="34" t="str">
        <f t="shared" ref="L4876:L4939" si="610">TRIM(SUBSTITUTE(C4876&amp;D4876&amp;E4876,"　",""))</f>
        <v/>
      </c>
      <c r="M4876" s="34">
        <f t="shared" ref="M4876:M4939" si="611">IF(L4876="",0,COUNTIF($L$13:$L$5012,L4876))</f>
        <v>0</v>
      </c>
      <c r="N4876" s="34">
        <f t="shared" ref="N4876:N4939" ca="1" si="612">IFERROR(DATEDIF(E4876,TODAY(),"Y"),"")</f>
        <v>126</v>
      </c>
      <c r="O4876" s="35">
        <f t="shared" ref="O4876:O4939" si="613">DATE(YEAR(E4876)+15,MONTH(E4876),DAY(E4876))</f>
        <v>5479</v>
      </c>
      <c r="P4876" s="35">
        <f t="shared" ref="P4876:P4939" si="614">IF(OR(MONTH(E4876)=1,MONTH(E4876)=2,MONTH(E4876)=3),DATE(YEAR(O4876),MONTH(1)+3,DAY(1)),DATE(YEAR(O4876)+1,MONTH(1)+3,DAY(1)))</f>
        <v>5205</v>
      </c>
      <c r="Q4876" s="34" t="str" cm="1">
        <f t="array" aca="1" ref="Q4876" ca="1">_xlfn.IFS(N4876="","NG",N4876&gt;16,"OK",TODAY()&gt;P4876,"OK",N4876&lt;16,"NG")</f>
        <v>OK</v>
      </c>
      <c r="R4876" s="34" t="str">
        <f t="shared" ref="R4876:R4939" si="615">IF(F4876="","",ISNUMBER(F4876))</f>
        <v/>
      </c>
      <c r="S4876" s="34" t="str" cm="1">
        <f t="array" aca="1" ref="S4876" ca="1">_xlfn.IFS(K4876="NG","NG",M4876&gt;1,"NG",Q4876="NG","NG",R4876=FALSE,"NG",R4876=TRUE,"OK")</f>
        <v>NG</v>
      </c>
    </row>
    <row r="4877" spans="2:19" ht="20.25" customHeight="1" x14ac:dyDescent="0.4">
      <c r="B4877" s="38">
        <v>4865</v>
      </c>
      <c r="C4877" s="7"/>
      <c r="D4877" s="8"/>
      <c r="E4877" s="9"/>
      <c r="F4877" s="10"/>
      <c r="J4877" s="33">
        <f t="shared" si="608"/>
        <v>4</v>
      </c>
      <c r="K4877" s="34" t="str">
        <f t="shared" si="609"/>
        <v>NG</v>
      </c>
      <c r="L4877" s="34" t="str">
        <f t="shared" si="610"/>
        <v/>
      </c>
      <c r="M4877" s="34">
        <f t="shared" si="611"/>
        <v>0</v>
      </c>
      <c r="N4877" s="34">
        <f t="shared" ca="1" si="612"/>
        <v>126</v>
      </c>
      <c r="O4877" s="35">
        <f t="shared" si="613"/>
        <v>5479</v>
      </c>
      <c r="P4877" s="35">
        <f t="shared" si="614"/>
        <v>5205</v>
      </c>
      <c r="Q4877" s="34" t="str" cm="1">
        <f t="array" aca="1" ref="Q4877" ca="1">_xlfn.IFS(N4877="","NG",N4877&gt;16,"OK",TODAY()&gt;P4877,"OK",N4877&lt;16,"NG")</f>
        <v>OK</v>
      </c>
      <c r="R4877" s="34" t="str">
        <f t="shared" si="615"/>
        <v/>
      </c>
      <c r="S4877" s="34" t="str" cm="1">
        <f t="array" aca="1" ref="S4877" ca="1">_xlfn.IFS(K4877="NG","NG",M4877&gt;1,"NG",Q4877="NG","NG",R4877=FALSE,"NG",R4877=TRUE,"OK")</f>
        <v>NG</v>
      </c>
    </row>
    <row r="4878" spans="2:19" ht="20.25" customHeight="1" x14ac:dyDescent="0.4">
      <c r="B4878" s="38">
        <v>4866</v>
      </c>
      <c r="C4878" s="7"/>
      <c r="D4878" s="8"/>
      <c r="E4878" s="9"/>
      <c r="F4878" s="10"/>
      <c r="J4878" s="33">
        <f t="shared" si="608"/>
        <v>4</v>
      </c>
      <c r="K4878" s="34" t="str">
        <f t="shared" si="609"/>
        <v>NG</v>
      </c>
      <c r="L4878" s="34" t="str">
        <f t="shared" si="610"/>
        <v/>
      </c>
      <c r="M4878" s="34">
        <f t="shared" si="611"/>
        <v>0</v>
      </c>
      <c r="N4878" s="34">
        <f t="shared" ca="1" si="612"/>
        <v>126</v>
      </c>
      <c r="O4878" s="35">
        <f t="shared" si="613"/>
        <v>5479</v>
      </c>
      <c r="P4878" s="35">
        <f t="shared" si="614"/>
        <v>5205</v>
      </c>
      <c r="Q4878" s="34" t="str" cm="1">
        <f t="array" aca="1" ref="Q4878" ca="1">_xlfn.IFS(N4878="","NG",N4878&gt;16,"OK",TODAY()&gt;P4878,"OK",N4878&lt;16,"NG")</f>
        <v>OK</v>
      </c>
      <c r="R4878" s="34" t="str">
        <f t="shared" si="615"/>
        <v/>
      </c>
      <c r="S4878" s="34" t="str" cm="1">
        <f t="array" aca="1" ref="S4878" ca="1">_xlfn.IFS(K4878="NG","NG",M4878&gt;1,"NG",Q4878="NG","NG",R4878=FALSE,"NG",R4878=TRUE,"OK")</f>
        <v>NG</v>
      </c>
    </row>
    <row r="4879" spans="2:19" ht="20.25" customHeight="1" x14ac:dyDescent="0.4">
      <c r="B4879" s="38">
        <v>4867</v>
      </c>
      <c r="C4879" s="7"/>
      <c r="D4879" s="8"/>
      <c r="E4879" s="9"/>
      <c r="F4879" s="10"/>
      <c r="J4879" s="33">
        <f t="shared" si="608"/>
        <v>4</v>
      </c>
      <c r="K4879" s="34" t="str">
        <f t="shared" si="609"/>
        <v>NG</v>
      </c>
      <c r="L4879" s="34" t="str">
        <f t="shared" si="610"/>
        <v/>
      </c>
      <c r="M4879" s="34">
        <f t="shared" si="611"/>
        <v>0</v>
      </c>
      <c r="N4879" s="34">
        <f t="shared" ca="1" si="612"/>
        <v>126</v>
      </c>
      <c r="O4879" s="35">
        <f t="shared" si="613"/>
        <v>5479</v>
      </c>
      <c r="P4879" s="35">
        <f t="shared" si="614"/>
        <v>5205</v>
      </c>
      <c r="Q4879" s="34" t="str" cm="1">
        <f t="array" aca="1" ref="Q4879" ca="1">_xlfn.IFS(N4879="","NG",N4879&gt;16,"OK",TODAY()&gt;P4879,"OK",N4879&lt;16,"NG")</f>
        <v>OK</v>
      </c>
      <c r="R4879" s="34" t="str">
        <f t="shared" si="615"/>
        <v/>
      </c>
      <c r="S4879" s="34" t="str" cm="1">
        <f t="array" aca="1" ref="S4879" ca="1">_xlfn.IFS(K4879="NG","NG",M4879&gt;1,"NG",Q4879="NG","NG",R4879=FALSE,"NG",R4879=TRUE,"OK")</f>
        <v>NG</v>
      </c>
    </row>
    <row r="4880" spans="2:19" ht="20.25" customHeight="1" x14ac:dyDescent="0.4">
      <c r="B4880" s="38">
        <v>4868</v>
      </c>
      <c r="C4880" s="7"/>
      <c r="D4880" s="8"/>
      <c r="E4880" s="9"/>
      <c r="F4880" s="10"/>
      <c r="J4880" s="33">
        <f t="shared" si="608"/>
        <v>4</v>
      </c>
      <c r="K4880" s="34" t="str">
        <f t="shared" si="609"/>
        <v>NG</v>
      </c>
      <c r="L4880" s="34" t="str">
        <f t="shared" si="610"/>
        <v/>
      </c>
      <c r="M4880" s="34">
        <f t="shared" si="611"/>
        <v>0</v>
      </c>
      <c r="N4880" s="34">
        <f t="shared" ca="1" si="612"/>
        <v>126</v>
      </c>
      <c r="O4880" s="35">
        <f t="shared" si="613"/>
        <v>5479</v>
      </c>
      <c r="P4880" s="35">
        <f t="shared" si="614"/>
        <v>5205</v>
      </c>
      <c r="Q4880" s="34" t="str" cm="1">
        <f t="array" aca="1" ref="Q4880" ca="1">_xlfn.IFS(N4880="","NG",N4880&gt;16,"OK",TODAY()&gt;P4880,"OK",N4880&lt;16,"NG")</f>
        <v>OK</v>
      </c>
      <c r="R4880" s="34" t="str">
        <f t="shared" si="615"/>
        <v/>
      </c>
      <c r="S4880" s="34" t="str" cm="1">
        <f t="array" aca="1" ref="S4880" ca="1">_xlfn.IFS(K4880="NG","NG",M4880&gt;1,"NG",Q4880="NG","NG",R4880=FALSE,"NG",R4880=TRUE,"OK")</f>
        <v>NG</v>
      </c>
    </row>
    <row r="4881" spans="2:19" ht="20.25" customHeight="1" x14ac:dyDescent="0.4">
      <c r="B4881" s="38">
        <v>4869</v>
      </c>
      <c r="C4881" s="7"/>
      <c r="D4881" s="8"/>
      <c r="E4881" s="9"/>
      <c r="F4881" s="10"/>
      <c r="J4881" s="33">
        <f t="shared" si="608"/>
        <v>4</v>
      </c>
      <c r="K4881" s="34" t="str">
        <f t="shared" si="609"/>
        <v>NG</v>
      </c>
      <c r="L4881" s="34" t="str">
        <f t="shared" si="610"/>
        <v/>
      </c>
      <c r="M4881" s="34">
        <f t="shared" si="611"/>
        <v>0</v>
      </c>
      <c r="N4881" s="34">
        <f t="shared" ca="1" si="612"/>
        <v>126</v>
      </c>
      <c r="O4881" s="35">
        <f t="shared" si="613"/>
        <v>5479</v>
      </c>
      <c r="P4881" s="35">
        <f t="shared" si="614"/>
        <v>5205</v>
      </c>
      <c r="Q4881" s="34" t="str" cm="1">
        <f t="array" aca="1" ref="Q4881" ca="1">_xlfn.IFS(N4881="","NG",N4881&gt;16,"OK",TODAY()&gt;P4881,"OK",N4881&lt;16,"NG")</f>
        <v>OK</v>
      </c>
      <c r="R4881" s="34" t="str">
        <f t="shared" si="615"/>
        <v/>
      </c>
      <c r="S4881" s="34" t="str" cm="1">
        <f t="array" aca="1" ref="S4881" ca="1">_xlfn.IFS(K4881="NG","NG",M4881&gt;1,"NG",Q4881="NG","NG",R4881=FALSE,"NG",R4881=TRUE,"OK")</f>
        <v>NG</v>
      </c>
    </row>
    <row r="4882" spans="2:19" ht="20.25" customHeight="1" x14ac:dyDescent="0.4">
      <c r="B4882" s="38">
        <v>4870</v>
      </c>
      <c r="C4882" s="7"/>
      <c r="D4882" s="8"/>
      <c r="E4882" s="9"/>
      <c r="F4882" s="10"/>
      <c r="J4882" s="33">
        <f t="shared" si="608"/>
        <v>4</v>
      </c>
      <c r="K4882" s="34" t="str">
        <f t="shared" si="609"/>
        <v>NG</v>
      </c>
      <c r="L4882" s="34" t="str">
        <f t="shared" si="610"/>
        <v/>
      </c>
      <c r="M4882" s="34">
        <f t="shared" si="611"/>
        <v>0</v>
      </c>
      <c r="N4882" s="34">
        <f t="shared" ca="1" si="612"/>
        <v>126</v>
      </c>
      <c r="O4882" s="35">
        <f t="shared" si="613"/>
        <v>5479</v>
      </c>
      <c r="P4882" s="35">
        <f t="shared" si="614"/>
        <v>5205</v>
      </c>
      <c r="Q4882" s="34" t="str" cm="1">
        <f t="array" aca="1" ref="Q4882" ca="1">_xlfn.IFS(N4882="","NG",N4882&gt;16,"OK",TODAY()&gt;P4882,"OK",N4882&lt;16,"NG")</f>
        <v>OK</v>
      </c>
      <c r="R4882" s="34" t="str">
        <f t="shared" si="615"/>
        <v/>
      </c>
      <c r="S4882" s="34" t="str" cm="1">
        <f t="array" aca="1" ref="S4882" ca="1">_xlfn.IFS(K4882="NG","NG",M4882&gt;1,"NG",Q4882="NG","NG",R4882=FALSE,"NG",R4882=TRUE,"OK")</f>
        <v>NG</v>
      </c>
    </row>
    <row r="4883" spans="2:19" ht="20.25" customHeight="1" x14ac:dyDescent="0.4">
      <c r="B4883" s="38">
        <v>4871</v>
      </c>
      <c r="C4883" s="7"/>
      <c r="D4883" s="8"/>
      <c r="E4883" s="9"/>
      <c r="F4883" s="10"/>
      <c r="J4883" s="33">
        <f t="shared" si="608"/>
        <v>4</v>
      </c>
      <c r="K4883" s="34" t="str">
        <f t="shared" si="609"/>
        <v>NG</v>
      </c>
      <c r="L4883" s="34" t="str">
        <f t="shared" si="610"/>
        <v/>
      </c>
      <c r="M4883" s="34">
        <f t="shared" si="611"/>
        <v>0</v>
      </c>
      <c r="N4883" s="34">
        <f t="shared" ca="1" si="612"/>
        <v>126</v>
      </c>
      <c r="O4883" s="35">
        <f t="shared" si="613"/>
        <v>5479</v>
      </c>
      <c r="P4883" s="35">
        <f t="shared" si="614"/>
        <v>5205</v>
      </c>
      <c r="Q4883" s="34" t="str" cm="1">
        <f t="array" aca="1" ref="Q4883" ca="1">_xlfn.IFS(N4883="","NG",N4883&gt;16,"OK",TODAY()&gt;P4883,"OK",N4883&lt;16,"NG")</f>
        <v>OK</v>
      </c>
      <c r="R4883" s="34" t="str">
        <f t="shared" si="615"/>
        <v/>
      </c>
      <c r="S4883" s="34" t="str" cm="1">
        <f t="array" aca="1" ref="S4883" ca="1">_xlfn.IFS(K4883="NG","NG",M4883&gt;1,"NG",Q4883="NG","NG",R4883=FALSE,"NG",R4883=TRUE,"OK")</f>
        <v>NG</v>
      </c>
    </row>
    <row r="4884" spans="2:19" ht="20.25" customHeight="1" x14ac:dyDescent="0.4">
      <c r="B4884" s="38">
        <v>4872</v>
      </c>
      <c r="C4884" s="7"/>
      <c r="D4884" s="8"/>
      <c r="E4884" s="9"/>
      <c r="F4884" s="10"/>
      <c r="J4884" s="33">
        <f t="shared" si="608"/>
        <v>4</v>
      </c>
      <c r="K4884" s="34" t="str">
        <f t="shared" si="609"/>
        <v>NG</v>
      </c>
      <c r="L4884" s="34" t="str">
        <f t="shared" si="610"/>
        <v/>
      </c>
      <c r="M4884" s="34">
        <f t="shared" si="611"/>
        <v>0</v>
      </c>
      <c r="N4884" s="34">
        <f t="shared" ca="1" si="612"/>
        <v>126</v>
      </c>
      <c r="O4884" s="35">
        <f t="shared" si="613"/>
        <v>5479</v>
      </c>
      <c r="P4884" s="35">
        <f t="shared" si="614"/>
        <v>5205</v>
      </c>
      <c r="Q4884" s="34" t="str" cm="1">
        <f t="array" aca="1" ref="Q4884" ca="1">_xlfn.IFS(N4884="","NG",N4884&gt;16,"OK",TODAY()&gt;P4884,"OK",N4884&lt;16,"NG")</f>
        <v>OK</v>
      </c>
      <c r="R4884" s="34" t="str">
        <f t="shared" si="615"/>
        <v/>
      </c>
      <c r="S4884" s="34" t="str" cm="1">
        <f t="array" aca="1" ref="S4884" ca="1">_xlfn.IFS(K4884="NG","NG",M4884&gt;1,"NG",Q4884="NG","NG",R4884=FALSE,"NG",R4884=TRUE,"OK")</f>
        <v>NG</v>
      </c>
    </row>
    <row r="4885" spans="2:19" ht="20.25" customHeight="1" x14ac:dyDescent="0.4">
      <c r="B4885" s="38">
        <v>4873</v>
      </c>
      <c r="C4885" s="7"/>
      <c r="D4885" s="8"/>
      <c r="E4885" s="9"/>
      <c r="F4885" s="10"/>
      <c r="J4885" s="33">
        <f t="shared" si="608"/>
        <v>4</v>
      </c>
      <c r="K4885" s="34" t="str">
        <f t="shared" si="609"/>
        <v>NG</v>
      </c>
      <c r="L4885" s="34" t="str">
        <f t="shared" si="610"/>
        <v/>
      </c>
      <c r="M4885" s="34">
        <f t="shared" si="611"/>
        <v>0</v>
      </c>
      <c r="N4885" s="34">
        <f t="shared" ca="1" si="612"/>
        <v>126</v>
      </c>
      <c r="O4885" s="35">
        <f t="shared" si="613"/>
        <v>5479</v>
      </c>
      <c r="P4885" s="35">
        <f t="shared" si="614"/>
        <v>5205</v>
      </c>
      <c r="Q4885" s="34" t="str" cm="1">
        <f t="array" aca="1" ref="Q4885" ca="1">_xlfn.IFS(N4885="","NG",N4885&gt;16,"OK",TODAY()&gt;P4885,"OK",N4885&lt;16,"NG")</f>
        <v>OK</v>
      </c>
      <c r="R4885" s="34" t="str">
        <f t="shared" si="615"/>
        <v/>
      </c>
      <c r="S4885" s="34" t="str" cm="1">
        <f t="array" aca="1" ref="S4885" ca="1">_xlfn.IFS(K4885="NG","NG",M4885&gt;1,"NG",Q4885="NG","NG",R4885=FALSE,"NG",R4885=TRUE,"OK")</f>
        <v>NG</v>
      </c>
    </row>
    <row r="4886" spans="2:19" ht="20.25" customHeight="1" x14ac:dyDescent="0.4">
      <c r="B4886" s="38">
        <v>4874</v>
      </c>
      <c r="C4886" s="7"/>
      <c r="D4886" s="8"/>
      <c r="E4886" s="9"/>
      <c r="F4886" s="10"/>
      <c r="J4886" s="33">
        <f t="shared" si="608"/>
        <v>4</v>
      </c>
      <c r="K4886" s="34" t="str">
        <f t="shared" si="609"/>
        <v>NG</v>
      </c>
      <c r="L4886" s="34" t="str">
        <f t="shared" si="610"/>
        <v/>
      </c>
      <c r="M4886" s="34">
        <f t="shared" si="611"/>
        <v>0</v>
      </c>
      <c r="N4886" s="34">
        <f t="shared" ca="1" si="612"/>
        <v>126</v>
      </c>
      <c r="O4886" s="35">
        <f t="shared" si="613"/>
        <v>5479</v>
      </c>
      <c r="P4886" s="35">
        <f t="shared" si="614"/>
        <v>5205</v>
      </c>
      <c r="Q4886" s="34" t="str" cm="1">
        <f t="array" aca="1" ref="Q4886" ca="1">_xlfn.IFS(N4886="","NG",N4886&gt;16,"OK",TODAY()&gt;P4886,"OK",N4886&lt;16,"NG")</f>
        <v>OK</v>
      </c>
      <c r="R4886" s="34" t="str">
        <f t="shared" si="615"/>
        <v/>
      </c>
      <c r="S4886" s="34" t="str" cm="1">
        <f t="array" aca="1" ref="S4886" ca="1">_xlfn.IFS(K4886="NG","NG",M4886&gt;1,"NG",Q4886="NG","NG",R4886=FALSE,"NG",R4886=TRUE,"OK")</f>
        <v>NG</v>
      </c>
    </row>
    <row r="4887" spans="2:19" ht="20.25" customHeight="1" x14ac:dyDescent="0.4">
      <c r="B4887" s="38">
        <v>4875</v>
      </c>
      <c r="C4887" s="7"/>
      <c r="D4887" s="8"/>
      <c r="E4887" s="9"/>
      <c r="F4887" s="10"/>
      <c r="J4887" s="33">
        <f t="shared" si="608"/>
        <v>4</v>
      </c>
      <c r="K4887" s="34" t="str">
        <f t="shared" si="609"/>
        <v>NG</v>
      </c>
      <c r="L4887" s="34" t="str">
        <f t="shared" si="610"/>
        <v/>
      </c>
      <c r="M4887" s="34">
        <f t="shared" si="611"/>
        <v>0</v>
      </c>
      <c r="N4887" s="34">
        <f t="shared" ca="1" si="612"/>
        <v>126</v>
      </c>
      <c r="O4887" s="35">
        <f t="shared" si="613"/>
        <v>5479</v>
      </c>
      <c r="P4887" s="35">
        <f t="shared" si="614"/>
        <v>5205</v>
      </c>
      <c r="Q4887" s="34" t="str" cm="1">
        <f t="array" aca="1" ref="Q4887" ca="1">_xlfn.IFS(N4887="","NG",N4887&gt;16,"OK",TODAY()&gt;P4887,"OK",N4887&lt;16,"NG")</f>
        <v>OK</v>
      </c>
      <c r="R4887" s="34" t="str">
        <f t="shared" si="615"/>
        <v/>
      </c>
      <c r="S4887" s="34" t="str" cm="1">
        <f t="array" aca="1" ref="S4887" ca="1">_xlfn.IFS(K4887="NG","NG",M4887&gt;1,"NG",Q4887="NG","NG",R4887=FALSE,"NG",R4887=TRUE,"OK")</f>
        <v>NG</v>
      </c>
    </row>
    <row r="4888" spans="2:19" ht="20.25" customHeight="1" x14ac:dyDescent="0.4">
      <c r="B4888" s="38">
        <v>4876</v>
      </c>
      <c r="C4888" s="7"/>
      <c r="D4888" s="8"/>
      <c r="E4888" s="9"/>
      <c r="F4888" s="10"/>
      <c r="J4888" s="33">
        <f t="shared" si="608"/>
        <v>4</v>
      </c>
      <c r="K4888" s="34" t="str">
        <f t="shared" si="609"/>
        <v>NG</v>
      </c>
      <c r="L4888" s="34" t="str">
        <f t="shared" si="610"/>
        <v/>
      </c>
      <c r="M4888" s="34">
        <f t="shared" si="611"/>
        <v>0</v>
      </c>
      <c r="N4888" s="34">
        <f t="shared" ca="1" si="612"/>
        <v>126</v>
      </c>
      <c r="O4888" s="35">
        <f t="shared" si="613"/>
        <v>5479</v>
      </c>
      <c r="P4888" s="35">
        <f t="shared" si="614"/>
        <v>5205</v>
      </c>
      <c r="Q4888" s="34" t="str" cm="1">
        <f t="array" aca="1" ref="Q4888" ca="1">_xlfn.IFS(N4888="","NG",N4888&gt;16,"OK",TODAY()&gt;P4888,"OK",N4888&lt;16,"NG")</f>
        <v>OK</v>
      </c>
      <c r="R4888" s="34" t="str">
        <f t="shared" si="615"/>
        <v/>
      </c>
      <c r="S4888" s="34" t="str" cm="1">
        <f t="array" aca="1" ref="S4888" ca="1">_xlfn.IFS(K4888="NG","NG",M4888&gt;1,"NG",Q4888="NG","NG",R4888=FALSE,"NG",R4888=TRUE,"OK")</f>
        <v>NG</v>
      </c>
    </row>
    <row r="4889" spans="2:19" ht="20.25" customHeight="1" x14ac:dyDescent="0.4">
      <c r="B4889" s="38">
        <v>4877</v>
      </c>
      <c r="C4889" s="7"/>
      <c r="D4889" s="8"/>
      <c r="E4889" s="9"/>
      <c r="F4889" s="10"/>
      <c r="J4889" s="33">
        <f t="shared" si="608"/>
        <v>4</v>
      </c>
      <c r="K4889" s="34" t="str">
        <f t="shared" si="609"/>
        <v>NG</v>
      </c>
      <c r="L4889" s="34" t="str">
        <f t="shared" si="610"/>
        <v/>
      </c>
      <c r="M4889" s="34">
        <f t="shared" si="611"/>
        <v>0</v>
      </c>
      <c r="N4889" s="34">
        <f t="shared" ca="1" si="612"/>
        <v>126</v>
      </c>
      <c r="O4889" s="35">
        <f t="shared" si="613"/>
        <v>5479</v>
      </c>
      <c r="P4889" s="35">
        <f t="shared" si="614"/>
        <v>5205</v>
      </c>
      <c r="Q4889" s="34" t="str" cm="1">
        <f t="array" aca="1" ref="Q4889" ca="1">_xlfn.IFS(N4889="","NG",N4889&gt;16,"OK",TODAY()&gt;P4889,"OK",N4889&lt;16,"NG")</f>
        <v>OK</v>
      </c>
      <c r="R4889" s="34" t="str">
        <f t="shared" si="615"/>
        <v/>
      </c>
      <c r="S4889" s="34" t="str" cm="1">
        <f t="array" aca="1" ref="S4889" ca="1">_xlfn.IFS(K4889="NG","NG",M4889&gt;1,"NG",Q4889="NG","NG",R4889=FALSE,"NG",R4889=TRUE,"OK")</f>
        <v>NG</v>
      </c>
    </row>
    <row r="4890" spans="2:19" ht="20.25" customHeight="1" x14ac:dyDescent="0.4">
      <c r="B4890" s="38">
        <v>4878</v>
      </c>
      <c r="C4890" s="7"/>
      <c r="D4890" s="8"/>
      <c r="E4890" s="9"/>
      <c r="F4890" s="10"/>
      <c r="J4890" s="33">
        <f t="shared" si="608"/>
        <v>4</v>
      </c>
      <c r="K4890" s="34" t="str">
        <f t="shared" si="609"/>
        <v>NG</v>
      </c>
      <c r="L4890" s="34" t="str">
        <f t="shared" si="610"/>
        <v/>
      </c>
      <c r="M4890" s="34">
        <f t="shared" si="611"/>
        <v>0</v>
      </c>
      <c r="N4890" s="34">
        <f t="shared" ca="1" si="612"/>
        <v>126</v>
      </c>
      <c r="O4890" s="35">
        <f t="shared" si="613"/>
        <v>5479</v>
      </c>
      <c r="P4890" s="35">
        <f t="shared" si="614"/>
        <v>5205</v>
      </c>
      <c r="Q4890" s="34" t="str" cm="1">
        <f t="array" aca="1" ref="Q4890" ca="1">_xlfn.IFS(N4890="","NG",N4890&gt;16,"OK",TODAY()&gt;P4890,"OK",N4890&lt;16,"NG")</f>
        <v>OK</v>
      </c>
      <c r="R4890" s="34" t="str">
        <f t="shared" si="615"/>
        <v/>
      </c>
      <c r="S4890" s="34" t="str" cm="1">
        <f t="array" aca="1" ref="S4890" ca="1">_xlfn.IFS(K4890="NG","NG",M4890&gt;1,"NG",Q4890="NG","NG",R4890=FALSE,"NG",R4890=TRUE,"OK")</f>
        <v>NG</v>
      </c>
    </row>
    <row r="4891" spans="2:19" ht="20.25" customHeight="1" x14ac:dyDescent="0.4">
      <c r="B4891" s="38">
        <v>4879</v>
      </c>
      <c r="C4891" s="7"/>
      <c r="D4891" s="8"/>
      <c r="E4891" s="9"/>
      <c r="F4891" s="10"/>
      <c r="J4891" s="33">
        <f t="shared" si="608"/>
        <v>4</v>
      </c>
      <c r="K4891" s="34" t="str">
        <f t="shared" si="609"/>
        <v>NG</v>
      </c>
      <c r="L4891" s="34" t="str">
        <f t="shared" si="610"/>
        <v/>
      </c>
      <c r="M4891" s="34">
        <f t="shared" si="611"/>
        <v>0</v>
      </c>
      <c r="N4891" s="34">
        <f t="shared" ca="1" si="612"/>
        <v>126</v>
      </c>
      <c r="O4891" s="35">
        <f t="shared" si="613"/>
        <v>5479</v>
      </c>
      <c r="P4891" s="35">
        <f t="shared" si="614"/>
        <v>5205</v>
      </c>
      <c r="Q4891" s="34" t="str" cm="1">
        <f t="array" aca="1" ref="Q4891" ca="1">_xlfn.IFS(N4891="","NG",N4891&gt;16,"OK",TODAY()&gt;P4891,"OK",N4891&lt;16,"NG")</f>
        <v>OK</v>
      </c>
      <c r="R4891" s="34" t="str">
        <f t="shared" si="615"/>
        <v/>
      </c>
      <c r="S4891" s="34" t="str" cm="1">
        <f t="array" aca="1" ref="S4891" ca="1">_xlfn.IFS(K4891="NG","NG",M4891&gt;1,"NG",Q4891="NG","NG",R4891=FALSE,"NG",R4891=TRUE,"OK")</f>
        <v>NG</v>
      </c>
    </row>
    <row r="4892" spans="2:19" ht="20.25" customHeight="1" x14ac:dyDescent="0.4">
      <c r="B4892" s="38">
        <v>4880</v>
      </c>
      <c r="C4892" s="7"/>
      <c r="D4892" s="8"/>
      <c r="E4892" s="9"/>
      <c r="F4892" s="10"/>
      <c r="J4892" s="33">
        <f t="shared" si="608"/>
        <v>4</v>
      </c>
      <c r="K4892" s="34" t="str">
        <f t="shared" si="609"/>
        <v>NG</v>
      </c>
      <c r="L4892" s="34" t="str">
        <f t="shared" si="610"/>
        <v/>
      </c>
      <c r="M4892" s="34">
        <f t="shared" si="611"/>
        <v>0</v>
      </c>
      <c r="N4892" s="34">
        <f t="shared" ca="1" si="612"/>
        <v>126</v>
      </c>
      <c r="O4892" s="35">
        <f t="shared" si="613"/>
        <v>5479</v>
      </c>
      <c r="P4892" s="35">
        <f t="shared" si="614"/>
        <v>5205</v>
      </c>
      <c r="Q4892" s="34" t="str" cm="1">
        <f t="array" aca="1" ref="Q4892" ca="1">_xlfn.IFS(N4892="","NG",N4892&gt;16,"OK",TODAY()&gt;P4892,"OK",N4892&lt;16,"NG")</f>
        <v>OK</v>
      </c>
      <c r="R4892" s="34" t="str">
        <f t="shared" si="615"/>
        <v/>
      </c>
      <c r="S4892" s="34" t="str" cm="1">
        <f t="array" aca="1" ref="S4892" ca="1">_xlfn.IFS(K4892="NG","NG",M4892&gt;1,"NG",Q4892="NG","NG",R4892=FALSE,"NG",R4892=TRUE,"OK")</f>
        <v>NG</v>
      </c>
    </row>
    <row r="4893" spans="2:19" ht="20.25" customHeight="1" x14ac:dyDescent="0.4">
      <c r="B4893" s="38">
        <v>4881</v>
      </c>
      <c r="C4893" s="7"/>
      <c r="D4893" s="8"/>
      <c r="E4893" s="9"/>
      <c r="F4893" s="10"/>
      <c r="J4893" s="33">
        <f t="shared" si="608"/>
        <v>4</v>
      </c>
      <c r="K4893" s="34" t="str">
        <f t="shared" si="609"/>
        <v>NG</v>
      </c>
      <c r="L4893" s="34" t="str">
        <f t="shared" si="610"/>
        <v/>
      </c>
      <c r="M4893" s="34">
        <f t="shared" si="611"/>
        <v>0</v>
      </c>
      <c r="N4893" s="34">
        <f t="shared" ca="1" si="612"/>
        <v>126</v>
      </c>
      <c r="O4893" s="35">
        <f t="shared" si="613"/>
        <v>5479</v>
      </c>
      <c r="P4893" s="35">
        <f t="shared" si="614"/>
        <v>5205</v>
      </c>
      <c r="Q4893" s="34" t="str" cm="1">
        <f t="array" aca="1" ref="Q4893" ca="1">_xlfn.IFS(N4893="","NG",N4893&gt;16,"OK",TODAY()&gt;P4893,"OK",N4893&lt;16,"NG")</f>
        <v>OK</v>
      </c>
      <c r="R4893" s="34" t="str">
        <f t="shared" si="615"/>
        <v/>
      </c>
      <c r="S4893" s="34" t="str" cm="1">
        <f t="array" aca="1" ref="S4893" ca="1">_xlfn.IFS(K4893="NG","NG",M4893&gt;1,"NG",Q4893="NG","NG",R4893=FALSE,"NG",R4893=TRUE,"OK")</f>
        <v>NG</v>
      </c>
    </row>
    <row r="4894" spans="2:19" ht="20.25" customHeight="1" x14ac:dyDescent="0.4">
      <c r="B4894" s="38">
        <v>4882</v>
      </c>
      <c r="C4894" s="7"/>
      <c r="D4894" s="8"/>
      <c r="E4894" s="9"/>
      <c r="F4894" s="10"/>
      <c r="J4894" s="33">
        <f t="shared" si="608"/>
        <v>4</v>
      </c>
      <c r="K4894" s="34" t="str">
        <f t="shared" si="609"/>
        <v>NG</v>
      </c>
      <c r="L4894" s="34" t="str">
        <f t="shared" si="610"/>
        <v/>
      </c>
      <c r="M4894" s="34">
        <f t="shared" si="611"/>
        <v>0</v>
      </c>
      <c r="N4894" s="34">
        <f t="shared" ca="1" si="612"/>
        <v>126</v>
      </c>
      <c r="O4894" s="35">
        <f t="shared" si="613"/>
        <v>5479</v>
      </c>
      <c r="P4894" s="35">
        <f t="shared" si="614"/>
        <v>5205</v>
      </c>
      <c r="Q4894" s="34" t="str" cm="1">
        <f t="array" aca="1" ref="Q4894" ca="1">_xlfn.IFS(N4894="","NG",N4894&gt;16,"OK",TODAY()&gt;P4894,"OK",N4894&lt;16,"NG")</f>
        <v>OK</v>
      </c>
      <c r="R4894" s="34" t="str">
        <f t="shared" si="615"/>
        <v/>
      </c>
      <c r="S4894" s="34" t="str" cm="1">
        <f t="array" aca="1" ref="S4894" ca="1">_xlfn.IFS(K4894="NG","NG",M4894&gt;1,"NG",Q4894="NG","NG",R4894=FALSE,"NG",R4894=TRUE,"OK")</f>
        <v>NG</v>
      </c>
    </row>
    <row r="4895" spans="2:19" ht="20.25" customHeight="1" x14ac:dyDescent="0.4">
      <c r="B4895" s="38">
        <v>4883</v>
      </c>
      <c r="C4895" s="7"/>
      <c r="D4895" s="8"/>
      <c r="E4895" s="9"/>
      <c r="F4895" s="10"/>
      <c r="J4895" s="33">
        <f t="shared" si="608"/>
        <v>4</v>
      </c>
      <c r="K4895" s="34" t="str">
        <f t="shared" si="609"/>
        <v>NG</v>
      </c>
      <c r="L4895" s="34" t="str">
        <f t="shared" si="610"/>
        <v/>
      </c>
      <c r="M4895" s="34">
        <f t="shared" si="611"/>
        <v>0</v>
      </c>
      <c r="N4895" s="34">
        <f t="shared" ca="1" si="612"/>
        <v>126</v>
      </c>
      <c r="O4895" s="35">
        <f t="shared" si="613"/>
        <v>5479</v>
      </c>
      <c r="P4895" s="35">
        <f t="shared" si="614"/>
        <v>5205</v>
      </c>
      <c r="Q4895" s="34" t="str" cm="1">
        <f t="array" aca="1" ref="Q4895" ca="1">_xlfn.IFS(N4895="","NG",N4895&gt;16,"OK",TODAY()&gt;P4895,"OK",N4895&lt;16,"NG")</f>
        <v>OK</v>
      </c>
      <c r="R4895" s="34" t="str">
        <f t="shared" si="615"/>
        <v/>
      </c>
      <c r="S4895" s="34" t="str" cm="1">
        <f t="array" aca="1" ref="S4895" ca="1">_xlfn.IFS(K4895="NG","NG",M4895&gt;1,"NG",Q4895="NG","NG",R4895=FALSE,"NG",R4895=TRUE,"OK")</f>
        <v>NG</v>
      </c>
    </row>
    <row r="4896" spans="2:19" ht="20.25" customHeight="1" x14ac:dyDescent="0.4">
      <c r="B4896" s="38">
        <v>4884</v>
      </c>
      <c r="C4896" s="7"/>
      <c r="D4896" s="8"/>
      <c r="E4896" s="9"/>
      <c r="F4896" s="10"/>
      <c r="J4896" s="33">
        <f t="shared" si="608"/>
        <v>4</v>
      </c>
      <c r="K4896" s="34" t="str">
        <f t="shared" si="609"/>
        <v>NG</v>
      </c>
      <c r="L4896" s="34" t="str">
        <f t="shared" si="610"/>
        <v/>
      </c>
      <c r="M4896" s="34">
        <f t="shared" si="611"/>
        <v>0</v>
      </c>
      <c r="N4896" s="34">
        <f t="shared" ca="1" si="612"/>
        <v>126</v>
      </c>
      <c r="O4896" s="35">
        <f t="shared" si="613"/>
        <v>5479</v>
      </c>
      <c r="P4896" s="35">
        <f t="shared" si="614"/>
        <v>5205</v>
      </c>
      <c r="Q4896" s="34" t="str" cm="1">
        <f t="array" aca="1" ref="Q4896" ca="1">_xlfn.IFS(N4896="","NG",N4896&gt;16,"OK",TODAY()&gt;P4896,"OK",N4896&lt;16,"NG")</f>
        <v>OK</v>
      </c>
      <c r="R4896" s="34" t="str">
        <f t="shared" si="615"/>
        <v/>
      </c>
      <c r="S4896" s="34" t="str" cm="1">
        <f t="array" aca="1" ref="S4896" ca="1">_xlfn.IFS(K4896="NG","NG",M4896&gt;1,"NG",Q4896="NG","NG",R4896=FALSE,"NG",R4896=TRUE,"OK")</f>
        <v>NG</v>
      </c>
    </row>
    <row r="4897" spans="2:19" ht="20.25" customHeight="1" x14ac:dyDescent="0.4">
      <c r="B4897" s="38">
        <v>4885</v>
      </c>
      <c r="C4897" s="7"/>
      <c r="D4897" s="8"/>
      <c r="E4897" s="9"/>
      <c r="F4897" s="10"/>
      <c r="J4897" s="33">
        <f t="shared" si="608"/>
        <v>4</v>
      </c>
      <c r="K4897" s="34" t="str">
        <f t="shared" si="609"/>
        <v>NG</v>
      </c>
      <c r="L4897" s="34" t="str">
        <f t="shared" si="610"/>
        <v/>
      </c>
      <c r="M4897" s="34">
        <f t="shared" si="611"/>
        <v>0</v>
      </c>
      <c r="N4897" s="34">
        <f t="shared" ca="1" si="612"/>
        <v>126</v>
      </c>
      <c r="O4897" s="35">
        <f t="shared" si="613"/>
        <v>5479</v>
      </c>
      <c r="P4897" s="35">
        <f t="shared" si="614"/>
        <v>5205</v>
      </c>
      <c r="Q4897" s="34" t="str" cm="1">
        <f t="array" aca="1" ref="Q4897" ca="1">_xlfn.IFS(N4897="","NG",N4897&gt;16,"OK",TODAY()&gt;P4897,"OK",N4897&lt;16,"NG")</f>
        <v>OK</v>
      </c>
      <c r="R4897" s="34" t="str">
        <f t="shared" si="615"/>
        <v/>
      </c>
      <c r="S4897" s="34" t="str" cm="1">
        <f t="array" aca="1" ref="S4897" ca="1">_xlfn.IFS(K4897="NG","NG",M4897&gt;1,"NG",Q4897="NG","NG",R4897=FALSE,"NG",R4897=TRUE,"OK")</f>
        <v>NG</v>
      </c>
    </row>
    <row r="4898" spans="2:19" ht="20.25" customHeight="1" x14ac:dyDescent="0.4">
      <c r="B4898" s="38">
        <v>4886</v>
      </c>
      <c r="C4898" s="7"/>
      <c r="D4898" s="8"/>
      <c r="E4898" s="9"/>
      <c r="F4898" s="10"/>
      <c r="J4898" s="33">
        <f t="shared" si="608"/>
        <v>4</v>
      </c>
      <c r="K4898" s="34" t="str">
        <f t="shared" si="609"/>
        <v>NG</v>
      </c>
      <c r="L4898" s="34" t="str">
        <f t="shared" si="610"/>
        <v/>
      </c>
      <c r="M4898" s="34">
        <f t="shared" si="611"/>
        <v>0</v>
      </c>
      <c r="N4898" s="34">
        <f t="shared" ca="1" si="612"/>
        <v>126</v>
      </c>
      <c r="O4898" s="35">
        <f t="shared" si="613"/>
        <v>5479</v>
      </c>
      <c r="P4898" s="35">
        <f t="shared" si="614"/>
        <v>5205</v>
      </c>
      <c r="Q4898" s="34" t="str" cm="1">
        <f t="array" aca="1" ref="Q4898" ca="1">_xlfn.IFS(N4898="","NG",N4898&gt;16,"OK",TODAY()&gt;P4898,"OK",N4898&lt;16,"NG")</f>
        <v>OK</v>
      </c>
      <c r="R4898" s="34" t="str">
        <f t="shared" si="615"/>
        <v/>
      </c>
      <c r="S4898" s="34" t="str" cm="1">
        <f t="array" aca="1" ref="S4898" ca="1">_xlfn.IFS(K4898="NG","NG",M4898&gt;1,"NG",Q4898="NG","NG",R4898=FALSE,"NG",R4898=TRUE,"OK")</f>
        <v>NG</v>
      </c>
    </row>
    <row r="4899" spans="2:19" ht="20.25" customHeight="1" x14ac:dyDescent="0.4">
      <c r="B4899" s="38">
        <v>4887</v>
      </c>
      <c r="C4899" s="7"/>
      <c r="D4899" s="8"/>
      <c r="E4899" s="9"/>
      <c r="F4899" s="10"/>
      <c r="J4899" s="33">
        <f t="shared" si="608"/>
        <v>4</v>
      </c>
      <c r="K4899" s="34" t="str">
        <f t="shared" si="609"/>
        <v>NG</v>
      </c>
      <c r="L4899" s="34" t="str">
        <f t="shared" si="610"/>
        <v/>
      </c>
      <c r="M4899" s="34">
        <f t="shared" si="611"/>
        <v>0</v>
      </c>
      <c r="N4899" s="34">
        <f t="shared" ca="1" si="612"/>
        <v>126</v>
      </c>
      <c r="O4899" s="35">
        <f t="shared" si="613"/>
        <v>5479</v>
      </c>
      <c r="P4899" s="35">
        <f t="shared" si="614"/>
        <v>5205</v>
      </c>
      <c r="Q4899" s="34" t="str" cm="1">
        <f t="array" aca="1" ref="Q4899" ca="1">_xlfn.IFS(N4899="","NG",N4899&gt;16,"OK",TODAY()&gt;P4899,"OK",N4899&lt;16,"NG")</f>
        <v>OK</v>
      </c>
      <c r="R4899" s="34" t="str">
        <f t="shared" si="615"/>
        <v/>
      </c>
      <c r="S4899" s="34" t="str" cm="1">
        <f t="array" aca="1" ref="S4899" ca="1">_xlfn.IFS(K4899="NG","NG",M4899&gt;1,"NG",Q4899="NG","NG",R4899=FALSE,"NG",R4899=TRUE,"OK")</f>
        <v>NG</v>
      </c>
    </row>
    <row r="4900" spans="2:19" ht="20.25" customHeight="1" x14ac:dyDescent="0.4">
      <c r="B4900" s="38">
        <v>4888</v>
      </c>
      <c r="C4900" s="7"/>
      <c r="D4900" s="8"/>
      <c r="E4900" s="9"/>
      <c r="F4900" s="10"/>
      <c r="J4900" s="33">
        <f t="shared" si="608"/>
        <v>4</v>
      </c>
      <c r="K4900" s="34" t="str">
        <f t="shared" si="609"/>
        <v>NG</v>
      </c>
      <c r="L4900" s="34" t="str">
        <f t="shared" si="610"/>
        <v/>
      </c>
      <c r="M4900" s="34">
        <f t="shared" si="611"/>
        <v>0</v>
      </c>
      <c r="N4900" s="34">
        <f t="shared" ca="1" si="612"/>
        <v>126</v>
      </c>
      <c r="O4900" s="35">
        <f t="shared" si="613"/>
        <v>5479</v>
      </c>
      <c r="P4900" s="35">
        <f t="shared" si="614"/>
        <v>5205</v>
      </c>
      <c r="Q4900" s="34" t="str" cm="1">
        <f t="array" aca="1" ref="Q4900" ca="1">_xlfn.IFS(N4900="","NG",N4900&gt;16,"OK",TODAY()&gt;P4900,"OK",N4900&lt;16,"NG")</f>
        <v>OK</v>
      </c>
      <c r="R4900" s="34" t="str">
        <f t="shared" si="615"/>
        <v/>
      </c>
      <c r="S4900" s="34" t="str" cm="1">
        <f t="array" aca="1" ref="S4900" ca="1">_xlfn.IFS(K4900="NG","NG",M4900&gt;1,"NG",Q4900="NG","NG",R4900=FALSE,"NG",R4900=TRUE,"OK")</f>
        <v>NG</v>
      </c>
    </row>
    <row r="4901" spans="2:19" ht="20.25" customHeight="1" x14ac:dyDescent="0.4">
      <c r="B4901" s="38">
        <v>4889</v>
      </c>
      <c r="C4901" s="7"/>
      <c r="D4901" s="8"/>
      <c r="E4901" s="9"/>
      <c r="F4901" s="10"/>
      <c r="J4901" s="33">
        <f t="shared" si="608"/>
        <v>4</v>
      </c>
      <c r="K4901" s="34" t="str">
        <f t="shared" si="609"/>
        <v>NG</v>
      </c>
      <c r="L4901" s="34" t="str">
        <f t="shared" si="610"/>
        <v/>
      </c>
      <c r="M4901" s="34">
        <f t="shared" si="611"/>
        <v>0</v>
      </c>
      <c r="N4901" s="34">
        <f t="shared" ca="1" si="612"/>
        <v>126</v>
      </c>
      <c r="O4901" s="35">
        <f t="shared" si="613"/>
        <v>5479</v>
      </c>
      <c r="P4901" s="35">
        <f t="shared" si="614"/>
        <v>5205</v>
      </c>
      <c r="Q4901" s="34" t="str" cm="1">
        <f t="array" aca="1" ref="Q4901" ca="1">_xlfn.IFS(N4901="","NG",N4901&gt;16,"OK",TODAY()&gt;P4901,"OK",N4901&lt;16,"NG")</f>
        <v>OK</v>
      </c>
      <c r="R4901" s="34" t="str">
        <f t="shared" si="615"/>
        <v/>
      </c>
      <c r="S4901" s="34" t="str" cm="1">
        <f t="array" aca="1" ref="S4901" ca="1">_xlfn.IFS(K4901="NG","NG",M4901&gt;1,"NG",Q4901="NG","NG",R4901=FALSE,"NG",R4901=TRUE,"OK")</f>
        <v>NG</v>
      </c>
    </row>
    <row r="4902" spans="2:19" ht="20.25" customHeight="1" x14ac:dyDescent="0.4">
      <c r="B4902" s="38">
        <v>4890</v>
      </c>
      <c r="C4902" s="7"/>
      <c r="D4902" s="8"/>
      <c r="E4902" s="9"/>
      <c r="F4902" s="10"/>
      <c r="J4902" s="33">
        <f t="shared" si="608"/>
        <v>4</v>
      </c>
      <c r="K4902" s="34" t="str">
        <f t="shared" si="609"/>
        <v>NG</v>
      </c>
      <c r="L4902" s="34" t="str">
        <f t="shared" si="610"/>
        <v/>
      </c>
      <c r="M4902" s="34">
        <f t="shared" si="611"/>
        <v>0</v>
      </c>
      <c r="N4902" s="34">
        <f t="shared" ca="1" si="612"/>
        <v>126</v>
      </c>
      <c r="O4902" s="35">
        <f t="shared" si="613"/>
        <v>5479</v>
      </c>
      <c r="P4902" s="35">
        <f t="shared" si="614"/>
        <v>5205</v>
      </c>
      <c r="Q4902" s="34" t="str" cm="1">
        <f t="array" aca="1" ref="Q4902" ca="1">_xlfn.IFS(N4902="","NG",N4902&gt;16,"OK",TODAY()&gt;P4902,"OK",N4902&lt;16,"NG")</f>
        <v>OK</v>
      </c>
      <c r="R4902" s="34" t="str">
        <f t="shared" si="615"/>
        <v/>
      </c>
      <c r="S4902" s="34" t="str" cm="1">
        <f t="array" aca="1" ref="S4902" ca="1">_xlfn.IFS(K4902="NG","NG",M4902&gt;1,"NG",Q4902="NG","NG",R4902=FALSE,"NG",R4902=TRUE,"OK")</f>
        <v>NG</v>
      </c>
    </row>
    <row r="4903" spans="2:19" ht="20.25" customHeight="1" x14ac:dyDescent="0.4">
      <c r="B4903" s="38">
        <v>4891</v>
      </c>
      <c r="C4903" s="7"/>
      <c r="D4903" s="8"/>
      <c r="E4903" s="9"/>
      <c r="F4903" s="10"/>
      <c r="J4903" s="33">
        <f t="shared" si="608"/>
        <v>4</v>
      </c>
      <c r="K4903" s="34" t="str">
        <f t="shared" si="609"/>
        <v>NG</v>
      </c>
      <c r="L4903" s="34" t="str">
        <f t="shared" si="610"/>
        <v/>
      </c>
      <c r="M4903" s="34">
        <f t="shared" si="611"/>
        <v>0</v>
      </c>
      <c r="N4903" s="34">
        <f t="shared" ca="1" si="612"/>
        <v>126</v>
      </c>
      <c r="O4903" s="35">
        <f t="shared" si="613"/>
        <v>5479</v>
      </c>
      <c r="P4903" s="35">
        <f t="shared" si="614"/>
        <v>5205</v>
      </c>
      <c r="Q4903" s="34" t="str" cm="1">
        <f t="array" aca="1" ref="Q4903" ca="1">_xlfn.IFS(N4903="","NG",N4903&gt;16,"OK",TODAY()&gt;P4903,"OK",N4903&lt;16,"NG")</f>
        <v>OK</v>
      </c>
      <c r="R4903" s="34" t="str">
        <f t="shared" si="615"/>
        <v/>
      </c>
      <c r="S4903" s="34" t="str" cm="1">
        <f t="array" aca="1" ref="S4903" ca="1">_xlfn.IFS(K4903="NG","NG",M4903&gt;1,"NG",Q4903="NG","NG",R4903=FALSE,"NG",R4903=TRUE,"OK")</f>
        <v>NG</v>
      </c>
    </row>
    <row r="4904" spans="2:19" ht="20.25" customHeight="1" x14ac:dyDescent="0.4">
      <c r="B4904" s="38">
        <v>4892</v>
      </c>
      <c r="C4904" s="7"/>
      <c r="D4904" s="8"/>
      <c r="E4904" s="9"/>
      <c r="F4904" s="10"/>
      <c r="J4904" s="33">
        <f t="shared" si="608"/>
        <v>4</v>
      </c>
      <c r="K4904" s="34" t="str">
        <f t="shared" si="609"/>
        <v>NG</v>
      </c>
      <c r="L4904" s="34" t="str">
        <f t="shared" si="610"/>
        <v/>
      </c>
      <c r="M4904" s="34">
        <f t="shared" si="611"/>
        <v>0</v>
      </c>
      <c r="N4904" s="34">
        <f t="shared" ca="1" si="612"/>
        <v>126</v>
      </c>
      <c r="O4904" s="35">
        <f t="shared" si="613"/>
        <v>5479</v>
      </c>
      <c r="P4904" s="35">
        <f t="shared" si="614"/>
        <v>5205</v>
      </c>
      <c r="Q4904" s="34" t="str" cm="1">
        <f t="array" aca="1" ref="Q4904" ca="1">_xlfn.IFS(N4904="","NG",N4904&gt;16,"OK",TODAY()&gt;P4904,"OK",N4904&lt;16,"NG")</f>
        <v>OK</v>
      </c>
      <c r="R4904" s="34" t="str">
        <f t="shared" si="615"/>
        <v/>
      </c>
      <c r="S4904" s="34" t="str" cm="1">
        <f t="array" aca="1" ref="S4904" ca="1">_xlfn.IFS(K4904="NG","NG",M4904&gt;1,"NG",Q4904="NG","NG",R4904=FALSE,"NG",R4904=TRUE,"OK")</f>
        <v>NG</v>
      </c>
    </row>
    <row r="4905" spans="2:19" ht="20.25" customHeight="1" x14ac:dyDescent="0.4">
      <c r="B4905" s="38">
        <v>4893</v>
      </c>
      <c r="C4905" s="7"/>
      <c r="D4905" s="8"/>
      <c r="E4905" s="9"/>
      <c r="F4905" s="10"/>
      <c r="J4905" s="33">
        <f t="shared" si="608"/>
        <v>4</v>
      </c>
      <c r="K4905" s="34" t="str">
        <f t="shared" si="609"/>
        <v>NG</v>
      </c>
      <c r="L4905" s="34" t="str">
        <f t="shared" si="610"/>
        <v/>
      </c>
      <c r="M4905" s="34">
        <f t="shared" si="611"/>
        <v>0</v>
      </c>
      <c r="N4905" s="34">
        <f t="shared" ca="1" si="612"/>
        <v>126</v>
      </c>
      <c r="O4905" s="35">
        <f t="shared" si="613"/>
        <v>5479</v>
      </c>
      <c r="P4905" s="35">
        <f t="shared" si="614"/>
        <v>5205</v>
      </c>
      <c r="Q4905" s="34" t="str" cm="1">
        <f t="array" aca="1" ref="Q4905" ca="1">_xlfn.IFS(N4905="","NG",N4905&gt;16,"OK",TODAY()&gt;P4905,"OK",N4905&lt;16,"NG")</f>
        <v>OK</v>
      </c>
      <c r="R4905" s="34" t="str">
        <f t="shared" si="615"/>
        <v/>
      </c>
      <c r="S4905" s="34" t="str" cm="1">
        <f t="array" aca="1" ref="S4905" ca="1">_xlfn.IFS(K4905="NG","NG",M4905&gt;1,"NG",Q4905="NG","NG",R4905=FALSE,"NG",R4905=TRUE,"OK")</f>
        <v>NG</v>
      </c>
    </row>
    <row r="4906" spans="2:19" ht="20.25" customHeight="1" x14ac:dyDescent="0.4">
      <c r="B4906" s="38">
        <v>4894</v>
      </c>
      <c r="C4906" s="7"/>
      <c r="D4906" s="8"/>
      <c r="E4906" s="9"/>
      <c r="F4906" s="10"/>
      <c r="J4906" s="33">
        <f t="shared" si="608"/>
        <v>4</v>
      </c>
      <c r="K4906" s="34" t="str">
        <f t="shared" si="609"/>
        <v>NG</v>
      </c>
      <c r="L4906" s="34" t="str">
        <f t="shared" si="610"/>
        <v/>
      </c>
      <c r="M4906" s="34">
        <f t="shared" si="611"/>
        <v>0</v>
      </c>
      <c r="N4906" s="34">
        <f t="shared" ca="1" si="612"/>
        <v>126</v>
      </c>
      <c r="O4906" s="35">
        <f t="shared" si="613"/>
        <v>5479</v>
      </c>
      <c r="P4906" s="35">
        <f t="shared" si="614"/>
        <v>5205</v>
      </c>
      <c r="Q4906" s="34" t="str" cm="1">
        <f t="array" aca="1" ref="Q4906" ca="1">_xlfn.IFS(N4906="","NG",N4906&gt;16,"OK",TODAY()&gt;P4906,"OK",N4906&lt;16,"NG")</f>
        <v>OK</v>
      </c>
      <c r="R4906" s="34" t="str">
        <f t="shared" si="615"/>
        <v/>
      </c>
      <c r="S4906" s="34" t="str" cm="1">
        <f t="array" aca="1" ref="S4906" ca="1">_xlfn.IFS(K4906="NG","NG",M4906&gt;1,"NG",Q4906="NG","NG",R4906=FALSE,"NG",R4906=TRUE,"OK")</f>
        <v>NG</v>
      </c>
    </row>
    <row r="4907" spans="2:19" ht="20.25" customHeight="1" x14ac:dyDescent="0.4">
      <c r="B4907" s="38">
        <v>4895</v>
      </c>
      <c r="C4907" s="7"/>
      <c r="D4907" s="8"/>
      <c r="E4907" s="9"/>
      <c r="F4907" s="10"/>
      <c r="J4907" s="33">
        <f t="shared" si="608"/>
        <v>4</v>
      </c>
      <c r="K4907" s="34" t="str">
        <f t="shared" si="609"/>
        <v>NG</v>
      </c>
      <c r="L4907" s="34" t="str">
        <f t="shared" si="610"/>
        <v/>
      </c>
      <c r="M4907" s="34">
        <f t="shared" si="611"/>
        <v>0</v>
      </c>
      <c r="N4907" s="34">
        <f t="shared" ca="1" si="612"/>
        <v>126</v>
      </c>
      <c r="O4907" s="35">
        <f t="shared" si="613"/>
        <v>5479</v>
      </c>
      <c r="P4907" s="35">
        <f t="shared" si="614"/>
        <v>5205</v>
      </c>
      <c r="Q4907" s="34" t="str" cm="1">
        <f t="array" aca="1" ref="Q4907" ca="1">_xlfn.IFS(N4907="","NG",N4907&gt;16,"OK",TODAY()&gt;P4907,"OK",N4907&lt;16,"NG")</f>
        <v>OK</v>
      </c>
      <c r="R4907" s="34" t="str">
        <f t="shared" si="615"/>
        <v/>
      </c>
      <c r="S4907" s="34" t="str" cm="1">
        <f t="array" aca="1" ref="S4907" ca="1">_xlfn.IFS(K4907="NG","NG",M4907&gt;1,"NG",Q4907="NG","NG",R4907=FALSE,"NG",R4907=TRUE,"OK")</f>
        <v>NG</v>
      </c>
    </row>
    <row r="4908" spans="2:19" ht="20.25" customHeight="1" x14ac:dyDescent="0.4">
      <c r="B4908" s="38">
        <v>4896</v>
      </c>
      <c r="C4908" s="7"/>
      <c r="D4908" s="8"/>
      <c r="E4908" s="9"/>
      <c r="F4908" s="10"/>
      <c r="J4908" s="33">
        <f t="shared" si="608"/>
        <v>4</v>
      </c>
      <c r="K4908" s="34" t="str">
        <f t="shared" si="609"/>
        <v>NG</v>
      </c>
      <c r="L4908" s="34" t="str">
        <f t="shared" si="610"/>
        <v/>
      </c>
      <c r="M4908" s="34">
        <f t="shared" si="611"/>
        <v>0</v>
      </c>
      <c r="N4908" s="34">
        <f t="shared" ca="1" si="612"/>
        <v>126</v>
      </c>
      <c r="O4908" s="35">
        <f t="shared" si="613"/>
        <v>5479</v>
      </c>
      <c r="P4908" s="35">
        <f t="shared" si="614"/>
        <v>5205</v>
      </c>
      <c r="Q4908" s="34" t="str" cm="1">
        <f t="array" aca="1" ref="Q4908" ca="1">_xlfn.IFS(N4908="","NG",N4908&gt;16,"OK",TODAY()&gt;P4908,"OK",N4908&lt;16,"NG")</f>
        <v>OK</v>
      </c>
      <c r="R4908" s="34" t="str">
        <f t="shared" si="615"/>
        <v/>
      </c>
      <c r="S4908" s="34" t="str" cm="1">
        <f t="array" aca="1" ref="S4908" ca="1">_xlfn.IFS(K4908="NG","NG",M4908&gt;1,"NG",Q4908="NG","NG",R4908=FALSE,"NG",R4908=TRUE,"OK")</f>
        <v>NG</v>
      </c>
    </row>
    <row r="4909" spans="2:19" ht="20.25" customHeight="1" x14ac:dyDescent="0.4">
      <c r="B4909" s="38">
        <v>4897</v>
      </c>
      <c r="C4909" s="7"/>
      <c r="D4909" s="8"/>
      <c r="E4909" s="9"/>
      <c r="F4909" s="10"/>
      <c r="J4909" s="33">
        <f t="shared" si="608"/>
        <v>4</v>
      </c>
      <c r="K4909" s="34" t="str">
        <f t="shared" si="609"/>
        <v>NG</v>
      </c>
      <c r="L4909" s="34" t="str">
        <f t="shared" si="610"/>
        <v/>
      </c>
      <c r="M4909" s="34">
        <f t="shared" si="611"/>
        <v>0</v>
      </c>
      <c r="N4909" s="34">
        <f t="shared" ca="1" si="612"/>
        <v>126</v>
      </c>
      <c r="O4909" s="35">
        <f t="shared" si="613"/>
        <v>5479</v>
      </c>
      <c r="P4909" s="35">
        <f t="shared" si="614"/>
        <v>5205</v>
      </c>
      <c r="Q4909" s="34" t="str" cm="1">
        <f t="array" aca="1" ref="Q4909" ca="1">_xlfn.IFS(N4909="","NG",N4909&gt;16,"OK",TODAY()&gt;P4909,"OK",N4909&lt;16,"NG")</f>
        <v>OK</v>
      </c>
      <c r="R4909" s="34" t="str">
        <f t="shared" si="615"/>
        <v/>
      </c>
      <c r="S4909" s="34" t="str" cm="1">
        <f t="array" aca="1" ref="S4909" ca="1">_xlfn.IFS(K4909="NG","NG",M4909&gt;1,"NG",Q4909="NG","NG",R4909=FALSE,"NG",R4909=TRUE,"OK")</f>
        <v>NG</v>
      </c>
    </row>
    <row r="4910" spans="2:19" ht="20.25" customHeight="1" x14ac:dyDescent="0.4">
      <c r="B4910" s="38">
        <v>4898</v>
      </c>
      <c r="C4910" s="7"/>
      <c r="D4910" s="8"/>
      <c r="E4910" s="9"/>
      <c r="F4910" s="10"/>
      <c r="J4910" s="33">
        <f t="shared" si="608"/>
        <v>4</v>
      </c>
      <c r="K4910" s="34" t="str">
        <f t="shared" si="609"/>
        <v>NG</v>
      </c>
      <c r="L4910" s="34" t="str">
        <f t="shared" si="610"/>
        <v/>
      </c>
      <c r="M4910" s="34">
        <f t="shared" si="611"/>
        <v>0</v>
      </c>
      <c r="N4910" s="34">
        <f t="shared" ca="1" si="612"/>
        <v>126</v>
      </c>
      <c r="O4910" s="35">
        <f t="shared" si="613"/>
        <v>5479</v>
      </c>
      <c r="P4910" s="35">
        <f t="shared" si="614"/>
        <v>5205</v>
      </c>
      <c r="Q4910" s="34" t="str" cm="1">
        <f t="array" aca="1" ref="Q4910" ca="1">_xlfn.IFS(N4910="","NG",N4910&gt;16,"OK",TODAY()&gt;P4910,"OK",N4910&lt;16,"NG")</f>
        <v>OK</v>
      </c>
      <c r="R4910" s="34" t="str">
        <f t="shared" si="615"/>
        <v/>
      </c>
      <c r="S4910" s="34" t="str" cm="1">
        <f t="array" aca="1" ref="S4910" ca="1">_xlfn.IFS(K4910="NG","NG",M4910&gt;1,"NG",Q4910="NG","NG",R4910=FALSE,"NG",R4910=TRUE,"OK")</f>
        <v>NG</v>
      </c>
    </row>
    <row r="4911" spans="2:19" ht="20.25" customHeight="1" x14ac:dyDescent="0.4">
      <c r="B4911" s="38">
        <v>4899</v>
      </c>
      <c r="C4911" s="7"/>
      <c r="D4911" s="8"/>
      <c r="E4911" s="9"/>
      <c r="F4911" s="10"/>
      <c r="J4911" s="33">
        <f t="shared" si="608"/>
        <v>4</v>
      </c>
      <c r="K4911" s="34" t="str">
        <f t="shared" si="609"/>
        <v>NG</v>
      </c>
      <c r="L4911" s="34" t="str">
        <f t="shared" si="610"/>
        <v/>
      </c>
      <c r="M4911" s="34">
        <f t="shared" si="611"/>
        <v>0</v>
      </c>
      <c r="N4911" s="34">
        <f t="shared" ca="1" si="612"/>
        <v>126</v>
      </c>
      <c r="O4911" s="35">
        <f t="shared" si="613"/>
        <v>5479</v>
      </c>
      <c r="P4911" s="35">
        <f t="shared" si="614"/>
        <v>5205</v>
      </c>
      <c r="Q4911" s="34" t="str" cm="1">
        <f t="array" aca="1" ref="Q4911" ca="1">_xlfn.IFS(N4911="","NG",N4911&gt;16,"OK",TODAY()&gt;P4911,"OK",N4911&lt;16,"NG")</f>
        <v>OK</v>
      </c>
      <c r="R4911" s="34" t="str">
        <f t="shared" si="615"/>
        <v/>
      </c>
      <c r="S4911" s="34" t="str" cm="1">
        <f t="array" aca="1" ref="S4911" ca="1">_xlfn.IFS(K4911="NG","NG",M4911&gt;1,"NG",Q4911="NG","NG",R4911=FALSE,"NG",R4911=TRUE,"OK")</f>
        <v>NG</v>
      </c>
    </row>
    <row r="4912" spans="2:19" ht="20.25" customHeight="1" x14ac:dyDescent="0.4">
      <c r="B4912" s="38">
        <v>4900</v>
      </c>
      <c r="C4912" s="7"/>
      <c r="D4912" s="8"/>
      <c r="E4912" s="9"/>
      <c r="F4912" s="10"/>
      <c r="J4912" s="33">
        <f t="shared" si="608"/>
        <v>4</v>
      </c>
      <c r="K4912" s="34" t="str">
        <f t="shared" si="609"/>
        <v>NG</v>
      </c>
      <c r="L4912" s="34" t="str">
        <f t="shared" si="610"/>
        <v/>
      </c>
      <c r="M4912" s="34">
        <f t="shared" si="611"/>
        <v>0</v>
      </c>
      <c r="N4912" s="34">
        <f t="shared" ca="1" si="612"/>
        <v>126</v>
      </c>
      <c r="O4912" s="35">
        <f t="shared" si="613"/>
        <v>5479</v>
      </c>
      <c r="P4912" s="35">
        <f t="shared" si="614"/>
        <v>5205</v>
      </c>
      <c r="Q4912" s="34" t="str" cm="1">
        <f t="array" aca="1" ref="Q4912" ca="1">_xlfn.IFS(N4912="","NG",N4912&gt;16,"OK",TODAY()&gt;P4912,"OK",N4912&lt;16,"NG")</f>
        <v>OK</v>
      </c>
      <c r="R4912" s="34" t="str">
        <f t="shared" si="615"/>
        <v/>
      </c>
      <c r="S4912" s="34" t="str" cm="1">
        <f t="array" aca="1" ref="S4912" ca="1">_xlfn.IFS(K4912="NG","NG",M4912&gt;1,"NG",Q4912="NG","NG",R4912=FALSE,"NG",R4912=TRUE,"OK")</f>
        <v>NG</v>
      </c>
    </row>
    <row r="4913" spans="2:19" ht="20.25" customHeight="1" x14ac:dyDescent="0.4">
      <c r="B4913" s="38">
        <v>4901</v>
      </c>
      <c r="C4913" s="7"/>
      <c r="D4913" s="8"/>
      <c r="E4913" s="9"/>
      <c r="F4913" s="10"/>
      <c r="J4913" s="33">
        <f t="shared" si="608"/>
        <v>4</v>
      </c>
      <c r="K4913" s="34" t="str">
        <f t="shared" si="609"/>
        <v>NG</v>
      </c>
      <c r="L4913" s="34" t="str">
        <f t="shared" si="610"/>
        <v/>
      </c>
      <c r="M4913" s="34">
        <f t="shared" si="611"/>
        <v>0</v>
      </c>
      <c r="N4913" s="34">
        <f t="shared" ca="1" si="612"/>
        <v>126</v>
      </c>
      <c r="O4913" s="35">
        <f t="shared" si="613"/>
        <v>5479</v>
      </c>
      <c r="P4913" s="35">
        <f t="shared" si="614"/>
        <v>5205</v>
      </c>
      <c r="Q4913" s="34" t="str" cm="1">
        <f t="array" aca="1" ref="Q4913" ca="1">_xlfn.IFS(N4913="","NG",N4913&gt;16,"OK",TODAY()&gt;P4913,"OK",N4913&lt;16,"NG")</f>
        <v>OK</v>
      </c>
      <c r="R4913" s="34" t="str">
        <f t="shared" si="615"/>
        <v/>
      </c>
      <c r="S4913" s="34" t="str" cm="1">
        <f t="array" aca="1" ref="S4913" ca="1">_xlfn.IFS(K4913="NG","NG",M4913&gt;1,"NG",Q4913="NG","NG",R4913=FALSE,"NG",R4913=TRUE,"OK")</f>
        <v>NG</v>
      </c>
    </row>
    <row r="4914" spans="2:19" ht="20.25" customHeight="1" x14ac:dyDescent="0.4">
      <c r="B4914" s="38">
        <v>4902</v>
      </c>
      <c r="C4914" s="7"/>
      <c r="D4914" s="8"/>
      <c r="E4914" s="9"/>
      <c r="F4914" s="10"/>
      <c r="J4914" s="33">
        <f t="shared" si="608"/>
        <v>4</v>
      </c>
      <c r="K4914" s="34" t="str">
        <f t="shared" si="609"/>
        <v>NG</v>
      </c>
      <c r="L4914" s="34" t="str">
        <f t="shared" si="610"/>
        <v/>
      </c>
      <c r="M4914" s="34">
        <f t="shared" si="611"/>
        <v>0</v>
      </c>
      <c r="N4914" s="34">
        <f t="shared" ca="1" si="612"/>
        <v>126</v>
      </c>
      <c r="O4914" s="35">
        <f t="shared" si="613"/>
        <v>5479</v>
      </c>
      <c r="P4914" s="35">
        <f t="shared" si="614"/>
        <v>5205</v>
      </c>
      <c r="Q4914" s="34" t="str" cm="1">
        <f t="array" aca="1" ref="Q4914" ca="1">_xlfn.IFS(N4914="","NG",N4914&gt;16,"OK",TODAY()&gt;P4914,"OK",N4914&lt;16,"NG")</f>
        <v>OK</v>
      </c>
      <c r="R4914" s="34" t="str">
        <f t="shared" si="615"/>
        <v/>
      </c>
      <c r="S4914" s="34" t="str" cm="1">
        <f t="array" aca="1" ref="S4914" ca="1">_xlfn.IFS(K4914="NG","NG",M4914&gt;1,"NG",Q4914="NG","NG",R4914=FALSE,"NG",R4914=TRUE,"OK")</f>
        <v>NG</v>
      </c>
    </row>
    <row r="4915" spans="2:19" ht="20.25" customHeight="1" x14ac:dyDescent="0.4">
      <c r="B4915" s="38">
        <v>4903</v>
      </c>
      <c r="C4915" s="7"/>
      <c r="D4915" s="8"/>
      <c r="E4915" s="9"/>
      <c r="F4915" s="10"/>
      <c r="J4915" s="33">
        <f t="shared" si="608"/>
        <v>4</v>
      </c>
      <c r="K4915" s="34" t="str">
        <f t="shared" si="609"/>
        <v>NG</v>
      </c>
      <c r="L4915" s="34" t="str">
        <f t="shared" si="610"/>
        <v/>
      </c>
      <c r="M4915" s="34">
        <f t="shared" si="611"/>
        <v>0</v>
      </c>
      <c r="N4915" s="34">
        <f t="shared" ca="1" si="612"/>
        <v>126</v>
      </c>
      <c r="O4915" s="35">
        <f t="shared" si="613"/>
        <v>5479</v>
      </c>
      <c r="P4915" s="35">
        <f t="shared" si="614"/>
        <v>5205</v>
      </c>
      <c r="Q4915" s="34" t="str" cm="1">
        <f t="array" aca="1" ref="Q4915" ca="1">_xlfn.IFS(N4915="","NG",N4915&gt;16,"OK",TODAY()&gt;P4915,"OK",N4915&lt;16,"NG")</f>
        <v>OK</v>
      </c>
      <c r="R4915" s="34" t="str">
        <f t="shared" si="615"/>
        <v/>
      </c>
      <c r="S4915" s="34" t="str" cm="1">
        <f t="array" aca="1" ref="S4915" ca="1">_xlfn.IFS(K4915="NG","NG",M4915&gt;1,"NG",Q4915="NG","NG",R4915=FALSE,"NG",R4915=TRUE,"OK")</f>
        <v>NG</v>
      </c>
    </row>
    <row r="4916" spans="2:19" ht="20.25" customHeight="1" x14ac:dyDescent="0.4">
      <c r="B4916" s="38">
        <v>4904</v>
      </c>
      <c r="C4916" s="7"/>
      <c r="D4916" s="8"/>
      <c r="E4916" s="9"/>
      <c r="F4916" s="10"/>
      <c r="J4916" s="33">
        <f t="shared" si="608"/>
        <v>4</v>
      </c>
      <c r="K4916" s="34" t="str">
        <f t="shared" si="609"/>
        <v>NG</v>
      </c>
      <c r="L4916" s="34" t="str">
        <f t="shared" si="610"/>
        <v/>
      </c>
      <c r="M4916" s="34">
        <f t="shared" si="611"/>
        <v>0</v>
      </c>
      <c r="N4916" s="34">
        <f t="shared" ca="1" si="612"/>
        <v>126</v>
      </c>
      <c r="O4916" s="35">
        <f t="shared" si="613"/>
        <v>5479</v>
      </c>
      <c r="P4916" s="35">
        <f t="shared" si="614"/>
        <v>5205</v>
      </c>
      <c r="Q4916" s="34" t="str" cm="1">
        <f t="array" aca="1" ref="Q4916" ca="1">_xlfn.IFS(N4916="","NG",N4916&gt;16,"OK",TODAY()&gt;P4916,"OK",N4916&lt;16,"NG")</f>
        <v>OK</v>
      </c>
      <c r="R4916" s="34" t="str">
        <f t="shared" si="615"/>
        <v/>
      </c>
      <c r="S4916" s="34" t="str" cm="1">
        <f t="array" aca="1" ref="S4916" ca="1">_xlfn.IFS(K4916="NG","NG",M4916&gt;1,"NG",Q4916="NG","NG",R4916=FALSE,"NG",R4916=TRUE,"OK")</f>
        <v>NG</v>
      </c>
    </row>
    <row r="4917" spans="2:19" ht="20.25" customHeight="1" x14ac:dyDescent="0.4">
      <c r="B4917" s="38">
        <v>4905</v>
      </c>
      <c r="C4917" s="7"/>
      <c r="D4917" s="8"/>
      <c r="E4917" s="9"/>
      <c r="F4917" s="10"/>
      <c r="J4917" s="33">
        <f t="shared" si="608"/>
        <v>4</v>
      </c>
      <c r="K4917" s="34" t="str">
        <f t="shared" si="609"/>
        <v>NG</v>
      </c>
      <c r="L4917" s="34" t="str">
        <f t="shared" si="610"/>
        <v/>
      </c>
      <c r="M4917" s="34">
        <f t="shared" si="611"/>
        <v>0</v>
      </c>
      <c r="N4917" s="34">
        <f t="shared" ca="1" si="612"/>
        <v>126</v>
      </c>
      <c r="O4917" s="35">
        <f t="shared" si="613"/>
        <v>5479</v>
      </c>
      <c r="P4917" s="35">
        <f t="shared" si="614"/>
        <v>5205</v>
      </c>
      <c r="Q4917" s="34" t="str" cm="1">
        <f t="array" aca="1" ref="Q4917" ca="1">_xlfn.IFS(N4917="","NG",N4917&gt;16,"OK",TODAY()&gt;P4917,"OK",N4917&lt;16,"NG")</f>
        <v>OK</v>
      </c>
      <c r="R4917" s="34" t="str">
        <f t="shared" si="615"/>
        <v/>
      </c>
      <c r="S4917" s="34" t="str" cm="1">
        <f t="array" aca="1" ref="S4917" ca="1">_xlfn.IFS(K4917="NG","NG",M4917&gt;1,"NG",Q4917="NG","NG",R4917=FALSE,"NG",R4917=TRUE,"OK")</f>
        <v>NG</v>
      </c>
    </row>
    <row r="4918" spans="2:19" ht="20.25" customHeight="1" x14ac:dyDescent="0.4">
      <c r="B4918" s="38">
        <v>4906</v>
      </c>
      <c r="C4918" s="7"/>
      <c r="D4918" s="8"/>
      <c r="E4918" s="9"/>
      <c r="F4918" s="10"/>
      <c r="J4918" s="33">
        <f t="shared" si="608"/>
        <v>4</v>
      </c>
      <c r="K4918" s="34" t="str">
        <f t="shared" si="609"/>
        <v>NG</v>
      </c>
      <c r="L4918" s="34" t="str">
        <f t="shared" si="610"/>
        <v/>
      </c>
      <c r="M4918" s="34">
        <f t="shared" si="611"/>
        <v>0</v>
      </c>
      <c r="N4918" s="34">
        <f t="shared" ca="1" si="612"/>
        <v>126</v>
      </c>
      <c r="O4918" s="35">
        <f t="shared" si="613"/>
        <v>5479</v>
      </c>
      <c r="P4918" s="35">
        <f t="shared" si="614"/>
        <v>5205</v>
      </c>
      <c r="Q4918" s="34" t="str" cm="1">
        <f t="array" aca="1" ref="Q4918" ca="1">_xlfn.IFS(N4918="","NG",N4918&gt;16,"OK",TODAY()&gt;P4918,"OK",N4918&lt;16,"NG")</f>
        <v>OK</v>
      </c>
      <c r="R4918" s="34" t="str">
        <f t="shared" si="615"/>
        <v/>
      </c>
      <c r="S4918" s="34" t="str" cm="1">
        <f t="array" aca="1" ref="S4918" ca="1">_xlfn.IFS(K4918="NG","NG",M4918&gt;1,"NG",Q4918="NG","NG",R4918=FALSE,"NG",R4918=TRUE,"OK")</f>
        <v>NG</v>
      </c>
    </row>
    <row r="4919" spans="2:19" ht="20.25" customHeight="1" x14ac:dyDescent="0.4">
      <c r="B4919" s="38">
        <v>4907</v>
      </c>
      <c r="C4919" s="7"/>
      <c r="D4919" s="8"/>
      <c r="E4919" s="9"/>
      <c r="F4919" s="10"/>
      <c r="J4919" s="33">
        <f t="shared" si="608"/>
        <v>4</v>
      </c>
      <c r="K4919" s="34" t="str">
        <f t="shared" si="609"/>
        <v>NG</v>
      </c>
      <c r="L4919" s="34" t="str">
        <f t="shared" si="610"/>
        <v/>
      </c>
      <c r="M4919" s="34">
        <f t="shared" si="611"/>
        <v>0</v>
      </c>
      <c r="N4919" s="34">
        <f t="shared" ca="1" si="612"/>
        <v>126</v>
      </c>
      <c r="O4919" s="35">
        <f t="shared" si="613"/>
        <v>5479</v>
      </c>
      <c r="P4919" s="35">
        <f t="shared" si="614"/>
        <v>5205</v>
      </c>
      <c r="Q4919" s="34" t="str" cm="1">
        <f t="array" aca="1" ref="Q4919" ca="1">_xlfn.IFS(N4919="","NG",N4919&gt;16,"OK",TODAY()&gt;P4919,"OK",N4919&lt;16,"NG")</f>
        <v>OK</v>
      </c>
      <c r="R4919" s="34" t="str">
        <f t="shared" si="615"/>
        <v/>
      </c>
      <c r="S4919" s="34" t="str" cm="1">
        <f t="array" aca="1" ref="S4919" ca="1">_xlfn.IFS(K4919="NG","NG",M4919&gt;1,"NG",Q4919="NG","NG",R4919=FALSE,"NG",R4919=TRUE,"OK")</f>
        <v>NG</v>
      </c>
    </row>
    <row r="4920" spans="2:19" ht="20.25" customHeight="1" x14ac:dyDescent="0.4">
      <c r="B4920" s="38">
        <v>4908</v>
      </c>
      <c r="C4920" s="7"/>
      <c r="D4920" s="8"/>
      <c r="E4920" s="9"/>
      <c r="F4920" s="10"/>
      <c r="J4920" s="33">
        <f t="shared" si="608"/>
        <v>4</v>
      </c>
      <c r="K4920" s="34" t="str">
        <f t="shared" si="609"/>
        <v>NG</v>
      </c>
      <c r="L4920" s="34" t="str">
        <f t="shared" si="610"/>
        <v/>
      </c>
      <c r="M4920" s="34">
        <f t="shared" si="611"/>
        <v>0</v>
      </c>
      <c r="N4920" s="34">
        <f t="shared" ca="1" si="612"/>
        <v>126</v>
      </c>
      <c r="O4920" s="35">
        <f t="shared" si="613"/>
        <v>5479</v>
      </c>
      <c r="P4920" s="35">
        <f t="shared" si="614"/>
        <v>5205</v>
      </c>
      <c r="Q4920" s="34" t="str" cm="1">
        <f t="array" aca="1" ref="Q4920" ca="1">_xlfn.IFS(N4920="","NG",N4920&gt;16,"OK",TODAY()&gt;P4920,"OK",N4920&lt;16,"NG")</f>
        <v>OK</v>
      </c>
      <c r="R4920" s="34" t="str">
        <f t="shared" si="615"/>
        <v/>
      </c>
      <c r="S4920" s="34" t="str" cm="1">
        <f t="array" aca="1" ref="S4920" ca="1">_xlfn.IFS(K4920="NG","NG",M4920&gt;1,"NG",Q4920="NG","NG",R4920=FALSE,"NG",R4920=TRUE,"OK")</f>
        <v>NG</v>
      </c>
    </row>
    <row r="4921" spans="2:19" ht="20.25" customHeight="1" x14ac:dyDescent="0.4">
      <c r="B4921" s="38">
        <v>4909</v>
      </c>
      <c r="C4921" s="7"/>
      <c r="D4921" s="8"/>
      <c r="E4921" s="9"/>
      <c r="F4921" s="10"/>
      <c r="J4921" s="33">
        <f t="shared" si="608"/>
        <v>4</v>
      </c>
      <c r="K4921" s="34" t="str">
        <f t="shared" si="609"/>
        <v>NG</v>
      </c>
      <c r="L4921" s="34" t="str">
        <f t="shared" si="610"/>
        <v/>
      </c>
      <c r="M4921" s="34">
        <f t="shared" si="611"/>
        <v>0</v>
      </c>
      <c r="N4921" s="34">
        <f t="shared" ca="1" si="612"/>
        <v>126</v>
      </c>
      <c r="O4921" s="35">
        <f t="shared" si="613"/>
        <v>5479</v>
      </c>
      <c r="P4921" s="35">
        <f t="shared" si="614"/>
        <v>5205</v>
      </c>
      <c r="Q4921" s="34" t="str" cm="1">
        <f t="array" aca="1" ref="Q4921" ca="1">_xlfn.IFS(N4921="","NG",N4921&gt;16,"OK",TODAY()&gt;P4921,"OK",N4921&lt;16,"NG")</f>
        <v>OK</v>
      </c>
      <c r="R4921" s="34" t="str">
        <f t="shared" si="615"/>
        <v/>
      </c>
      <c r="S4921" s="34" t="str" cm="1">
        <f t="array" aca="1" ref="S4921" ca="1">_xlfn.IFS(K4921="NG","NG",M4921&gt;1,"NG",Q4921="NG","NG",R4921=FALSE,"NG",R4921=TRUE,"OK")</f>
        <v>NG</v>
      </c>
    </row>
    <row r="4922" spans="2:19" ht="20.25" customHeight="1" x14ac:dyDescent="0.4">
      <c r="B4922" s="38">
        <v>4910</v>
      </c>
      <c r="C4922" s="7"/>
      <c r="D4922" s="8"/>
      <c r="E4922" s="9"/>
      <c r="F4922" s="10"/>
      <c r="J4922" s="33">
        <f t="shared" si="608"/>
        <v>4</v>
      </c>
      <c r="K4922" s="34" t="str">
        <f t="shared" si="609"/>
        <v>NG</v>
      </c>
      <c r="L4922" s="34" t="str">
        <f t="shared" si="610"/>
        <v/>
      </c>
      <c r="M4922" s="34">
        <f t="shared" si="611"/>
        <v>0</v>
      </c>
      <c r="N4922" s="34">
        <f t="shared" ca="1" si="612"/>
        <v>126</v>
      </c>
      <c r="O4922" s="35">
        <f t="shared" si="613"/>
        <v>5479</v>
      </c>
      <c r="P4922" s="35">
        <f t="shared" si="614"/>
        <v>5205</v>
      </c>
      <c r="Q4922" s="34" t="str" cm="1">
        <f t="array" aca="1" ref="Q4922" ca="1">_xlfn.IFS(N4922="","NG",N4922&gt;16,"OK",TODAY()&gt;P4922,"OK",N4922&lt;16,"NG")</f>
        <v>OK</v>
      </c>
      <c r="R4922" s="34" t="str">
        <f t="shared" si="615"/>
        <v/>
      </c>
      <c r="S4922" s="34" t="str" cm="1">
        <f t="array" aca="1" ref="S4922" ca="1">_xlfn.IFS(K4922="NG","NG",M4922&gt;1,"NG",Q4922="NG","NG",R4922=FALSE,"NG",R4922=TRUE,"OK")</f>
        <v>NG</v>
      </c>
    </row>
    <row r="4923" spans="2:19" ht="20.25" customHeight="1" x14ac:dyDescent="0.4">
      <c r="B4923" s="38">
        <v>4911</v>
      </c>
      <c r="C4923" s="7"/>
      <c r="D4923" s="8"/>
      <c r="E4923" s="9"/>
      <c r="F4923" s="10"/>
      <c r="J4923" s="33">
        <f t="shared" si="608"/>
        <v>4</v>
      </c>
      <c r="K4923" s="34" t="str">
        <f t="shared" si="609"/>
        <v>NG</v>
      </c>
      <c r="L4923" s="34" t="str">
        <f t="shared" si="610"/>
        <v/>
      </c>
      <c r="M4923" s="34">
        <f t="shared" si="611"/>
        <v>0</v>
      </c>
      <c r="N4923" s="34">
        <f t="shared" ca="1" si="612"/>
        <v>126</v>
      </c>
      <c r="O4923" s="35">
        <f t="shared" si="613"/>
        <v>5479</v>
      </c>
      <c r="P4923" s="35">
        <f t="shared" si="614"/>
        <v>5205</v>
      </c>
      <c r="Q4923" s="34" t="str" cm="1">
        <f t="array" aca="1" ref="Q4923" ca="1">_xlfn.IFS(N4923="","NG",N4923&gt;16,"OK",TODAY()&gt;P4923,"OK",N4923&lt;16,"NG")</f>
        <v>OK</v>
      </c>
      <c r="R4923" s="34" t="str">
        <f t="shared" si="615"/>
        <v/>
      </c>
      <c r="S4923" s="34" t="str" cm="1">
        <f t="array" aca="1" ref="S4923" ca="1">_xlfn.IFS(K4923="NG","NG",M4923&gt;1,"NG",Q4923="NG","NG",R4923=FALSE,"NG",R4923=TRUE,"OK")</f>
        <v>NG</v>
      </c>
    </row>
    <row r="4924" spans="2:19" ht="20.25" customHeight="1" x14ac:dyDescent="0.4">
      <c r="B4924" s="38">
        <v>4912</v>
      </c>
      <c r="C4924" s="7"/>
      <c r="D4924" s="8"/>
      <c r="E4924" s="9"/>
      <c r="F4924" s="10"/>
      <c r="J4924" s="33">
        <f t="shared" si="608"/>
        <v>4</v>
      </c>
      <c r="K4924" s="34" t="str">
        <f t="shared" si="609"/>
        <v>NG</v>
      </c>
      <c r="L4924" s="34" t="str">
        <f t="shared" si="610"/>
        <v/>
      </c>
      <c r="M4924" s="34">
        <f t="shared" si="611"/>
        <v>0</v>
      </c>
      <c r="N4924" s="34">
        <f t="shared" ca="1" si="612"/>
        <v>126</v>
      </c>
      <c r="O4924" s="35">
        <f t="shared" si="613"/>
        <v>5479</v>
      </c>
      <c r="P4924" s="35">
        <f t="shared" si="614"/>
        <v>5205</v>
      </c>
      <c r="Q4924" s="34" t="str" cm="1">
        <f t="array" aca="1" ref="Q4924" ca="1">_xlfn.IFS(N4924="","NG",N4924&gt;16,"OK",TODAY()&gt;P4924,"OK",N4924&lt;16,"NG")</f>
        <v>OK</v>
      </c>
      <c r="R4924" s="34" t="str">
        <f t="shared" si="615"/>
        <v/>
      </c>
      <c r="S4924" s="34" t="str" cm="1">
        <f t="array" aca="1" ref="S4924" ca="1">_xlfn.IFS(K4924="NG","NG",M4924&gt;1,"NG",Q4924="NG","NG",R4924=FALSE,"NG",R4924=TRUE,"OK")</f>
        <v>NG</v>
      </c>
    </row>
    <row r="4925" spans="2:19" ht="20.25" customHeight="1" x14ac:dyDescent="0.4">
      <c r="B4925" s="38">
        <v>4913</v>
      </c>
      <c r="C4925" s="7"/>
      <c r="D4925" s="8"/>
      <c r="E4925" s="9"/>
      <c r="F4925" s="10"/>
      <c r="J4925" s="33">
        <f t="shared" si="608"/>
        <v>4</v>
      </c>
      <c r="K4925" s="34" t="str">
        <f t="shared" si="609"/>
        <v>NG</v>
      </c>
      <c r="L4925" s="34" t="str">
        <f t="shared" si="610"/>
        <v/>
      </c>
      <c r="M4925" s="34">
        <f t="shared" si="611"/>
        <v>0</v>
      </c>
      <c r="N4925" s="34">
        <f t="shared" ca="1" si="612"/>
        <v>126</v>
      </c>
      <c r="O4925" s="35">
        <f t="shared" si="613"/>
        <v>5479</v>
      </c>
      <c r="P4925" s="35">
        <f t="shared" si="614"/>
        <v>5205</v>
      </c>
      <c r="Q4925" s="34" t="str" cm="1">
        <f t="array" aca="1" ref="Q4925" ca="1">_xlfn.IFS(N4925="","NG",N4925&gt;16,"OK",TODAY()&gt;P4925,"OK",N4925&lt;16,"NG")</f>
        <v>OK</v>
      </c>
      <c r="R4925" s="34" t="str">
        <f t="shared" si="615"/>
        <v/>
      </c>
      <c r="S4925" s="34" t="str" cm="1">
        <f t="array" aca="1" ref="S4925" ca="1">_xlfn.IFS(K4925="NG","NG",M4925&gt;1,"NG",Q4925="NG","NG",R4925=FALSE,"NG",R4925=TRUE,"OK")</f>
        <v>NG</v>
      </c>
    </row>
    <row r="4926" spans="2:19" ht="20.25" customHeight="1" x14ac:dyDescent="0.4">
      <c r="B4926" s="38">
        <v>4914</v>
      </c>
      <c r="C4926" s="7"/>
      <c r="D4926" s="8"/>
      <c r="E4926" s="9"/>
      <c r="F4926" s="10"/>
      <c r="J4926" s="33">
        <f t="shared" si="608"/>
        <v>4</v>
      </c>
      <c r="K4926" s="34" t="str">
        <f t="shared" si="609"/>
        <v>NG</v>
      </c>
      <c r="L4926" s="34" t="str">
        <f t="shared" si="610"/>
        <v/>
      </c>
      <c r="M4926" s="34">
        <f t="shared" si="611"/>
        <v>0</v>
      </c>
      <c r="N4926" s="34">
        <f t="shared" ca="1" si="612"/>
        <v>126</v>
      </c>
      <c r="O4926" s="35">
        <f t="shared" si="613"/>
        <v>5479</v>
      </c>
      <c r="P4926" s="35">
        <f t="shared" si="614"/>
        <v>5205</v>
      </c>
      <c r="Q4926" s="34" t="str" cm="1">
        <f t="array" aca="1" ref="Q4926" ca="1">_xlfn.IFS(N4926="","NG",N4926&gt;16,"OK",TODAY()&gt;P4926,"OK",N4926&lt;16,"NG")</f>
        <v>OK</v>
      </c>
      <c r="R4926" s="34" t="str">
        <f t="shared" si="615"/>
        <v/>
      </c>
      <c r="S4926" s="34" t="str" cm="1">
        <f t="array" aca="1" ref="S4926" ca="1">_xlfn.IFS(K4926="NG","NG",M4926&gt;1,"NG",Q4926="NG","NG",R4926=FALSE,"NG",R4926=TRUE,"OK")</f>
        <v>NG</v>
      </c>
    </row>
    <row r="4927" spans="2:19" ht="20.25" customHeight="1" x14ac:dyDescent="0.4">
      <c r="B4927" s="38">
        <v>4915</v>
      </c>
      <c r="C4927" s="7"/>
      <c r="D4927" s="8"/>
      <c r="E4927" s="9"/>
      <c r="F4927" s="10"/>
      <c r="J4927" s="33">
        <f t="shared" si="608"/>
        <v>4</v>
      </c>
      <c r="K4927" s="34" t="str">
        <f t="shared" si="609"/>
        <v>NG</v>
      </c>
      <c r="L4927" s="34" t="str">
        <f t="shared" si="610"/>
        <v/>
      </c>
      <c r="M4927" s="34">
        <f t="shared" si="611"/>
        <v>0</v>
      </c>
      <c r="N4927" s="34">
        <f t="shared" ca="1" si="612"/>
        <v>126</v>
      </c>
      <c r="O4927" s="35">
        <f t="shared" si="613"/>
        <v>5479</v>
      </c>
      <c r="P4927" s="35">
        <f t="shared" si="614"/>
        <v>5205</v>
      </c>
      <c r="Q4927" s="34" t="str" cm="1">
        <f t="array" aca="1" ref="Q4927" ca="1">_xlfn.IFS(N4927="","NG",N4927&gt;16,"OK",TODAY()&gt;P4927,"OK",N4927&lt;16,"NG")</f>
        <v>OK</v>
      </c>
      <c r="R4927" s="34" t="str">
        <f t="shared" si="615"/>
        <v/>
      </c>
      <c r="S4927" s="34" t="str" cm="1">
        <f t="array" aca="1" ref="S4927" ca="1">_xlfn.IFS(K4927="NG","NG",M4927&gt;1,"NG",Q4927="NG","NG",R4927=FALSE,"NG",R4927=TRUE,"OK")</f>
        <v>NG</v>
      </c>
    </row>
    <row r="4928" spans="2:19" ht="20.25" customHeight="1" x14ac:dyDescent="0.4">
      <c r="B4928" s="38">
        <v>4916</v>
      </c>
      <c r="C4928" s="7"/>
      <c r="D4928" s="8"/>
      <c r="E4928" s="9"/>
      <c r="F4928" s="10"/>
      <c r="J4928" s="33">
        <f t="shared" si="608"/>
        <v>4</v>
      </c>
      <c r="K4928" s="34" t="str">
        <f t="shared" si="609"/>
        <v>NG</v>
      </c>
      <c r="L4928" s="34" t="str">
        <f t="shared" si="610"/>
        <v/>
      </c>
      <c r="M4928" s="34">
        <f t="shared" si="611"/>
        <v>0</v>
      </c>
      <c r="N4928" s="34">
        <f t="shared" ca="1" si="612"/>
        <v>126</v>
      </c>
      <c r="O4928" s="35">
        <f t="shared" si="613"/>
        <v>5479</v>
      </c>
      <c r="P4928" s="35">
        <f t="shared" si="614"/>
        <v>5205</v>
      </c>
      <c r="Q4928" s="34" t="str" cm="1">
        <f t="array" aca="1" ref="Q4928" ca="1">_xlfn.IFS(N4928="","NG",N4928&gt;16,"OK",TODAY()&gt;P4928,"OK",N4928&lt;16,"NG")</f>
        <v>OK</v>
      </c>
      <c r="R4928" s="34" t="str">
        <f t="shared" si="615"/>
        <v/>
      </c>
      <c r="S4928" s="34" t="str" cm="1">
        <f t="array" aca="1" ref="S4928" ca="1">_xlfn.IFS(K4928="NG","NG",M4928&gt;1,"NG",Q4928="NG","NG",R4928=FALSE,"NG",R4928=TRUE,"OK")</f>
        <v>NG</v>
      </c>
    </row>
    <row r="4929" spans="2:19" ht="20.25" customHeight="1" x14ac:dyDescent="0.4">
      <c r="B4929" s="38">
        <v>4917</v>
      </c>
      <c r="C4929" s="7"/>
      <c r="D4929" s="8"/>
      <c r="E4929" s="9"/>
      <c r="F4929" s="10"/>
      <c r="J4929" s="33">
        <f t="shared" si="608"/>
        <v>4</v>
      </c>
      <c r="K4929" s="34" t="str">
        <f t="shared" si="609"/>
        <v>NG</v>
      </c>
      <c r="L4929" s="34" t="str">
        <f t="shared" si="610"/>
        <v/>
      </c>
      <c r="M4929" s="34">
        <f t="shared" si="611"/>
        <v>0</v>
      </c>
      <c r="N4929" s="34">
        <f t="shared" ca="1" si="612"/>
        <v>126</v>
      </c>
      <c r="O4929" s="35">
        <f t="shared" si="613"/>
        <v>5479</v>
      </c>
      <c r="P4929" s="35">
        <f t="shared" si="614"/>
        <v>5205</v>
      </c>
      <c r="Q4929" s="34" t="str" cm="1">
        <f t="array" aca="1" ref="Q4929" ca="1">_xlfn.IFS(N4929="","NG",N4929&gt;16,"OK",TODAY()&gt;P4929,"OK",N4929&lt;16,"NG")</f>
        <v>OK</v>
      </c>
      <c r="R4929" s="34" t="str">
        <f t="shared" si="615"/>
        <v/>
      </c>
      <c r="S4929" s="34" t="str" cm="1">
        <f t="array" aca="1" ref="S4929" ca="1">_xlfn.IFS(K4929="NG","NG",M4929&gt;1,"NG",Q4929="NG","NG",R4929=FALSE,"NG",R4929=TRUE,"OK")</f>
        <v>NG</v>
      </c>
    </row>
    <row r="4930" spans="2:19" ht="20.25" customHeight="1" x14ac:dyDescent="0.4">
      <c r="B4930" s="38">
        <v>4918</v>
      </c>
      <c r="C4930" s="7"/>
      <c r="D4930" s="8"/>
      <c r="E4930" s="9"/>
      <c r="F4930" s="10"/>
      <c r="J4930" s="33">
        <f t="shared" si="608"/>
        <v>4</v>
      </c>
      <c r="K4930" s="34" t="str">
        <f t="shared" si="609"/>
        <v>NG</v>
      </c>
      <c r="L4930" s="34" t="str">
        <f t="shared" si="610"/>
        <v/>
      </c>
      <c r="M4930" s="34">
        <f t="shared" si="611"/>
        <v>0</v>
      </c>
      <c r="N4930" s="34">
        <f t="shared" ca="1" si="612"/>
        <v>126</v>
      </c>
      <c r="O4930" s="35">
        <f t="shared" si="613"/>
        <v>5479</v>
      </c>
      <c r="P4930" s="35">
        <f t="shared" si="614"/>
        <v>5205</v>
      </c>
      <c r="Q4930" s="34" t="str" cm="1">
        <f t="array" aca="1" ref="Q4930" ca="1">_xlfn.IFS(N4930="","NG",N4930&gt;16,"OK",TODAY()&gt;P4930,"OK",N4930&lt;16,"NG")</f>
        <v>OK</v>
      </c>
      <c r="R4930" s="34" t="str">
        <f t="shared" si="615"/>
        <v/>
      </c>
      <c r="S4930" s="34" t="str" cm="1">
        <f t="array" aca="1" ref="S4930" ca="1">_xlfn.IFS(K4930="NG","NG",M4930&gt;1,"NG",Q4930="NG","NG",R4930=FALSE,"NG",R4930=TRUE,"OK")</f>
        <v>NG</v>
      </c>
    </row>
    <row r="4931" spans="2:19" ht="20.25" customHeight="1" x14ac:dyDescent="0.4">
      <c r="B4931" s="38">
        <v>4919</v>
      </c>
      <c r="C4931" s="7"/>
      <c r="D4931" s="8"/>
      <c r="E4931" s="9"/>
      <c r="F4931" s="10"/>
      <c r="J4931" s="33">
        <f t="shared" si="608"/>
        <v>4</v>
      </c>
      <c r="K4931" s="34" t="str">
        <f t="shared" si="609"/>
        <v>NG</v>
      </c>
      <c r="L4931" s="34" t="str">
        <f t="shared" si="610"/>
        <v/>
      </c>
      <c r="M4931" s="34">
        <f t="shared" si="611"/>
        <v>0</v>
      </c>
      <c r="N4931" s="34">
        <f t="shared" ca="1" si="612"/>
        <v>126</v>
      </c>
      <c r="O4931" s="35">
        <f t="shared" si="613"/>
        <v>5479</v>
      </c>
      <c r="P4931" s="35">
        <f t="shared" si="614"/>
        <v>5205</v>
      </c>
      <c r="Q4931" s="34" t="str" cm="1">
        <f t="array" aca="1" ref="Q4931" ca="1">_xlfn.IFS(N4931="","NG",N4931&gt;16,"OK",TODAY()&gt;P4931,"OK",N4931&lt;16,"NG")</f>
        <v>OK</v>
      </c>
      <c r="R4931" s="34" t="str">
        <f t="shared" si="615"/>
        <v/>
      </c>
      <c r="S4931" s="34" t="str" cm="1">
        <f t="array" aca="1" ref="S4931" ca="1">_xlfn.IFS(K4931="NG","NG",M4931&gt;1,"NG",Q4931="NG","NG",R4931=FALSE,"NG",R4931=TRUE,"OK")</f>
        <v>NG</v>
      </c>
    </row>
    <row r="4932" spans="2:19" ht="20.25" customHeight="1" x14ac:dyDescent="0.4">
      <c r="B4932" s="38">
        <v>4920</v>
      </c>
      <c r="C4932" s="7"/>
      <c r="D4932" s="8"/>
      <c r="E4932" s="9"/>
      <c r="F4932" s="10"/>
      <c r="J4932" s="33">
        <f t="shared" si="608"/>
        <v>4</v>
      </c>
      <c r="K4932" s="34" t="str">
        <f t="shared" si="609"/>
        <v>NG</v>
      </c>
      <c r="L4932" s="34" t="str">
        <f t="shared" si="610"/>
        <v/>
      </c>
      <c r="M4932" s="34">
        <f t="shared" si="611"/>
        <v>0</v>
      </c>
      <c r="N4932" s="34">
        <f t="shared" ca="1" si="612"/>
        <v>126</v>
      </c>
      <c r="O4932" s="35">
        <f t="shared" si="613"/>
        <v>5479</v>
      </c>
      <c r="P4932" s="35">
        <f t="shared" si="614"/>
        <v>5205</v>
      </c>
      <c r="Q4932" s="34" t="str" cm="1">
        <f t="array" aca="1" ref="Q4932" ca="1">_xlfn.IFS(N4932="","NG",N4932&gt;16,"OK",TODAY()&gt;P4932,"OK",N4932&lt;16,"NG")</f>
        <v>OK</v>
      </c>
      <c r="R4932" s="34" t="str">
        <f t="shared" si="615"/>
        <v/>
      </c>
      <c r="S4932" s="34" t="str" cm="1">
        <f t="array" aca="1" ref="S4932" ca="1">_xlfn.IFS(K4932="NG","NG",M4932&gt;1,"NG",Q4932="NG","NG",R4932=FALSE,"NG",R4932=TRUE,"OK")</f>
        <v>NG</v>
      </c>
    </row>
    <row r="4933" spans="2:19" ht="20.25" customHeight="1" x14ac:dyDescent="0.4">
      <c r="B4933" s="38">
        <v>4921</v>
      </c>
      <c r="C4933" s="7"/>
      <c r="D4933" s="8"/>
      <c r="E4933" s="9"/>
      <c r="F4933" s="10"/>
      <c r="J4933" s="33">
        <f t="shared" si="608"/>
        <v>4</v>
      </c>
      <c r="K4933" s="34" t="str">
        <f t="shared" si="609"/>
        <v>NG</v>
      </c>
      <c r="L4933" s="34" t="str">
        <f t="shared" si="610"/>
        <v/>
      </c>
      <c r="M4933" s="34">
        <f t="shared" si="611"/>
        <v>0</v>
      </c>
      <c r="N4933" s="34">
        <f t="shared" ca="1" si="612"/>
        <v>126</v>
      </c>
      <c r="O4933" s="35">
        <f t="shared" si="613"/>
        <v>5479</v>
      </c>
      <c r="P4933" s="35">
        <f t="shared" si="614"/>
        <v>5205</v>
      </c>
      <c r="Q4933" s="34" t="str" cm="1">
        <f t="array" aca="1" ref="Q4933" ca="1">_xlfn.IFS(N4933="","NG",N4933&gt;16,"OK",TODAY()&gt;P4933,"OK",N4933&lt;16,"NG")</f>
        <v>OK</v>
      </c>
      <c r="R4933" s="34" t="str">
        <f t="shared" si="615"/>
        <v/>
      </c>
      <c r="S4933" s="34" t="str" cm="1">
        <f t="array" aca="1" ref="S4933" ca="1">_xlfn.IFS(K4933="NG","NG",M4933&gt;1,"NG",Q4933="NG","NG",R4933=FALSE,"NG",R4933=TRUE,"OK")</f>
        <v>NG</v>
      </c>
    </row>
    <row r="4934" spans="2:19" ht="20.25" customHeight="1" x14ac:dyDescent="0.4">
      <c r="B4934" s="38">
        <v>4922</v>
      </c>
      <c r="C4934" s="7"/>
      <c r="D4934" s="8"/>
      <c r="E4934" s="9"/>
      <c r="F4934" s="10"/>
      <c r="J4934" s="33">
        <f t="shared" si="608"/>
        <v>4</v>
      </c>
      <c r="K4934" s="34" t="str">
        <f t="shared" si="609"/>
        <v>NG</v>
      </c>
      <c r="L4934" s="34" t="str">
        <f t="shared" si="610"/>
        <v/>
      </c>
      <c r="M4934" s="34">
        <f t="shared" si="611"/>
        <v>0</v>
      </c>
      <c r="N4934" s="34">
        <f t="shared" ca="1" si="612"/>
        <v>126</v>
      </c>
      <c r="O4934" s="35">
        <f t="shared" si="613"/>
        <v>5479</v>
      </c>
      <c r="P4934" s="35">
        <f t="shared" si="614"/>
        <v>5205</v>
      </c>
      <c r="Q4934" s="34" t="str" cm="1">
        <f t="array" aca="1" ref="Q4934" ca="1">_xlfn.IFS(N4934="","NG",N4934&gt;16,"OK",TODAY()&gt;P4934,"OK",N4934&lt;16,"NG")</f>
        <v>OK</v>
      </c>
      <c r="R4934" s="34" t="str">
        <f t="shared" si="615"/>
        <v/>
      </c>
      <c r="S4934" s="34" t="str" cm="1">
        <f t="array" aca="1" ref="S4934" ca="1">_xlfn.IFS(K4934="NG","NG",M4934&gt;1,"NG",Q4934="NG","NG",R4934=FALSE,"NG",R4934=TRUE,"OK")</f>
        <v>NG</v>
      </c>
    </row>
    <row r="4935" spans="2:19" ht="20.25" customHeight="1" x14ac:dyDescent="0.4">
      <c r="B4935" s="38">
        <v>4923</v>
      </c>
      <c r="C4935" s="7"/>
      <c r="D4935" s="8"/>
      <c r="E4935" s="9"/>
      <c r="F4935" s="10"/>
      <c r="J4935" s="33">
        <f t="shared" si="608"/>
        <v>4</v>
      </c>
      <c r="K4935" s="34" t="str">
        <f t="shared" si="609"/>
        <v>NG</v>
      </c>
      <c r="L4935" s="34" t="str">
        <f t="shared" si="610"/>
        <v/>
      </c>
      <c r="M4935" s="34">
        <f t="shared" si="611"/>
        <v>0</v>
      </c>
      <c r="N4935" s="34">
        <f t="shared" ca="1" si="612"/>
        <v>126</v>
      </c>
      <c r="O4935" s="35">
        <f t="shared" si="613"/>
        <v>5479</v>
      </c>
      <c r="P4935" s="35">
        <f t="shared" si="614"/>
        <v>5205</v>
      </c>
      <c r="Q4935" s="34" t="str" cm="1">
        <f t="array" aca="1" ref="Q4935" ca="1">_xlfn.IFS(N4935="","NG",N4935&gt;16,"OK",TODAY()&gt;P4935,"OK",N4935&lt;16,"NG")</f>
        <v>OK</v>
      </c>
      <c r="R4935" s="34" t="str">
        <f t="shared" si="615"/>
        <v/>
      </c>
      <c r="S4935" s="34" t="str" cm="1">
        <f t="array" aca="1" ref="S4935" ca="1">_xlfn.IFS(K4935="NG","NG",M4935&gt;1,"NG",Q4935="NG","NG",R4935=FALSE,"NG",R4935=TRUE,"OK")</f>
        <v>NG</v>
      </c>
    </row>
    <row r="4936" spans="2:19" ht="20.25" customHeight="1" x14ac:dyDescent="0.4">
      <c r="B4936" s="38">
        <v>4924</v>
      </c>
      <c r="C4936" s="7"/>
      <c r="D4936" s="8"/>
      <c r="E4936" s="9"/>
      <c r="F4936" s="10"/>
      <c r="J4936" s="33">
        <f t="shared" si="608"/>
        <v>4</v>
      </c>
      <c r="K4936" s="34" t="str">
        <f t="shared" si="609"/>
        <v>NG</v>
      </c>
      <c r="L4936" s="34" t="str">
        <f t="shared" si="610"/>
        <v/>
      </c>
      <c r="M4936" s="34">
        <f t="shared" si="611"/>
        <v>0</v>
      </c>
      <c r="N4936" s="34">
        <f t="shared" ca="1" si="612"/>
        <v>126</v>
      </c>
      <c r="O4936" s="35">
        <f t="shared" si="613"/>
        <v>5479</v>
      </c>
      <c r="P4936" s="35">
        <f t="shared" si="614"/>
        <v>5205</v>
      </c>
      <c r="Q4936" s="34" t="str" cm="1">
        <f t="array" aca="1" ref="Q4936" ca="1">_xlfn.IFS(N4936="","NG",N4936&gt;16,"OK",TODAY()&gt;P4936,"OK",N4936&lt;16,"NG")</f>
        <v>OK</v>
      </c>
      <c r="R4936" s="34" t="str">
        <f t="shared" si="615"/>
        <v/>
      </c>
      <c r="S4936" s="34" t="str" cm="1">
        <f t="array" aca="1" ref="S4936" ca="1">_xlfn.IFS(K4936="NG","NG",M4936&gt;1,"NG",Q4936="NG","NG",R4936=FALSE,"NG",R4936=TRUE,"OK")</f>
        <v>NG</v>
      </c>
    </row>
    <row r="4937" spans="2:19" ht="20.25" customHeight="1" x14ac:dyDescent="0.4">
      <c r="B4937" s="38">
        <v>4925</v>
      </c>
      <c r="C4937" s="7"/>
      <c r="D4937" s="8"/>
      <c r="E4937" s="9"/>
      <c r="F4937" s="10"/>
      <c r="J4937" s="33">
        <f t="shared" si="608"/>
        <v>4</v>
      </c>
      <c r="K4937" s="34" t="str">
        <f t="shared" si="609"/>
        <v>NG</v>
      </c>
      <c r="L4937" s="34" t="str">
        <f t="shared" si="610"/>
        <v/>
      </c>
      <c r="M4937" s="34">
        <f t="shared" si="611"/>
        <v>0</v>
      </c>
      <c r="N4937" s="34">
        <f t="shared" ca="1" si="612"/>
        <v>126</v>
      </c>
      <c r="O4937" s="35">
        <f t="shared" si="613"/>
        <v>5479</v>
      </c>
      <c r="P4937" s="35">
        <f t="shared" si="614"/>
        <v>5205</v>
      </c>
      <c r="Q4937" s="34" t="str" cm="1">
        <f t="array" aca="1" ref="Q4937" ca="1">_xlfn.IFS(N4937="","NG",N4937&gt;16,"OK",TODAY()&gt;P4937,"OK",N4937&lt;16,"NG")</f>
        <v>OK</v>
      </c>
      <c r="R4937" s="34" t="str">
        <f t="shared" si="615"/>
        <v/>
      </c>
      <c r="S4937" s="34" t="str" cm="1">
        <f t="array" aca="1" ref="S4937" ca="1">_xlfn.IFS(K4937="NG","NG",M4937&gt;1,"NG",Q4937="NG","NG",R4937=FALSE,"NG",R4937=TRUE,"OK")</f>
        <v>NG</v>
      </c>
    </row>
    <row r="4938" spans="2:19" ht="20.25" customHeight="1" x14ac:dyDescent="0.4">
      <c r="B4938" s="38">
        <v>4926</v>
      </c>
      <c r="C4938" s="7"/>
      <c r="D4938" s="8"/>
      <c r="E4938" s="9"/>
      <c r="F4938" s="10"/>
      <c r="J4938" s="33">
        <f t="shared" si="608"/>
        <v>4</v>
      </c>
      <c r="K4938" s="34" t="str">
        <f t="shared" si="609"/>
        <v>NG</v>
      </c>
      <c r="L4938" s="34" t="str">
        <f t="shared" si="610"/>
        <v/>
      </c>
      <c r="M4938" s="34">
        <f t="shared" si="611"/>
        <v>0</v>
      </c>
      <c r="N4938" s="34">
        <f t="shared" ca="1" si="612"/>
        <v>126</v>
      </c>
      <c r="O4938" s="35">
        <f t="shared" si="613"/>
        <v>5479</v>
      </c>
      <c r="P4938" s="35">
        <f t="shared" si="614"/>
        <v>5205</v>
      </c>
      <c r="Q4938" s="34" t="str" cm="1">
        <f t="array" aca="1" ref="Q4938" ca="1">_xlfn.IFS(N4938="","NG",N4938&gt;16,"OK",TODAY()&gt;P4938,"OK",N4938&lt;16,"NG")</f>
        <v>OK</v>
      </c>
      <c r="R4938" s="34" t="str">
        <f t="shared" si="615"/>
        <v/>
      </c>
      <c r="S4938" s="34" t="str" cm="1">
        <f t="array" aca="1" ref="S4938" ca="1">_xlfn.IFS(K4938="NG","NG",M4938&gt;1,"NG",Q4938="NG","NG",R4938=FALSE,"NG",R4938=TRUE,"OK")</f>
        <v>NG</v>
      </c>
    </row>
    <row r="4939" spans="2:19" ht="20.25" customHeight="1" x14ac:dyDescent="0.4">
      <c r="B4939" s="38">
        <v>4927</v>
      </c>
      <c r="C4939" s="7"/>
      <c r="D4939" s="8"/>
      <c r="E4939" s="9"/>
      <c r="F4939" s="10"/>
      <c r="J4939" s="33">
        <f t="shared" si="608"/>
        <v>4</v>
      </c>
      <c r="K4939" s="34" t="str">
        <f t="shared" si="609"/>
        <v>NG</v>
      </c>
      <c r="L4939" s="34" t="str">
        <f t="shared" si="610"/>
        <v/>
      </c>
      <c r="M4939" s="34">
        <f t="shared" si="611"/>
        <v>0</v>
      </c>
      <c r="N4939" s="34">
        <f t="shared" ca="1" si="612"/>
        <v>126</v>
      </c>
      <c r="O4939" s="35">
        <f t="shared" si="613"/>
        <v>5479</v>
      </c>
      <c r="P4939" s="35">
        <f t="shared" si="614"/>
        <v>5205</v>
      </c>
      <c r="Q4939" s="34" t="str" cm="1">
        <f t="array" aca="1" ref="Q4939" ca="1">_xlfn.IFS(N4939="","NG",N4939&gt;16,"OK",TODAY()&gt;P4939,"OK",N4939&lt;16,"NG")</f>
        <v>OK</v>
      </c>
      <c r="R4939" s="34" t="str">
        <f t="shared" si="615"/>
        <v/>
      </c>
      <c r="S4939" s="34" t="str" cm="1">
        <f t="array" aca="1" ref="S4939" ca="1">_xlfn.IFS(K4939="NG","NG",M4939&gt;1,"NG",Q4939="NG","NG",R4939=FALSE,"NG",R4939=TRUE,"OK")</f>
        <v>NG</v>
      </c>
    </row>
    <row r="4940" spans="2:19" ht="20.25" customHeight="1" x14ac:dyDescent="0.4">
      <c r="B4940" s="38">
        <v>4928</v>
      </c>
      <c r="C4940" s="7"/>
      <c r="D4940" s="8"/>
      <c r="E4940" s="9"/>
      <c r="F4940" s="10"/>
      <c r="J4940" s="33">
        <f t="shared" ref="J4940:J5003" si="616">COUNTBLANK(C4940:F4940)</f>
        <v>4</v>
      </c>
      <c r="K4940" s="34" t="str">
        <f t="shared" ref="K4940:K5003" si="617">IF(C4940="","NG",IF(D4940="","NG",IF(E4940="","NG",IF(F4940="","NG","OK"))))</f>
        <v>NG</v>
      </c>
      <c r="L4940" s="34" t="str">
        <f t="shared" ref="L4940:L5003" si="618">TRIM(SUBSTITUTE(C4940&amp;D4940&amp;E4940,"　",""))</f>
        <v/>
      </c>
      <c r="M4940" s="34">
        <f t="shared" ref="M4940:M5003" si="619">IF(L4940="",0,COUNTIF($L$13:$L$5012,L4940))</f>
        <v>0</v>
      </c>
      <c r="N4940" s="34">
        <f t="shared" ref="N4940:N5003" ca="1" si="620">IFERROR(DATEDIF(E4940,TODAY(),"Y"),"")</f>
        <v>126</v>
      </c>
      <c r="O4940" s="35">
        <f t="shared" ref="O4940:O5003" si="621">DATE(YEAR(E4940)+15,MONTH(E4940),DAY(E4940))</f>
        <v>5479</v>
      </c>
      <c r="P4940" s="35">
        <f t="shared" ref="P4940:P5003" si="622">IF(OR(MONTH(E4940)=1,MONTH(E4940)=2,MONTH(E4940)=3),DATE(YEAR(O4940),MONTH(1)+3,DAY(1)),DATE(YEAR(O4940)+1,MONTH(1)+3,DAY(1)))</f>
        <v>5205</v>
      </c>
      <c r="Q4940" s="34" t="str" cm="1">
        <f t="array" aca="1" ref="Q4940" ca="1">_xlfn.IFS(N4940="","NG",N4940&gt;16,"OK",TODAY()&gt;P4940,"OK",N4940&lt;16,"NG")</f>
        <v>OK</v>
      </c>
      <c r="R4940" s="34" t="str">
        <f t="shared" ref="R4940:R5003" si="623">IF(F4940="","",ISNUMBER(F4940))</f>
        <v/>
      </c>
      <c r="S4940" s="34" t="str" cm="1">
        <f t="array" aca="1" ref="S4940" ca="1">_xlfn.IFS(K4940="NG","NG",M4940&gt;1,"NG",Q4940="NG","NG",R4940=FALSE,"NG",R4940=TRUE,"OK")</f>
        <v>NG</v>
      </c>
    </row>
    <row r="4941" spans="2:19" ht="20.25" customHeight="1" x14ac:dyDescent="0.4">
      <c r="B4941" s="38">
        <v>4929</v>
      </c>
      <c r="C4941" s="7"/>
      <c r="D4941" s="8"/>
      <c r="E4941" s="9"/>
      <c r="F4941" s="10"/>
      <c r="J4941" s="33">
        <f t="shared" si="616"/>
        <v>4</v>
      </c>
      <c r="K4941" s="34" t="str">
        <f t="shared" si="617"/>
        <v>NG</v>
      </c>
      <c r="L4941" s="34" t="str">
        <f t="shared" si="618"/>
        <v/>
      </c>
      <c r="M4941" s="34">
        <f t="shared" si="619"/>
        <v>0</v>
      </c>
      <c r="N4941" s="34">
        <f t="shared" ca="1" si="620"/>
        <v>126</v>
      </c>
      <c r="O4941" s="35">
        <f t="shared" si="621"/>
        <v>5479</v>
      </c>
      <c r="P4941" s="35">
        <f t="shared" si="622"/>
        <v>5205</v>
      </c>
      <c r="Q4941" s="34" t="str" cm="1">
        <f t="array" aca="1" ref="Q4941" ca="1">_xlfn.IFS(N4941="","NG",N4941&gt;16,"OK",TODAY()&gt;P4941,"OK",N4941&lt;16,"NG")</f>
        <v>OK</v>
      </c>
      <c r="R4941" s="34" t="str">
        <f t="shared" si="623"/>
        <v/>
      </c>
      <c r="S4941" s="34" t="str" cm="1">
        <f t="array" aca="1" ref="S4941" ca="1">_xlfn.IFS(K4941="NG","NG",M4941&gt;1,"NG",Q4941="NG","NG",R4941=FALSE,"NG",R4941=TRUE,"OK")</f>
        <v>NG</v>
      </c>
    </row>
    <row r="4942" spans="2:19" ht="20.25" customHeight="1" x14ac:dyDescent="0.4">
      <c r="B4942" s="38">
        <v>4930</v>
      </c>
      <c r="C4942" s="7"/>
      <c r="D4942" s="8"/>
      <c r="E4942" s="9"/>
      <c r="F4942" s="10"/>
      <c r="J4942" s="33">
        <f t="shared" si="616"/>
        <v>4</v>
      </c>
      <c r="K4942" s="34" t="str">
        <f t="shared" si="617"/>
        <v>NG</v>
      </c>
      <c r="L4942" s="34" t="str">
        <f t="shared" si="618"/>
        <v/>
      </c>
      <c r="M4942" s="34">
        <f t="shared" si="619"/>
        <v>0</v>
      </c>
      <c r="N4942" s="34">
        <f t="shared" ca="1" si="620"/>
        <v>126</v>
      </c>
      <c r="O4942" s="35">
        <f t="shared" si="621"/>
        <v>5479</v>
      </c>
      <c r="P4942" s="35">
        <f t="shared" si="622"/>
        <v>5205</v>
      </c>
      <c r="Q4942" s="34" t="str" cm="1">
        <f t="array" aca="1" ref="Q4942" ca="1">_xlfn.IFS(N4942="","NG",N4942&gt;16,"OK",TODAY()&gt;P4942,"OK",N4942&lt;16,"NG")</f>
        <v>OK</v>
      </c>
      <c r="R4942" s="34" t="str">
        <f t="shared" si="623"/>
        <v/>
      </c>
      <c r="S4942" s="34" t="str" cm="1">
        <f t="array" aca="1" ref="S4942" ca="1">_xlfn.IFS(K4942="NG","NG",M4942&gt;1,"NG",Q4942="NG","NG",R4942=FALSE,"NG",R4942=TRUE,"OK")</f>
        <v>NG</v>
      </c>
    </row>
    <row r="4943" spans="2:19" ht="20.25" customHeight="1" x14ac:dyDescent="0.4">
      <c r="B4943" s="38">
        <v>4931</v>
      </c>
      <c r="C4943" s="7"/>
      <c r="D4943" s="8"/>
      <c r="E4943" s="9"/>
      <c r="F4943" s="10"/>
      <c r="J4943" s="33">
        <f t="shared" si="616"/>
        <v>4</v>
      </c>
      <c r="K4943" s="34" t="str">
        <f t="shared" si="617"/>
        <v>NG</v>
      </c>
      <c r="L4943" s="34" t="str">
        <f t="shared" si="618"/>
        <v/>
      </c>
      <c r="M4943" s="34">
        <f t="shared" si="619"/>
        <v>0</v>
      </c>
      <c r="N4943" s="34">
        <f t="shared" ca="1" si="620"/>
        <v>126</v>
      </c>
      <c r="O4943" s="35">
        <f t="shared" si="621"/>
        <v>5479</v>
      </c>
      <c r="P4943" s="35">
        <f t="shared" si="622"/>
        <v>5205</v>
      </c>
      <c r="Q4943" s="34" t="str" cm="1">
        <f t="array" aca="1" ref="Q4943" ca="1">_xlfn.IFS(N4943="","NG",N4943&gt;16,"OK",TODAY()&gt;P4943,"OK",N4943&lt;16,"NG")</f>
        <v>OK</v>
      </c>
      <c r="R4943" s="34" t="str">
        <f t="shared" si="623"/>
        <v/>
      </c>
      <c r="S4943" s="34" t="str" cm="1">
        <f t="array" aca="1" ref="S4943" ca="1">_xlfn.IFS(K4943="NG","NG",M4943&gt;1,"NG",Q4943="NG","NG",R4943=FALSE,"NG",R4943=TRUE,"OK")</f>
        <v>NG</v>
      </c>
    </row>
    <row r="4944" spans="2:19" ht="20.25" customHeight="1" x14ac:dyDescent="0.4">
      <c r="B4944" s="38">
        <v>4932</v>
      </c>
      <c r="C4944" s="7"/>
      <c r="D4944" s="8"/>
      <c r="E4944" s="9"/>
      <c r="F4944" s="10"/>
      <c r="J4944" s="33">
        <f t="shared" si="616"/>
        <v>4</v>
      </c>
      <c r="K4944" s="34" t="str">
        <f t="shared" si="617"/>
        <v>NG</v>
      </c>
      <c r="L4944" s="34" t="str">
        <f t="shared" si="618"/>
        <v/>
      </c>
      <c r="M4944" s="34">
        <f t="shared" si="619"/>
        <v>0</v>
      </c>
      <c r="N4944" s="34">
        <f t="shared" ca="1" si="620"/>
        <v>126</v>
      </c>
      <c r="O4944" s="35">
        <f t="shared" si="621"/>
        <v>5479</v>
      </c>
      <c r="P4944" s="35">
        <f t="shared" si="622"/>
        <v>5205</v>
      </c>
      <c r="Q4944" s="34" t="str" cm="1">
        <f t="array" aca="1" ref="Q4944" ca="1">_xlfn.IFS(N4944="","NG",N4944&gt;16,"OK",TODAY()&gt;P4944,"OK",N4944&lt;16,"NG")</f>
        <v>OK</v>
      </c>
      <c r="R4944" s="34" t="str">
        <f t="shared" si="623"/>
        <v/>
      </c>
      <c r="S4944" s="34" t="str" cm="1">
        <f t="array" aca="1" ref="S4944" ca="1">_xlfn.IFS(K4944="NG","NG",M4944&gt;1,"NG",Q4944="NG","NG",R4944=FALSE,"NG",R4944=TRUE,"OK")</f>
        <v>NG</v>
      </c>
    </row>
    <row r="4945" spans="2:19" ht="20.25" customHeight="1" x14ac:dyDescent="0.4">
      <c r="B4945" s="38">
        <v>4933</v>
      </c>
      <c r="C4945" s="7"/>
      <c r="D4945" s="8"/>
      <c r="E4945" s="9"/>
      <c r="F4945" s="10"/>
      <c r="J4945" s="33">
        <f t="shared" si="616"/>
        <v>4</v>
      </c>
      <c r="K4945" s="34" t="str">
        <f t="shared" si="617"/>
        <v>NG</v>
      </c>
      <c r="L4945" s="34" t="str">
        <f t="shared" si="618"/>
        <v/>
      </c>
      <c r="M4945" s="34">
        <f t="shared" si="619"/>
        <v>0</v>
      </c>
      <c r="N4945" s="34">
        <f t="shared" ca="1" si="620"/>
        <v>126</v>
      </c>
      <c r="O4945" s="35">
        <f t="shared" si="621"/>
        <v>5479</v>
      </c>
      <c r="P4945" s="35">
        <f t="shared" si="622"/>
        <v>5205</v>
      </c>
      <c r="Q4945" s="34" t="str" cm="1">
        <f t="array" aca="1" ref="Q4945" ca="1">_xlfn.IFS(N4945="","NG",N4945&gt;16,"OK",TODAY()&gt;P4945,"OK",N4945&lt;16,"NG")</f>
        <v>OK</v>
      </c>
      <c r="R4945" s="34" t="str">
        <f t="shared" si="623"/>
        <v/>
      </c>
      <c r="S4945" s="34" t="str" cm="1">
        <f t="array" aca="1" ref="S4945" ca="1">_xlfn.IFS(K4945="NG","NG",M4945&gt;1,"NG",Q4945="NG","NG",R4945=FALSE,"NG",R4945=TRUE,"OK")</f>
        <v>NG</v>
      </c>
    </row>
    <row r="4946" spans="2:19" ht="20.25" customHeight="1" x14ac:dyDescent="0.4">
      <c r="B4946" s="38">
        <v>4934</v>
      </c>
      <c r="C4946" s="7"/>
      <c r="D4946" s="8"/>
      <c r="E4946" s="9"/>
      <c r="F4946" s="10"/>
      <c r="J4946" s="33">
        <f t="shared" si="616"/>
        <v>4</v>
      </c>
      <c r="K4946" s="34" t="str">
        <f t="shared" si="617"/>
        <v>NG</v>
      </c>
      <c r="L4946" s="34" t="str">
        <f t="shared" si="618"/>
        <v/>
      </c>
      <c r="M4946" s="34">
        <f t="shared" si="619"/>
        <v>0</v>
      </c>
      <c r="N4946" s="34">
        <f t="shared" ca="1" si="620"/>
        <v>126</v>
      </c>
      <c r="O4946" s="35">
        <f t="shared" si="621"/>
        <v>5479</v>
      </c>
      <c r="P4946" s="35">
        <f t="shared" si="622"/>
        <v>5205</v>
      </c>
      <c r="Q4946" s="34" t="str" cm="1">
        <f t="array" aca="1" ref="Q4946" ca="1">_xlfn.IFS(N4946="","NG",N4946&gt;16,"OK",TODAY()&gt;P4946,"OK",N4946&lt;16,"NG")</f>
        <v>OK</v>
      </c>
      <c r="R4946" s="34" t="str">
        <f t="shared" si="623"/>
        <v/>
      </c>
      <c r="S4946" s="34" t="str" cm="1">
        <f t="array" aca="1" ref="S4946" ca="1">_xlfn.IFS(K4946="NG","NG",M4946&gt;1,"NG",Q4946="NG","NG",R4946=FALSE,"NG",R4946=TRUE,"OK")</f>
        <v>NG</v>
      </c>
    </row>
    <row r="4947" spans="2:19" ht="20.25" customHeight="1" x14ac:dyDescent="0.4">
      <c r="B4947" s="38">
        <v>4935</v>
      </c>
      <c r="C4947" s="7"/>
      <c r="D4947" s="8"/>
      <c r="E4947" s="9"/>
      <c r="F4947" s="10"/>
      <c r="J4947" s="33">
        <f t="shared" si="616"/>
        <v>4</v>
      </c>
      <c r="K4947" s="34" t="str">
        <f t="shared" si="617"/>
        <v>NG</v>
      </c>
      <c r="L4947" s="34" t="str">
        <f t="shared" si="618"/>
        <v/>
      </c>
      <c r="M4947" s="34">
        <f t="shared" si="619"/>
        <v>0</v>
      </c>
      <c r="N4947" s="34">
        <f t="shared" ca="1" si="620"/>
        <v>126</v>
      </c>
      <c r="O4947" s="35">
        <f t="shared" si="621"/>
        <v>5479</v>
      </c>
      <c r="P4947" s="35">
        <f t="shared" si="622"/>
        <v>5205</v>
      </c>
      <c r="Q4947" s="34" t="str" cm="1">
        <f t="array" aca="1" ref="Q4947" ca="1">_xlfn.IFS(N4947="","NG",N4947&gt;16,"OK",TODAY()&gt;P4947,"OK",N4947&lt;16,"NG")</f>
        <v>OK</v>
      </c>
      <c r="R4947" s="34" t="str">
        <f t="shared" si="623"/>
        <v/>
      </c>
      <c r="S4947" s="34" t="str" cm="1">
        <f t="array" aca="1" ref="S4947" ca="1">_xlfn.IFS(K4947="NG","NG",M4947&gt;1,"NG",Q4947="NG","NG",R4947=FALSE,"NG",R4947=TRUE,"OK")</f>
        <v>NG</v>
      </c>
    </row>
    <row r="4948" spans="2:19" ht="20.25" customHeight="1" x14ac:dyDescent="0.4">
      <c r="B4948" s="38">
        <v>4936</v>
      </c>
      <c r="C4948" s="7"/>
      <c r="D4948" s="8"/>
      <c r="E4948" s="9"/>
      <c r="F4948" s="10"/>
      <c r="J4948" s="33">
        <f t="shared" si="616"/>
        <v>4</v>
      </c>
      <c r="K4948" s="34" t="str">
        <f t="shared" si="617"/>
        <v>NG</v>
      </c>
      <c r="L4948" s="34" t="str">
        <f t="shared" si="618"/>
        <v/>
      </c>
      <c r="M4948" s="34">
        <f t="shared" si="619"/>
        <v>0</v>
      </c>
      <c r="N4948" s="34">
        <f t="shared" ca="1" si="620"/>
        <v>126</v>
      </c>
      <c r="O4948" s="35">
        <f t="shared" si="621"/>
        <v>5479</v>
      </c>
      <c r="P4948" s="35">
        <f t="shared" si="622"/>
        <v>5205</v>
      </c>
      <c r="Q4948" s="34" t="str" cm="1">
        <f t="array" aca="1" ref="Q4948" ca="1">_xlfn.IFS(N4948="","NG",N4948&gt;16,"OK",TODAY()&gt;P4948,"OK",N4948&lt;16,"NG")</f>
        <v>OK</v>
      </c>
      <c r="R4948" s="34" t="str">
        <f t="shared" si="623"/>
        <v/>
      </c>
      <c r="S4948" s="34" t="str" cm="1">
        <f t="array" aca="1" ref="S4948" ca="1">_xlfn.IFS(K4948="NG","NG",M4948&gt;1,"NG",Q4948="NG","NG",R4948=FALSE,"NG",R4948=TRUE,"OK")</f>
        <v>NG</v>
      </c>
    </row>
    <row r="4949" spans="2:19" ht="20.25" customHeight="1" x14ac:dyDescent="0.4">
      <c r="B4949" s="38">
        <v>4937</v>
      </c>
      <c r="C4949" s="7"/>
      <c r="D4949" s="8"/>
      <c r="E4949" s="9"/>
      <c r="F4949" s="10"/>
      <c r="J4949" s="33">
        <f t="shared" si="616"/>
        <v>4</v>
      </c>
      <c r="K4949" s="34" t="str">
        <f t="shared" si="617"/>
        <v>NG</v>
      </c>
      <c r="L4949" s="34" t="str">
        <f t="shared" si="618"/>
        <v/>
      </c>
      <c r="M4949" s="34">
        <f t="shared" si="619"/>
        <v>0</v>
      </c>
      <c r="N4949" s="34">
        <f t="shared" ca="1" si="620"/>
        <v>126</v>
      </c>
      <c r="O4949" s="35">
        <f t="shared" si="621"/>
        <v>5479</v>
      </c>
      <c r="P4949" s="35">
        <f t="shared" si="622"/>
        <v>5205</v>
      </c>
      <c r="Q4949" s="34" t="str" cm="1">
        <f t="array" aca="1" ref="Q4949" ca="1">_xlfn.IFS(N4949="","NG",N4949&gt;16,"OK",TODAY()&gt;P4949,"OK",N4949&lt;16,"NG")</f>
        <v>OK</v>
      </c>
      <c r="R4949" s="34" t="str">
        <f t="shared" si="623"/>
        <v/>
      </c>
      <c r="S4949" s="34" t="str" cm="1">
        <f t="array" aca="1" ref="S4949" ca="1">_xlfn.IFS(K4949="NG","NG",M4949&gt;1,"NG",Q4949="NG","NG",R4949=FALSE,"NG",R4949=TRUE,"OK")</f>
        <v>NG</v>
      </c>
    </row>
    <row r="4950" spans="2:19" ht="20.25" customHeight="1" x14ac:dyDescent="0.4">
      <c r="B4950" s="38">
        <v>4938</v>
      </c>
      <c r="C4950" s="7"/>
      <c r="D4950" s="8"/>
      <c r="E4950" s="9"/>
      <c r="F4950" s="10"/>
      <c r="J4950" s="33">
        <f t="shared" si="616"/>
        <v>4</v>
      </c>
      <c r="K4950" s="34" t="str">
        <f t="shared" si="617"/>
        <v>NG</v>
      </c>
      <c r="L4950" s="34" t="str">
        <f t="shared" si="618"/>
        <v/>
      </c>
      <c r="M4950" s="34">
        <f t="shared" si="619"/>
        <v>0</v>
      </c>
      <c r="N4950" s="34">
        <f t="shared" ca="1" si="620"/>
        <v>126</v>
      </c>
      <c r="O4950" s="35">
        <f t="shared" si="621"/>
        <v>5479</v>
      </c>
      <c r="P4950" s="35">
        <f t="shared" si="622"/>
        <v>5205</v>
      </c>
      <c r="Q4950" s="34" t="str" cm="1">
        <f t="array" aca="1" ref="Q4950" ca="1">_xlfn.IFS(N4950="","NG",N4950&gt;16,"OK",TODAY()&gt;P4950,"OK",N4950&lt;16,"NG")</f>
        <v>OK</v>
      </c>
      <c r="R4950" s="34" t="str">
        <f t="shared" si="623"/>
        <v/>
      </c>
      <c r="S4950" s="34" t="str" cm="1">
        <f t="array" aca="1" ref="S4950" ca="1">_xlfn.IFS(K4950="NG","NG",M4950&gt;1,"NG",Q4950="NG","NG",R4950=FALSE,"NG",R4950=TRUE,"OK")</f>
        <v>NG</v>
      </c>
    </row>
    <row r="4951" spans="2:19" ht="20.25" customHeight="1" x14ac:dyDescent="0.4">
      <c r="B4951" s="38">
        <v>4939</v>
      </c>
      <c r="C4951" s="7"/>
      <c r="D4951" s="8"/>
      <c r="E4951" s="9"/>
      <c r="F4951" s="10"/>
      <c r="J4951" s="33">
        <f t="shared" si="616"/>
        <v>4</v>
      </c>
      <c r="K4951" s="34" t="str">
        <f t="shared" si="617"/>
        <v>NG</v>
      </c>
      <c r="L4951" s="34" t="str">
        <f t="shared" si="618"/>
        <v/>
      </c>
      <c r="M4951" s="34">
        <f t="shared" si="619"/>
        <v>0</v>
      </c>
      <c r="N4951" s="34">
        <f t="shared" ca="1" si="620"/>
        <v>126</v>
      </c>
      <c r="O4951" s="35">
        <f t="shared" si="621"/>
        <v>5479</v>
      </c>
      <c r="P4951" s="35">
        <f t="shared" si="622"/>
        <v>5205</v>
      </c>
      <c r="Q4951" s="34" t="str" cm="1">
        <f t="array" aca="1" ref="Q4951" ca="1">_xlfn.IFS(N4951="","NG",N4951&gt;16,"OK",TODAY()&gt;P4951,"OK",N4951&lt;16,"NG")</f>
        <v>OK</v>
      </c>
      <c r="R4951" s="34" t="str">
        <f t="shared" si="623"/>
        <v/>
      </c>
      <c r="S4951" s="34" t="str" cm="1">
        <f t="array" aca="1" ref="S4951" ca="1">_xlfn.IFS(K4951="NG","NG",M4951&gt;1,"NG",Q4951="NG","NG",R4951=FALSE,"NG",R4951=TRUE,"OK")</f>
        <v>NG</v>
      </c>
    </row>
    <row r="4952" spans="2:19" ht="20.25" customHeight="1" x14ac:dyDescent="0.4">
      <c r="B4952" s="38">
        <v>4940</v>
      </c>
      <c r="C4952" s="7"/>
      <c r="D4952" s="8"/>
      <c r="E4952" s="9"/>
      <c r="F4952" s="10"/>
      <c r="J4952" s="33">
        <f t="shared" si="616"/>
        <v>4</v>
      </c>
      <c r="K4952" s="34" t="str">
        <f t="shared" si="617"/>
        <v>NG</v>
      </c>
      <c r="L4952" s="34" t="str">
        <f t="shared" si="618"/>
        <v/>
      </c>
      <c r="M4952" s="34">
        <f t="shared" si="619"/>
        <v>0</v>
      </c>
      <c r="N4952" s="34">
        <f t="shared" ca="1" si="620"/>
        <v>126</v>
      </c>
      <c r="O4952" s="35">
        <f t="shared" si="621"/>
        <v>5479</v>
      </c>
      <c r="P4952" s="35">
        <f t="shared" si="622"/>
        <v>5205</v>
      </c>
      <c r="Q4952" s="34" t="str" cm="1">
        <f t="array" aca="1" ref="Q4952" ca="1">_xlfn.IFS(N4952="","NG",N4952&gt;16,"OK",TODAY()&gt;P4952,"OK",N4952&lt;16,"NG")</f>
        <v>OK</v>
      </c>
      <c r="R4952" s="34" t="str">
        <f t="shared" si="623"/>
        <v/>
      </c>
      <c r="S4952" s="34" t="str" cm="1">
        <f t="array" aca="1" ref="S4952" ca="1">_xlfn.IFS(K4952="NG","NG",M4952&gt;1,"NG",Q4952="NG","NG",R4952=FALSE,"NG",R4952=TRUE,"OK")</f>
        <v>NG</v>
      </c>
    </row>
    <row r="4953" spans="2:19" ht="20.25" customHeight="1" x14ac:dyDescent="0.4">
      <c r="B4953" s="38">
        <v>4941</v>
      </c>
      <c r="C4953" s="7"/>
      <c r="D4953" s="8"/>
      <c r="E4953" s="9"/>
      <c r="F4953" s="10"/>
      <c r="J4953" s="33">
        <f t="shared" si="616"/>
        <v>4</v>
      </c>
      <c r="K4953" s="34" t="str">
        <f t="shared" si="617"/>
        <v>NG</v>
      </c>
      <c r="L4953" s="34" t="str">
        <f t="shared" si="618"/>
        <v/>
      </c>
      <c r="M4953" s="34">
        <f t="shared" si="619"/>
        <v>0</v>
      </c>
      <c r="N4953" s="34">
        <f t="shared" ca="1" si="620"/>
        <v>126</v>
      </c>
      <c r="O4953" s="35">
        <f t="shared" si="621"/>
        <v>5479</v>
      </c>
      <c r="P4953" s="35">
        <f t="shared" si="622"/>
        <v>5205</v>
      </c>
      <c r="Q4953" s="34" t="str" cm="1">
        <f t="array" aca="1" ref="Q4953" ca="1">_xlfn.IFS(N4953="","NG",N4953&gt;16,"OK",TODAY()&gt;P4953,"OK",N4953&lt;16,"NG")</f>
        <v>OK</v>
      </c>
      <c r="R4953" s="34" t="str">
        <f t="shared" si="623"/>
        <v/>
      </c>
      <c r="S4953" s="34" t="str" cm="1">
        <f t="array" aca="1" ref="S4953" ca="1">_xlfn.IFS(K4953="NG","NG",M4953&gt;1,"NG",Q4953="NG","NG",R4953=FALSE,"NG",R4953=TRUE,"OK")</f>
        <v>NG</v>
      </c>
    </row>
    <row r="4954" spans="2:19" ht="20.25" customHeight="1" x14ac:dyDescent="0.4">
      <c r="B4954" s="38">
        <v>4942</v>
      </c>
      <c r="C4954" s="7"/>
      <c r="D4954" s="8"/>
      <c r="E4954" s="9"/>
      <c r="F4954" s="10"/>
      <c r="J4954" s="33">
        <f t="shared" si="616"/>
        <v>4</v>
      </c>
      <c r="K4954" s="34" t="str">
        <f t="shared" si="617"/>
        <v>NG</v>
      </c>
      <c r="L4954" s="34" t="str">
        <f t="shared" si="618"/>
        <v/>
      </c>
      <c r="M4954" s="34">
        <f t="shared" si="619"/>
        <v>0</v>
      </c>
      <c r="N4954" s="34">
        <f t="shared" ca="1" si="620"/>
        <v>126</v>
      </c>
      <c r="O4954" s="35">
        <f t="shared" si="621"/>
        <v>5479</v>
      </c>
      <c r="P4954" s="35">
        <f t="shared" si="622"/>
        <v>5205</v>
      </c>
      <c r="Q4954" s="34" t="str" cm="1">
        <f t="array" aca="1" ref="Q4954" ca="1">_xlfn.IFS(N4954="","NG",N4954&gt;16,"OK",TODAY()&gt;P4954,"OK",N4954&lt;16,"NG")</f>
        <v>OK</v>
      </c>
      <c r="R4954" s="34" t="str">
        <f t="shared" si="623"/>
        <v/>
      </c>
      <c r="S4954" s="34" t="str" cm="1">
        <f t="array" aca="1" ref="S4954" ca="1">_xlfn.IFS(K4954="NG","NG",M4954&gt;1,"NG",Q4954="NG","NG",R4954=FALSE,"NG",R4954=TRUE,"OK")</f>
        <v>NG</v>
      </c>
    </row>
    <row r="4955" spans="2:19" ht="20.25" customHeight="1" x14ac:dyDescent="0.4">
      <c r="B4955" s="38">
        <v>4943</v>
      </c>
      <c r="C4955" s="7"/>
      <c r="D4955" s="8"/>
      <c r="E4955" s="9"/>
      <c r="F4955" s="10"/>
      <c r="J4955" s="33">
        <f t="shared" si="616"/>
        <v>4</v>
      </c>
      <c r="K4955" s="34" t="str">
        <f t="shared" si="617"/>
        <v>NG</v>
      </c>
      <c r="L4955" s="34" t="str">
        <f t="shared" si="618"/>
        <v/>
      </c>
      <c r="M4955" s="34">
        <f t="shared" si="619"/>
        <v>0</v>
      </c>
      <c r="N4955" s="34">
        <f t="shared" ca="1" si="620"/>
        <v>126</v>
      </c>
      <c r="O4955" s="35">
        <f t="shared" si="621"/>
        <v>5479</v>
      </c>
      <c r="P4955" s="35">
        <f t="shared" si="622"/>
        <v>5205</v>
      </c>
      <c r="Q4955" s="34" t="str" cm="1">
        <f t="array" aca="1" ref="Q4955" ca="1">_xlfn.IFS(N4955="","NG",N4955&gt;16,"OK",TODAY()&gt;P4955,"OK",N4955&lt;16,"NG")</f>
        <v>OK</v>
      </c>
      <c r="R4955" s="34" t="str">
        <f t="shared" si="623"/>
        <v/>
      </c>
      <c r="S4955" s="34" t="str" cm="1">
        <f t="array" aca="1" ref="S4955" ca="1">_xlfn.IFS(K4955="NG","NG",M4955&gt;1,"NG",Q4955="NG","NG",R4955=FALSE,"NG",R4955=TRUE,"OK")</f>
        <v>NG</v>
      </c>
    </row>
    <row r="4956" spans="2:19" ht="20.25" customHeight="1" x14ac:dyDescent="0.4">
      <c r="B4956" s="38">
        <v>4944</v>
      </c>
      <c r="C4956" s="7"/>
      <c r="D4956" s="8"/>
      <c r="E4956" s="9"/>
      <c r="F4956" s="10"/>
      <c r="J4956" s="33">
        <f t="shared" si="616"/>
        <v>4</v>
      </c>
      <c r="K4956" s="34" t="str">
        <f t="shared" si="617"/>
        <v>NG</v>
      </c>
      <c r="L4956" s="34" t="str">
        <f t="shared" si="618"/>
        <v/>
      </c>
      <c r="M4956" s="34">
        <f t="shared" si="619"/>
        <v>0</v>
      </c>
      <c r="N4956" s="34">
        <f t="shared" ca="1" si="620"/>
        <v>126</v>
      </c>
      <c r="O4956" s="35">
        <f t="shared" si="621"/>
        <v>5479</v>
      </c>
      <c r="P4956" s="35">
        <f t="shared" si="622"/>
        <v>5205</v>
      </c>
      <c r="Q4956" s="34" t="str" cm="1">
        <f t="array" aca="1" ref="Q4956" ca="1">_xlfn.IFS(N4956="","NG",N4956&gt;16,"OK",TODAY()&gt;P4956,"OK",N4956&lt;16,"NG")</f>
        <v>OK</v>
      </c>
      <c r="R4956" s="34" t="str">
        <f t="shared" si="623"/>
        <v/>
      </c>
      <c r="S4956" s="34" t="str" cm="1">
        <f t="array" aca="1" ref="S4956" ca="1">_xlfn.IFS(K4956="NG","NG",M4956&gt;1,"NG",Q4956="NG","NG",R4956=FALSE,"NG",R4956=TRUE,"OK")</f>
        <v>NG</v>
      </c>
    </row>
    <row r="4957" spans="2:19" ht="20.25" customHeight="1" x14ac:dyDescent="0.4">
      <c r="B4957" s="38">
        <v>4945</v>
      </c>
      <c r="C4957" s="7"/>
      <c r="D4957" s="8"/>
      <c r="E4957" s="9"/>
      <c r="F4957" s="10"/>
      <c r="J4957" s="33">
        <f t="shared" si="616"/>
        <v>4</v>
      </c>
      <c r="K4957" s="34" t="str">
        <f t="shared" si="617"/>
        <v>NG</v>
      </c>
      <c r="L4957" s="34" t="str">
        <f t="shared" si="618"/>
        <v/>
      </c>
      <c r="M4957" s="34">
        <f t="shared" si="619"/>
        <v>0</v>
      </c>
      <c r="N4957" s="34">
        <f t="shared" ca="1" si="620"/>
        <v>126</v>
      </c>
      <c r="O4957" s="35">
        <f t="shared" si="621"/>
        <v>5479</v>
      </c>
      <c r="P4957" s="35">
        <f t="shared" si="622"/>
        <v>5205</v>
      </c>
      <c r="Q4957" s="34" t="str" cm="1">
        <f t="array" aca="1" ref="Q4957" ca="1">_xlfn.IFS(N4957="","NG",N4957&gt;16,"OK",TODAY()&gt;P4957,"OK",N4957&lt;16,"NG")</f>
        <v>OK</v>
      </c>
      <c r="R4957" s="34" t="str">
        <f t="shared" si="623"/>
        <v/>
      </c>
      <c r="S4957" s="34" t="str" cm="1">
        <f t="array" aca="1" ref="S4957" ca="1">_xlfn.IFS(K4957="NG","NG",M4957&gt;1,"NG",Q4957="NG","NG",R4957=FALSE,"NG",R4957=TRUE,"OK")</f>
        <v>NG</v>
      </c>
    </row>
    <row r="4958" spans="2:19" ht="20.25" customHeight="1" x14ac:dyDescent="0.4">
      <c r="B4958" s="38">
        <v>4946</v>
      </c>
      <c r="C4958" s="7"/>
      <c r="D4958" s="8"/>
      <c r="E4958" s="9"/>
      <c r="F4958" s="10"/>
      <c r="J4958" s="33">
        <f t="shared" si="616"/>
        <v>4</v>
      </c>
      <c r="K4958" s="34" t="str">
        <f t="shared" si="617"/>
        <v>NG</v>
      </c>
      <c r="L4958" s="34" t="str">
        <f t="shared" si="618"/>
        <v/>
      </c>
      <c r="M4958" s="34">
        <f t="shared" si="619"/>
        <v>0</v>
      </c>
      <c r="N4958" s="34">
        <f t="shared" ca="1" si="620"/>
        <v>126</v>
      </c>
      <c r="O4958" s="35">
        <f t="shared" si="621"/>
        <v>5479</v>
      </c>
      <c r="P4958" s="35">
        <f t="shared" si="622"/>
        <v>5205</v>
      </c>
      <c r="Q4958" s="34" t="str" cm="1">
        <f t="array" aca="1" ref="Q4958" ca="1">_xlfn.IFS(N4958="","NG",N4958&gt;16,"OK",TODAY()&gt;P4958,"OK",N4958&lt;16,"NG")</f>
        <v>OK</v>
      </c>
      <c r="R4958" s="34" t="str">
        <f t="shared" si="623"/>
        <v/>
      </c>
      <c r="S4958" s="34" t="str" cm="1">
        <f t="array" aca="1" ref="S4958" ca="1">_xlfn.IFS(K4958="NG","NG",M4958&gt;1,"NG",Q4958="NG","NG",R4958=FALSE,"NG",R4958=TRUE,"OK")</f>
        <v>NG</v>
      </c>
    </row>
    <row r="4959" spans="2:19" ht="20.25" customHeight="1" x14ac:dyDescent="0.4">
      <c r="B4959" s="38">
        <v>4947</v>
      </c>
      <c r="C4959" s="7"/>
      <c r="D4959" s="8"/>
      <c r="E4959" s="9"/>
      <c r="F4959" s="10"/>
      <c r="J4959" s="33">
        <f t="shared" si="616"/>
        <v>4</v>
      </c>
      <c r="K4959" s="34" t="str">
        <f t="shared" si="617"/>
        <v>NG</v>
      </c>
      <c r="L4959" s="34" t="str">
        <f t="shared" si="618"/>
        <v/>
      </c>
      <c r="M4959" s="34">
        <f t="shared" si="619"/>
        <v>0</v>
      </c>
      <c r="N4959" s="34">
        <f t="shared" ca="1" si="620"/>
        <v>126</v>
      </c>
      <c r="O4959" s="35">
        <f t="shared" si="621"/>
        <v>5479</v>
      </c>
      <c r="P4959" s="35">
        <f t="shared" si="622"/>
        <v>5205</v>
      </c>
      <c r="Q4959" s="34" t="str" cm="1">
        <f t="array" aca="1" ref="Q4959" ca="1">_xlfn.IFS(N4959="","NG",N4959&gt;16,"OK",TODAY()&gt;P4959,"OK",N4959&lt;16,"NG")</f>
        <v>OK</v>
      </c>
      <c r="R4959" s="34" t="str">
        <f t="shared" si="623"/>
        <v/>
      </c>
      <c r="S4959" s="34" t="str" cm="1">
        <f t="array" aca="1" ref="S4959" ca="1">_xlfn.IFS(K4959="NG","NG",M4959&gt;1,"NG",Q4959="NG","NG",R4959=FALSE,"NG",R4959=TRUE,"OK")</f>
        <v>NG</v>
      </c>
    </row>
    <row r="4960" spans="2:19" ht="20.25" customHeight="1" x14ac:dyDescent="0.4">
      <c r="B4960" s="38">
        <v>4948</v>
      </c>
      <c r="C4960" s="7"/>
      <c r="D4960" s="8"/>
      <c r="E4960" s="9"/>
      <c r="F4960" s="10"/>
      <c r="J4960" s="33">
        <f t="shared" si="616"/>
        <v>4</v>
      </c>
      <c r="K4960" s="34" t="str">
        <f t="shared" si="617"/>
        <v>NG</v>
      </c>
      <c r="L4960" s="34" t="str">
        <f t="shared" si="618"/>
        <v/>
      </c>
      <c r="M4960" s="34">
        <f t="shared" si="619"/>
        <v>0</v>
      </c>
      <c r="N4960" s="34">
        <f t="shared" ca="1" si="620"/>
        <v>126</v>
      </c>
      <c r="O4960" s="35">
        <f t="shared" si="621"/>
        <v>5479</v>
      </c>
      <c r="P4960" s="35">
        <f t="shared" si="622"/>
        <v>5205</v>
      </c>
      <c r="Q4960" s="34" t="str" cm="1">
        <f t="array" aca="1" ref="Q4960" ca="1">_xlfn.IFS(N4960="","NG",N4960&gt;16,"OK",TODAY()&gt;P4960,"OK",N4960&lt;16,"NG")</f>
        <v>OK</v>
      </c>
      <c r="R4960" s="34" t="str">
        <f t="shared" si="623"/>
        <v/>
      </c>
      <c r="S4960" s="34" t="str" cm="1">
        <f t="array" aca="1" ref="S4960" ca="1">_xlfn.IFS(K4960="NG","NG",M4960&gt;1,"NG",Q4960="NG","NG",R4960=FALSE,"NG",R4960=TRUE,"OK")</f>
        <v>NG</v>
      </c>
    </row>
    <row r="4961" spans="2:19" ht="20.25" customHeight="1" x14ac:dyDescent="0.4">
      <c r="B4961" s="38">
        <v>4949</v>
      </c>
      <c r="C4961" s="7"/>
      <c r="D4961" s="8"/>
      <c r="E4961" s="9"/>
      <c r="F4961" s="10"/>
      <c r="J4961" s="33">
        <f t="shared" si="616"/>
        <v>4</v>
      </c>
      <c r="K4961" s="34" t="str">
        <f t="shared" si="617"/>
        <v>NG</v>
      </c>
      <c r="L4961" s="34" t="str">
        <f t="shared" si="618"/>
        <v/>
      </c>
      <c r="M4961" s="34">
        <f t="shared" si="619"/>
        <v>0</v>
      </c>
      <c r="N4961" s="34">
        <f t="shared" ca="1" si="620"/>
        <v>126</v>
      </c>
      <c r="O4961" s="35">
        <f t="shared" si="621"/>
        <v>5479</v>
      </c>
      <c r="P4961" s="35">
        <f t="shared" si="622"/>
        <v>5205</v>
      </c>
      <c r="Q4961" s="34" t="str" cm="1">
        <f t="array" aca="1" ref="Q4961" ca="1">_xlfn.IFS(N4961="","NG",N4961&gt;16,"OK",TODAY()&gt;P4961,"OK",N4961&lt;16,"NG")</f>
        <v>OK</v>
      </c>
      <c r="R4961" s="34" t="str">
        <f t="shared" si="623"/>
        <v/>
      </c>
      <c r="S4961" s="34" t="str" cm="1">
        <f t="array" aca="1" ref="S4961" ca="1">_xlfn.IFS(K4961="NG","NG",M4961&gt;1,"NG",Q4961="NG","NG",R4961=FALSE,"NG",R4961=TRUE,"OK")</f>
        <v>NG</v>
      </c>
    </row>
    <row r="4962" spans="2:19" ht="20.25" customHeight="1" x14ac:dyDescent="0.4">
      <c r="B4962" s="38">
        <v>4950</v>
      </c>
      <c r="C4962" s="7"/>
      <c r="D4962" s="8"/>
      <c r="E4962" s="9"/>
      <c r="F4962" s="10"/>
      <c r="J4962" s="33">
        <f t="shared" si="616"/>
        <v>4</v>
      </c>
      <c r="K4962" s="34" t="str">
        <f t="shared" si="617"/>
        <v>NG</v>
      </c>
      <c r="L4962" s="34" t="str">
        <f t="shared" si="618"/>
        <v/>
      </c>
      <c r="M4962" s="34">
        <f t="shared" si="619"/>
        <v>0</v>
      </c>
      <c r="N4962" s="34">
        <f t="shared" ca="1" si="620"/>
        <v>126</v>
      </c>
      <c r="O4962" s="35">
        <f t="shared" si="621"/>
        <v>5479</v>
      </c>
      <c r="P4962" s="35">
        <f t="shared" si="622"/>
        <v>5205</v>
      </c>
      <c r="Q4962" s="34" t="str" cm="1">
        <f t="array" aca="1" ref="Q4962" ca="1">_xlfn.IFS(N4962="","NG",N4962&gt;16,"OK",TODAY()&gt;P4962,"OK",N4962&lt;16,"NG")</f>
        <v>OK</v>
      </c>
      <c r="R4962" s="34" t="str">
        <f t="shared" si="623"/>
        <v/>
      </c>
      <c r="S4962" s="34" t="str" cm="1">
        <f t="array" aca="1" ref="S4962" ca="1">_xlfn.IFS(K4962="NG","NG",M4962&gt;1,"NG",Q4962="NG","NG",R4962=FALSE,"NG",R4962=TRUE,"OK")</f>
        <v>NG</v>
      </c>
    </row>
    <row r="4963" spans="2:19" ht="20.25" customHeight="1" x14ac:dyDescent="0.4">
      <c r="B4963" s="38">
        <v>4951</v>
      </c>
      <c r="C4963" s="7"/>
      <c r="D4963" s="8"/>
      <c r="E4963" s="9"/>
      <c r="F4963" s="10"/>
      <c r="J4963" s="33">
        <f t="shared" si="616"/>
        <v>4</v>
      </c>
      <c r="K4963" s="34" t="str">
        <f t="shared" si="617"/>
        <v>NG</v>
      </c>
      <c r="L4963" s="34" t="str">
        <f t="shared" si="618"/>
        <v/>
      </c>
      <c r="M4963" s="34">
        <f t="shared" si="619"/>
        <v>0</v>
      </c>
      <c r="N4963" s="34">
        <f t="shared" ca="1" si="620"/>
        <v>126</v>
      </c>
      <c r="O4963" s="35">
        <f t="shared" si="621"/>
        <v>5479</v>
      </c>
      <c r="P4963" s="35">
        <f t="shared" si="622"/>
        <v>5205</v>
      </c>
      <c r="Q4963" s="34" t="str" cm="1">
        <f t="array" aca="1" ref="Q4963" ca="1">_xlfn.IFS(N4963="","NG",N4963&gt;16,"OK",TODAY()&gt;P4963,"OK",N4963&lt;16,"NG")</f>
        <v>OK</v>
      </c>
      <c r="R4963" s="34" t="str">
        <f t="shared" si="623"/>
        <v/>
      </c>
      <c r="S4963" s="34" t="str" cm="1">
        <f t="array" aca="1" ref="S4963" ca="1">_xlfn.IFS(K4963="NG","NG",M4963&gt;1,"NG",Q4963="NG","NG",R4963=FALSE,"NG",R4963=TRUE,"OK")</f>
        <v>NG</v>
      </c>
    </row>
    <row r="4964" spans="2:19" ht="20.25" customHeight="1" x14ac:dyDescent="0.4">
      <c r="B4964" s="38">
        <v>4952</v>
      </c>
      <c r="C4964" s="7"/>
      <c r="D4964" s="8"/>
      <c r="E4964" s="9"/>
      <c r="F4964" s="10"/>
      <c r="J4964" s="33">
        <f t="shared" si="616"/>
        <v>4</v>
      </c>
      <c r="K4964" s="34" t="str">
        <f t="shared" si="617"/>
        <v>NG</v>
      </c>
      <c r="L4964" s="34" t="str">
        <f t="shared" si="618"/>
        <v/>
      </c>
      <c r="M4964" s="34">
        <f t="shared" si="619"/>
        <v>0</v>
      </c>
      <c r="N4964" s="34">
        <f t="shared" ca="1" si="620"/>
        <v>126</v>
      </c>
      <c r="O4964" s="35">
        <f t="shared" si="621"/>
        <v>5479</v>
      </c>
      <c r="P4964" s="35">
        <f t="shared" si="622"/>
        <v>5205</v>
      </c>
      <c r="Q4964" s="34" t="str" cm="1">
        <f t="array" aca="1" ref="Q4964" ca="1">_xlfn.IFS(N4964="","NG",N4964&gt;16,"OK",TODAY()&gt;P4964,"OK",N4964&lt;16,"NG")</f>
        <v>OK</v>
      </c>
      <c r="R4964" s="34" t="str">
        <f t="shared" si="623"/>
        <v/>
      </c>
      <c r="S4964" s="34" t="str" cm="1">
        <f t="array" aca="1" ref="S4964" ca="1">_xlfn.IFS(K4964="NG","NG",M4964&gt;1,"NG",Q4964="NG","NG",R4964=FALSE,"NG",R4964=TRUE,"OK")</f>
        <v>NG</v>
      </c>
    </row>
    <row r="4965" spans="2:19" ht="20.25" customHeight="1" x14ac:dyDescent="0.4">
      <c r="B4965" s="38">
        <v>4953</v>
      </c>
      <c r="C4965" s="7"/>
      <c r="D4965" s="8"/>
      <c r="E4965" s="9"/>
      <c r="F4965" s="10"/>
      <c r="J4965" s="33">
        <f t="shared" si="616"/>
        <v>4</v>
      </c>
      <c r="K4965" s="34" t="str">
        <f t="shared" si="617"/>
        <v>NG</v>
      </c>
      <c r="L4965" s="34" t="str">
        <f t="shared" si="618"/>
        <v/>
      </c>
      <c r="M4965" s="34">
        <f t="shared" si="619"/>
        <v>0</v>
      </c>
      <c r="N4965" s="34">
        <f t="shared" ca="1" si="620"/>
        <v>126</v>
      </c>
      <c r="O4965" s="35">
        <f t="shared" si="621"/>
        <v>5479</v>
      </c>
      <c r="P4965" s="35">
        <f t="shared" si="622"/>
        <v>5205</v>
      </c>
      <c r="Q4965" s="34" t="str" cm="1">
        <f t="array" aca="1" ref="Q4965" ca="1">_xlfn.IFS(N4965="","NG",N4965&gt;16,"OK",TODAY()&gt;P4965,"OK",N4965&lt;16,"NG")</f>
        <v>OK</v>
      </c>
      <c r="R4965" s="34" t="str">
        <f t="shared" si="623"/>
        <v/>
      </c>
      <c r="S4965" s="34" t="str" cm="1">
        <f t="array" aca="1" ref="S4965" ca="1">_xlfn.IFS(K4965="NG","NG",M4965&gt;1,"NG",Q4965="NG","NG",R4965=FALSE,"NG",R4965=TRUE,"OK")</f>
        <v>NG</v>
      </c>
    </row>
    <row r="4966" spans="2:19" ht="20.25" customHeight="1" x14ac:dyDescent="0.4">
      <c r="B4966" s="38">
        <v>4954</v>
      </c>
      <c r="C4966" s="7"/>
      <c r="D4966" s="8"/>
      <c r="E4966" s="9"/>
      <c r="F4966" s="10"/>
      <c r="J4966" s="33">
        <f t="shared" si="616"/>
        <v>4</v>
      </c>
      <c r="K4966" s="34" t="str">
        <f t="shared" si="617"/>
        <v>NG</v>
      </c>
      <c r="L4966" s="34" t="str">
        <f t="shared" si="618"/>
        <v/>
      </c>
      <c r="M4966" s="34">
        <f t="shared" si="619"/>
        <v>0</v>
      </c>
      <c r="N4966" s="34">
        <f t="shared" ca="1" si="620"/>
        <v>126</v>
      </c>
      <c r="O4966" s="35">
        <f t="shared" si="621"/>
        <v>5479</v>
      </c>
      <c r="P4966" s="35">
        <f t="shared" si="622"/>
        <v>5205</v>
      </c>
      <c r="Q4966" s="34" t="str" cm="1">
        <f t="array" aca="1" ref="Q4966" ca="1">_xlfn.IFS(N4966="","NG",N4966&gt;16,"OK",TODAY()&gt;P4966,"OK",N4966&lt;16,"NG")</f>
        <v>OK</v>
      </c>
      <c r="R4966" s="34" t="str">
        <f t="shared" si="623"/>
        <v/>
      </c>
      <c r="S4966" s="34" t="str" cm="1">
        <f t="array" aca="1" ref="S4966" ca="1">_xlfn.IFS(K4966="NG","NG",M4966&gt;1,"NG",Q4966="NG","NG",R4966=FALSE,"NG",R4966=TRUE,"OK")</f>
        <v>NG</v>
      </c>
    </row>
    <row r="4967" spans="2:19" ht="20.25" customHeight="1" x14ac:dyDescent="0.4">
      <c r="B4967" s="38">
        <v>4955</v>
      </c>
      <c r="C4967" s="7"/>
      <c r="D4967" s="8"/>
      <c r="E4967" s="9"/>
      <c r="F4967" s="10"/>
      <c r="J4967" s="33">
        <f t="shared" si="616"/>
        <v>4</v>
      </c>
      <c r="K4967" s="34" t="str">
        <f t="shared" si="617"/>
        <v>NG</v>
      </c>
      <c r="L4967" s="34" t="str">
        <f t="shared" si="618"/>
        <v/>
      </c>
      <c r="M4967" s="34">
        <f t="shared" si="619"/>
        <v>0</v>
      </c>
      <c r="N4967" s="34">
        <f t="shared" ca="1" si="620"/>
        <v>126</v>
      </c>
      <c r="O4967" s="35">
        <f t="shared" si="621"/>
        <v>5479</v>
      </c>
      <c r="P4967" s="35">
        <f t="shared" si="622"/>
        <v>5205</v>
      </c>
      <c r="Q4967" s="34" t="str" cm="1">
        <f t="array" aca="1" ref="Q4967" ca="1">_xlfn.IFS(N4967="","NG",N4967&gt;16,"OK",TODAY()&gt;P4967,"OK",N4967&lt;16,"NG")</f>
        <v>OK</v>
      </c>
      <c r="R4967" s="34" t="str">
        <f t="shared" si="623"/>
        <v/>
      </c>
      <c r="S4967" s="34" t="str" cm="1">
        <f t="array" aca="1" ref="S4967" ca="1">_xlfn.IFS(K4967="NG","NG",M4967&gt;1,"NG",Q4967="NG","NG",R4967=FALSE,"NG",R4967=TRUE,"OK")</f>
        <v>NG</v>
      </c>
    </row>
    <row r="4968" spans="2:19" ht="20.25" customHeight="1" x14ac:dyDescent="0.4">
      <c r="B4968" s="38">
        <v>4956</v>
      </c>
      <c r="C4968" s="7"/>
      <c r="D4968" s="8"/>
      <c r="E4968" s="9"/>
      <c r="F4968" s="10"/>
      <c r="J4968" s="33">
        <f t="shared" si="616"/>
        <v>4</v>
      </c>
      <c r="K4968" s="34" t="str">
        <f t="shared" si="617"/>
        <v>NG</v>
      </c>
      <c r="L4968" s="34" t="str">
        <f t="shared" si="618"/>
        <v/>
      </c>
      <c r="M4968" s="34">
        <f t="shared" si="619"/>
        <v>0</v>
      </c>
      <c r="N4968" s="34">
        <f t="shared" ca="1" si="620"/>
        <v>126</v>
      </c>
      <c r="O4968" s="35">
        <f t="shared" si="621"/>
        <v>5479</v>
      </c>
      <c r="P4968" s="35">
        <f t="shared" si="622"/>
        <v>5205</v>
      </c>
      <c r="Q4968" s="34" t="str" cm="1">
        <f t="array" aca="1" ref="Q4968" ca="1">_xlfn.IFS(N4968="","NG",N4968&gt;16,"OK",TODAY()&gt;P4968,"OK",N4968&lt;16,"NG")</f>
        <v>OK</v>
      </c>
      <c r="R4968" s="34" t="str">
        <f t="shared" si="623"/>
        <v/>
      </c>
      <c r="S4968" s="34" t="str" cm="1">
        <f t="array" aca="1" ref="S4968" ca="1">_xlfn.IFS(K4968="NG","NG",M4968&gt;1,"NG",Q4968="NG","NG",R4968=FALSE,"NG",R4968=TRUE,"OK")</f>
        <v>NG</v>
      </c>
    </row>
    <row r="4969" spans="2:19" ht="20.25" customHeight="1" x14ac:dyDescent="0.4">
      <c r="B4969" s="38">
        <v>4957</v>
      </c>
      <c r="C4969" s="7"/>
      <c r="D4969" s="8"/>
      <c r="E4969" s="9"/>
      <c r="F4969" s="10"/>
      <c r="J4969" s="33">
        <f t="shared" si="616"/>
        <v>4</v>
      </c>
      <c r="K4969" s="34" t="str">
        <f t="shared" si="617"/>
        <v>NG</v>
      </c>
      <c r="L4969" s="34" t="str">
        <f t="shared" si="618"/>
        <v/>
      </c>
      <c r="M4969" s="34">
        <f t="shared" si="619"/>
        <v>0</v>
      </c>
      <c r="N4969" s="34">
        <f t="shared" ca="1" si="620"/>
        <v>126</v>
      </c>
      <c r="O4969" s="35">
        <f t="shared" si="621"/>
        <v>5479</v>
      </c>
      <c r="P4969" s="35">
        <f t="shared" si="622"/>
        <v>5205</v>
      </c>
      <c r="Q4969" s="34" t="str" cm="1">
        <f t="array" aca="1" ref="Q4969" ca="1">_xlfn.IFS(N4969="","NG",N4969&gt;16,"OK",TODAY()&gt;P4969,"OK",N4969&lt;16,"NG")</f>
        <v>OK</v>
      </c>
      <c r="R4969" s="34" t="str">
        <f t="shared" si="623"/>
        <v/>
      </c>
      <c r="S4969" s="34" t="str" cm="1">
        <f t="array" aca="1" ref="S4969" ca="1">_xlfn.IFS(K4969="NG","NG",M4969&gt;1,"NG",Q4969="NG","NG",R4969=FALSE,"NG",R4969=TRUE,"OK")</f>
        <v>NG</v>
      </c>
    </row>
    <row r="4970" spans="2:19" ht="20.25" customHeight="1" x14ac:dyDescent="0.4">
      <c r="B4970" s="38">
        <v>4958</v>
      </c>
      <c r="C4970" s="7"/>
      <c r="D4970" s="8"/>
      <c r="E4970" s="9"/>
      <c r="F4970" s="10"/>
      <c r="J4970" s="33">
        <f t="shared" si="616"/>
        <v>4</v>
      </c>
      <c r="K4970" s="34" t="str">
        <f t="shared" si="617"/>
        <v>NG</v>
      </c>
      <c r="L4970" s="34" t="str">
        <f t="shared" si="618"/>
        <v/>
      </c>
      <c r="M4970" s="34">
        <f t="shared" si="619"/>
        <v>0</v>
      </c>
      <c r="N4970" s="34">
        <f t="shared" ca="1" si="620"/>
        <v>126</v>
      </c>
      <c r="O4970" s="35">
        <f t="shared" si="621"/>
        <v>5479</v>
      </c>
      <c r="P4970" s="35">
        <f t="shared" si="622"/>
        <v>5205</v>
      </c>
      <c r="Q4970" s="34" t="str" cm="1">
        <f t="array" aca="1" ref="Q4970" ca="1">_xlfn.IFS(N4970="","NG",N4970&gt;16,"OK",TODAY()&gt;P4970,"OK",N4970&lt;16,"NG")</f>
        <v>OK</v>
      </c>
      <c r="R4970" s="34" t="str">
        <f t="shared" si="623"/>
        <v/>
      </c>
      <c r="S4970" s="34" t="str" cm="1">
        <f t="array" aca="1" ref="S4970" ca="1">_xlfn.IFS(K4970="NG","NG",M4970&gt;1,"NG",Q4970="NG","NG",R4970=FALSE,"NG",R4970=TRUE,"OK")</f>
        <v>NG</v>
      </c>
    </row>
    <row r="4971" spans="2:19" ht="20.25" customHeight="1" x14ac:dyDescent="0.4">
      <c r="B4971" s="38">
        <v>4959</v>
      </c>
      <c r="C4971" s="7"/>
      <c r="D4971" s="8"/>
      <c r="E4971" s="9"/>
      <c r="F4971" s="10"/>
      <c r="J4971" s="33">
        <f t="shared" si="616"/>
        <v>4</v>
      </c>
      <c r="K4971" s="34" t="str">
        <f t="shared" si="617"/>
        <v>NG</v>
      </c>
      <c r="L4971" s="34" t="str">
        <f t="shared" si="618"/>
        <v/>
      </c>
      <c r="M4971" s="34">
        <f t="shared" si="619"/>
        <v>0</v>
      </c>
      <c r="N4971" s="34">
        <f t="shared" ca="1" si="620"/>
        <v>126</v>
      </c>
      <c r="O4971" s="35">
        <f t="shared" si="621"/>
        <v>5479</v>
      </c>
      <c r="P4971" s="35">
        <f t="shared" si="622"/>
        <v>5205</v>
      </c>
      <c r="Q4971" s="34" t="str" cm="1">
        <f t="array" aca="1" ref="Q4971" ca="1">_xlfn.IFS(N4971="","NG",N4971&gt;16,"OK",TODAY()&gt;P4971,"OK",N4971&lt;16,"NG")</f>
        <v>OK</v>
      </c>
      <c r="R4971" s="34" t="str">
        <f t="shared" si="623"/>
        <v/>
      </c>
      <c r="S4971" s="34" t="str" cm="1">
        <f t="array" aca="1" ref="S4971" ca="1">_xlfn.IFS(K4971="NG","NG",M4971&gt;1,"NG",Q4971="NG","NG",R4971=FALSE,"NG",R4971=TRUE,"OK")</f>
        <v>NG</v>
      </c>
    </row>
    <row r="4972" spans="2:19" ht="20.25" customHeight="1" x14ac:dyDescent="0.4">
      <c r="B4972" s="38">
        <v>4960</v>
      </c>
      <c r="C4972" s="7"/>
      <c r="D4972" s="8"/>
      <c r="E4972" s="9"/>
      <c r="F4972" s="10"/>
      <c r="J4972" s="33">
        <f t="shared" si="616"/>
        <v>4</v>
      </c>
      <c r="K4972" s="34" t="str">
        <f t="shared" si="617"/>
        <v>NG</v>
      </c>
      <c r="L4972" s="34" t="str">
        <f t="shared" si="618"/>
        <v/>
      </c>
      <c r="M4972" s="34">
        <f t="shared" si="619"/>
        <v>0</v>
      </c>
      <c r="N4972" s="34">
        <f t="shared" ca="1" si="620"/>
        <v>126</v>
      </c>
      <c r="O4972" s="35">
        <f t="shared" si="621"/>
        <v>5479</v>
      </c>
      <c r="P4972" s="35">
        <f t="shared" si="622"/>
        <v>5205</v>
      </c>
      <c r="Q4972" s="34" t="str" cm="1">
        <f t="array" aca="1" ref="Q4972" ca="1">_xlfn.IFS(N4972="","NG",N4972&gt;16,"OK",TODAY()&gt;P4972,"OK",N4972&lt;16,"NG")</f>
        <v>OK</v>
      </c>
      <c r="R4972" s="34" t="str">
        <f t="shared" si="623"/>
        <v/>
      </c>
      <c r="S4972" s="34" t="str" cm="1">
        <f t="array" aca="1" ref="S4972" ca="1">_xlfn.IFS(K4972="NG","NG",M4972&gt;1,"NG",Q4972="NG","NG",R4972=FALSE,"NG",R4972=TRUE,"OK")</f>
        <v>NG</v>
      </c>
    </row>
    <row r="4973" spans="2:19" ht="20.25" customHeight="1" x14ac:dyDescent="0.4">
      <c r="B4973" s="38">
        <v>4961</v>
      </c>
      <c r="C4973" s="7"/>
      <c r="D4973" s="8"/>
      <c r="E4973" s="9"/>
      <c r="F4973" s="10"/>
      <c r="J4973" s="33">
        <f t="shared" si="616"/>
        <v>4</v>
      </c>
      <c r="K4973" s="34" t="str">
        <f t="shared" si="617"/>
        <v>NG</v>
      </c>
      <c r="L4973" s="34" t="str">
        <f t="shared" si="618"/>
        <v/>
      </c>
      <c r="M4973" s="34">
        <f t="shared" si="619"/>
        <v>0</v>
      </c>
      <c r="N4973" s="34">
        <f t="shared" ca="1" si="620"/>
        <v>126</v>
      </c>
      <c r="O4973" s="35">
        <f t="shared" si="621"/>
        <v>5479</v>
      </c>
      <c r="P4973" s="35">
        <f t="shared" si="622"/>
        <v>5205</v>
      </c>
      <c r="Q4973" s="34" t="str" cm="1">
        <f t="array" aca="1" ref="Q4973" ca="1">_xlfn.IFS(N4973="","NG",N4973&gt;16,"OK",TODAY()&gt;P4973,"OK",N4973&lt;16,"NG")</f>
        <v>OK</v>
      </c>
      <c r="R4973" s="34" t="str">
        <f t="shared" si="623"/>
        <v/>
      </c>
      <c r="S4973" s="34" t="str" cm="1">
        <f t="array" aca="1" ref="S4973" ca="1">_xlfn.IFS(K4973="NG","NG",M4973&gt;1,"NG",Q4973="NG","NG",R4973=FALSE,"NG",R4973=TRUE,"OK")</f>
        <v>NG</v>
      </c>
    </row>
    <row r="4974" spans="2:19" ht="20.25" customHeight="1" x14ac:dyDescent="0.4">
      <c r="B4974" s="38">
        <v>4962</v>
      </c>
      <c r="C4974" s="7"/>
      <c r="D4974" s="8"/>
      <c r="E4974" s="9"/>
      <c r="F4974" s="10"/>
      <c r="J4974" s="33">
        <f t="shared" si="616"/>
        <v>4</v>
      </c>
      <c r="K4974" s="34" t="str">
        <f t="shared" si="617"/>
        <v>NG</v>
      </c>
      <c r="L4974" s="34" t="str">
        <f t="shared" si="618"/>
        <v/>
      </c>
      <c r="M4974" s="34">
        <f t="shared" si="619"/>
        <v>0</v>
      </c>
      <c r="N4974" s="34">
        <f t="shared" ca="1" si="620"/>
        <v>126</v>
      </c>
      <c r="O4974" s="35">
        <f t="shared" si="621"/>
        <v>5479</v>
      </c>
      <c r="P4974" s="35">
        <f t="shared" si="622"/>
        <v>5205</v>
      </c>
      <c r="Q4974" s="34" t="str" cm="1">
        <f t="array" aca="1" ref="Q4974" ca="1">_xlfn.IFS(N4974="","NG",N4974&gt;16,"OK",TODAY()&gt;P4974,"OK",N4974&lt;16,"NG")</f>
        <v>OK</v>
      </c>
      <c r="R4974" s="34" t="str">
        <f t="shared" si="623"/>
        <v/>
      </c>
      <c r="S4974" s="34" t="str" cm="1">
        <f t="array" aca="1" ref="S4974" ca="1">_xlfn.IFS(K4974="NG","NG",M4974&gt;1,"NG",Q4974="NG","NG",R4974=FALSE,"NG",R4974=TRUE,"OK")</f>
        <v>NG</v>
      </c>
    </row>
    <row r="4975" spans="2:19" ht="20.25" customHeight="1" x14ac:dyDescent="0.4">
      <c r="B4975" s="38">
        <v>4963</v>
      </c>
      <c r="C4975" s="7"/>
      <c r="D4975" s="8"/>
      <c r="E4975" s="9"/>
      <c r="F4975" s="10"/>
      <c r="J4975" s="33">
        <f t="shared" si="616"/>
        <v>4</v>
      </c>
      <c r="K4975" s="34" t="str">
        <f t="shared" si="617"/>
        <v>NG</v>
      </c>
      <c r="L4975" s="34" t="str">
        <f t="shared" si="618"/>
        <v/>
      </c>
      <c r="M4975" s="34">
        <f t="shared" si="619"/>
        <v>0</v>
      </c>
      <c r="N4975" s="34">
        <f t="shared" ca="1" si="620"/>
        <v>126</v>
      </c>
      <c r="O4975" s="35">
        <f t="shared" si="621"/>
        <v>5479</v>
      </c>
      <c r="P4975" s="35">
        <f t="shared" si="622"/>
        <v>5205</v>
      </c>
      <c r="Q4975" s="34" t="str" cm="1">
        <f t="array" aca="1" ref="Q4975" ca="1">_xlfn.IFS(N4975="","NG",N4975&gt;16,"OK",TODAY()&gt;P4975,"OK",N4975&lt;16,"NG")</f>
        <v>OK</v>
      </c>
      <c r="R4975" s="34" t="str">
        <f t="shared" si="623"/>
        <v/>
      </c>
      <c r="S4975" s="34" t="str" cm="1">
        <f t="array" aca="1" ref="S4975" ca="1">_xlfn.IFS(K4975="NG","NG",M4975&gt;1,"NG",Q4975="NG","NG",R4975=FALSE,"NG",R4975=TRUE,"OK")</f>
        <v>NG</v>
      </c>
    </row>
    <row r="4976" spans="2:19" ht="20.25" customHeight="1" x14ac:dyDescent="0.4">
      <c r="B4976" s="38">
        <v>4964</v>
      </c>
      <c r="C4976" s="7"/>
      <c r="D4976" s="8"/>
      <c r="E4976" s="9"/>
      <c r="F4976" s="10"/>
      <c r="J4976" s="33">
        <f t="shared" si="616"/>
        <v>4</v>
      </c>
      <c r="K4976" s="34" t="str">
        <f t="shared" si="617"/>
        <v>NG</v>
      </c>
      <c r="L4976" s="34" t="str">
        <f t="shared" si="618"/>
        <v/>
      </c>
      <c r="M4976" s="34">
        <f t="shared" si="619"/>
        <v>0</v>
      </c>
      <c r="N4976" s="34">
        <f t="shared" ca="1" si="620"/>
        <v>126</v>
      </c>
      <c r="O4976" s="35">
        <f t="shared" si="621"/>
        <v>5479</v>
      </c>
      <c r="P4976" s="35">
        <f t="shared" si="622"/>
        <v>5205</v>
      </c>
      <c r="Q4976" s="34" t="str" cm="1">
        <f t="array" aca="1" ref="Q4976" ca="1">_xlfn.IFS(N4976="","NG",N4976&gt;16,"OK",TODAY()&gt;P4976,"OK",N4976&lt;16,"NG")</f>
        <v>OK</v>
      </c>
      <c r="R4976" s="34" t="str">
        <f t="shared" si="623"/>
        <v/>
      </c>
      <c r="S4976" s="34" t="str" cm="1">
        <f t="array" aca="1" ref="S4976" ca="1">_xlfn.IFS(K4976="NG","NG",M4976&gt;1,"NG",Q4976="NG","NG",R4976=FALSE,"NG",R4976=TRUE,"OK")</f>
        <v>NG</v>
      </c>
    </row>
    <row r="4977" spans="2:19" ht="20.25" customHeight="1" x14ac:dyDescent="0.4">
      <c r="B4977" s="38">
        <v>4965</v>
      </c>
      <c r="C4977" s="7"/>
      <c r="D4977" s="8"/>
      <c r="E4977" s="9"/>
      <c r="F4977" s="10"/>
      <c r="J4977" s="33">
        <f t="shared" si="616"/>
        <v>4</v>
      </c>
      <c r="K4977" s="34" t="str">
        <f t="shared" si="617"/>
        <v>NG</v>
      </c>
      <c r="L4977" s="34" t="str">
        <f t="shared" si="618"/>
        <v/>
      </c>
      <c r="M4977" s="34">
        <f t="shared" si="619"/>
        <v>0</v>
      </c>
      <c r="N4977" s="34">
        <f t="shared" ca="1" si="620"/>
        <v>126</v>
      </c>
      <c r="O4977" s="35">
        <f t="shared" si="621"/>
        <v>5479</v>
      </c>
      <c r="P4977" s="35">
        <f t="shared" si="622"/>
        <v>5205</v>
      </c>
      <c r="Q4977" s="34" t="str" cm="1">
        <f t="array" aca="1" ref="Q4977" ca="1">_xlfn.IFS(N4977="","NG",N4977&gt;16,"OK",TODAY()&gt;P4977,"OK",N4977&lt;16,"NG")</f>
        <v>OK</v>
      </c>
      <c r="R4977" s="34" t="str">
        <f t="shared" si="623"/>
        <v/>
      </c>
      <c r="S4977" s="34" t="str" cm="1">
        <f t="array" aca="1" ref="S4977" ca="1">_xlfn.IFS(K4977="NG","NG",M4977&gt;1,"NG",Q4977="NG","NG",R4977=FALSE,"NG",R4977=TRUE,"OK")</f>
        <v>NG</v>
      </c>
    </row>
    <row r="4978" spans="2:19" ht="20.25" customHeight="1" x14ac:dyDescent="0.4">
      <c r="B4978" s="38">
        <v>4966</v>
      </c>
      <c r="C4978" s="7"/>
      <c r="D4978" s="8"/>
      <c r="E4978" s="9"/>
      <c r="F4978" s="10"/>
      <c r="J4978" s="33">
        <f t="shared" si="616"/>
        <v>4</v>
      </c>
      <c r="K4978" s="34" t="str">
        <f t="shared" si="617"/>
        <v>NG</v>
      </c>
      <c r="L4978" s="34" t="str">
        <f t="shared" si="618"/>
        <v/>
      </c>
      <c r="M4978" s="34">
        <f t="shared" si="619"/>
        <v>0</v>
      </c>
      <c r="N4978" s="34">
        <f t="shared" ca="1" si="620"/>
        <v>126</v>
      </c>
      <c r="O4978" s="35">
        <f t="shared" si="621"/>
        <v>5479</v>
      </c>
      <c r="P4978" s="35">
        <f t="shared" si="622"/>
        <v>5205</v>
      </c>
      <c r="Q4978" s="34" t="str" cm="1">
        <f t="array" aca="1" ref="Q4978" ca="1">_xlfn.IFS(N4978="","NG",N4978&gt;16,"OK",TODAY()&gt;P4978,"OK",N4978&lt;16,"NG")</f>
        <v>OK</v>
      </c>
      <c r="R4978" s="34" t="str">
        <f t="shared" si="623"/>
        <v/>
      </c>
      <c r="S4978" s="34" t="str" cm="1">
        <f t="array" aca="1" ref="S4978" ca="1">_xlfn.IFS(K4978="NG","NG",M4978&gt;1,"NG",Q4978="NG","NG",R4978=FALSE,"NG",R4978=TRUE,"OK")</f>
        <v>NG</v>
      </c>
    </row>
    <row r="4979" spans="2:19" ht="20.25" customHeight="1" x14ac:dyDescent="0.4">
      <c r="B4979" s="38">
        <v>4967</v>
      </c>
      <c r="C4979" s="7"/>
      <c r="D4979" s="8"/>
      <c r="E4979" s="9"/>
      <c r="F4979" s="10"/>
      <c r="J4979" s="33">
        <f t="shared" si="616"/>
        <v>4</v>
      </c>
      <c r="K4979" s="34" t="str">
        <f t="shared" si="617"/>
        <v>NG</v>
      </c>
      <c r="L4979" s="34" t="str">
        <f t="shared" si="618"/>
        <v/>
      </c>
      <c r="M4979" s="34">
        <f t="shared" si="619"/>
        <v>0</v>
      </c>
      <c r="N4979" s="34">
        <f t="shared" ca="1" si="620"/>
        <v>126</v>
      </c>
      <c r="O4979" s="35">
        <f t="shared" si="621"/>
        <v>5479</v>
      </c>
      <c r="P4979" s="35">
        <f t="shared" si="622"/>
        <v>5205</v>
      </c>
      <c r="Q4979" s="34" t="str" cm="1">
        <f t="array" aca="1" ref="Q4979" ca="1">_xlfn.IFS(N4979="","NG",N4979&gt;16,"OK",TODAY()&gt;P4979,"OK",N4979&lt;16,"NG")</f>
        <v>OK</v>
      </c>
      <c r="R4979" s="34" t="str">
        <f t="shared" si="623"/>
        <v/>
      </c>
      <c r="S4979" s="34" t="str" cm="1">
        <f t="array" aca="1" ref="S4979" ca="1">_xlfn.IFS(K4979="NG","NG",M4979&gt;1,"NG",Q4979="NG","NG",R4979=FALSE,"NG",R4979=TRUE,"OK")</f>
        <v>NG</v>
      </c>
    </row>
    <row r="4980" spans="2:19" ht="20.25" customHeight="1" x14ac:dyDescent="0.4">
      <c r="B4980" s="38">
        <v>4968</v>
      </c>
      <c r="C4980" s="7"/>
      <c r="D4980" s="8"/>
      <c r="E4980" s="9"/>
      <c r="F4980" s="10"/>
      <c r="J4980" s="33">
        <f t="shared" si="616"/>
        <v>4</v>
      </c>
      <c r="K4980" s="34" t="str">
        <f t="shared" si="617"/>
        <v>NG</v>
      </c>
      <c r="L4980" s="34" t="str">
        <f t="shared" si="618"/>
        <v/>
      </c>
      <c r="M4980" s="34">
        <f t="shared" si="619"/>
        <v>0</v>
      </c>
      <c r="N4980" s="34">
        <f t="shared" ca="1" si="620"/>
        <v>126</v>
      </c>
      <c r="O4980" s="35">
        <f t="shared" si="621"/>
        <v>5479</v>
      </c>
      <c r="P4980" s="35">
        <f t="shared" si="622"/>
        <v>5205</v>
      </c>
      <c r="Q4980" s="34" t="str" cm="1">
        <f t="array" aca="1" ref="Q4980" ca="1">_xlfn.IFS(N4980="","NG",N4980&gt;16,"OK",TODAY()&gt;P4980,"OK",N4980&lt;16,"NG")</f>
        <v>OK</v>
      </c>
      <c r="R4980" s="34" t="str">
        <f t="shared" si="623"/>
        <v/>
      </c>
      <c r="S4980" s="34" t="str" cm="1">
        <f t="array" aca="1" ref="S4980" ca="1">_xlfn.IFS(K4980="NG","NG",M4980&gt;1,"NG",Q4980="NG","NG",R4980=FALSE,"NG",R4980=TRUE,"OK")</f>
        <v>NG</v>
      </c>
    </row>
    <row r="4981" spans="2:19" ht="20.25" customHeight="1" x14ac:dyDescent="0.4">
      <c r="B4981" s="38">
        <v>4969</v>
      </c>
      <c r="C4981" s="7"/>
      <c r="D4981" s="8"/>
      <c r="E4981" s="9"/>
      <c r="F4981" s="10"/>
      <c r="J4981" s="33">
        <f t="shared" si="616"/>
        <v>4</v>
      </c>
      <c r="K4981" s="34" t="str">
        <f t="shared" si="617"/>
        <v>NG</v>
      </c>
      <c r="L4981" s="34" t="str">
        <f t="shared" si="618"/>
        <v/>
      </c>
      <c r="M4981" s="34">
        <f t="shared" si="619"/>
        <v>0</v>
      </c>
      <c r="N4981" s="34">
        <f t="shared" ca="1" si="620"/>
        <v>126</v>
      </c>
      <c r="O4981" s="35">
        <f t="shared" si="621"/>
        <v>5479</v>
      </c>
      <c r="P4981" s="35">
        <f t="shared" si="622"/>
        <v>5205</v>
      </c>
      <c r="Q4981" s="34" t="str" cm="1">
        <f t="array" aca="1" ref="Q4981" ca="1">_xlfn.IFS(N4981="","NG",N4981&gt;16,"OK",TODAY()&gt;P4981,"OK",N4981&lt;16,"NG")</f>
        <v>OK</v>
      </c>
      <c r="R4981" s="34" t="str">
        <f t="shared" si="623"/>
        <v/>
      </c>
      <c r="S4981" s="34" t="str" cm="1">
        <f t="array" aca="1" ref="S4981" ca="1">_xlfn.IFS(K4981="NG","NG",M4981&gt;1,"NG",Q4981="NG","NG",R4981=FALSE,"NG",R4981=TRUE,"OK")</f>
        <v>NG</v>
      </c>
    </row>
    <row r="4982" spans="2:19" ht="20.25" customHeight="1" x14ac:dyDescent="0.4">
      <c r="B4982" s="38">
        <v>4970</v>
      </c>
      <c r="C4982" s="7"/>
      <c r="D4982" s="8"/>
      <c r="E4982" s="9"/>
      <c r="F4982" s="10"/>
      <c r="J4982" s="33">
        <f t="shared" si="616"/>
        <v>4</v>
      </c>
      <c r="K4982" s="34" t="str">
        <f t="shared" si="617"/>
        <v>NG</v>
      </c>
      <c r="L4982" s="34" t="str">
        <f t="shared" si="618"/>
        <v/>
      </c>
      <c r="M4982" s="34">
        <f t="shared" si="619"/>
        <v>0</v>
      </c>
      <c r="N4982" s="34">
        <f t="shared" ca="1" si="620"/>
        <v>126</v>
      </c>
      <c r="O4982" s="35">
        <f t="shared" si="621"/>
        <v>5479</v>
      </c>
      <c r="P4982" s="35">
        <f t="shared" si="622"/>
        <v>5205</v>
      </c>
      <c r="Q4982" s="34" t="str" cm="1">
        <f t="array" aca="1" ref="Q4982" ca="1">_xlfn.IFS(N4982="","NG",N4982&gt;16,"OK",TODAY()&gt;P4982,"OK",N4982&lt;16,"NG")</f>
        <v>OK</v>
      </c>
      <c r="R4982" s="34" t="str">
        <f t="shared" si="623"/>
        <v/>
      </c>
      <c r="S4982" s="34" t="str" cm="1">
        <f t="array" aca="1" ref="S4982" ca="1">_xlfn.IFS(K4982="NG","NG",M4982&gt;1,"NG",Q4982="NG","NG",R4982=FALSE,"NG",R4982=TRUE,"OK")</f>
        <v>NG</v>
      </c>
    </row>
    <row r="4983" spans="2:19" ht="20.25" customHeight="1" x14ac:dyDescent="0.4">
      <c r="B4983" s="38">
        <v>4971</v>
      </c>
      <c r="C4983" s="7"/>
      <c r="D4983" s="8"/>
      <c r="E4983" s="9"/>
      <c r="F4983" s="10"/>
      <c r="J4983" s="33">
        <f t="shared" si="616"/>
        <v>4</v>
      </c>
      <c r="K4983" s="34" t="str">
        <f t="shared" si="617"/>
        <v>NG</v>
      </c>
      <c r="L4983" s="34" t="str">
        <f t="shared" si="618"/>
        <v/>
      </c>
      <c r="M4983" s="34">
        <f t="shared" si="619"/>
        <v>0</v>
      </c>
      <c r="N4983" s="34">
        <f t="shared" ca="1" si="620"/>
        <v>126</v>
      </c>
      <c r="O4983" s="35">
        <f t="shared" si="621"/>
        <v>5479</v>
      </c>
      <c r="P4983" s="35">
        <f t="shared" si="622"/>
        <v>5205</v>
      </c>
      <c r="Q4983" s="34" t="str" cm="1">
        <f t="array" aca="1" ref="Q4983" ca="1">_xlfn.IFS(N4983="","NG",N4983&gt;16,"OK",TODAY()&gt;P4983,"OK",N4983&lt;16,"NG")</f>
        <v>OK</v>
      </c>
      <c r="R4983" s="34" t="str">
        <f t="shared" si="623"/>
        <v/>
      </c>
      <c r="S4983" s="34" t="str" cm="1">
        <f t="array" aca="1" ref="S4983" ca="1">_xlfn.IFS(K4983="NG","NG",M4983&gt;1,"NG",Q4983="NG","NG",R4983=FALSE,"NG",R4983=TRUE,"OK")</f>
        <v>NG</v>
      </c>
    </row>
    <row r="4984" spans="2:19" ht="20.25" customHeight="1" x14ac:dyDescent="0.4">
      <c r="B4984" s="38">
        <v>4972</v>
      </c>
      <c r="C4984" s="7"/>
      <c r="D4984" s="8"/>
      <c r="E4984" s="9"/>
      <c r="F4984" s="10"/>
      <c r="J4984" s="33">
        <f t="shared" si="616"/>
        <v>4</v>
      </c>
      <c r="K4984" s="34" t="str">
        <f t="shared" si="617"/>
        <v>NG</v>
      </c>
      <c r="L4984" s="34" t="str">
        <f t="shared" si="618"/>
        <v/>
      </c>
      <c r="M4984" s="34">
        <f t="shared" si="619"/>
        <v>0</v>
      </c>
      <c r="N4984" s="34">
        <f t="shared" ca="1" si="620"/>
        <v>126</v>
      </c>
      <c r="O4984" s="35">
        <f t="shared" si="621"/>
        <v>5479</v>
      </c>
      <c r="P4984" s="35">
        <f t="shared" si="622"/>
        <v>5205</v>
      </c>
      <c r="Q4984" s="34" t="str" cm="1">
        <f t="array" aca="1" ref="Q4984" ca="1">_xlfn.IFS(N4984="","NG",N4984&gt;16,"OK",TODAY()&gt;P4984,"OK",N4984&lt;16,"NG")</f>
        <v>OK</v>
      </c>
      <c r="R4984" s="34" t="str">
        <f t="shared" si="623"/>
        <v/>
      </c>
      <c r="S4984" s="34" t="str" cm="1">
        <f t="array" aca="1" ref="S4984" ca="1">_xlfn.IFS(K4984="NG","NG",M4984&gt;1,"NG",Q4984="NG","NG",R4984=FALSE,"NG",R4984=TRUE,"OK")</f>
        <v>NG</v>
      </c>
    </row>
    <row r="4985" spans="2:19" ht="20.25" customHeight="1" x14ac:dyDescent="0.4">
      <c r="B4985" s="38">
        <v>4973</v>
      </c>
      <c r="C4985" s="7"/>
      <c r="D4985" s="8"/>
      <c r="E4985" s="9"/>
      <c r="F4985" s="10"/>
      <c r="J4985" s="33">
        <f t="shared" si="616"/>
        <v>4</v>
      </c>
      <c r="K4985" s="34" t="str">
        <f t="shared" si="617"/>
        <v>NG</v>
      </c>
      <c r="L4985" s="34" t="str">
        <f t="shared" si="618"/>
        <v/>
      </c>
      <c r="M4985" s="34">
        <f t="shared" si="619"/>
        <v>0</v>
      </c>
      <c r="N4985" s="34">
        <f t="shared" ca="1" si="620"/>
        <v>126</v>
      </c>
      <c r="O4985" s="35">
        <f t="shared" si="621"/>
        <v>5479</v>
      </c>
      <c r="P4985" s="35">
        <f t="shared" si="622"/>
        <v>5205</v>
      </c>
      <c r="Q4985" s="34" t="str" cm="1">
        <f t="array" aca="1" ref="Q4985" ca="1">_xlfn.IFS(N4985="","NG",N4985&gt;16,"OK",TODAY()&gt;P4985,"OK",N4985&lt;16,"NG")</f>
        <v>OK</v>
      </c>
      <c r="R4985" s="34" t="str">
        <f t="shared" si="623"/>
        <v/>
      </c>
      <c r="S4985" s="34" t="str" cm="1">
        <f t="array" aca="1" ref="S4985" ca="1">_xlfn.IFS(K4985="NG","NG",M4985&gt;1,"NG",Q4985="NG","NG",R4985=FALSE,"NG",R4985=TRUE,"OK")</f>
        <v>NG</v>
      </c>
    </row>
    <row r="4986" spans="2:19" ht="20.25" customHeight="1" x14ac:dyDescent="0.4">
      <c r="B4986" s="38">
        <v>4974</v>
      </c>
      <c r="C4986" s="7"/>
      <c r="D4986" s="8"/>
      <c r="E4986" s="9"/>
      <c r="F4986" s="10"/>
      <c r="J4986" s="33">
        <f t="shared" si="616"/>
        <v>4</v>
      </c>
      <c r="K4986" s="34" t="str">
        <f t="shared" si="617"/>
        <v>NG</v>
      </c>
      <c r="L4986" s="34" t="str">
        <f t="shared" si="618"/>
        <v/>
      </c>
      <c r="M4986" s="34">
        <f t="shared" si="619"/>
        <v>0</v>
      </c>
      <c r="N4986" s="34">
        <f t="shared" ca="1" si="620"/>
        <v>126</v>
      </c>
      <c r="O4986" s="35">
        <f t="shared" si="621"/>
        <v>5479</v>
      </c>
      <c r="P4986" s="35">
        <f t="shared" si="622"/>
        <v>5205</v>
      </c>
      <c r="Q4986" s="34" t="str" cm="1">
        <f t="array" aca="1" ref="Q4986" ca="1">_xlfn.IFS(N4986="","NG",N4986&gt;16,"OK",TODAY()&gt;P4986,"OK",N4986&lt;16,"NG")</f>
        <v>OK</v>
      </c>
      <c r="R4986" s="34" t="str">
        <f t="shared" si="623"/>
        <v/>
      </c>
      <c r="S4986" s="34" t="str" cm="1">
        <f t="array" aca="1" ref="S4986" ca="1">_xlfn.IFS(K4986="NG","NG",M4986&gt;1,"NG",Q4986="NG","NG",R4986=FALSE,"NG",R4986=TRUE,"OK")</f>
        <v>NG</v>
      </c>
    </row>
    <row r="4987" spans="2:19" ht="20.25" customHeight="1" x14ac:dyDescent="0.4">
      <c r="B4987" s="38">
        <v>4975</v>
      </c>
      <c r="C4987" s="7"/>
      <c r="D4987" s="8"/>
      <c r="E4987" s="9"/>
      <c r="F4987" s="10"/>
      <c r="J4987" s="33">
        <f t="shared" si="616"/>
        <v>4</v>
      </c>
      <c r="K4987" s="34" t="str">
        <f t="shared" si="617"/>
        <v>NG</v>
      </c>
      <c r="L4987" s="34" t="str">
        <f t="shared" si="618"/>
        <v/>
      </c>
      <c r="M4987" s="34">
        <f t="shared" si="619"/>
        <v>0</v>
      </c>
      <c r="N4987" s="34">
        <f t="shared" ca="1" si="620"/>
        <v>126</v>
      </c>
      <c r="O4987" s="35">
        <f t="shared" si="621"/>
        <v>5479</v>
      </c>
      <c r="P4987" s="35">
        <f t="shared" si="622"/>
        <v>5205</v>
      </c>
      <c r="Q4987" s="34" t="str" cm="1">
        <f t="array" aca="1" ref="Q4987" ca="1">_xlfn.IFS(N4987="","NG",N4987&gt;16,"OK",TODAY()&gt;P4987,"OK",N4987&lt;16,"NG")</f>
        <v>OK</v>
      </c>
      <c r="R4987" s="34" t="str">
        <f t="shared" si="623"/>
        <v/>
      </c>
      <c r="S4987" s="34" t="str" cm="1">
        <f t="array" aca="1" ref="S4987" ca="1">_xlfn.IFS(K4987="NG","NG",M4987&gt;1,"NG",Q4987="NG","NG",R4987=FALSE,"NG",R4987=TRUE,"OK")</f>
        <v>NG</v>
      </c>
    </row>
    <row r="4988" spans="2:19" ht="20.25" customHeight="1" x14ac:dyDescent="0.4">
      <c r="B4988" s="38">
        <v>4976</v>
      </c>
      <c r="C4988" s="7"/>
      <c r="D4988" s="8"/>
      <c r="E4988" s="9"/>
      <c r="F4988" s="10"/>
      <c r="J4988" s="33">
        <f t="shared" si="616"/>
        <v>4</v>
      </c>
      <c r="K4988" s="34" t="str">
        <f t="shared" si="617"/>
        <v>NG</v>
      </c>
      <c r="L4988" s="34" t="str">
        <f t="shared" si="618"/>
        <v/>
      </c>
      <c r="M4988" s="34">
        <f t="shared" si="619"/>
        <v>0</v>
      </c>
      <c r="N4988" s="34">
        <f t="shared" ca="1" si="620"/>
        <v>126</v>
      </c>
      <c r="O4988" s="35">
        <f t="shared" si="621"/>
        <v>5479</v>
      </c>
      <c r="P4988" s="35">
        <f t="shared" si="622"/>
        <v>5205</v>
      </c>
      <c r="Q4988" s="34" t="str" cm="1">
        <f t="array" aca="1" ref="Q4988" ca="1">_xlfn.IFS(N4988="","NG",N4988&gt;16,"OK",TODAY()&gt;P4988,"OK",N4988&lt;16,"NG")</f>
        <v>OK</v>
      </c>
      <c r="R4988" s="34" t="str">
        <f t="shared" si="623"/>
        <v/>
      </c>
      <c r="S4988" s="34" t="str" cm="1">
        <f t="array" aca="1" ref="S4988" ca="1">_xlfn.IFS(K4988="NG","NG",M4988&gt;1,"NG",Q4988="NG","NG",R4988=FALSE,"NG",R4988=TRUE,"OK")</f>
        <v>NG</v>
      </c>
    </row>
    <row r="4989" spans="2:19" ht="20.25" customHeight="1" x14ac:dyDescent="0.4">
      <c r="B4989" s="38">
        <v>4977</v>
      </c>
      <c r="C4989" s="7"/>
      <c r="D4989" s="8"/>
      <c r="E4989" s="9"/>
      <c r="F4989" s="10"/>
      <c r="J4989" s="33">
        <f t="shared" si="616"/>
        <v>4</v>
      </c>
      <c r="K4989" s="34" t="str">
        <f t="shared" si="617"/>
        <v>NG</v>
      </c>
      <c r="L4989" s="34" t="str">
        <f t="shared" si="618"/>
        <v/>
      </c>
      <c r="M4989" s="34">
        <f t="shared" si="619"/>
        <v>0</v>
      </c>
      <c r="N4989" s="34">
        <f t="shared" ca="1" si="620"/>
        <v>126</v>
      </c>
      <c r="O4989" s="35">
        <f t="shared" si="621"/>
        <v>5479</v>
      </c>
      <c r="P4989" s="35">
        <f t="shared" si="622"/>
        <v>5205</v>
      </c>
      <c r="Q4989" s="34" t="str" cm="1">
        <f t="array" aca="1" ref="Q4989" ca="1">_xlfn.IFS(N4989="","NG",N4989&gt;16,"OK",TODAY()&gt;P4989,"OK",N4989&lt;16,"NG")</f>
        <v>OK</v>
      </c>
      <c r="R4989" s="34" t="str">
        <f t="shared" si="623"/>
        <v/>
      </c>
      <c r="S4989" s="34" t="str" cm="1">
        <f t="array" aca="1" ref="S4989" ca="1">_xlfn.IFS(K4989="NG","NG",M4989&gt;1,"NG",Q4989="NG","NG",R4989=FALSE,"NG",R4989=TRUE,"OK")</f>
        <v>NG</v>
      </c>
    </row>
    <row r="4990" spans="2:19" ht="20.25" customHeight="1" x14ac:dyDescent="0.4">
      <c r="B4990" s="38">
        <v>4978</v>
      </c>
      <c r="C4990" s="7"/>
      <c r="D4990" s="8"/>
      <c r="E4990" s="9"/>
      <c r="F4990" s="10"/>
      <c r="J4990" s="33">
        <f t="shared" si="616"/>
        <v>4</v>
      </c>
      <c r="K4990" s="34" t="str">
        <f t="shared" si="617"/>
        <v>NG</v>
      </c>
      <c r="L4990" s="34" t="str">
        <f t="shared" si="618"/>
        <v/>
      </c>
      <c r="M4990" s="34">
        <f t="shared" si="619"/>
        <v>0</v>
      </c>
      <c r="N4990" s="34">
        <f t="shared" ca="1" si="620"/>
        <v>126</v>
      </c>
      <c r="O4990" s="35">
        <f t="shared" si="621"/>
        <v>5479</v>
      </c>
      <c r="P4990" s="35">
        <f t="shared" si="622"/>
        <v>5205</v>
      </c>
      <c r="Q4990" s="34" t="str" cm="1">
        <f t="array" aca="1" ref="Q4990" ca="1">_xlfn.IFS(N4990="","NG",N4990&gt;16,"OK",TODAY()&gt;P4990,"OK",N4990&lt;16,"NG")</f>
        <v>OK</v>
      </c>
      <c r="R4990" s="34" t="str">
        <f t="shared" si="623"/>
        <v/>
      </c>
      <c r="S4990" s="34" t="str" cm="1">
        <f t="array" aca="1" ref="S4990" ca="1">_xlfn.IFS(K4990="NG","NG",M4990&gt;1,"NG",Q4990="NG","NG",R4990=FALSE,"NG",R4990=TRUE,"OK")</f>
        <v>NG</v>
      </c>
    </row>
    <row r="4991" spans="2:19" ht="20.25" customHeight="1" x14ac:dyDescent="0.4">
      <c r="B4991" s="38">
        <v>4979</v>
      </c>
      <c r="C4991" s="7"/>
      <c r="D4991" s="8"/>
      <c r="E4991" s="9"/>
      <c r="F4991" s="10"/>
      <c r="J4991" s="33">
        <f t="shared" si="616"/>
        <v>4</v>
      </c>
      <c r="K4991" s="34" t="str">
        <f t="shared" si="617"/>
        <v>NG</v>
      </c>
      <c r="L4991" s="34" t="str">
        <f t="shared" si="618"/>
        <v/>
      </c>
      <c r="M4991" s="34">
        <f t="shared" si="619"/>
        <v>0</v>
      </c>
      <c r="N4991" s="34">
        <f t="shared" ca="1" si="620"/>
        <v>126</v>
      </c>
      <c r="O4991" s="35">
        <f t="shared" si="621"/>
        <v>5479</v>
      </c>
      <c r="P4991" s="35">
        <f t="shared" si="622"/>
        <v>5205</v>
      </c>
      <c r="Q4991" s="34" t="str" cm="1">
        <f t="array" aca="1" ref="Q4991" ca="1">_xlfn.IFS(N4991="","NG",N4991&gt;16,"OK",TODAY()&gt;P4991,"OK",N4991&lt;16,"NG")</f>
        <v>OK</v>
      </c>
      <c r="R4991" s="34" t="str">
        <f t="shared" si="623"/>
        <v/>
      </c>
      <c r="S4991" s="34" t="str" cm="1">
        <f t="array" aca="1" ref="S4991" ca="1">_xlfn.IFS(K4991="NG","NG",M4991&gt;1,"NG",Q4991="NG","NG",R4991=FALSE,"NG",R4991=TRUE,"OK")</f>
        <v>NG</v>
      </c>
    </row>
    <row r="4992" spans="2:19" ht="20.25" customHeight="1" x14ac:dyDescent="0.4">
      <c r="B4992" s="38">
        <v>4980</v>
      </c>
      <c r="C4992" s="7"/>
      <c r="D4992" s="8"/>
      <c r="E4992" s="9"/>
      <c r="F4992" s="10"/>
      <c r="J4992" s="33">
        <f t="shared" si="616"/>
        <v>4</v>
      </c>
      <c r="K4992" s="34" t="str">
        <f t="shared" si="617"/>
        <v>NG</v>
      </c>
      <c r="L4992" s="34" t="str">
        <f t="shared" si="618"/>
        <v/>
      </c>
      <c r="M4992" s="34">
        <f t="shared" si="619"/>
        <v>0</v>
      </c>
      <c r="N4992" s="34">
        <f t="shared" ca="1" si="620"/>
        <v>126</v>
      </c>
      <c r="O4992" s="35">
        <f t="shared" si="621"/>
        <v>5479</v>
      </c>
      <c r="P4992" s="35">
        <f t="shared" si="622"/>
        <v>5205</v>
      </c>
      <c r="Q4992" s="34" t="str" cm="1">
        <f t="array" aca="1" ref="Q4992" ca="1">_xlfn.IFS(N4992="","NG",N4992&gt;16,"OK",TODAY()&gt;P4992,"OK",N4992&lt;16,"NG")</f>
        <v>OK</v>
      </c>
      <c r="R4992" s="34" t="str">
        <f t="shared" si="623"/>
        <v/>
      </c>
      <c r="S4992" s="34" t="str" cm="1">
        <f t="array" aca="1" ref="S4992" ca="1">_xlfn.IFS(K4992="NG","NG",M4992&gt;1,"NG",Q4992="NG","NG",R4992=FALSE,"NG",R4992=TRUE,"OK")</f>
        <v>NG</v>
      </c>
    </row>
    <row r="4993" spans="2:19" ht="20.25" customHeight="1" x14ac:dyDescent="0.4">
      <c r="B4993" s="38">
        <v>4981</v>
      </c>
      <c r="C4993" s="7"/>
      <c r="D4993" s="8"/>
      <c r="E4993" s="9"/>
      <c r="F4993" s="10"/>
      <c r="J4993" s="33">
        <f t="shared" si="616"/>
        <v>4</v>
      </c>
      <c r="K4993" s="34" t="str">
        <f t="shared" si="617"/>
        <v>NG</v>
      </c>
      <c r="L4993" s="34" t="str">
        <f t="shared" si="618"/>
        <v/>
      </c>
      <c r="M4993" s="34">
        <f t="shared" si="619"/>
        <v>0</v>
      </c>
      <c r="N4993" s="34">
        <f t="shared" ca="1" si="620"/>
        <v>126</v>
      </c>
      <c r="O4993" s="35">
        <f t="shared" si="621"/>
        <v>5479</v>
      </c>
      <c r="P4993" s="35">
        <f t="shared" si="622"/>
        <v>5205</v>
      </c>
      <c r="Q4993" s="34" t="str" cm="1">
        <f t="array" aca="1" ref="Q4993" ca="1">_xlfn.IFS(N4993="","NG",N4993&gt;16,"OK",TODAY()&gt;P4993,"OK",N4993&lt;16,"NG")</f>
        <v>OK</v>
      </c>
      <c r="R4993" s="34" t="str">
        <f t="shared" si="623"/>
        <v/>
      </c>
      <c r="S4993" s="34" t="str" cm="1">
        <f t="array" aca="1" ref="S4993" ca="1">_xlfn.IFS(K4993="NG","NG",M4993&gt;1,"NG",Q4993="NG","NG",R4993=FALSE,"NG",R4993=TRUE,"OK")</f>
        <v>NG</v>
      </c>
    </row>
    <row r="4994" spans="2:19" ht="20.25" customHeight="1" x14ac:dyDescent="0.4">
      <c r="B4994" s="38">
        <v>4982</v>
      </c>
      <c r="C4994" s="7"/>
      <c r="D4994" s="8"/>
      <c r="E4994" s="9"/>
      <c r="F4994" s="10"/>
      <c r="J4994" s="33">
        <f t="shared" si="616"/>
        <v>4</v>
      </c>
      <c r="K4994" s="34" t="str">
        <f t="shared" si="617"/>
        <v>NG</v>
      </c>
      <c r="L4994" s="34" t="str">
        <f t="shared" si="618"/>
        <v/>
      </c>
      <c r="M4994" s="34">
        <f t="shared" si="619"/>
        <v>0</v>
      </c>
      <c r="N4994" s="34">
        <f t="shared" ca="1" si="620"/>
        <v>126</v>
      </c>
      <c r="O4994" s="35">
        <f t="shared" si="621"/>
        <v>5479</v>
      </c>
      <c r="P4994" s="35">
        <f t="shared" si="622"/>
        <v>5205</v>
      </c>
      <c r="Q4994" s="34" t="str" cm="1">
        <f t="array" aca="1" ref="Q4994" ca="1">_xlfn.IFS(N4994="","NG",N4994&gt;16,"OK",TODAY()&gt;P4994,"OK",N4994&lt;16,"NG")</f>
        <v>OK</v>
      </c>
      <c r="R4994" s="34" t="str">
        <f t="shared" si="623"/>
        <v/>
      </c>
      <c r="S4994" s="34" t="str" cm="1">
        <f t="array" aca="1" ref="S4994" ca="1">_xlfn.IFS(K4994="NG","NG",M4994&gt;1,"NG",Q4994="NG","NG",R4994=FALSE,"NG",R4994=TRUE,"OK")</f>
        <v>NG</v>
      </c>
    </row>
    <row r="4995" spans="2:19" ht="20.25" customHeight="1" x14ac:dyDescent="0.4">
      <c r="B4995" s="38">
        <v>4983</v>
      </c>
      <c r="C4995" s="7"/>
      <c r="D4995" s="8"/>
      <c r="E4995" s="9"/>
      <c r="F4995" s="10"/>
      <c r="J4995" s="33">
        <f t="shared" si="616"/>
        <v>4</v>
      </c>
      <c r="K4995" s="34" t="str">
        <f t="shared" si="617"/>
        <v>NG</v>
      </c>
      <c r="L4995" s="34" t="str">
        <f t="shared" si="618"/>
        <v/>
      </c>
      <c r="M4995" s="34">
        <f t="shared" si="619"/>
        <v>0</v>
      </c>
      <c r="N4995" s="34">
        <f t="shared" ca="1" si="620"/>
        <v>126</v>
      </c>
      <c r="O4995" s="35">
        <f t="shared" si="621"/>
        <v>5479</v>
      </c>
      <c r="P4995" s="35">
        <f t="shared" si="622"/>
        <v>5205</v>
      </c>
      <c r="Q4995" s="34" t="str" cm="1">
        <f t="array" aca="1" ref="Q4995" ca="1">_xlfn.IFS(N4995="","NG",N4995&gt;16,"OK",TODAY()&gt;P4995,"OK",N4995&lt;16,"NG")</f>
        <v>OK</v>
      </c>
      <c r="R4995" s="34" t="str">
        <f t="shared" si="623"/>
        <v/>
      </c>
      <c r="S4995" s="34" t="str" cm="1">
        <f t="array" aca="1" ref="S4995" ca="1">_xlfn.IFS(K4995="NG","NG",M4995&gt;1,"NG",Q4995="NG","NG",R4995=FALSE,"NG",R4995=TRUE,"OK")</f>
        <v>NG</v>
      </c>
    </row>
    <row r="4996" spans="2:19" ht="20.25" customHeight="1" x14ac:dyDescent="0.4">
      <c r="B4996" s="38">
        <v>4984</v>
      </c>
      <c r="C4996" s="7"/>
      <c r="D4996" s="8"/>
      <c r="E4996" s="9"/>
      <c r="F4996" s="10"/>
      <c r="J4996" s="33">
        <f t="shared" si="616"/>
        <v>4</v>
      </c>
      <c r="K4996" s="34" t="str">
        <f t="shared" si="617"/>
        <v>NG</v>
      </c>
      <c r="L4996" s="34" t="str">
        <f t="shared" si="618"/>
        <v/>
      </c>
      <c r="M4996" s="34">
        <f t="shared" si="619"/>
        <v>0</v>
      </c>
      <c r="N4996" s="34">
        <f t="shared" ca="1" si="620"/>
        <v>126</v>
      </c>
      <c r="O4996" s="35">
        <f t="shared" si="621"/>
        <v>5479</v>
      </c>
      <c r="P4996" s="35">
        <f t="shared" si="622"/>
        <v>5205</v>
      </c>
      <c r="Q4996" s="34" t="str" cm="1">
        <f t="array" aca="1" ref="Q4996" ca="1">_xlfn.IFS(N4996="","NG",N4996&gt;16,"OK",TODAY()&gt;P4996,"OK",N4996&lt;16,"NG")</f>
        <v>OK</v>
      </c>
      <c r="R4996" s="34" t="str">
        <f t="shared" si="623"/>
        <v/>
      </c>
      <c r="S4996" s="34" t="str" cm="1">
        <f t="array" aca="1" ref="S4996" ca="1">_xlfn.IFS(K4996="NG","NG",M4996&gt;1,"NG",Q4996="NG","NG",R4996=FALSE,"NG",R4996=TRUE,"OK")</f>
        <v>NG</v>
      </c>
    </row>
    <row r="4997" spans="2:19" ht="20.25" customHeight="1" x14ac:dyDescent="0.4">
      <c r="B4997" s="38">
        <v>4985</v>
      </c>
      <c r="C4997" s="7"/>
      <c r="D4997" s="8"/>
      <c r="E4997" s="9"/>
      <c r="F4997" s="10"/>
      <c r="J4997" s="33">
        <f t="shared" si="616"/>
        <v>4</v>
      </c>
      <c r="K4997" s="34" t="str">
        <f t="shared" si="617"/>
        <v>NG</v>
      </c>
      <c r="L4997" s="34" t="str">
        <f t="shared" si="618"/>
        <v/>
      </c>
      <c r="M4997" s="34">
        <f t="shared" si="619"/>
        <v>0</v>
      </c>
      <c r="N4997" s="34">
        <f t="shared" ca="1" si="620"/>
        <v>126</v>
      </c>
      <c r="O4997" s="35">
        <f t="shared" si="621"/>
        <v>5479</v>
      </c>
      <c r="P4997" s="35">
        <f t="shared" si="622"/>
        <v>5205</v>
      </c>
      <c r="Q4997" s="34" t="str" cm="1">
        <f t="array" aca="1" ref="Q4997" ca="1">_xlfn.IFS(N4997="","NG",N4997&gt;16,"OK",TODAY()&gt;P4997,"OK",N4997&lt;16,"NG")</f>
        <v>OK</v>
      </c>
      <c r="R4997" s="34" t="str">
        <f t="shared" si="623"/>
        <v/>
      </c>
      <c r="S4997" s="34" t="str" cm="1">
        <f t="array" aca="1" ref="S4997" ca="1">_xlfn.IFS(K4997="NG","NG",M4997&gt;1,"NG",Q4997="NG","NG",R4997=FALSE,"NG",R4997=TRUE,"OK")</f>
        <v>NG</v>
      </c>
    </row>
    <row r="4998" spans="2:19" ht="20.25" customHeight="1" x14ac:dyDescent="0.4">
      <c r="B4998" s="38">
        <v>4986</v>
      </c>
      <c r="C4998" s="7"/>
      <c r="D4998" s="8"/>
      <c r="E4998" s="9"/>
      <c r="F4998" s="10"/>
      <c r="J4998" s="33">
        <f t="shared" si="616"/>
        <v>4</v>
      </c>
      <c r="K4998" s="34" t="str">
        <f t="shared" si="617"/>
        <v>NG</v>
      </c>
      <c r="L4998" s="34" t="str">
        <f t="shared" si="618"/>
        <v/>
      </c>
      <c r="M4998" s="34">
        <f t="shared" si="619"/>
        <v>0</v>
      </c>
      <c r="N4998" s="34">
        <f t="shared" ca="1" si="620"/>
        <v>126</v>
      </c>
      <c r="O4998" s="35">
        <f t="shared" si="621"/>
        <v>5479</v>
      </c>
      <c r="P4998" s="35">
        <f t="shared" si="622"/>
        <v>5205</v>
      </c>
      <c r="Q4998" s="34" t="str" cm="1">
        <f t="array" aca="1" ref="Q4998" ca="1">_xlfn.IFS(N4998="","NG",N4998&gt;16,"OK",TODAY()&gt;P4998,"OK",N4998&lt;16,"NG")</f>
        <v>OK</v>
      </c>
      <c r="R4998" s="34" t="str">
        <f t="shared" si="623"/>
        <v/>
      </c>
      <c r="S4998" s="34" t="str" cm="1">
        <f t="array" aca="1" ref="S4998" ca="1">_xlfn.IFS(K4998="NG","NG",M4998&gt;1,"NG",Q4998="NG","NG",R4998=FALSE,"NG",R4998=TRUE,"OK")</f>
        <v>NG</v>
      </c>
    </row>
    <row r="4999" spans="2:19" ht="20.25" customHeight="1" x14ac:dyDescent="0.4">
      <c r="B4999" s="38">
        <v>4987</v>
      </c>
      <c r="C4999" s="7"/>
      <c r="D4999" s="8"/>
      <c r="E4999" s="9"/>
      <c r="F4999" s="10"/>
      <c r="J4999" s="33">
        <f t="shared" si="616"/>
        <v>4</v>
      </c>
      <c r="K4999" s="34" t="str">
        <f t="shared" si="617"/>
        <v>NG</v>
      </c>
      <c r="L4999" s="34" t="str">
        <f t="shared" si="618"/>
        <v/>
      </c>
      <c r="M4999" s="34">
        <f t="shared" si="619"/>
        <v>0</v>
      </c>
      <c r="N4999" s="34">
        <f t="shared" ca="1" si="620"/>
        <v>126</v>
      </c>
      <c r="O4999" s="35">
        <f t="shared" si="621"/>
        <v>5479</v>
      </c>
      <c r="P4999" s="35">
        <f t="shared" si="622"/>
        <v>5205</v>
      </c>
      <c r="Q4999" s="34" t="str" cm="1">
        <f t="array" aca="1" ref="Q4999" ca="1">_xlfn.IFS(N4999="","NG",N4999&gt;16,"OK",TODAY()&gt;P4999,"OK",N4999&lt;16,"NG")</f>
        <v>OK</v>
      </c>
      <c r="R4999" s="34" t="str">
        <f t="shared" si="623"/>
        <v/>
      </c>
      <c r="S4999" s="34" t="str" cm="1">
        <f t="array" aca="1" ref="S4999" ca="1">_xlfn.IFS(K4999="NG","NG",M4999&gt;1,"NG",Q4999="NG","NG",R4999=FALSE,"NG",R4999=TRUE,"OK")</f>
        <v>NG</v>
      </c>
    </row>
    <row r="5000" spans="2:19" ht="20.25" customHeight="1" x14ac:dyDescent="0.4">
      <c r="B5000" s="38">
        <v>4988</v>
      </c>
      <c r="C5000" s="7"/>
      <c r="D5000" s="8"/>
      <c r="E5000" s="9"/>
      <c r="F5000" s="10"/>
      <c r="J5000" s="33">
        <f t="shared" si="616"/>
        <v>4</v>
      </c>
      <c r="K5000" s="34" t="str">
        <f t="shared" si="617"/>
        <v>NG</v>
      </c>
      <c r="L5000" s="34" t="str">
        <f t="shared" si="618"/>
        <v/>
      </c>
      <c r="M5000" s="34">
        <f t="shared" si="619"/>
        <v>0</v>
      </c>
      <c r="N5000" s="34">
        <f t="shared" ca="1" si="620"/>
        <v>126</v>
      </c>
      <c r="O5000" s="35">
        <f t="shared" si="621"/>
        <v>5479</v>
      </c>
      <c r="P5000" s="35">
        <f t="shared" si="622"/>
        <v>5205</v>
      </c>
      <c r="Q5000" s="34" t="str" cm="1">
        <f t="array" aca="1" ref="Q5000" ca="1">_xlfn.IFS(N5000="","NG",N5000&gt;16,"OK",TODAY()&gt;P5000,"OK",N5000&lt;16,"NG")</f>
        <v>OK</v>
      </c>
      <c r="R5000" s="34" t="str">
        <f t="shared" si="623"/>
        <v/>
      </c>
      <c r="S5000" s="34" t="str" cm="1">
        <f t="array" aca="1" ref="S5000" ca="1">_xlfn.IFS(K5000="NG","NG",M5000&gt;1,"NG",Q5000="NG","NG",R5000=FALSE,"NG",R5000=TRUE,"OK")</f>
        <v>NG</v>
      </c>
    </row>
    <row r="5001" spans="2:19" ht="20.25" customHeight="1" x14ac:dyDescent="0.4">
      <c r="B5001" s="38">
        <v>4989</v>
      </c>
      <c r="C5001" s="7"/>
      <c r="D5001" s="8"/>
      <c r="E5001" s="9"/>
      <c r="F5001" s="10"/>
      <c r="J5001" s="33">
        <f t="shared" si="616"/>
        <v>4</v>
      </c>
      <c r="K5001" s="34" t="str">
        <f t="shared" si="617"/>
        <v>NG</v>
      </c>
      <c r="L5001" s="34" t="str">
        <f t="shared" si="618"/>
        <v/>
      </c>
      <c r="M5001" s="34">
        <f t="shared" si="619"/>
        <v>0</v>
      </c>
      <c r="N5001" s="34">
        <f t="shared" ca="1" si="620"/>
        <v>126</v>
      </c>
      <c r="O5001" s="35">
        <f t="shared" si="621"/>
        <v>5479</v>
      </c>
      <c r="P5001" s="35">
        <f t="shared" si="622"/>
        <v>5205</v>
      </c>
      <c r="Q5001" s="34" t="str" cm="1">
        <f t="array" aca="1" ref="Q5001" ca="1">_xlfn.IFS(N5001="","NG",N5001&gt;16,"OK",TODAY()&gt;P5001,"OK",N5001&lt;16,"NG")</f>
        <v>OK</v>
      </c>
      <c r="R5001" s="34" t="str">
        <f t="shared" si="623"/>
        <v/>
      </c>
      <c r="S5001" s="34" t="str" cm="1">
        <f t="array" aca="1" ref="S5001" ca="1">_xlfn.IFS(K5001="NG","NG",M5001&gt;1,"NG",Q5001="NG","NG",R5001=FALSE,"NG",R5001=TRUE,"OK")</f>
        <v>NG</v>
      </c>
    </row>
    <row r="5002" spans="2:19" ht="20.25" customHeight="1" x14ac:dyDescent="0.4">
      <c r="B5002" s="38">
        <v>4990</v>
      </c>
      <c r="C5002" s="7"/>
      <c r="D5002" s="8"/>
      <c r="E5002" s="9"/>
      <c r="F5002" s="10"/>
      <c r="J5002" s="33">
        <f t="shared" si="616"/>
        <v>4</v>
      </c>
      <c r="K5002" s="34" t="str">
        <f t="shared" si="617"/>
        <v>NG</v>
      </c>
      <c r="L5002" s="34" t="str">
        <f t="shared" si="618"/>
        <v/>
      </c>
      <c r="M5002" s="34">
        <f t="shared" si="619"/>
        <v>0</v>
      </c>
      <c r="N5002" s="34">
        <f t="shared" ca="1" si="620"/>
        <v>126</v>
      </c>
      <c r="O5002" s="35">
        <f t="shared" si="621"/>
        <v>5479</v>
      </c>
      <c r="P5002" s="35">
        <f t="shared" si="622"/>
        <v>5205</v>
      </c>
      <c r="Q5002" s="34" t="str" cm="1">
        <f t="array" aca="1" ref="Q5002" ca="1">_xlfn.IFS(N5002="","NG",N5002&gt;16,"OK",TODAY()&gt;P5002,"OK",N5002&lt;16,"NG")</f>
        <v>OK</v>
      </c>
      <c r="R5002" s="34" t="str">
        <f t="shared" si="623"/>
        <v/>
      </c>
      <c r="S5002" s="34" t="str" cm="1">
        <f t="array" aca="1" ref="S5002" ca="1">_xlfn.IFS(K5002="NG","NG",M5002&gt;1,"NG",Q5002="NG","NG",R5002=FALSE,"NG",R5002=TRUE,"OK")</f>
        <v>NG</v>
      </c>
    </row>
    <row r="5003" spans="2:19" ht="20.25" customHeight="1" x14ac:dyDescent="0.4">
      <c r="B5003" s="38">
        <v>4991</v>
      </c>
      <c r="C5003" s="7"/>
      <c r="D5003" s="8"/>
      <c r="E5003" s="9"/>
      <c r="F5003" s="10"/>
      <c r="J5003" s="33">
        <f t="shared" si="616"/>
        <v>4</v>
      </c>
      <c r="K5003" s="34" t="str">
        <f t="shared" si="617"/>
        <v>NG</v>
      </c>
      <c r="L5003" s="34" t="str">
        <f t="shared" si="618"/>
        <v/>
      </c>
      <c r="M5003" s="34">
        <f t="shared" si="619"/>
        <v>0</v>
      </c>
      <c r="N5003" s="34">
        <f t="shared" ca="1" si="620"/>
        <v>126</v>
      </c>
      <c r="O5003" s="35">
        <f t="shared" si="621"/>
        <v>5479</v>
      </c>
      <c r="P5003" s="35">
        <f t="shared" si="622"/>
        <v>5205</v>
      </c>
      <c r="Q5003" s="34" t="str" cm="1">
        <f t="array" aca="1" ref="Q5003" ca="1">_xlfn.IFS(N5003="","NG",N5003&gt;16,"OK",TODAY()&gt;P5003,"OK",N5003&lt;16,"NG")</f>
        <v>OK</v>
      </c>
      <c r="R5003" s="34" t="str">
        <f t="shared" si="623"/>
        <v/>
      </c>
      <c r="S5003" s="34" t="str" cm="1">
        <f t="array" aca="1" ref="S5003" ca="1">_xlfn.IFS(K5003="NG","NG",M5003&gt;1,"NG",Q5003="NG","NG",R5003=FALSE,"NG",R5003=TRUE,"OK")</f>
        <v>NG</v>
      </c>
    </row>
    <row r="5004" spans="2:19" ht="20.25" customHeight="1" x14ac:dyDescent="0.4">
      <c r="B5004" s="38">
        <v>4992</v>
      </c>
      <c r="C5004" s="7"/>
      <c r="D5004" s="8"/>
      <c r="E5004" s="9"/>
      <c r="F5004" s="10"/>
      <c r="J5004" s="33">
        <f t="shared" ref="J5004:J5011" si="624">COUNTBLANK(C5004:F5004)</f>
        <v>4</v>
      </c>
      <c r="K5004" s="34" t="str">
        <f t="shared" ref="K5004:K5011" si="625">IF(C5004="","NG",IF(D5004="","NG",IF(E5004="","NG",IF(F5004="","NG","OK"))))</f>
        <v>NG</v>
      </c>
      <c r="L5004" s="34" t="str">
        <f t="shared" ref="L5004:L5011" si="626">TRIM(SUBSTITUTE(C5004&amp;D5004&amp;E5004,"　",""))</f>
        <v/>
      </c>
      <c r="M5004" s="34">
        <f t="shared" ref="M5004:M5011" si="627">IF(L5004="",0,COUNTIF($L$13:$L$5012,L5004))</f>
        <v>0</v>
      </c>
      <c r="N5004" s="34">
        <f t="shared" ref="N5004:N5011" ca="1" si="628">IFERROR(DATEDIF(E5004,TODAY(),"Y"),"")</f>
        <v>126</v>
      </c>
      <c r="O5004" s="35">
        <f t="shared" ref="O5004:O5011" si="629">DATE(YEAR(E5004)+15,MONTH(E5004),DAY(E5004))</f>
        <v>5479</v>
      </c>
      <c r="P5004" s="35">
        <f t="shared" ref="P5004:P5011" si="630">IF(OR(MONTH(E5004)=1,MONTH(E5004)=2,MONTH(E5004)=3),DATE(YEAR(O5004),MONTH(1)+3,DAY(1)),DATE(YEAR(O5004)+1,MONTH(1)+3,DAY(1)))</f>
        <v>5205</v>
      </c>
      <c r="Q5004" s="34" t="str" cm="1">
        <f t="array" aca="1" ref="Q5004" ca="1">_xlfn.IFS(N5004="","NG",N5004&gt;16,"OK",TODAY()&gt;P5004,"OK",N5004&lt;16,"NG")</f>
        <v>OK</v>
      </c>
      <c r="R5004" s="34" t="str">
        <f t="shared" ref="R5004:R5011" si="631">IF(F5004="","",ISNUMBER(F5004))</f>
        <v/>
      </c>
      <c r="S5004" s="34" t="str" cm="1">
        <f t="array" aca="1" ref="S5004" ca="1">_xlfn.IFS(K5004="NG","NG",M5004&gt;1,"NG",Q5004="NG","NG",R5004=FALSE,"NG",R5004=TRUE,"OK")</f>
        <v>NG</v>
      </c>
    </row>
    <row r="5005" spans="2:19" ht="20.25" customHeight="1" x14ac:dyDescent="0.4">
      <c r="B5005" s="38">
        <v>4993</v>
      </c>
      <c r="C5005" s="7"/>
      <c r="D5005" s="8"/>
      <c r="E5005" s="9"/>
      <c r="F5005" s="10"/>
      <c r="J5005" s="33">
        <f t="shared" si="624"/>
        <v>4</v>
      </c>
      <c r="K5005" s="34" t="str">
        <f t="shared" si="625"/>
        <v>NG</v>
      </c>
      <c r="L5005" s="34" t="str">
        <f t="shared" si="626"/>
        <v/>
      </c>
      <c r="M5005" s="34">
        <f t="shared" si="627"/>
        <v>0</v>
      </c>
      <c r="N5005" s="34">
        <f t="shared" ca="1" si="628"/>
        <v>126</v>
      </c>
      <c r="O5005" s="35">
        <f t="shared" si="629"/>
        <v>5479</v>
      </c>
      <c r="P5005" s="35">
        <f t="shared" si="630"/>
        <v>5205</v>
      </c>
      <c r="Q5005" s="34" t="str" cm="1">
        <f t="array" aca="1" ref="Q5005" ca="1">_xlfn.IFS(N5005="","NG",N5005&gt;16,"OK",TODAY()&gt;P5005,"OK",N5005&lt;16,"NG")</f>
        <v>OK</v>
      </c>
      <c r="R5005" s="34" t="str">
        <f t="shared" si="631"/>
        <v/>
      </c>
      <c r="S5005" s="34" t="str" cm="1">
        <f t="array" aca="1" ref="S5005" ca="1">_xlfn.IFS(K5005="NG","NG",M5005&gt;1,"NG",Q5005="NG","NG",R5005=FALSE,"NG",R5005=TRUE,"OK")</f>
        <v>NG</v>
      </c>
    </row>
    <row r="5006" spans="2:19" ht="20.25" customHeight="1" x14ac:dyDescent="0.4">
      <c r="B5006" s="38">
        <v>4994</v>
      </c>
      <c r="C5006" s="7"/>
      <c r="D5006" s="8"/>
      <c r="E5006" s="9"/>
      <c r="F5006" s="10"/>
      <c r="J5006" s="33">
        <f t="shared" si="624"/>
        <v>4</v>
      </c>
      <c r="K5006" s="34" t="str">
        <f t="shared" si="625"/>
        <v>NG</v>
      </c>
      <c r="L5006" s="34" t="str">
        <f t="shared" si="626"/>
        <v/>
      </c>
      <c r="M5006" s="34">
        <f t="shared" si="627"/>
        <v>0</v>
      </c>
      <c r="N5006" s="34">
        <f t="shared" ca="1" si="628"/>
        <v>126</v>
      </c>
      <c r="O5006" s="35">
        <f t="shared" si="629"/>
        <v>5479</v>
      </c>
      <c r="P5006" s="35">
        <f t="shared" si="630"/>
        <v>5205</v>
      </c>
      <c r="Q5006" s="34" t="str" cm="1">
        <f t="array" aca="1" ref="Q5006" ca="1">_xlfn.IFS(N5006="","NG",N5006&gt;16,"OK",TODAY()&gt;P5006,"OK",N5006&lt;16,"NG")</f>
        <v>OK</v>
      </c>
      <c r="R5006" s="34" t="str">
        <f t="shared" si="631"/>
        <v/>
      </c>
      <c r="S5006" s="34" t="str" cm="1">
        <f t="array" aca="1" ref="S5006" ca="1">_xlfn.IFS(K5006="NG","NG",M5006&gt;1,"NG",Q5006="NG","NG",R5006=FALSE,"NG",R5006=TRUE,"OK")</f>
        <v>NG</v>
      </c>
    </row>
    <row r="5007" spans="2:19" ht="20.25" customHeight="1" x14ac:dyDescent="0.4">
      <c r="B5007" s="38">
        <v>4995</v>
      </c>
      <c r="C5007" s="7"/>
      <c r="D5007" s="8"/>
      <c r="E5007" s="9"/>
      <c r="F5007" s="10"/>
      <c r="J5007" s="33">
        <f t="shared" si="624"/>
        <v>4</v>
      </c>
      <c r="K5007" s="34" t="str">
        <f t="shared" si="625"/>
        <v>NG</v>
      </c>
      <c r="L5007" s="34" t="str">
        <f t="shared" si="626"/>
        <v/>
      </c>
      <c r="M5007" s="34">
        <f t="shared" si="627"/>
        <v>0</v>
      </c>
      <c r="N5007" s="34">
        <f t="shared" ca="1" si="628"/>
        <v>126</v>
      </c>
      <c r="O5007" s="35">
        <f t="shared" si="629"/>
        <v>5479</v>
      </c>
      <c r="P5007" s="35">
        <f t="shared" si="630"/>
        <v>5205</v>
      </c>
      <c r="Q5007" s="34" t="str" cm="1">
        <f t="array" aca="1" ref="Q5007" ca="1">_xlfn.IFS(N5007="","NG",N5007&gt;16,"OK",TODAY()&gt;P5007,"OK",N5007&lt;16,"NG")</f>
        <v>OK</v>
      </c>
      <c r="R5007" s="34" t="str">
        <f t="shared" si="631"/>
        <v/>
      </c>
      <c r="S5007" s="34" t="str" cm="1">
        <f t="array" aca="1" ref="S5007" ca="1">_xlfn.IFS(K5007="NG","NG",M5007&gt;1,"NG",Q5007="NG","NG",R5007=FALSE,"NG",R5007=TRUE,"OK")</f>
        <v>NG</v>
      </c>
    </row>
    <row r="5008" spans="2:19" ht="20.25" customHeight="1" x14ac:dyDescent="0.4">
      <c r="B5008" s="38">
        <v>4996</v>
      </c>
      <c r="C5008" s="7"/>
      <c r="D5008" s="8"/>
      <c r="E5008" s="9"/>
      <c r="F5008" s="10"/>
      <c r="J5008" s="33">
        <f t="shared" si="624"/>
        <v>4</v>
      </c>
      <c r="K5008" s="34" t="str">
        <f t="shared" si="625"/>
        <v>NG</v>
      </c>
      <c r="L5008" s="34" t="str">
        <f t="shared" si="626"/>
        <v/>
      </c>
      <c r="M5008" s="34">
        <f t="shared" si="627"/>
        <v>0</v>
      </c>
      <c r="N5008" s="34">
        <f t="shared" ca="1" si="628"/>
        <v>126</v>
      </c>
      <c r="O5008" s="35">
        <f t="shared" si="629"/>
        <v>5479</v>
      </c>
      <c r="P5008" s="35">
        <f t="shared" si="630"/>
        <v>5205</v>
      </c>
      <c r="Q5008" s="34" t="str" cm="1">
        <f t="array" aca="1" ref="Q5008" ca="1">_xlfn.IFS(N5008="","NG",N5008&gt;16,"OK",TODAY()&gt;P5008,"OK",N5008&lt;16,"NG")</f>
        <v>OK</v>
      </c>
      <c r="R5008" s="34" t="str">
        <f t="shared" si="631"/>
        <v/>
      </c>
      <c r="S5008" s="34" t="str" cm="1">
        <f t="array" aca="1" ref="S5008" ca="1">_xlfn.IFS(K5008="NG","NG",M5008&gt;1,"NG",Q5008="NG","NG",R5008=FALSE,"NG",R5008=TRUE,"OK")</f>
        <v>NG</v>
      </c>
    </row>
    <row r="5009" spans="2:19" ht="20.25" customHeight="1" x14ac:dyDescent="0.4">
      <c r="B5009" s="38">
        <v>4997</v>
      </c>
      <c r="C5009" s="7"/>
      <c r="D5009" s="8"/>
      <c r="E5009" s="9"/>
      <c r="F5009" s="10"/>
      <c r="J5009" s="33">
        <f t="shared" si="624"/>
        <v>4</v>
      </c>
      <c r="K5009" s="34" t="str">
        <f t="shared" si="625"/>
        <v>NG</v>
      </c>
      <c r="L5009" s="34" t="str">
        <f t="shared" si="626"/>
        <v/>
      </c>
      <c r="M5009" s="34">
        <f t="shared" si="627"/>
        <v>0</v>
      </c>
      <c r="N5009" s="34">
        <f t="shared" ca="1" si="628"/>
        <v>126</v>
      </c>
      <c r="O5009" s="35">
        <f t="shared" si="629"/>
        <v>5479</v>
      </c>
      <c r="P5009" s="35">
        <f t="shared" si="630"/>
        <v>5205</v>
      </c>
      <c r="Q5009" s="34" t="str" cm="1">
        <f t="array" aca="1" ref="Q5009" ca="1">_xlfn.IFS(N5009="","NG",N5009&gt;16,"OK",TODAY()&gt;P5009,"OK",N5009&lt;16,"NG")</f>
        <v>OK</v>
      </c>
      <c r="R5009" s="34" t="str">
        <f t="shared" si="631"/>
        <v/>
      </c>
      <c r="S5009" s="34" t="str" cm="1">
        <f t="array" aca="1" ref="S5009" ca="1">_xlfn.IFS(K5009="NG","NG",M5009&gt;1,"NG",Q5009="NG","NG",R5009=FALSE,"NG",R5009=TRUE,"OK")</f>
        <v>NG</v>
      </c>
    </row>
    <row r="5010" spans="2:19" ht="20.25" customHeight="1" x14ac:dyDescent="0.4">
      <c r="B5010" s="38">
        <v>4998</v>
      </c>
      <c r="C5010" s="7"/>
      <c r="D5010" s="8"/>
      <c r="E5010" s="9"/>
      <c r="F5010" s="10"/>
      <c r="J5010" s="33">
        <f t="shared" si="624"/>
        <v>4</v>
      </c>
      <c r="K5010" s="34" t="str">
        <f t="shared" si="625"/>
        <v>NG</v>
      </c>
      <c r="L5010" s="34" t="str">
        <f t="shared" si="626"/>
        <v/>
      </c>
      <c r="M5010" s="34">
        <f t="shared" si="627"/>
        <v>0</v>
      </c>
      <c r="N5010" s="34">
        <f t="shared" ca="1" si="628"/>
        <v>126</v>
      </c>
      <c r="O5010" s="35">
        <f t="shared" si="629"/>
        <v>5479</v>
      </c>
      <c r="P5010" s="35">
        <f t="shared" si="630"/>
        <v>5205</v>
      </c>
      <c r="Q5010" s="34" t="str" cm="1">
        <f t="array" aca="1" ref="Q5010" ca="1">_xlfn.IFS(N5010="","NG",N5010&gt;16,"OK",TODAY()&gt;P5010,"OK",N5010&lt;16,"NG")</f>
        <v>OK</v>
      </c>
      <c r="R5010" s="34" t="str">
        <f t="shared" si="631"/>
        <v/>
      </c>
      <c r="S5010" s="34" t="str" cm="1">
        <f t="array" aca="1" ref="S5010" ca="1">_xlfn.IFS(K5010="NG","NG",M5010&gt;1,"NG",Q5010="NG","NG",R5010=FALSE,"NG",R5010=TRUE,"OK")</f>
        <v>NG</v>
      </c>
    </row>
    <row r="5011" spans="2:19" ht="20.25" customHeight="1" x14ac:dyDescent="0.4">
      <c r="B5011" s="38">
        <v>4999</v>
      </c>
      <c r="C5011" s="7"/>
      <c r="D5011" s="8"/>
      <c r="E5011" s="9"/>
      <c r="F5011" s="10"/>
      <c r="J5011" s="33">
        <f t="shared" si="624"/>
        <v>4</v>
      </c>
      <c r="K5011" s="34" t="str">
        <f t="shared" si="625"/>
        <v>NG</v>
      </c>
      <c r="L5011" s="34" t="str">
        <f t="shared" si="626"/>
        <v/>
      </c>
      <c r="M5011" s="34">
        <f t="shared" si="627"/>
        <v>0</v>
      </c>
      <c r="N5011" s="34">
        <f t="shared" ca="1" si="628"/>
        <v>126</v>
      </c>
      <c r="O5011" s="35">
        <f t="shared" si="629"/>
        <v>5479</v>
      </c>
      <c r="P5011" s="35">
        <f t="shared" si="630"/>
        <v>5205</v>
      </c>
      <c r="Q5011" s="34" t="str" cm="1">
        <f t="array" aca="1" ref="Q5011" ca="1">_xlfn.IFS(N5011="","NG",N5011&gt;16,"OK",TODAY()&gt;P5011,"OK",N5011&lt;16,"NG")</f>
        <v>OK</v>
      </c>
      <c r="R5011" s="34" t="str">
        <f t="shared" si="631"/>
        <v/>
      </c>
      <c r="S5011" s="34" t="str" cm="1">
        <f t="array" aca="1" ref="S5011" ca="1">_xlfn.IFS(K5011="NG","NG",M5011&gt;1,"NG",Q5011="NG","NG",R5011=FALSE,"NG",R5011=TRUE,"OK")</f>
        <v>NG</v>
      </c>
    </row>
    <row r="5012" spans="2:19" ht="20.25" customHeight="1" thickBot="1" x14ac:dyDescent="0.45">
      <c r="B5012" s="39">
        <v>5000</v>
      </c>
      <c r="C5012" s="15"/>
      <c r="D5012" s="16"/>
      <c r="E5012" s="17"/>
      <c r="F5012" s="18"/>
      <c r="J5012" s="33">
        <f t="shared" ref="J5012" si="632">COUNTBLANK(C5012:F5012)</f>
        <v>4</v>
      </c>
      <c r="K5012" s="34" t="str">
        <f t="shared" ref="K5012" si="633">IF(C5012="","NG",IF(D5012="","NG",IF(E5012="","NG",IF(F5012="","NG","OK"))))</f>
        <v>NG</v>
      </c>
      <c r="L5012" s="34" t="str">
        <f t="shared" ref="L5012" si="634">TRIM(SUBSTITUTE(C5012&amp;D5012&amp;E5012,"　",""))</f>
        <v/>
      </c>
      <c r="M5012" s="34">
        <f>IF(L5012="",0,COUNTIF($L$13:$L$5012,L5012))</f>
        <v>0</v>
      </c>
      <c r="N5012" s="34">
        <f t="shared" ref="N5012" ca="1" si="635">IFERROR(DATEDIF(E5012,TODAY(),"Y"),"")</f>
        <v>126</v>
      </c>
      <c r="O5012" s="35">
        <f t="shared" ref="O5012" si="636">DATE(YEAR(E5012)+15,MONTH(E5012),DAY(E5012))</f>
        <v>5479</v>
      </c>
      <c r="P5012" s="35">
        <f t="shared" ref="P5012" si="637">IF(OR(MONTH(E5012)=1,MONTH(E5012)=2,MONTH(E5012)=3),DATE(YEAR(O5012),MONTH(1)+3,DAY(1)),DATE(YEAR(O5012)+1,MONTH(1)+3,DAY(1)))</f>
        <v>5205</v>
      </c>
      <c r="Q5012" s="34" t="str" cm="1">
        <f t="array" aca="1" ref="Q5012" ca="1">_xlfn.IFS(N5012="","NG",N5012&gt;16,"OK",TODAY()&gt;P5012,"OK",N5012&lt;16,"NG")</f>
        <v>OK</v>
      </c>
      <c r="R5012" s="34" t="str">
        <f t="shared" ref="R5012" si="638">IF(F5012="","",ISNUMBER(F5012))</f>
        <v/>
      </c>
      <c r="S5012" s="34" t="str" cm="1">
        <f t="array" aca="1" ref="S5012" ca="1">_xlfn.IFS(K5012="NG","NG",M5012&gt;1,"NG",Q5012="NG","NG",R5012=FALSE,"NG",R5012=TRUE,"OK")</f>
        <v>NG</v>
      </c>
    </row>
    <row r="5013" spans="2:19" ht="15" customHeight="1" x14ac:dyDescent="0.4">
      <c r="B5013" s="20" t="s">
        <v>28</v>
      </c>
      <c r="C5013" s="20" t="s">
        <v>29</v>
      </c>
      <c r="D5013" s="20" t="s">
        <v>29</v>
      </c>
      <c r="E5013" s="20" t="s">
        <v>29</v>
      </c>
      <c r="F5013" s="20" t="s">
        <v>30</v>
      </c>
    </row>
  </sheetData>
  <sheetProtection algorithmName="SHA-512" hashValue="fVKvFgcQU0fZSyJItva3zy4Ui3Vtp0xRF2tF79LQSb8nMfR81zvfeiFshGBNyp8eTn2KzYFFIOFOQ73hhujYTg==" saltValue="qC2M0qm5JeCeLKww993gGQ==" spinCount="100000" sheet="1" objects="1" scenarios="1" selectLockedCells="1"/>
  <mergeCells count="11">
    <mergeCell ref="B2:F2"/>
    <mergeCell ref="L11:M11"/>
    <mergeCell ref="B4:E4"/>
    <mergeCell ref="B5:E5"/>
    <mergeCell ref="B6:E6"/>
    <mergeCell ref="B8:E8"/>
    <mergeCell ref="B10:B11"/>
    <mergeCell ref="C10:D10"/>
    <mergeCell ref="F10:F11"/>
    <mergeCell ref="E10:E11"/>
    <mergeCell ref="J11:K11"/>
  </mergeCells>
  <phoneticPr fontId="3"/>
  <conditionalFormatting sqref="K12:K5012">
    <cfRule type="containsText" dxfId="17" priority="23" operator="containsText" text="NG">
      <formula>NOT(ISERROR(SEARCH("NG",K12)))</formula>
    </cfRule>
  </conditionalFormatting>
  <conditionalFormatting sqref="F8">
    <cfRule type="cellIs" dxfId="16" priority="22" operator="lessThanOrEqual">
      <formula>30</formula>
    </cfRule>
  </conditionalFormatting>
  <conditionalFormatting sqref="L12:L5012">
    <cfRule type="containsText" dxfId="15" priority="21" operator="containsText" text="NG">
      <formula>NOT(ISERROR(SEARCH("NG",L12)))</formula>
    </cfRule>
  </conditionalFormatting>
  <conditionalFormatting sqref="N12:N5012 Q12:S5012">
    <cfRule type="containsText" dxfId="14" priority="20" operator="containsText" text="NG">
      <formula>NOT(ISERROR(SEARCH("NG",N12)))</formula>
    </cfRule>
  </conditionalFormatting>
  <conditionalFormatting sqref="J12:J5012">
    <cfRule type="containsText" dxfId="13" priority="19" operator="containsText" text="NG">
      <formula>NOT(ISERROR(SEARCH("NG",J12)))</formula>
    </cfRule>
  </conditionalFormatting>
  <conditionalFormatting sqref="F4">
    <cfRule type="containsBlanks" dxfId="12" priority="17">
      <formula>LEN(TRIM(F4))=0</formula>
    </cfRule>
  </conditionalFormatting>
  <conditionalFormatting sqref="F5">
    <cfRule type="containsBlanks" dxfId="11" priority="16">
      <formula>LEN(TRIM(F5))=0</formula>
    </cfRule>
  </conditionalFormatting>
  <conditionalFormatting sqref="C13:F13">
    <cfRule type="containsBlanks" dxfId="10" priority="25">
      <formula>LEN(TRIM(C13))=0</formula>
    </cfRule>
  </conditionalFormatting>
  <conditionalFormatting sqref="C13:C5012">
    <cfRule type="expression" dxfId="9" priority="7">
      <formula>IF(AND($J13&lt;=3,$C13=""),TRUE,FALSE)</formula>
    </cfRule>
  </conditionalFormatting>
  <conditionalFormatting sqref="D13:D5012">
    <cfRule type="expression" dxfId="8" priority="4">
      <formula>IF(AND($J13&lt;=3,$D13=""),TRUE,FALSE)</formula>
    </cfRule>
  </conditionalFormatting>
  <conditionalFormatting sqref="E13:E5012">
    <cfRule type="expression" dxfId="7" priority="2">
      <formula>IF(AND($J13&lt;=3,$E13=""),TRUE,FALSE)</formula>
    </cfRule>
  </conditionalFormatting>
  <conditionalFormatting sqref="F13:F5012">
    <cfRule type="expression" dxfId="6" priority="3">
      <formula>IF(AND($J13&lt;=3,$F13=""),TRUE,FALSE)</formula>
    </cfRule>
  </conditionalFormatting>
  <conditionalFormatting sqref="Q12:R5012">
    <cfRule type="containsText" dxfId="5" priority="14" operator="containsText" text="NG">
      <formula>NOT(ISERROR(SEARCH("NG",Q12)))</formula>
    </cfRule>
  </conditionalFormatting>
  <conditionalFormatting sqref="C13:F5012">
    <cfRule type="expression" dxfId="4" priority="1">
      <formula>IF($C13="",FALSE,IF($C13=$D13,TRUE,FALSE))</formula>
    </cfRule>
    <cfRule type="expression" dxfId="3" priority="8">
      <formula>IF($Q13="NG",TRUE,FALSE)</formula>
    </cfRule>
    <cfRule type="expression" dxfId="2" priority="15">
      <formula>IF($R13=FALSE,TRUE,FALSE)</formula>
    </cfRule>
    <cfRule type="expression" dxfId="1" priority="18">
      <formula>IF(#REF!="〇",TRUE,FALSE)</formula>
    </cfRule>
    <cfRule type="expression" dxfId="0" priority="24">
      <formula>IF($M13&gt;=2,TRUE,FALSE)</formula>
    </cfRule>
  </conditionalFormatting>
  <dataValidations count="2">
    <dataValidation type="date" allowBlank="1" showInputMessage="1" showErrorMessage="1" error="yyyy/mm/ddの形式で入力してください" sqref="E13:E5012" xr:uid="{00000000-0002-0000-0000-000000000000}">
      <formula1>92</formula1>
      <formula2>TODAY()</formula2>
    </dataValidation>
    <dataValidation type="date" operator="lessThanOrEqual" allowBlank="1" showInputMessage="1" showErrorMessage="1" error="yyyy/mmの形式で交付申請システムの申請日と同月になるよう記載してください" sqref="F5" xr:uid="{00000000-0002-0000-0000-000001000000}">
      <formula1>TODAY()+30</formula1>
    </dataValidation>
  </dataValidations>
  <printOptions horizontalCentered="1"/>
  <pageMargins left="0.23622047244094491" right="0.23622047244094491" top="0.74803149606299213" bottom="0.74803149606299213" header="0.31496062992125984" footer="0.31496062992125984"/>
  <pageSetup paperSize="9" scale="1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6f4__x65b0_ xmlns="2fd1058a-a26e-4bfb-9ed8-f6199fac1b55" xsi:nil="true"/>
    <lcf76f155ced4ddcb4097134ff3c332f xmlns="2fd1058a-a26e-4bfb-9ed8-f6199fac1b55">
      <Terms xmlns="http://schemas.microsoft.com/office/infopath/2007/PartnerControls"/>
    </lcf76f155ced4ddcb4097134ff3c332f>
    <TaxCatchAll xmlns="657d6e16-9cd1-4b89-89c3-c194a188f29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9" ma:contentTypeDescription="新しいドキュメントを作成します。" ma:contentTypeScope="" ma:versionID="51d5b1d927d9d747f549d9d950a2f66e">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05db9a4aea3fbcb433f1a11589425d9a"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AC4768-CFAC-499D-B89A-6FC7397F3577}">
  <ds:schemaRefs>
    <ds:schemaRef ds:uri="http://schemas.microsoft.com/office/2006/metadata/properties"/>
    <ds:schemaRef ds:uri="http://schemas.microsoft.com/office/infopath/2007/PartnerControls"/>
    <ds:schemaRef ds:uri="2fd1058a-a26e-4bfb-9ed8-f6199fac1b55"/>
    <ds:schemaRef ds:uri="657d6e16-9cd1-4b89-89c3-c194a188f29e"/>
  </ds:schemaRefs>
</ds:datastoreItem>
</file>

<file path=customXml/itemProps2.xml><?xml version="1.0" encoding="utf-8"?>
<ds:datastoreItem xmlns:ds="http://schemas.openxmlformats.org/officeDocument/2006/customXml" ds:itemID="{44C959E3-3867-4C80-ABF0-4252ACD5605F}">
  <ds:schemaRefs>
    <ds:schemaRef ds:uri="http://schemas.microsoft.com/sharepoint/v3/contenttype/forms"/>
  </ds:schemaRefs>
</ds:datastoreItem>
</file>

<file path=customXml/itemProps3.xml><?xml version="1.0" encoding="utf-8"?>
<ds:datastoreItem xmlns:ds="http://schemas.openxmlformats.org/officeDocument/2006/customXml" ds:itemID="{3495ECEF-74A0-451E-AF02-5EC03FE3C3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改訂履歴</vt:lpstr>
      <vt:lpstr>時間外労働時間</vt:lpstr>
      <vt:lpstr>時間外労働時間!Print_Area</vt:lpstr>
      <vt:lpstr>時間外労働時間!Print_Titles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2024-06-24T02:20:10Z</dcterms:created>
  <dcterms:modified xsi:type="dcterms:W3CDTF">2026-03-18T01:08:51Z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y fmtid="{D5CDD505-2E9C-101B-9397-08002B2CF9AE}" pid="3" name="MediaServiceImageTags">
    <vt:lpwstr/>
  </property>
</Properties>
</file>