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xr:revisionPtr revIDLastSave="0" documentId="13_ncr:1_{E8B0B7A9-1BC0-4A4E-8AAB-4E85574D5AC0}" xr6:coauthVersionLast="47" xr6:coauthVersionMax="47" xr10:uidLastSave="{00000000-0000-0000-0000-000000000000}"/>
  <workbookProtection workbookAlgorithmName="SHA-512" workbookHashValue="cTfXJW5xQalbD6x5A1jTFOPVPg1nU1iz5Sb6r1kSK3rxeHnqPNzdRz8jtm1rmOSpqR5iRENSais+i9MKFBxe+w==" workbookSaltValue="OlIJqIcNLSG1tr7VArnlcg==" workbookSpinCount="100000" lockStructure="1"/>
  <bookViews>
    <workbookView xWindow="-108" yWindow="-108" windowWidth="23256" windowHeight="12456" firstSheet="1" activeTab="1" xr2:uid="{00000000-000D-0000-FFFF-FFFF00000000}"/>
  </bookViews>
  <sheets>
    <sheet name="改定履歴" sheetId="2" state="hidden" r:id="rId1"/>
    <sheet name="役員名簿" sheetId="1" r:id="rId2"/>
    <sheet name="リスト" sheetId="3" state="hidden" r:id="rId3"/>
  </sheets>
  <externalReferences>
    <externalReference r:id="rId4"/>
  </externalReferences>
  <definedNames>
    <definedName name="_xlnm.Print_Area" localSheetId="1">役員名簿!$A$2:$J$65</definedName>
    <definedName name="_xlnm.Print_Titles" localSheetId="1">役員名簿!$12:$14</definedName>
    <definedName name="トレイ数">'[1]①製品審査申請書（工業会用）'!$E$29</definedName>
    <definedName name="機器費用">'[1]①製品審査申請書（工業会用）'!$E$42</definedName>
    <definedName name="設定費用">'[1]①製品審査申請書（工業会用）'!$E$43</definedName>
    <definedName name="操作人数">'[1]①製品審査申請書（工業会用）'!$E$30</definedName>
    <definedName name="配膳スピード">'[1]①製品審査申請書（工業会用）'!$E$28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5" i="1" l="1"/>
  <c r="P16" i="1"/>
  <c r="P17"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4" i="1"/>
  <c r="O64" i="1"/>
  <c r="O63" i="1"/>
  <c r="O62" i="1"/>
  <c r="O61" i="1"/>
  <c r="O60" i="1"/>
  <c r="O59" i="1"/>
  <c r="O58" i="1"/>
  <c r="O57" i="1"/>
  <c r="O56" i="1"/>
  <c r="O55" i="1"/>
  <c r="O54" i="1"/>
  <c r="O53" i="1"/>
  <c r="O52" i="1"/>
  <c r="O51" i="1"/>
  <c r="O50" i="1"/>
  <c r="O49" i="1"/>
  <c r="O48" i="1"/>
  <c r="O47" i="1"/>
  <c r="O46" i="1"/>
  <c r="O45" i="1"/>
  <c r="O44" i="1"/>
  <c r="O43" i="1"/>
  <c r="O42" i="1"/>
  <c r="O41" i="1"/>
  <c r="O40" i="1"/>
  <c r="O39" i="1"/>
  <c r="O38" i="1"/>
  <c r="O37" i="1"/>
  <c r="O36" i="1"/>
  <c r="O35" i="1"/>
  <c r="O34" i="1"/>
  <c r="O33" i="1"/>
  <c r="O32" i="1"/>
  <c r="O31" i="1"/>
  <c r="O30" i="1"/>
  <c r="O29" i="1"/>
  <c r="O28" i="1"/>
  <c r="O27" i="1"/>
  <c r="O26" i="1"/>
  <c r="O25" i="1"/>
  <c r="O24" i="1"/>
  <c r="O23" i="1"/>
  <c r="O22" i="1"/>
  <c r="O21" i="1"/>
  <c r="O20" i="1"/>
  <c r="O19" i="1"/>
  <c r="O18" i="1"/>
  <c r="O17" i="1"/>
  <c r="O16" i="1"/>
  <c r="O1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D9" i="1" l="1"/>
  <c r="N14" i="1"/>
  <c r="O14" i="1" s="1"/>
  <c r="N64" i="1" l="1"/>
  <c r="N63" i="1"/>
  <c r="N62" i="1"/>
  <c r="N61" i="1"/>
  <c r="N60" i="1"/>
  <c r="N59" i="1"/>
  <c r="N58" i="1"/>
  <c r="N57" i="1"/>
  <c r="N56" i="1"/>
  <c r="N55" i="1"/>
  <c r="N54" i="1"/>
  <c r="N53" i="1"/>
  <c r="N52" i="1"/>
  <c r="N51" i="1"/>
  <c r="N50" i="1"/>
  <c r="N49" i="1"/>
  <c r="N48" i="1"/>
  <c r="N47" i="1"/>
  <c r="N46" i="1"/>
  <c r="N45" i="1"/>
  <c r="N44" i="1"/>
  <c r="N43" i="1"/>
  <c r="N42" i="1"/>
  <c r="N41" i="1"/>
  <c r="N40" i="1"/>
  <c r="N39" i="1"/>
  <c r="N38" i="1"/>
  <c r="N37" i="1"/>
  <c r="N36" i="1"/>
  <c r="N35" i="1"/>
  <c r="N34" i="1"/>
  <c r="N33" i="1"/>
  <c r="N32" i="1"/>
  <c r="N31" i="1"/>
  <c r="N30" i="1"/>
  <c r="N29" i="1"/>
  <c r="N28" i="1"/>
  <c r="N27" i="1"/>
  <c r="N26" i="1"/>
  <c r="N25" i="1"/>
  <c r="N24" i="1"/>
  <c r="N23" i="1"/>
  <c r="N22" i="1"/>
  <c r="N21" i="1"/>
  <c r="N20" i="1"/>
  <c r="N19" i="1"/>
  <c r="N18" i="1"/>
  <c r="N17" i="1"/>
  <c r="N16" i="1"/>
  <c r="N15" i="1"/>
  <c r="D7" i="1" l="1"/>
  <c r="D8" i="1" l="1"/>
  <c r="D10" i="1" s="1" a="1"/>
  <c r="D1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<sst xmlns="http://schemas.openxmlformats.org/spreadsheetml/2006/main" count="35" uniqueCount="33">
  <si>
    <t>申請する中小企業等の法人名</t>
    <phoneticPr fontId="2"/>
  </si>
  <si>
    <t>大企業所属人数</t>
  </si>
  <si>
    <t>役員数</t>
  </si>
  <si>
    <t>みなし大企業判定</t>
  </si>
  <si>
    <t>NO.</t>
  </si>
  <si>
    <t>役職</t>
  </si>
  <si>
    <t>役員名</t>
  </si>
  <si>
    <t>役員名カナ</t>
  </si>
  <si>
    <t>大企業に所属</t>
    <rPh sb="4" eb="6">
      <t>ショゾク</t>
    </rPh>
    <phoneticPr fontId="3"/>
  </si>
  <si>
    <t>姓</t>
    <rPh sb="0" eb="1">
      <t>セイ</t>
    </rPh>
    <phoneticPr fontId="2"/>
  </si>
  <si>
    <t>名</t>
    <rPh sb="0" eb="1">
      <t>メイ</t>
    </rPh>
    <phoneticPr fontId="2"/>
  </si>
  <si>
    <t>セイ</t>
    <phoneticPr fontId="2"/>
  </si>
  <si>
    <t>メイ</t>
    <phoneticPr fontId="2"/>
  </si>
  <si>
    <t>記入漏れチェック</t>
    <rPh sb="0" eb="2">
      <t>キニュウ</t>
    </rPh>
    <rPh sb="2" eb="3">
      <t>モ</t>
    </rPh>
    <phoneticPr fontId="2"/>
  </si>
  <si>
    <t>役員チェック</t>
    <rPh sb="0" eb="2">
      <t>ヤクイン</t>
    </rPh>
    <phoneticPr fontId="2"/>
  </si>
  <si>
    <t>例</t>
  </si>
  <si>
    <t>代表</t>
  </si>
  <si>
    <t>事務局</t>
    <phoneticPr fontId="2"/>
  </si>
  <si>
    <t>太郎</t>
    <phoneticPr fontId="2"/>
  </si>
  <si>
    <t>ジムキョク</t>
    <phoneticPr fontId="2"/>
  </si>
  <si>
    <t>タロウ</t>
    <phoneticPr fontId="2"/>
  </si>
  <si>
    <t>未記入数</t>
    <rPh sb="0" eb="4">
      <t>ミキニュウスウ</t>
    </rPh>
    <phoneticPr fontId="2"/>
  </si>
  <si>
    <t>みなし大企業所属人数</t>
    <phoneticPr fontId="2"/>
  </si>
  <si>
    <t>みなし大企業
に所属</t>
    <rPh sb="3" eb="6">
      <t>ダイキギョウ</t>
    </rPh>
    <rPh sb="8" eb="10">
      <t>ショゾク</t>
    </rPh>
    <phoneticPr fontId="3"/>
  </si>
  <si>
    <t>Ver</t>
    <phoneticPr fontId="2"/>
  </si>
  <si>
    <t>日付</t>
    <rPh sb="0" eb="2">
      <t>ヒヅケ</t>
    </rPh>
    <phoneticPr fontId="2"/>
  </si>
  <si>
    <t>内容</t>
    <rPh sb="0" eb="2">
      <t>ナイヨウ</t>
    </rPh>
    <phoneticPr fontId="2"/>
  </si>
  <si>
    <t>みなし大企業要件追加</t>
    <rPh sb="3" eb="6">
      <t>ダイキギョウ</t>
    </rPh>
    <rPh sb="6" eb="10">
      <t>ヨウケンツイカ</t>
    </rPh>
    <phoneticPr fontId="2"/>
  </si>
  <si>
    <t>Ver.1.1</t>
    <phoneticPr fontId="2"/>
  </si>
  <si>
    <t>チェックボックスをプルダウンに変更</t>
    <rPh sb="15" eb="17">
      <t>ヘンコウ</t>
    </rPh>
    <phoneticPr fontId="2"/>
  </si>
  <si>
    <t>✅</t>
    <phoneticPr fontId="2"/>
  </si>
  <si>
    <t>✅</t>
  </si>
  <si>
    <t>中小企業省力化投資補助金事業（一般型）　【指定様式】役員名簿</t>
    <rPh sb="15" eb="18">
      <t>イッパンガタ</t>
    </rPh>
    <rPh sb="21" eb="23">
      <t>シテイ</t>
    </rPh>
    <rPh sb="23" eb="25">
      <t>ヨウシキ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</si>
</sst>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游ゴシック"/>
      <family val="2"/>
      <charset val="128"/>
      <scheme val="minor"/>
    </font>
    <font>
      <sz val="11"/>
      <color theme="1"/>
      <name val="游ゴシック"/>
      <family val="2"/>
      <scheme val="minor"/>
    </font>
    <font>
      <sz val="6"/>
      <name val="游ゴシック"/>
      <family val="2"/>
      <charset val="128"/>
      <scheme val="minor"/>
    </font>
    <font>
      <sz val="6"/>
      <name val="游ゴシック"/>
      <family val="3"/>
      <charset val="128"/>
      <scheme val="minor"/>
    </font>
    <font>
      <sz val="11"/>
      <color theme="1"/>
      <name val="游ゴシック"/>
      <family val="3"/>
      <charset val="128"/>
      <scheme val="minor"/>
    </font>
    <font>
      <sz val="11"/>
      <color theme="1"/>
      <name val="游ゴシック"/>
      <family val="2"/>
      <charset val="128"/>
      <scheme val="minor"/>
    </font>
    <font>
      <sz val="11"/>
      <color rgb="FFFF0000"/>
      <name val="游ゴシック"/>
      <family val="3"/>
      <charset val="128"/>
      <scheme val="minor"/>
    </font>
    <font>
      <b/>
      <sz val="11"/>
      <color theme="1"/>
      <name val="游ゴシック"/>
      <family val="3"/>
      <charset val="128"/>
      <scheme val="minor"/>
    </font>
    <font>
      <sz val="11"/>
      <name val="游ゴシック"/>
      <family val="3"/>
      <charset val="128"/>
      <scheme val="minor"/>
    </font>
    <font>
      <sz val="11"/>
      <color theme="0"/>
      <name val="游ゴシック"/>
      <family val="2"/>
      <charset val="128"/>
      <scheme val="minor"/>
    </font>
    <font>
      <sz val="11"/>
      <color theme="0"/>
      <name val="游ゴシック"/>
      <family val="3"/>
      <charset val="128"/>
      <scheme val="minor"/>
    </font>
    <font>
      <sz val="8"/>
      <color theme="1"/>
      <name val="游ゴシック"/>
      <family val="3"/>
      <charset val="128"/>
      <scheme val="minor"/>
    </font>
    <font>
      <sz val="11"/>
      <color theme="1"/>
      <name val="Segoe UI Symbol"/>
      <family val="2"/>
    </font>
  </fonts>
  <fills count="5">
    <fill>
      <patternFill patternType="none"/>
    </fill>
    <fill>
      <patternFill patternType="gray125"/>
    </fill>
    <fill>
      <patternFill patternType="solid">
        <fgColor rgb="FFD8D8D8"/>
        <bgColor rgb="FFD8D8D8"/>
      </patternFill>
    </fill>
    <fill>
      <patternFill patternType="solid">
        <fgColor theme="0" tint="-0.14999847407452621"/>
        <bgColor indexed="64"/>
      </patternFill>
    </fill>
    <fill>
      <patternFill patternType="solid">
        <fgColor theme="4"/>
        <bgColor indexed="64"/>
      </patternFill>
    </fill>
  </fills>
  <borders count="27">
    <border>
      <left/>
      <right/>
      <top/>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rgb="FF000000"/>
      </left>
      <right style="thin">
        <color rgb="FF000000"/>
      </right>
      <top style="thick">
        <color rgb="FF000000"/>
      </top>
      <bottom style="thin">
        <color rgb="FF000000"/>
      </bottom>
      <diagonal/>
    </border>
    <border>
      <left style="thin">
        <color rgb="FF000000"/>
      </left>
      <right style="thin">
        <color rgb="FF000000"/>
      </right>
      <top style="thick">
        <color rgb="FF000000"/>
      </top>
      <bottom style="thin">
        <color rgb="FF000000"/>
      </bottom>
      <diagonal/>
    </border>
    <border>
      <left style="thin">
        <color rgb="FF000000"/>
      </left>
      <right style="thick">
        <color rgb="FF000000"/>
      </right>
      <top style="thick">
        <color rgb="FF000000"/>
      </top>
      <bottom style="thin">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thin">
        <color rgb="FF000000"/>
      </left>
      <right style="thin">
        <color rgb="FF000000"/>
      </right>
      <top/>
      <bottom/>
      <diagonal/>
    </border>
    <border>
      <left style="thin">
        <color rgb="FF000000"/>
      </left>
      <right/>
      <top style="thick">
        <color rgb="FF000000"/>
      </top>
      <bottom style="thin">
        <color rgb="FF000000"/>
      </bottom>
      <diagonal/>
    </border>
    <border>
      <left style="thin">
        <color rgb="FF000000"/>
      </left>
      <right/>
      <top style="thin">
        <color rgb="FF000000"/>
      </top>
      <bottom style="thick">
        <color rgb="FF000000"/>
      </bottom>
      <diagonal/>
    </border>
  </borders>
  <cellStyleXfs count="3">
    <xf numFmtId="0" fontId="0" fillId="0" borderId="0">
      <alignment vertical="center"/>
    </xf>
    <xf numFmtId="0" fontId="1" fillId="0" borderId="0"/>
    <xf numFmtId="38" fontId="5" fillId="0" borderId="0" applyFont="0" applyFill="0" applyBorder="0" applyAlignment="0" applyProtection="0">
      <alignment vertical="center"/>
    </xf>
  </cellStyleXfs>
  <cellXfs count="55">
    <xf numFmtId="0" fontId="0" fillId="0" borderId="0" xfId="0">
      <alignment vertical="center"/>
    </xf>
    <xf numFmtId="0" fontId="4" fillId="0" borderId="0" xfId="1" applyFont="1" applyAlignment="1">
      <alignment vertical="center"/>
    </xf>
    <xf numFmtId="0" fontId="7" fillId="2" borderId="5" xfId="1" applyFont="1" applyFill="1" applyBorder="1" applyAlignment="1">
      <alignment horizontal="center" vertical="center"/>
    </xf>
    <xf numFmtId="0" fontId="6" fillId="3" borderId="7" xfId="1" applyFont="1" applyFill="1" applyBorder="1" applyAlignment="1">
      <alignment horizontal="center" vertical="center"/>
    </xf>
    <xf numFmtId="0" fontId="6" fillId="2" borderId="5" xfId="1" applyFont="1" applyFill="1" applyBorder="1" applyAlignment="1">
      <alignment horizontal="center" vertical="center"/>
    </xf>
    <xf numFmtId="14" fontId="6" fillId="2" borderId="7" xfId="1" applyNumberFormat="1" applyFont="1" applyFill="1" applyBorder="1" applyAlignment="1">
      <alignment horizontal="center" vertical="center"/>
    </xf>
    <xf numFmtId="0" fontId="4" fillId="0" borderId="7" xfId="1" applyFont="1" applyBorder="1" applyAlignment="1">
      <alignment horizontal="center" vertical="center"/>
    </xf>
    <xf numFmtId="0" fontId="4" fillId="0" borderId="5" xfId="1" applyFont="1" applyBorder="1" applyAlignment="1" applyProtection="1">
      <alignment horizontal="center" vertical="center"/>
      <protection locked="0"/>
    </xf>
    <xf numFmtId="0" fontId="4" fillId="2" borderId="4" xfId="1" applyFont="1" applyFill="1" applyBorder="1" applyAlignment="1">
      <alignment horizontal="center" vertical="center"/>
    </xf>
    <xf numFmtId="0" fontId="6" fillId="2" borderId="10" xfId="1" applyFont="1" applyFill="1" applyBorder="1" applyAlignment="1">
      <alignment horizontal="center" vertical="center"/>
    </xf>
    <xf numFmtId="9" fontId="6" fillId="2" borderId="10" xfId="1" applyNumberFormat="1" applyFont="1" applyFill="1" applyBorder="1" applyAlignment="1">
      <alignment horizontal="center" vertical="center"/>
    </xf>
    <xf numFmtId="0" fontId="4" fillId="0" borderId="16" xfId="1" applyFont="1" applyBorder="1" applyAlignment="1" applyProtection="1">
      <alignment horizontal="center" vertical="center"/>
      <protection locked="0"/>
    </xf>
    <xf numFmtId="0" fontId="4" fillId="0" borderId="17" xfId="1" applyFont="1" applyBorder="1" applyAlignment="1" applyProtection="1">
      <alignment horizontal="center" vertical="center"/>
      <protection locked="0"/>
    </xf>
    <xf numFmtId="0" fontId="4" fillId="0" borderId="19" xfId="1" applyFont="1" applyBorder="1" applyAlignment="1" applyProtection="1">
      <alignment horizontal="center" vertical="center"/>
      <protection locked="0"/>
    </xf>
    <xf numFmtId="0" fontId="4" fillId="0" borderId="21" xfId="1" applyFont="1" applyBorder="1" applyAlignment="1" applyProtection="1">
      <alignment horizontal="center" vertical="center"/>
      <protection locked="0"/>
    </xf>
    <xf numFmtId="0" fontId="4" fillId="0" borderId="22" xfId="1" applyFont="1" applyBorder="1" applyAlignment="1" applyProtection="1">
      <alignment horizontal="center" vertical="center"/>
      <protection locked="0"/>
    </xf>
    <xf numFmtId="0" fontId="8" fillId="0" borderId="0" xfId="1" applyFont="1" applyFill="1" applyBorder="1" applyAlignment="1">
      <alignment vertical="center"/>
    </xf>
    <xf numFmtId="0" fontId="4" fillId="0" borderId="0" xfId="1" applyFont="1" applyFill="1" applyBorder="1" applyAlignment="1" applyProtection="1">
      <alignment horizontal="center" vertical="center"/>
      <protection locked="0"/>
    </xf>
    <xf numFmtId="0" fontId="7" fillId="0" borderId="0" xfId="1" applyFont="1" applyFill="1" applyBorder="1" applyAlignment="1">
      <alignment horizontal="center" vertical="center"/>
    </xf>
    <xf numFmtId="0" fontId="4" fillId="0" borderId="0" xfId="1" applyFont="1" applyFill="1" applyBorder="1" applyAlignment="1">
      <alignment vertical="center"/>
    </xf>
    <xf numFmtId="0" fontId="7" fillId="0" borderId="24" xfId="1" applyFont="1" applyFill="1" applyBorder="1" applyAlignment="1">
      <alignment horizontal="center" vertical="center"/>
    </xf>
    <xf numFmtId="9" fontId="6" fillId="0" borderId="24" xfId="1" applyNumberFormat="1" applyFont="1" applyFill="1" applyBorder="1" applyAlignment="1">
      <alignment horizontal="left" vertical="center" indent="1"/>
    </xf>
    <xf numFmtId="0" fontId="4" fillId="0" borderId="0" xfId="1" applyFont="1" applyFill="1" applyBorder="1" applyAlignment="1">
      <alignment horizontal="left" vertical="center" indent="1"/>
    </xf>
    <xf numFmtId="0" fontId="6" fillId="3" borderId="7" xfId="1" applyFont="1" applyFill="1" applyBorder="1" applyAlignment="1">
      <alignment horizontal="center" vertical="center"/>
    </xf>
    <xf numFmtId="14" fontId="9" fillId="4" borderId="0" xfId="0" applyNumberFormat="1" applyFont="1" applyFill="1" applyAlignment="1">
      <alignment horizontal="center" vertical="center"/>
    </xf>
    <xf numFmtId="0" fontId="10" fillId="4" borderId="0" xfId="0" applyFont="1" applyFill="1" applyAlignment="1">
      <alignment horizontal="center" vertical="center"/>
    </xf>
    <xf numFmtId="14" fontId="0" fillId="0" borderId="0" xfId="0" applyNumberFormat="1">
      <alignment vertical="center"/>
    </xf>
    <xf numFmtId="0" fontId="11" fillId="0" borderId="0" xfId="1" applyFont="1" applyAlignment="1">
      <alignment horizontal="right"/>
    </xf>
    <xf numFmtId="0" fontId="12" fillId="0" borderId="0" xfId="0" applyFont="1" applyAlignment="1">
      <alignment horizontal="center" vertical="center"/>
    </xf>
    <xf numFmtId="0" fontId="4" fillId="0" borderId="25" xfId="1" applyFont="1" applyBorder="1" applyAlignment="1" applyProtection="1">
      <alignment horizontal="center" vertical="center"/>
      <protection locked="0"/>
    </xf>
    <xf numFmtId="0" fontId="4" fillId="0" borderId="18" xfId="1" applyFont="1" applyBorder="1" applyAlignment="1" applyProtection="1">
      <alignment horizontal="center" vertical="center"/>
      <protection locked="0"/>
    </xf>
    <xf numFmtId="0" fontId="4" fillId="0" borderId="4" xfId="1" applyFont="1" applyBorder="1" applyAlignment="1" applyProtection="1">
      <alignment horizontal="center" vertical="center"/>
      <protection locked="0"/>
    </xf>
    <xf numFmtId="0" fontId="4" fillId="0" borderId="20" xfId="1" applyFont="1" applyBorder="1" applyAlignment="1" applyProtection="1">
      <alignment horizontal="center" vertical="center"/>
      <protection locked="0"/>
    </xf>
    <xf numFmtId="0" fontId="4" fillId="0" borderId="26" xfId="1" applyFont="1" applyBorder="1" applyAlignment="1" applyProtection="1">
      <alignment horizontal="center" vertical="center"/>
      <protection locked="0"/>
    </xf>
    <xf numFmtId="0" fontId="4" fillId="0" borderId="23" xfId="1" applyFont="1" applyBorder="1" applyAlignment="1" applyProtection="1">
      <alignment horizontal="center" vertical="center"/>
      <protection locked="0"/>
    </xf>
    <xf numFmtId="9" fontId="8" fillId="2" borderId="10" xfId="1" applyNumberFormat="1" applyFont="1" applyFill="1" applyBorder="1" applyAlignment="1">
      <alignment horizontal="center" vertical="center"/>
    </xf>
    <xf numFmtId="0" fontId="7" fillId="2" borderId="8" xfId="1" applyFont="1" applyFill="1" applyBorder="1" applyAlignment="1">
      <alignment horizontal="center" vertical="center"/>
    </xf>
    <xf numFmtId="0" fontId="7" fillId="2" borderId="9" xfId="1" applyFont="1" applyFill="1" applyBorder="1" applyAlignment="1">
      <alignment horizontal="center" vertical="center"/>
    </xf>
    <xf numFmtId="0" fontId="7" fillId="2" borderId="12" xfId="1" applyFont="1" applyFill="1" applyBorder="1" applyAlignment="1">
      <alignment horizontal="center" vertical="center"/>
    </xf>
    <xf numFmtId="0" fontId="6" fillId="3" borderId="7" xfId="1" applyFont="1" applyFill="1" applyBorder="1" applyAlignment="1">
      <alignment horizontal="center" vertical="center"/>
    </xf>
    <xf numFmtId="0" fontId="7" fillId="2" borderId="10" xfId="1" applyFont="1" applyFill="1" applyBorder="1" applyAlignment="1">
      <alignment horizontal="center" vertical="center"/>
    </xf>
    <xf numFmtId="0" fontId="7" fillId="2" borderId="11" xfId="1" applyFont="1" applyFill="1" applyBorder="1" applyAlignment="1">
      <alignment horizontal="center" vertical="center"/>
    </xf>
    <xf numFmtId="38" fontId="7" fillId="2" borderId="4" xfId="2" applyFont="1" applyFill="1" applyBorder="1" applyAlignment="1">
      <alignment horizontal="center" vertical="center"/>
    </xf>
    <xf numFmtId="38" fontId="7" fillId="2" borderId="6" xfId="2" applyFont="1" applyFill="1" applyBorder="1" applyAlignment="1">
      <alignment horizontal="center" vertical="center"/>
    </xf>
    <xf numFmtId="0" fontId="7" fillId="2" borderId="4" xfId="1" applyFont="1" applyFill="1" applyBorder="1" applyAlignment="1">
      <alignment horizontal="center" vertical="center"/>
    </xf>
    <xf numFmtId="0" fontId="7" fillId="2" borderId="6" xfId="1" applyFont="1" applyFill="1" applyBorder="1" applyAlignment="1">
      <alignment horizontal="center" vertical="center"/>
    </xf>
    <xf numFmtId="0" fontId="7" fillId="2" borderId="10" xfId="1" applyFont="1" applyFill="1" applyBorder="1" applyAlignment="1">
      <alignment horizontal="center" vertical="center" wrapText="1"/>
    </xf>
    <xf numFmtId="0" fontId="7" fillId="2" borderId="1" xfId="1" applyFont="1" applyFill="1" applyBorder="1" applyAlignment="1">
      <alignment horizontal="center" vertical="center"/>
    </xf>
    <xf numFmtId="0" fontId="8" fillId="0" borderId="2" xfId="1" applyFont="1" applyBorder="1" applyAlignment="1">
      <alignment vertical="center"/>
    </xf>
    <xf numFmtId="0" fontId="8" fillId="0" borderId="3" xfId="1" applyFont="1" applyBorder="1" applyAlignment="1">
      <alignment vertical="center"/>
    </xf>
    <xf numFmtId="0" fontId="7" fillId="2" borderId="8" xfId="1" applyFont="1" applyFill="1" applyBorder="1" applyAlignment="1">
      <alignment horizontal="center" vertical="center" wrapText="1"/>
    </xf>
    <xf numFmtId="0" fontId="7" fillId="2" borderId="12" xfId="1" applyFont="1" applyFill="1" applyBorder="1" applyAlignment="1">
      <alignment horizontal="center" vertical="center" wrapText="1"/>
    </xf>
    <xf numFmtId="0" fontId="4" fillId="0" borderId="13" xfId="1" applyFont="1" applyBorder="1" applyAlignment="1" applyProtection="1">
      <alignment horizontal="center" vertical="center"/>
      <protection locked="0"/>
    </xf>
    <xf numFmtId="0" fontId="4" fillId="0" borderId="14" xfId="1" applyFont="1" applyBorder="1" applyAlignment="1" applyProtection="1">
      <alignment horizontal="center" vertical="center"/>
      <protection locked="0"/>
    </xf>
    <xf numFmtId="0" fontId="4" fillId="0" borderId="15" xfId="1" applyFont="1" applyBorder="1" applyAlignment="1" applyProtection="1">
      <alignment horizontal="center" vertical="center"/>
      <protection locked="0"/>
    </xf>
  </cellXfs>
  <cellStyles count="3">
    <cellStyle name="桁区切り" xfId="2" builtinId="6"/>
    <cellStyle name="標準" xfId="0" builtinId="0"/>
    <cellStyle name="標準 2 2" xfId="1" xr:uid="{00000000-0005-0000-0000-000002000000}"/>
  </cellStyles>
  <dxfs count="14">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ont>
        <b/>
        <i val="0"/>
        <color rgb="FFFF0000"/>
      </font>
      <fill>
        <patternFill>
          <bgColor rgb="FFFFFF00"/>
        </patternFill>
      </fill>
    </dxf>
    <dxf>
      <fill>
        <patternFill>
          <bgColor theme="7" tint="0.79998168889431442"/>
        </patternFill>
      </fill>
    </dxf>
    <dxf>
      <font>
        <b/>
        <i val="0"/>
        <color rgb="FFFF0000"/>
      </font>
    </dxf>
    <dxf>
      <fill>
        <patternFill>
          <bgColor theme="7" tint="0.79998168889431442"/>
        </patternFill>
      </fill>
    </dxf>
    <dxf>
      <fill>
        <patternFill>
          <bgColor theme="7" tint="0.79998168889431442"/>
        </patternFill>
      </fill>
    </dxf>
    <dxf>
      <fill>
        <patternFill>
          <bgColor theme="7" tint="0.79998168889431442"/>
        </patternFill>
      </fill>
    </dxf>
    <dxf>
      <font>
        <b/>
        <i val="0"/>
        <color rgb="FFFF0000"/>
      </font>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11</xdr:col>
      <xdr:colOff>92035</xdr:colOff>
      <xdr:row>3</xdr:row>
      <xdr:rowOff>195408</xdr:rowOff>
    </xdr:from>
    <xdr:to>
      <xdr:col>23</xdr:col>
      <xdr:colOff>333375</xdr:colOff>
      <xdr:row>30</xdr:row>
      <xdr:rowOff>95249</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9771816" y="814533"/>
          <a:ext cx="9266278" cy="6353029"/>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＜前提条件＞</a:t>
          </a:r>
        </a:p>
        <a:p>
          <a:pPr algn="l"/>
          <a:r>
            <a:rPr kumimoji="1" lang="ja-JP" altLang="en-US" sz="1100">
              <a:solidFill>
                <a:schemeClr val="tx1"/>
              </a:solidFill>
            </a:rPr>
            <a:t>・全役員の情報を集計します。</a:t>
          </a:r>
        </a:p>
        <a:p>
          <a:pPr algn="l"/>
          <a:r>
            <a:rPr kumimoji="1" lang="en-US" altLang="ja-JP" sz="1100" b="1">
              <a:solidFill>
                <a:srgbClr val="FF0000"/>
              </a:solidFill>
            </a:rPr>
            <a:t>※</a:t>
          </a:r>
          <a:r>
            <a:rPr kumimoji="1" lang="ja-JP" altLang="en-US" sz="1100" b="1">
              <a:solidFill>
                <a:srgbClr val="FF0000"/>
              </a:solidFill>
            </a:rPr>
            <a:t>個人事業主の方はこちらのファイルの提出は不要です。</a:t>
          </a:r>
        </a:p>
        <a:p>
          <a:pPr algn="l"/>
          <a:endParaRPr kumimoji="1" lang="ja-JP" altLang="en-US" sz="1100">
            <a:solidFill>
              <a:schemeClr val="tx1"/>
            </a:solidFill>
          </a:endParaRPr>
        </a:p>
        <a:p>
          <a:pPr algn="l"/>
          <a:r>
            <a:rPr kumimoji="1" lang="ja-JP" altLang="en-US" sz="1100">
              <a:solidFill>
                <a:schemeClr val="tx1"/>
              </a:solidFill>
            </a:rPr>
            <a:t>＜記載方法＞</a:t>
          </a:r>
        </a:p>
        <a:p>
          <a:pPr algn="l"/>
          <a:r>
            <a:rPr kumimoji="1" lang="ja-JP" altLang="en-US" sz="1100">
              <a:solidFill>
                <a:schemeClr val="tx1"/>
              </a:solidFill>
            </a:rPr>
            <a:t>下記、①～⑤に従って必要事項を記載いただき、提出を行ってください。</a:t>
          </a:r>
          <a:endParaRPr kumimoji="1" lang="en-US" altLang="ja-JP" sz="1100">
            <a:solidFill>
              <a:schemeClr val="tx1"/>
            </a:solidFill>
          </a:endParaRPr>
        </a:p>
        <a:p>
          <a:pPr algn="l"/>
          <a:r>
            <a:rPr kumimoji="1" lang="ja-JP" altLang="en-US" sz="1100">
              <a:solidFill>
                <a:schemeClr val="tx1"/>
              </a:solidFill>
            </a:rPr>
            <a:t>①申請する中小企業等の法人名を記載してください。</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②全役員の役職・役員名（姓・名）・役員名カナ（セイ・メイ）の記載をしてください。</a:t>
          </a:r>
        </a:p>
        <a:p>
          <a:pPr algn="l"/>
          <a:r>
            <a:rPr kumimoji="1" lang="en-US" altLang="ja-JP" sz="1100" b="1">
              <a:solidFill>
                <a:srgbClr val="FF0000"/>
              </a:solidFill>
            </a:rPr>
            <a:t>※</a:t>
          </a:r>
          <a:r>
            <a:rPr kumimoji="1" lang="ja-JP" altLang="en-US" sz="1100" b="1">
              <a:solidFill>
                <a:srgbClr val="FF0000"/>
              </a:solidFill>
            </a:rPr>
            <a:t>役職・役員名（姓・名）・役員名カナ（セイ・メイ）のいずれかが記載されていない場合、</a:t>
          </a:r>
        </a:p>
        <a:p>
          <a:pPr algn="l"/>
          <a:r>
            <a:rPr kumimoji="1" lang="ja-JP" altLang="en-US" sz="1100" b="1">
              <a:solidFill>
                <a:srgbClr val="FF0000"/>
              </a:solidFill>
            </a:rPr>
            <a:t>　該当セルが赤色で表示されます。該当セルがあった場合は記載をしてください。</a:t>
          </a:r>
        </a:p>
        <a:p>
          <a:pPr algn="l"/>
          <a:endParaRPr kumimoji="1" lang="ja-JP" altLang="en-US" sz="1100" b="1">
            <a:solidFill>
              <a:srgbClr val="FF0000"/>
            </a:solidFill>
          </a:endParaRPr>
        </a:p>
        <a:p>
          <a:pPr algn="l"/>
          <a:r>
            <a:rPr kumimoji="1" lang="ja-JP" altLang="en-US" sz="1100">
              <a:solidFill>
                <a:schemeClr val="tx1"/>
              </a:solidFill>
            </a:rPr>
            <a:t>③大企業に所属している役員または職員がいる場合は</a:t>
          </a:r>
          <a:r>
            <a:rPr kumimoji="1" lang="en-US" altLang="ja-JP" sz="1100">
              <a:solidFill>
                <a:schemeClr val="tx1"/>
              </a:solidFill>
            </a:rPr>
            <a:t>H</a:t>
          </a:r>
          <a:r>
            <a:rPr kumimoji="1" lang="ja-JP" altLang="en-US" sz="1100">
              <a:solidFill>
                <a:schemeClr val="tx1"/>
              </a:solidFill>
            </a:rPr>
            <a:t>列のプルダウンで「✓」を選択してください。</a:t>
          </a:r>
          <a:endParaRPr kumimoji="1" lang="en-US" altLang="ja-JP" sz="1100">
            <a:solidFill>
              <a:schemeClr val="tx1"/>
            </a:solidFill>
          </a:endParaRPr>
        </a:p>
        <a:p>
          <a:pPr algn="l"/>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④以下、みなし大企業要件に該当する中小企業者の役員又は職員が</a:t>
          </a:r>
          <a:r>
            <a:rPr kumimoji="1" lang="ja-JP" altLang="en-US" sz="1100">
              <a:solidFill>
                <a:sysClr val="windowText" lastClr="000000"/>
              </a:solidFill>
            </a:rPr>
            <a:t>いる場合は</a:t>
          </a:r>
          <a:r>
            <a:rPr kumimoji="1" lang="en-US" altLang="ja-JP" sz="1100">
              <a:solidFill>
                <a:sysClr val="windowText" lastClr="000000"/>
              </a:solidFill>
              <a:effectLst/>
              <a:latin typeface="+mn-lt"/>
              <a:ea typeface="+mn-ea"/>
              <a:cs typeface="+mn-cs"/>
            </a:rPr>
            <a:t>I</a:t>
          </a:r>
          <a:r>
            <a:rPr kumimoji="1" lang="ja-JP" altLang="ja-JP" sz="1100">
              <a:solidFill>
                <a:sysClr val="windowText" lastClr="000000"/>
              </a:solidFill>
              <a:effectLst/>
              <a:latin typeface="+mn-lt"/>
              <a:ea typeface="+mn-ea"/>
              <a:cs typeface="+mn-cs"/>
            </a:rPr>
            <a:t>列</a:t>
          </a:r>
          <a:r>
            <a:rPr kumimoji="1" lang="ja-JP" altLang="en-US" sz="1100">
              <a:solidFill>
                <a:sysClr val="windowText" lastClr="000000"/>
              </a:solidFill>
              <a:effectLst/>
              <a:latin typeface="+mn-lt"/>
              <a:ea typeface="+mn-ea"/>
              <a:cs typeface="+mn-cs"/>
            </a:rPr>
            <a:t>のプルダウンで</a:t>
          </a:r>
          <a:r>
            <a:rPr kumimoji="1" lang="ja-JP" altLang="ja-JP" sz="1100">
              <a:solidFill>
                <a:sysClr val="windowText" lastClr="000000"/>
              </a:solidFill>
              <a:effectLst/>
              <a:latin typeface="+mn-lt"/>
              <a:ea typeface="+mn-ea"/>
              <a:cs typeface="+mn-cs"/>
            </a:rPr>
            <a:t>「✓」を</a:t>
          </a:r>
          <a:r>
            <a:rPr kumimoji="1" lang="ja-JP" altLang="en-US" sz="1100">
              <a:solidFill>
                <a:sysClr val="windowText" lastClr="000000"/>
              </a:solidFill>
              <a:effectLst/>
              <a:latin typeface="+mn-lt"/>
              <a:ea typeface="+mn-ea"/>
              <a:cs typeface="+mn-cs"/>
            </a:rPr>
            <a:t>選択してください</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algn="l"/>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200">
              <a:solidFill>
                <a:schemeClr val="tx1"/>
              </a:solidFill>
            </a:rPr>
            <a:t>　</a:t>
          </a:r>
          <a:r>
            <a:rPr kumimoji="1" lang="en-US" altLang="ja-JP" sz="1200">
              <a:solidFill>
                <a:schemeClr val="tx1"/>
              </a:solidFill>
            </a:rPr>
            <a:t>1.</a:t>
          </a:r>
          <a:r>
            <a:rPr kumimoji="1" lang="ja-JP" altLang="en-US" sz="1200">
              <a:solidFill>
                <a:schemeClr val="tx1"/>
              </a:solidFill>
            </a:rPr>
            <a:t>発行済株式の総数又は出資価格の総額の２分の１以上を同一の大企業が所有している中小企業者</a:t>
          </a:r>
          <a:endParaRPr kumimoji="1" lang="en-US" altLang="ja-JP" sz="12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rPr>
            <a:t>　　</a:t>
          </a:r>
          <a:r>
            <a:rPr kumimoji="1" lang="en-US" altLang="ja-JP" sz="1200">
              <a:solidFill>
                <a:schemeClr val="tx1"/>
              </a:solidFill>
            </a:rPr>
            <a:t>2.</a:t>
          </a:r>
          <a:r>
            <a:rPr kumimoji="1" lang="ja-JP" altLang="en-US" sz="1200">
              <a:solidFill>
                <a:schemeClr val="tx1"/>
              </a:solidFill>
            </a:rPr>
            <a:t>発行済株式の総数又は出資価格の総額の３分の２以上を大企業が所有している中小企業者</a:t>
          </a:r>
          <a:endParaRPr kumimoji="1" lang="en-US" altLang="ja-JP" sz="12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a:t>
          </a:r>
          <a:r>
            <a:rPr kumimoji="1" lang="en-US" altLang="ja-JP" sz="1200">
              <a:solidFill>
                <a:sysClr val="windowText" lastClr="000000"/>
              </a:solidFill>
            </a:rPr>
            <a:t>3.</a:t>
          </a:r>
          <a:r>
            <a:rPr kumimoji="1" lang="ja-JP" altLang="en-US" sz="1200">
              <a:solidFill>
                <a:sysClr val="windowText" lastClr="000000"/>
              </a:solidFill>
            </a:rPr>
            <a:t>大企業の役員又は職員を兼ねている者が役員総数の２分の１以上を占めている中小企業者 </a:t>
          </a:r>
          <a:endParaRPr kumimoji="1" lang="en-US" altLang="ja-JP" sz="12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a:solidFill>
              <a:sysClr val="windowText" lastClr="000000"/>
            </a:solidFill>
            <a:effectLst/>
          </a:endParaRPr>
        </a:p>
        <a:p>
          <a:r>
            <a:rPr kumimoji="1" lang="ja-JP" altLang="en-US" sz="1100">
              <a:solidFill>
                <a:sysClr val="windowText" lastClr="000000"/>
              </a:solidFill>
              <a:effectLst/>
              <a:latin typeface="+mn-lt"/>
              <a:ea typeface="+mn-ea"/>
              <a:cs typeface="+mn-cs"/>
            </a:rPr>
            <a:t>⑤</a:t>
          </a:r>
          <a:r>
            <a:rPr kumimoji="1" lang="ja-JP" altLang="ja-JP" sz="1100">
              <a:solidFill>
                <a:sysClr val="windowText" lastClr="000000"/>
              </a:solidFill>
              <a:effectLst/>
              <a:latin typeface="+mn-lt"/>
              <a:ea typeface="+mn-ea"/>
              <a:cs typeface="+mn-cs"/>
            </a:rPr>
            <a:t>太線黒枠内の入力項目において記載漏れがないことを確認し、交付申請システムに添付して提出してください。</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＜事務局判断事項＞</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下記についてみなし大企業に該当すると判定された場合は、本事業の対象となりません。</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大企業の役員または職員を兼ねているものが役員総数の</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分の</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以上いないこと</a:t>
          </a:r>
          <a:endParaRPr lang="ja-JP" altLang="ja-JP" sz="12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rPr>
            <a:t>　　</a:t>
          </a:r>
          <a:r>
            <a:rPr lang="en-US" altLang="ja-JP" sz="1200">
              <a:solidFill>
                <a:sysClr val="windowText" lastClr="000000"/>
              </a:solidFill>
              <a:effectLst/>
            </a:rPr>
            <a:t>2.</a:t>
          </a:r>
          <a:r>
            <a:rPr lang="ja-JP" altLang="en-US" sz="1200">
              <a:solidFill>
                <a:sysClr val="windowText" lastClr="000000"/>
              </a:solidFill>
              <a:effectLst/>
            </a:rPr>
            <a:t>　みなし大企業要件に該当する中小企業者の役員又は職員を兼ねている者が役員総数の全てを占めている中小企業者</a:t>
          </a:r>
          <a:endParaRPr lang="ja-JP" altLang="ja-JP" sz="1200">
            <a:solidFill>
              <a:sysClr val="windowText" lastClr="000000"/>
            </a:solidFill>
            <a:effectLst/>
          </a:endParaRPr>
        </a:p>
        <a:p>
          <a:pPr algn="l"/>
          <a:endParaRPr kumimoji="1" lang="ja-JP" altLang="en-US" sz="1100">
            <a:solidFill>
              <a:schemeClr val="tx1"/>
            </a:solidFill>
          </a:endParaRPr>
        </a:p>
        <a:p>
          <a:pPr algn="l"/>
          <a:r>
            <a:rPr kumimoji="1" lang="en-US" altLang="ja-JP" sz="1100" b="1">
              <a:solidFill>
                <a:srgbClr val="FF0000"/>
              </a:solidFill>
            </a:rPr>
            <a:t>※</a:t>
          </a:r>
          <a:r>
            <a:rPr kumimoji="1" lang="ja-JP" altLang="en-US" sz="1100" b="1">
              <a:solidFill>
                <a:srgbClr val="FF0000"/>
              </a:solidFill>
            </a:rPr>
            <a:t>実績報告時等に、申請内容に虚偽や実態との乖離が判明した場合には交付決定を取り消す場合があります。</a:t>
          </a:r>
        </a:p>
        <a:p>
          <a:pPr algn="l"/>
          <a:endParaRPr kumimoji="1" lang="ja-JP" altLang="en-US" sz="1100">
            <a:solidFill>
              <a:schemeClr val="tx1"/>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1945076/Downloads/&#12304;&#30003;&#35531;&#27096;&#24335;&#12305;&#35069;&#21697;&#23529;&#26619;&#30003;&#35531;&#26360;&#65288;CT0005_&#37197;&#33203;&#12525;&#12508;&#12483;&#12488;&#65289;_Ver1.3-5&#97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①製品審査申請書（工業会用）"/>
      <sheetName val="②製品審査申請書（事務局用）"/>
      <sheetName val="③納品実績報告書"/>
      <sheetName val="④省力化製品製造事業者登録申請書"/>
      <sheetName val="⑤カタログ掲載情報"/>
      <sheetName val="⑥提出書類一覧"/>
      <sheetName val="変更履歴"/>
      <sheetName val="審査結果サマリ"/>
      <sheetName val="凡例"/>
      <sheetName val="審査結果（飲食業ー小規模）"/>
      <sheetName val="審査結果（飲食業ー中規模）"/>
      <sheetName val="審査結果（飲食業ー大規模）"/>
      <sheetName val="利用が想定される中小企業(飲食業)"/>
      <sheetName val="審査結果（宿泊業ー小規模）"/>
      <sheetName val="審査結果（宿泊業ー中規模）"/>
      <sheetName val="審査結果（宿泊業ー大規模）"/>
      <sheetName val="利用が想定される中小企業(宿泊業)"/>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1F92C-3B36-4A28-9BCD-88370E065A16}">
  <dimension ref="B2:D4"/>
  <sheetViews>
    <sheetView workbookViewId="0"/>
  </sheetViews>
  <sheetFormatPr defaultRowHeight="18" x14ac:dyDescent="0.45"/>
  <cols>
    <col min="2" max="2" width="4.5" bestFit="1" customWidth="1"/>
    <col min="3" max="3" width="10.19921875" bestFit="1" customWidth="1"/>
    <col min="4" max="4" width="21.3984375" bestFit="1" customWidth="1"/>
  </cols>
  <sheetData>
    <row r="2" spans="2:4" x14ac:dyDescent="0.45">
      <c r="B2" s="24" t="s">
        <v>24</v>
      </c>
      <c r="C2" s="24" t="s">
        <v>25</v>
      </c>
      <c r="D2" s="25" t="s">
        <v>26</v>
      </c>
    </row>
    <row r="3" spans="2:4" x14ac:dyDescent="0.45">
      <c r="B3">
        <v>1.1000000000000001</v>
      </c>
      <c r="C3" s="26">
        <v>45755</v>
      </c>
      <c r="D3" t="s">
        <v>27</v>
      </c>
    </row>
    <row r="4" spans="2:4" x14ac:dyDescent="0.45">
      <c r="B4">
        <v>1.2</v>
      </c>
      <c r="C4" s="26">
        <v>45852</v>
      </c>
      <c r="D4" t="s">
        <v>29</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P1000"/>
  <sheetViews>
    <sheetView showGridLines="0" tabSelected="1" view="pageBreakPreview" zoomScale="80" zoomScaleNormal="80" zoomScaleSheetLayoutView="80" workbookViewId="0">
      <selection activeCell="D5" sqref="D5:I5"/>
    </sheetView>
  </sheetViews>
  <sheetFormatPr defaultColWidth="12.59765625" defaultRowHeight="15" customHeight="1" x14ac:dyDescent="0.45"/>
  <cols>
    <col min="1" max="1" width="1.19921875" style="1" customWidth="1"/>
    <col min="2" max="2" width="5" style="1" customWidth="1"/>
    <col min="3" max="3" width="22.19921875" style="1" customWidth="1"/>
    <col min="4" max="7" width="14.19921875" style="1" customWidth="1"/>
    <col min="8" max="9" width="18.5" style="1" customWidth="1"/>
    <col min="10" max="10" width="1.19921875" style="19" customWidth="1"/>
    <col min="11" max="11" width="3.59765625" style="1" customWidth="1"/>
    <col min="12" max="12" width="29.8984375" style="1" customWidth="1"/>
    <col min="13" max="13" width="11.3984375" style="1" hidden="1" customWidth="1"/>
    <col min="14" max="14" width="4.59765625" style="1" hidden="1" customWidth="1"/>
    <col min="15" max="16" width="13.3984375" style="1" hidden="1" customWidth="1"/>
    <col min="17" max="16384" width="12.59765625" style="1"/>
  </cols>
  <sheetData>
    <row r="1" spans="2:16" ht="22.5" customHeight="1" x14ac:dyDescent="0.35">
      <c r="I1" s="27" t="s">
        <v>28</v>
      </c>
    </row>
    <row r="2" spans="2:16" ht="7.5" customHeight="1" thickBot="1" x14ac:dyDescent="0.5"/>
    <row r="3" spans="2:16" ht="18.75" customHeight="1" thickTop="1" thickBot="1" x14ac:dyDescent="0.5">
      <c r="B3" s="47" t="s">
        <v>32</v>
      </c>
      <c r="C3" s="48"/>
      <c r="D3" s="48"/>
      <c r="E3" s="48"/>
      <c r="F3" s="48"/>
      <c r="G3" s="48"/>
      <c r="H3" s="48"/>
      <c r="I3" s="49"/>
      <c r="J3" s="16"/>
    </row>
    <row r="4" spans="2:16" ht="18.75" customHeight="1" thickTop="1" thickBot="1" x14ac:dyDescent="0.5"/>
    <row r="5" spans="2:16" ht="19.2" thickTop="1" thickBot="1" x14ac:dyDescent="0.5">
      <c r="B5" s="50" t="s">
        <v>0</v>
      </c>
      <c r="C5" s="51"/>
      <c r="D5" s="52"/>
      <c r="E5" s="53"/>
      <c r="F5" s="53"/>
      <c r="G5" s="53"/>
      <c r="H5" s="53"/>
      <c r="I5" s="54"/>
      <c r="J5" s="17"/>
    </row>
    <row r="6" spans="2:16" ht="18.75" customHeight="1" thickTop="1" x14ac:dyDescent="0.45"/>
    <row r="7" spans="2:16" ht="18.75" customHeight="1" x14ac:dyDescent="0.45">
      <c r="B7" s="36" t="s">
        <v>2</v>
      </c>
      <c r="C7" s="37"/>
      <c r="D7" s="36">
        <f>COUNTIF($N$15:$N$64,"OK")</f>
        <v>0</v>
      </c>
      <c r="E7" s="38"/>
      <c r="F7" s="38"/>
      <c r="G7" s="38"/>
      <c r="H7" s="38"/>
      <c r="I7" s="37"/>
      <c r="J7" s="18"/>
    </row>
    <row r="8" spans="2:16" ht="18.75" customHeight="1" x14ac:dyDescent="0.45">
      <c r="B8" s="36" t="s">
        <v>1</v>
      </c>
      <c r="C8" s="37"/>
      <c r="D8" s="36">
        <f>COUNTIF($O$15:$O$64,"OK")</f>
        <v>0</v>
      </c>
      <c r="E8" s="38"/>
      <c r="F8" s="38"/>
      <c r="G8" s="38"/>
      <c r="H8" s="38"/>
      <c r="I8" s="37"/>
      <c r="J8" s="18"/>
    </row>
    <row r="9" spans="2:16" ht="18.75" customHeight="1" x14ac:dyDescent="0.45">
      <c r="B9" s="36" t="s">
        <v>22</v>
      </c>
      <c r="C9" s="37"/>
      <c r="D9" s="36">
        <f>COUNTIF($P$15:$P$64,"OK")</f>
        <v>0</v>
      </c>
      <c r="E9" s="38"/>
      <c r="F9" s="38"/>
      <c r="G9" s="38"/>
      <c r="H9" s="38"/>
      <c r="I9" s="37"/>
      <c r="J9" s="18"/>
    </row>
    <row r="10" spans="2:16" ht="18.75" customHeight="1" x14ac:dyDescent="0.45">
      <c r="B10" s="36" t="s">
        <v>3</v>
      </c>
      <c r="C10" s="37"/>
      <c r="D10" s="36" t="str" cm="1">
        <f t="array" ref="D10">IFERROR(_xlfn.IFS(D8&gt;=(D7/2),"みなし大企業に該当します",D9=D7,"みなし大企業に該当します"),"みなし大企業に該当しません")</f>
        <v>みなし大企業に該当します</v>
      </c>
      <c r="E10" s="38"/>
      <c r="F10" s="38"/>
      <c r="G10" s="38"/>
      <c r="H10" s="38"/>
      <c r="I10" s="37"/>
      <c r="J10" s="18"/>
    </row>
    <row r="11" spans="2:16" ht="18.75" customHeight="1" x14ac:dyDescent="0.45"/>
    <row r="12" spans="2:16" ht="18" x14ac:dyDescent="0.45">
      <c r="B12" s="40" t="s">
        <v>4</v>
      </c>
      <c r="C12" s="40" t="s">
        <v>5</v>
      </c>
      <c r="D12" s="42" t="s">
        <v>6</v>
      </c>
      <c r="E12" s="43"/>
      <c r="F12" s="44" t="s">
        <v>7</v>
      </c>
      <c r="G12" s="45"/>
      <c r="H12" s="40" t="s">
        <v>8</v>
      </c>
      <c r="I12" s="46" t="s">
        <v>23</v>
      </c>
      <c r="J12" s="20"/>
    </row>
    <row r="13" spans="2:16" ht="18" x14ac:dyDescent="0.45">
      <c r="B13" s="41"/>
      <c r="C13" s="41"/>
      <c r="D13" s="2" t="s">
        <v>9</v>
      </c>
      <c r="E13" s="2" t="s">
        <v>10</v>
      </c>
      <c r="F13" s="2" t="s">
        <v>11</v>
      </c>
      <c r="G13" s="2" t="s">
        <v>12</v>
      </c>
      <c r="H13" s="41"/>
      <c r="I13" s="41"/>
      <c r="J13" s="20"/>
      <c r="M13" s="39" t="s">
        <v>13</v>
      </c>
      <c r="N13" s="39"/>
      <c r="O13" s="3" t="s">
        <v>14</v>
      </c>
      <c r="P13" s="23" t="s">
        <v>14</v>
      </c>
    </row>
    <row r="14" spans="2:16" ht="18.75" customHeight="1" thickBot="1" x14ac:dyDescent="0.5">
      <c r="B14" s="4" t="s">
        <v>15</v>
      </c>
      <c r="C14" s="9" t="s">
        <v>16</v>
      </c>
      <c r="D14" s="10" t="s">
        <v>17</v>
      </c>
      <c r="E14" s="10" t="s">
        <v>18</v>
      </c>
      <c r="F14" s="10" t="s">
        <v>19</v>
      </c>
      <c r="G14" s="10" t="s">
        <v>20</v>
      </c>
      <c r="H14" s="35" t="s">
        <v>31</v>
      </c>
      <c r="I14" s="35" t="s">
        <v>31</v>
      </c>
      <c r="J14" s="21"/>
      <c r="M14" s="5" t="s">
        <v>21</v>
      </c>
      <c r="N14" s="5" t="str">
        <f t="shared" ref="N14:N45" si="0">IF(C14="","NG",IF(D14="","NG",IF(E14="","NG",IF(F14="","NG",IF(G14="","NG","OK")))))</f>
        <v>OK</v>
      </c>
      <c r="O14" s="5" t="str">
        <f t="shared" ref="O14:O45" si="1">IF(H14=FALSE,"",IF(N14="OK","OK","NG"))</f>
        <v>OK</v>
      </c>
      <c r="P14" s="5" t="str">
        <f t="shared" ref="P14" si="2">IF(I14=FALSE,"",IF(N14="OK","OK","NG"))</f>
        <v>OK</v>
      </c>
    </row>
    <row r="15" spans="2:16" ht="18.75" customHeight="1" thickTop="1" x14ac:dyDescent="0.45">
      <c r="B15" s="8">
        <v>1</v>
      </c>
      <c r="C15" s="11"/>
      <c r="D15" s="12"/>
      <c r="E15" s="12"/>
      <c r="F15" s="12"/>
      <c r="G15" s="12"/>
      <c r="H15" s="29"/>
      <c r="I15" s="30"/>
      <c r="J15" s="22"/>
      <c r="M15" s="6">
        <f t="shared" ref="M15:M46" si="3">COUNTBLANK(C15:G15)</f>
        <v>5</v>
      </c>
      <c r="N15" s="6" t="str">
        <f t="shared" si="0"/>
        <v>NG</v>
      </c>
      <c r="O15" s="6" t="str">
        <f t="shared" si="1"/>
        <v/>
      </c>
      <c r="P15" s="6" t="str">
        <f>IF(I15=FALSE,"",IF(N15="OK","OK","NG"))</f>
        <v/>
      </c>
    </row>
    <row r="16" spans="2:16" ht="18.75" customHeight="1" x14ac:dyDescent="0.45">
      <c r="B16" s="8">
        <v>2</v>
      </c>
      <c r="C16" s="13"/>
      <c r="D16" s="7"/>
      <c r="E16" s="7"/>
      <c r="F16" s="7"/>
      <c r="G16" s="7"/>
      <c r="H16" s="31"/>
      <c r="I16" s="32"/>
      <c r="J16" s="22"/>
      <c r="M16" s="6">
        <f t="shared" si="3"/>
        <v>5</v>
      </c>
      <c r="N16" s="6" t="str">
        <f t="shared" si="0"/>
        <v>NG</v>
      </c>
      <c r="O16" s="6" t="str">
        <f t="shared" si="1"/>
        <v/>
      </c>
      <c r="P16" s="6" t="str">
        <f t="shared" ref="P16:P64" si="4">IF(I16=FALSE,"",IF(N16="OK","OK","NG"))</f>
        <v/>
      </c>
    </row>
    <row r="17" spans="2:16" ht="18.75" customHeight="1" x14ac:dyDescent="0.45">
      <c r="B17" s="8">
        <v>3</v>
      </c>
      <c r="C17" s="13"/>
      <c r="D17" s="7"/>
      <c r="E17" s="7"/>
      <c r="F17" s="7"/>
      <c r="G17" s="7"/>
      <c r="H17" s="31"/>
      <c r="I17" s="32"/>
      <c r="J17" s="22"/>
      <c r="M17" s="6">
        <f t="shared" si="3"/>
        <v>5</v>
      </c>
      <c r="N17" s="6" t="str">
        <f t="shared" si="0"/>
        <v>NG</v>
      </c>
      <c r="O17" s="6" t="str">
        <f t="shared" si="1"/>
        <v/>
      </c>
      <c r="P17" s="6" t="str">
        <f t="shared" si="4"/>
        <v/>
      </c>
    </row>
    <row r="18" spans="2:16" ht="18.75" customHeight="1" x14ac:dyDescent="0.45">
      <c r="B18" s="8">
        <v>4</v>
      </c>
      <c r="C18" s="13"/>
      <c r="D18" s="7"/>
      <c r="E18" s="7"/>
      <c r="F18" s="7"/>
      <c r="G18" s="7"/>
      <c r="H18" s="31"/>
      <c r="I18" s="32"/>
      <c r="J18" s="22"/>
      <c r="M18" s="6">
        <f t="shared" si="3"/>
        <v>5</v>
      </c>
      <c r="N18" s="6" t="str">
        <f t="shared" si="0"/>
        <v>NG</v>
      </c>
      <c r="O18" s="6" t="str">
        <f t="shared" si="1"/>
        <v/>
      </c>
      <c r="P18" s="6" t="str">
        <f t="shared" si="4"/>
        <v/>
      </c>
    </row>
    <row r="19" spans="2:16" ht="18.75" customHeight="1" x14ac:dyDescent="0.45">
      <c r="B19" s="8">
        <v>5</v>
      </c>
      <c r="C19" s="13"/>
      <c r="D19" s="7"/>
      <c r="E19" s="7"/>
      <c r="F19" s="7"/>
      <c r="G19" s="7"/>
      <c r="H19" s="31"/>
      <c r="I19" s="32"/>
      <c r="J19" s="22"/>
      <c r="M19" s="6">
        <f t="shared" si="3"/>
        <v>5</v>
      </c>
      <c r="N19" s="6" t="str">
        <f t="shared" si="0"/>
        <v>NG</v>
      </c>
      <c r="O19" s="6" t="str">
        <f t="shared" si="1"/>
        <v/>
      </c>
      <c r="P19" s="6" t="str">
        <f t="shared" si="4"/>
        <v/>
      </c>
    </row>
    <row r="20" spans="2:16" ht="18.75" customHeight="1" x14ac:dyDescent="0.45">
      <c r="B20" s="8">
        <v>6</v>
      </c>
      <c r="C20" s="13"/>
      <c r="D20" s="7"/>
      <c r="E20" s="7"/>
      <c r="F20" s="7"/>
      <c r="G20" s="7"/>
      <c r="H20" s="31"/>
      <c r="I20" s="32"/>
      <c r="J20" s="22"/>
      <c r="M20" s="6">
        <f t="shared" si="3"/>
        <v>5</v>
      </c>
      <c r="N20" s="6" t="str">
        <f t="shared" si="0"/>
        <v>NG</v>
      </c>
      <c r="O20" s="6" t="str">
        <f t="shared" si="1"/>
        <v/>
      </c>
      <c r="P20" s="6" t="str">
        <f t="shared" si="4"/>
        <v/>
      </c>
    </row>
    <row r="21" spans="2:16" ht="18.75" customHeight="1" x14ac:dyDescent="0.45">
      <c r="B21" s="8">
        <v>7</v>
      </c>
      <c r="C21" s="13"/>
      <c r="D21" s="7"/>
      <c r="E21" s="7"/>
      <c r="F21" s="7"/>
      <c r="G21" s="7"/>
      <c r="H21" s="31"/>
      <c r="I21" s="32"/>
      <c r="J21" s="22"/>
      <c r="M21" s="6">
        <f t="shared" si="3"/>
        <v>5</v>
      </c>
      <c r="N21" s="6" t="str">
        <f t="shared" si="0"/>
        <v>NG</v>
      </c>
      <c r="O21" s="6" t="str">
        <f t="shared" si="1"/>
        <v/>
      </c>
      <c r="P21" s="6" t="str">
        <f t="shared" si="4"/>
        <v/>
      </c>
    </row>
    <row r="22" spans="2:16" ht="18.75" customHeight="1" x14ac:dyDescent="0.45">
      <c r="B22" s="8">
        <v>8</v>
      </c>
      <c r="C22" s="13"/>
      <c r="D22" s="7"/>
      <c r="E22" s="7"/>
      <c r="F22" s="7"/>
      <c r="G22" s="7"/>
      <c r="H22" s="31"/>
      <c r="I22" s="32"/>
      <c r="J22" s="22"/>
      <c r="M22" s="6">
        <f t="shared" si="3"/>
        <v>5</v>
      </c>
      <c r="N22" s="6" t="str">
        <f t="shared" si="0"/>
        <v>NG</v>
      </c>
      <c r="O22" s="6" t="str">
        <f t="shared" si="1"/>
        <v/>
      </c>
      <c r="P22" s="6" t="str">
        <f t="shared" si="4"/>
        <v/>
      </c>
    </row>
    <row r="23" spans="2:16" ht="18.75" customHeight="1" x14ac:dyDescent="0.45">
      <c r="B23" s="8">
        <v>9</v>
      </c>
      <c r="C23" s="13"/>
      <c r="D23" s="7"/>
      <c r="E23" s="7"/>
      <c r="F23" s="7"/>
      <c r="G23" s="7"/>
      <c r="H23" s="31"/>
      <c r="I23" s="32"/>
      <c r="J23" s="22"/>
      <c r="M23" s="6">
        <f t="shared" si="3"/>
        <v>5</v>
      </c>
      <c r="N23" s="6" t="str">
        <f t="shared" si="0"/>
        <v>NG</v>
      </c>
      <c r="O23" s="6" t="str">
        <f t="shared" si="1"/>
        <v/>
      </c>
      <c r="P23" s="6" t="str">
        <f t="shared" si="4"/>
        <v/>
      </c>
    </row>
    <row r="24" spans="2:16" ht="18.75" customHeight="1" x14ac:dyDescent="0.45">
      <c r="B24" s="8">
        <v>10</v>
      </c>
      <c r="C24" s="13"/>
      <c r="D24" s="7"/>
      <c r="E24" s="7"/>
      <c r="F24" s="7"/>
      <c r="G24" s="7"/>
      <c r="H24" s="31"/>
      <c r="I24" s="32"/>
      <c r="J24" s="22"/>
      <c r="M24" s="6">
        <f t="shared" si="3"/>
        <v>5</v>
      </c>
      <c r="N24" s="6" t="str">
        <f t="shared" si="0"/>
        <v>NG</v>
      </c>
      <c r="O24" s="6" t="str">
        <f t="shared" si="1"/>
        <v/>
      </c>
      <c r="P24" s="6" t="str">
        <f t="shared" si="4"/>
        <v/>
      </c>
    </row>
    <row r="25" spans="2:16" ht="18.75" customHeight="1" x14ac:dyDescent="0.45">
      <c r="B25" s="8">
        <v>11</v>
      </c>
      <c r="C25" s="13"/>
      <c r="D25" s="7"/>
      <c r="E25" s="7"/>
      <c r="F25" s="7"/>
      <c r="G25" s="7"/>
      <c r="H25" s="31"/>
      <c r="I25" s="32"/>
      <c r="J25" s="22"/>
      <c r="M25" s="6">
        <f t="shared" si="3"/>
        <v>5</v>
      </c>
      <c r="N25" s="6" t="str">
        <f t="shared" si="0"/>
        <v>NG</v>
      </c>
      <c r="O25" s="6" t="str">
        <f t="shared" si="1"/>
        <v/>
      </c>
      <c r="P25" s="6" t="str">
        <f t="shared" si="4"/>
        <v/>
      </c>
    </row>
    <row r="26" spans="2:16" ht="18.75" customHeight="1" x14ac:dyDescent="0.45">
      <c r="B26" s="8">
        <v>12</v>
      </c>
      <c r="C26" s="13"/>
      <c r="D26" s="7"/>
      <c r="E26" s="7"/>
      <c r="F26" s="7"/>
      <c r="G26" s="7"/>
      <c r="H26" s="31"/>
      <c r="I26" s="32"/>
      <c r="J26" s="22"/>
      <c r="M26" s="6">
        <f t="shared" si="3"/>
        <v>5</v>
      </c>
      <c r="N26" s="6" t="str">
        <f t="shared" si="0"/>
        <v>NG</v>
      </c>
      <c r="O26" s="6" t="str">
        <f t="shared" si="1"/>
        <v/>
      </c>
      <c r="P26" s="6" t="str">
        <f t="shared" si="4"/>
        <v/>
      </c>
    </row>
    <row r="27" spans="2:16" ht="18.75" customHeight="1" x14ac:dyDescent="0.45">
      <c r="B27" s="8">
        <v>13</v>
      </c>
      <c r="C27" s="13"/>
      <c r="D27" s="7"/>
      <c r="E27" s="7"/>
      <c r="F27" s="7"/>
      <c r="G27" s="7"/>
      <c r="H27" s="31"/>
      <c r="I27" s="32"/>
      <c r="J27" s="22"/>
      <c r="M27" s="6">
        <f t="shared" si="3"/>
        <v>5</v>
      </c>
      <c r="N27" s="6" t="str">
        <f t="shared" si="0"/>
        <v>NG</v>
      </c>
      <c r="O27" s="6" t="str">
        <f t="shared" si="1"/>
        <v/>
      </c>
      <c r="P27" s="6" t="str">
        <f t="shared" si="4"/>
        <v/>
      </c>
    </row>
    <row r="28" spans="2:16" ht="18.75" customHeight="1" x14ac:dyDescent="0.45">
      <c r="B28" s="8">
        <v>14</v>
      </c>
      <c r="C28" s="13"/>
      <c r="D28" s="7"/>
      <c r="E28" s="7"/>
      <c r="F28" s="7"/>
      <c r="G28" s="7"/>
      <c r="H28" s="31"/>
      <c r="I28" s="32"/>
      <c r="J28" s="22"/>
      <c r="M28" s="6">
        <f t="shared" si="3"/>
        <v>5</v>
      </c>
      <c r="N28" s="6" t="str">
        <f t="shared" si="0"/>
        <v>NG</v>
      </c>
      <c r="O28" s="6" t="str">
        <f t="shared" si="1"/>
        <v/>
      </c>
      <c r="P28" s="6" t="str">
        <f t="shared" si="4"/>
        <v/>
      </c>
    </row>
    <row r="29" spans="2:16" ht="18.75" customHeight="1" x14ac:dyDescent="0.45">
      <c r="B29" s="8">
        <v>15</v>
      </c>
      <c r="C29" s="13"/>
      <c r="D29" s="7"/>
      <c r="E29" s="7"/>
      <c r="F29" s="7"/>
      <c r="G29" s="7"/>
      <c r="H29" s="31"/>
      <c r="I29" s="32"/>
      <c r="J29" s="22"/>
      <c r="M29" s="6">
        <f t="shared" si="3"/>
        <v>5</v>
      </c>
      <c r="N29" s="6" t="str">
        <f t="shared" si="0"/>
        <v>NG</v>
      </c>
      <c r="O29" s="6" t="str">
        <f t="shared" si="1"/>
        <v/>
      </c>
      <c r="P29" s="6" t="str">
        <f t="shared" si="4"/>
        <v/>
      </c>
    </row>
    <row r="30" spans="2:16" ht="18.75" customHeight="1" x14ac:dyDescent="0.45">
      <c r="B30" s="8">
        <v>16</v>
      </c>
      <c r="C30" s="13"/>
      <c r="D30" s="7"/>
      <c r="E30" s="7"/>
      <c r="F30" s="7"/>
      <c r="G30" s="7"/>
      <c r="H30" s="31"/>
      <c r="I30" s="32"/>
      <c r="J30" s="22"/>
      <c r="M30" s="6">
        <f t="shared" si="3"/>
        <v>5</v>
      </c>
      <c r="N30" s="6" t="str">
        <f t="shared" si="0"/>
        <v>NG</v>
      </c>
      <c r="O30" s="6" t="str">
        <f t="shared" si="1"/>
        <v/>
      </c>
      <c r="P30" s="6" t="str">
        <f t="shared" si="4"/>
        <v/>
      </c>
    </row>
    <row r="31" spans="2:16" ht="18.75" customHeight="1" x14ac:dyDescent="0.45">
      <c r="B31" s="8">
        <v>17</v>
      </c>
      <c r="C31" s="13"/>
      <c r="D31" s="7"/>
      <c r="E31" s="7"/>
      <c r="F31" s="7"/>
      <c r="G31" s="7"/>
      <c r="H31" s="31"/>
      <c r="I31" s="32"/>
      <c r="J31" s="22"/>
      <c r="M31" s="6">
        <f t="shared" si="3"/>
        <v>5</v>
      </c>
      <c r="N31" s="6" t="str">
        <f t="shared" si="0"/>
        <v>NG</v>
      </c>
      <c r="O31" s="6" t="str">
        <f t="shared" si="1"/>
        <v/>
      </c>
      <c r="P31" s="6" t="str">
        <f t="shared" si="4"/>
        <v/>
      </c>
    </row>
    <row r="32" spans="2:16" ht="18.75" customHeight="1" x14ac:dyDescent="0.45">
      <c r="B32" s="8">
        <v>18</v>
      </c>
      <c r="C32" s="13"/>
      <c r="D32" s="7"/>
      <c r="E32" s="7"/>
      <c r="F32" s="7"/>
      <c r="G32" s="7"/>
      <c r="H32" s="31"/>
      <c r="I32" s="32"/>
      <c r="J32" s="22"/>
      <c r="M32" s="6">
        <f t="shared" si="3"/>
        <v>5</v>
      </c>
      <c r="N32" s="6" t="str">
        <f t="shared" si="0"/>
        <v>NG</v>
      </c>
      <c r="O32" s="6" t="str">
        <f t="shared" si="1"/>
        <v/>
      </c>
      <c r="P32" s="6" t="str">
        <f t="shared" si="4"/>
        <v/>
      </c>
    </row>
    <row r="33" spans="2:16" ht="18.75" customHeight="1" x14ac:dyDescent="0.45">
      <c r="B33" s="8">
        <v>19</v>
      </c>
      <c r="C33" s="13"/>
      <c r="D33" s="7"/>
      <c r="E33" s="7"/>
      <c r="F33" s="7"/>
      <c r="G33" s="7"/>
      <c r="H33" s="31"/>
      <c r="I33" s="32"/>
      <c r="J33" s="22"/>
      <c r="M33" s="6">
        <f t="shared" si="3"/>
        <v>5</v>
      </c>
      <c r="N33" s="6" t="str">
        <f t="shared" si="0"/>
        <v>NG</v>
      </c>
      <c r="O33" s="6" t="str">
        <f t="shared" si="1"/>
        <v/>
      </c>
      <c r="P33" s="6" t="str">
        <f t="shared" si="4"/>
        <v/>
      </c>
    </row>
    <row r="34" spans="2:16" ht="18.75" customHeight="1" x14ac:dyDescent="0.45">
      <c r="B34" s="8">
        <v>20</v>
      </c>
      <c r="C34" s="13"/>
      <c r="D34" s="7"/>
      <c r="E34" s="7"/>
      <c r="F34" s="7"/>
      <c r="G34" s="7"/>
      <c r="H34" s="31"/>
      <c r="I34" s="32"/>
      <c r="J34" s="22"/>
      <c r="M34" s="6">
        <f t="shared" si="3"/>
        <v>5</v>
      </c>
      <c r="N34" s="6" t="str">
        <f t="shared" si="0"/>
        <v>NG</v>
      </c>
      <c r="O34" s="6" t="str">
        <f t="shared" si="1"/>
        <v/>
      </c>
      <c r="P34" s="6" t="str">
        <f t="shared" si="4"/>
        <v/>
      </c>
    </row>
    <row r="35" spans="2:16" ht="18.75" customHeight="1" x14ac:dyDescent="0.45">
      <c r="B35" s="8">
        <v>21</v>
      </c>
      <c r="C35" s="13"/>
      <c r="D35" s="7"/>
      <c r="E35" s="7"/>
      <c r="F35" s="7"/>
      <c r="G35" s="7"/>
      <c r="H35" s="31"/>
      <c r="I35" s="32"/>
      <c r="J35" s="22"/>
      <c r="M35" s="6">
        <f t="shared" si="3"/>
        <v>5</v>
      </c>
      <c r="N35" s="6" t="str">
        <f t="shared" si="0"/>
        <v>NG</v>
      </c>
      <c r="O35" s="6" t="str">
        <f t="shared" si="1"/>
        <v/>
      </c>
      <c r="P35" s="6" t="str">
        <f t="shared" si="4"/>
        <v/>
      </c>
    </row>
    <row r="36" spans="2:16" ht="18.75" customHeight="1" x14ac:dyDescent="0.45">
      <c r="B36" s="8">
        <v>22</v>
      </c>
      <c r="C36" s="13"/>
      <c r="D36" s="7"/>
      <c r="E36" s="7"/>
      <c r="F36" s="7"/>
      <c r="G36" s="7"/>
      <c r="H36" s="31"/>
      <c r="I36" s="32"/>
      <c r="J36" s="22"/>
      <c r="M36" s="6">
        <f t="shared" si="3"/>
        <v>5</v>
      </c>
      <c r="N36" s="6" t="str">
        <f t="shared" si="0"/>
        <v>NG</v>
      </c>
      <c r="O36" s="6" t="str">
        <f t="shared" si="1"/>
        <v/>
      </c>
      <c r="P36" s="6" t="str">
        <f t="shared" si="4"/>
        <v/>
      </c>
    </row>
    <row r="37" spans="2:16" ht="18.75" customHeight="1" x14ac:dyDescent="0.45">
      <c r="B37" s="8">
        <v>23</v>
      </c>
      <c r="C37" s="13"/>
      <c r="D37" s="7"/>
      <c r="E37" s="7"/>
      <c r="F37" s="7"/>
      <c r="G37" s="7"/>
      <c r="H37" s="31"/>
      <c r="I37" s="32"/>
      <c r="J37" s="22"/>
      <c r="M37" s="6">
        <f t="shared" si="3"/>
        <v>5</v>
      </c>
      <c r="N37" s="6" t="str">
        <f t="shared" si="0"/>
        <v>NG</v>
      </c>
      <c r="O37" s="6" t="str">
        <f t="shared" si="1"/>
        <v/>
      </c>
      <c r="P37" s="6" t="str">
        <f t="shared" si="4"/>
        <v/>
      </c>
    </row>
    <row r="38" spans="2:16" ht="18.75" customHeight="1" x14ac:dyDescent="0.45">
      <c r="B38" s="8">
        <v>24</v>
      </c>
      <c r="C38" s="13"/>
      <c r="D38" s="7"/>
      <c r="E38" s="7"/>
      <c r="F38" s="7"/>
      <c r="G38" s="7"/>
      <c r="H38" s="31"/>
      <c r="I38" s="32"/>
      <c r="J38" s="22"/>
      <c r="M38" s="6">
        <f t="shared" si="3"/>
        <v>5</v>
      </c>
      <c r="N38" s="6" t="str">
        <f t="shared" si="0"/>
        <v>NG</v>
      </c>
      <c r="O38" s="6" t="str">
        <f t="shared" si="1"/>
        <v/>
      </c>
      <c r="P38" s="6" t="str">
        <f t="shared" si="4"/>
        <v/>
      </c>
    </row>
    <row r="39" spans="2:16" ht="18.75" customHeight="1" x14ac:dyDescent="0.45">
      <c r="B39" s="8">
        <v>25</v>
      </c>
      <c r="C39" s="13"/>
      <c r="D39" s="7"/>
      <c r="E39" s="7"/>
      <c r="F39" s="7"/>
      <c r="G39" s="7"/>
      <c r="H39" s="31"/>
      <c r="I39" s="32"/>
      <c r="J39" s="22"/>
      <c r="M39" s="6">
        <f t="shared" si="3"/>
        <v>5</v>
      </c>
      <c r="N39" s="6" t="str">
        <f t="shared" si="0"/>
        <v>NG</v>
      </c>
      <c r="O39" s="6" t="str">
        <f t="shared" si="1"/>
        <v/>
      </c>
      <c r="P39" s="6" t="str">
        <f t="shared" si="4"/>
        <v/>
      </c>
    </row>
    <row r="40" spans="2:16" ht="18.75" customHeight="1" x14ac:dyDescent="0.45">
      <c r="B40" s="8">
        <v>26</v>
      </c>
      <c r="C40" s="13"/>
      <c r="D40" s="7"/>
      <c r="E40" s="7"/>
      <c r="F40" s="7"/>
      <c r="G40" s="7"/>
      <c r="H40" s="31"/>
      <c r="I40" s="32"/>
      <c r="J40" s="22"/>
      <c r="M40" s="6">
        <f t="shared" si="3"/>
        <v>5</v>
      </c>
      <c r="N40" s="6" t="str">
        <f t="shared" si="0"/>
        <v>NG</v>
      </c>
      <c r="O40" s="6" t="str">
        <f t="shared" si="1"/>
        <v/>
      </c>
      <c r="P40" s="6" t="str">
        <f t="shared" si="4"/>
        <v/>
      </c>
    </row>
    <row r="41" spans="2:16" ht="18.75" customHeight="1" x14ac:dyDescent="0.45">
      <c r="B41" s="8">
        <v>27</v>
      </c>
      <c r="C41" s="13"/>
      <c r="D41" s="7"/>
      <c r="E41" s="7"/>
      <c r="F41" s="7"/>
      <c r="G41" s="7"/>
      <c r="H41" s="31"/>
      <c r="I41" s="32"/>
      <c r="J41" s="22"/>
      <c r="M41" s="6">
        <f t="shared" si="3"/>
        <v>5</v>
      </c>
      <c r="N41" s="6" t="str">
        <f t="shared" si="0"/>
        <v>NG</v>
      </c>
      <c r="O41" s="6" t="str">
        <f t="shared" si="1"/>
        <v/>
      </c>
      <c r="P41" s="6" t="str">
        <f t="shared" si="4"/>
        <v/>
      </c>
    </row>
    <row r="42" spans="2:16" ht="18.75" customHeight="1" x14ac:dyDescent="0.45">
      <c r="B42" s="8">
        <v>28</v>
      </c>
      <c r="C42" s="13"/>
      <c r="D42" s="7"/>
      <c r="E42" s="7"/>
      <c r="F42" s="7"/>
      <c r="G42" s="7"/>
      <c r="H42" s="31"/>
      <c r="I42" s="32"/>
      <c r="J42" s="22"/>
      <c r="M42" s="6">
        <f t="shared" si="3"/>
        <v>5</v>
      </c>
      <c r="N42" s="6" t="str">
        <f t="shared" si="0"/>
        <v>NG</v>
      </c>
      <c r="O42" s="6" t="str">
        <f t="shared" si="1"/>
        <v/>
      </c>
      <c r="P42" s="6" t="str">
        <f t="shared" si="4"/>
        <v/>
      </c>
    </row>
    <row r="43" spans="2:16" ht="18.75" customHeight="1" x14ac:dyDescent="0.45">
      <c r="B43" s="8">
        <v>29</v>
      </c>
      <c r="C43" s="13"/>
      <c r="D43" s="7"/>
      <c r="E43" s="7"/>
      <c r="F43" s="7"/>
      <c r="G43" s="7"/>
      <c r="H43" s="31"/>
      <c r="I43" s="32"/>
      <c r="J43" s="22"/>
      <c r="M43" s="6">
        <f t="shared" si="3"/>
        <v>5</v>
      </c>
      <c r="N43" s="6" t="str">
        <f t="shared" si="0"/>
        <v>NG</v>
      </c>
      <c r="O43" s="6" t="str">
        <f t="shared" si="1"/>
        <v/>
      </c>
      <c r="P43" s="6" t="str">
        <f t="shared" si="4"/>
        <v/>
      </c>
    </row>
    <row r="44" spans="2:16" ht="18.75" customHeight="1" x14ac:dyDescent="0.45">
      <c r="B44" s="8">
        <v>30</v>
      </c>
      <c r="C44" s="13"/>
      <c r="D44" s="7"/>
      <c r="E44" s="7"/>
      <c r="F44" s="7"/>
      <c r="G44" s="7"/>
      <c r="H44" s="31"/>
      <c r="I44" s="32"/>
      <c r="J44" s="22"/>
      <c r="M44" s="6">
        <f t="shared" si="3"/>
        <v>5</v>
      </c>
      <c r="N44" s="6" t="str">
        <f t="shared" si="0"/>
        <v>NG</v>
      </c>
      <c r="O44" s="6" t="str">
        <f t="shared" si="1"/>
        <v/>
      </c>
      <c r="P44" s="6" t="str">
        <f t="shared" si="4"/>
        <v/>
      </c>
    </row>
    <row r="45" spans="2:16" ht="18.75" customHeight="1" x14ac:dyDescent="0.45">
      <c r="B45" s="8">
        <v>31</v>
      </c>
      <c r="C45" s="13"/>
      <c r="D45" s="7"/>
      <c r="E45" s="7"/>
      <c r="F45" s="7"/>
      <c r="G45" s="7"/>
      <c r="H45" s="31"/>
      <c r="I45" s="32"/>
      <c r="J45" s="22"/>
      <c r="M45" s="6">
        <f t="shared" si="3"/>
        <v>5</v>
      </c>
      <c r="N45" s="6" t="str">
        <f t="shared" si="0"/>
        <v>NG</v>
      </c>
      <c r="O45" s="6" t="str">
        <f t="shared" si="1"/>
        <v/>
      </c>
      <c r="P45" s="6" t="str">
        <f t="shared" si="4"/>
        <v/>
      </c>
    </row>
    <row r="46" spans="2:16" ht="18.75" customHeight="1" x14ac:dyDescent="0.45">
      <c r="B46" s="8">
        <v>32</v>
      </c>
      <c r="C46" s="13"/>
      <c r="D46" s="7"/>
      <c r="E46" s="7"/>
      <c r="F46" s="7"/>
      <c r="G46" s="7"/>
      <c r="H46" s="31"/>
      <c r="I46" s="32"/>
      <c r="J46" s="22"/>
      <c r="M46" s="6">
        <f t="shared" si="3"/>
        <v>5</v>
      </c>
      <c r="N46" s="6" t="str">
        <f t="shared" ref="N46:N64" si="5">IF(C46="","NG",IF(D46="","NG",IF(E46="","NG",IF(F46="","NG",IF(G46="","NG","OK")))))</f>
        <v>NG</v>
      </c>
      <c r="O46" s="6" t="str">
        <f t="shared" ref="O46:O64" si="6">IF(H46=FALSE,"",IF(N46="OK","OK","NG"))</f>
        <v/>
      </c>
      <c r="P46" s="6" t="str">
        <f t="shared" si="4"/>
        <v/>
      </c>
    </row>
    <row r="47" spans="2:16" ht="18.75" customHeight="1" x14ac:dyDescent="0.45">
      <c r="B47" s="8">
        <v>33</v>
      </c>
      <c r="C47" s="13"/>
      <c r="D47" s="7"/>
      <c r="E47" s="7"/>
      <c r="F47" s="7"/>
      <c r="G47" s="7"/>
      <c r="H47" s="31"/>
      <c r="I47" s="32"/>
      <c r="J47" s="22"/>
      <c r="M47" s="6">
        <f t="shared" ref="M47:M64" si="7">COUNTBLANK(C47:G47)</f>
        <v>5</v>
      </c>
      <c r="N47" s="6" t="str">
        <f t="shared" si="5"/>
        <v>NG</v>
      </c>
      <c r="O47" s="6" t="str">
        <f t="shared" si="6"/>
        <v/>
      </c>
      <c r="P47" s="6" t="str">
        <f t="shared" si="4"/>
        <v/>
      </c>
    </row>
    <row r="48" spans="2:16" ht="18.75" customHeight="1" x14ac:dyDescent="0.45">
      <c r="B48" s="8">
        <v>34</v>
      </c>
      <c r="C48" s="13"/>
      <c r="D48" s="7"/>
      <c r="E48" s="7"/>
      <c r="F48" s="7"/>
      <c r="G48" s="7"/>
      <c r="H48" s="31"/>
      <c r="I48" s="32"/>
      <c r="J48" s="22"/>
      <c r="M48" s="6">
        <f t="shared" si="7"/>
        <v>5</v>
      </c>
      <c r="N48" s="6" t="str">
        <f t="shared" si="5"/>
        <v>NG</v>
      </c>
      <c r="O48" s="6" t="str">
        <f t="shared" si="6"/>
        <v/>
      </c>
      <c r="P48" s="6" t="str">
        <f t="shared" si="4"/>
        <v/>
      </c>
    </row>
    <row r="49" spans="2:16" ht="18.75" customHeight="1" x14ac:dyDescent="0.45">
      <c r="B49" s="8">
        <v>35</v>
      </c>
      <c r="C49" s="13"/>
      <c r="D49" s="7"/>
      <c r="E49" s="7"/>
      <c r="F49" s="7"/>
      <c r="G49" s="7"/>
      <c r="H49" s="31"/>
      <c r="I49" s="32"/>
      <c r="J49" s="22"/>
      <c r="M49" s="6">
        <f t="shared" si="7"/>
        <v>5</v>
      </c>
      <c r="N49" s="6" t="str">
        <f t="shared" si="5"/>
        <v>NG</v>
      </c>
      <c r="O49" s="6" t="str">
        <f t="shared" si="6"/>
        <v/>
      </c>
      <c r="P49" s="6" t="str">
        <f t="shared" si="4"/>
        <v/>
      </c>
    </row>
    <row r="50" spans="2:16" ht="18.75" customHeight="1" x14ac:dyDescent="0.45">
      <c r="B50" s="8">
        <v>36</v>
      </c>
      <c r="C50" s="13"/>
      <c r="D50" s="7"/>
      <c r="E50" s="7"/>
      <c r="F50" s="7"/>
      <c r="G50" s="7"/>
      <c r="H50" s="31"/>
      <c r="I50" s="32"/>
      <c r="J50" s="22"/>
      <c r="M50" s="6">
        <f t="shared" si="7"/>
        <v>5</v>
      </c>
      <c r="N50" s="6" t="str">
        <f t="shared" si="5"/>
        <v>NG</v>
      </c>
      <c r="O50" s="6" t="str">
        <f t="shared" si="6"/>
        <v/>
      </c>
      <c r="P50" s="6" t="str">
        <f t="shared" si="4"/>
        <v/>
      </c>
    </row>
    <row r="51" spans="2:16" ht="18.75" customHeight="1" x14ac:dyDescent="0.45">
      <c r="B51" s="8">
        <v>37</v>
      </c>
      <c r="C51" s="13"/>
      <c r="D51" s="7"/>
      <c r="E51" s="7"/>
      <c r="F51" s="7"/>
      <c r="G51" s="7"/>
      <c r="H51" s="31"/>
      <c r="I51" s="32"/>
      <c r="J51" s="22"/>
      <c r="M51" s="6">
        <f t="shared" si="7"/>
        <v>5</v>
      </c>
      <c r="N51" s="6" t="str">
        <f t="shared" si="5"/>
        <v>NG</v>
      </c>
      <c r="O51" s="6" t="str">
        <f t="shared" si="6"/>
        <v/>
      </c>
      <c r="P51" s="6" t="str">
        <f t="shared" si="4"/>
        <v/>
      </c>
    </row>
    <row r="52" spans="2:16" ht="18.75" customHeight="1" x14ac:dyDescent="0.45">
      <c r="B52" s="8">
        <v>38</v>
      </c>
      <c r="C52" s="13"/>
      <c r="D52" s="7"/>
      <c r="E52" s="7"/>
      <c r="F52" s="7"/>
      <c r="G52" s="7"/>
      <c r="H52" s="31"/>
      <c r="I52" s="32"/>
      <c r="J52" s="22"/>
      <c r="M52" s="6">
        <f t="shared" si="7"/>
        <v>5</v>
      </c>
      <c r="N52" s="6" t="str">
        <f t="shared" si="5"/>
        <v>NG</v>
      </c>
      <c r="O52" s="6" t="str">
        <f t="shared" si="6"/>
        <v/>
      </c>
      <c r="P52" s="6" t="str">
        <f t="shared" si="4"/>
        <v/>
      </c>
    </row>
    <row r="53" spans="2:16" ht="18.75" customHeight="1" x14ac:dyDescent="0.45">
      <c r="B53" s="8">
        <v>39</v>
      </c>
      <c r="C53" s="13"/>
      <c r="D53" s="7"/>
      <c r="E53" s="7"/>
      <c r="F53" s="7"/>
      <c r="G53" s="7"/>
      <c r="H53" s="31"/>
      <c r="I53" s="32"/>
      <c r="J53" s="22"/>
      <c r="M53" s="6">
        <f t="shared" si="7"/>
        <v>5</v>
      </c>
      <c r="N53" s="6" t="str">
        <f t="shared" si="5"/>
        <v>NG</v>
      </c>
      <c r="O53" s="6" t="str">
        <f t="shared" si="6"/>
        <v/>
      </c>
      <c r="P53" s="6" t="str">
        <f t="shared" si="4"/>
        <v/>
      </c>
    </row>
    <row r="54" spans="2:16" ht="18.75" customHeight="1" x14ac:dyDescent="0.45">
      <c r="B54" s="8">
        <v>40</v>
      </c>
      <c r="C54" s="13"/>
      <c r="D54" s="7"/>
      <c r="E54" s="7"/>
      <c r="F54" s="7"/>
      <c r="G54" s="7"/>
      <c r="H54" s="31"/>
      <c r="I54" s="32"/>
      <c r="J54" s="22"/>
      <c r="M54" s="6">
        <f t="shared" si="7"/>
        <v>5</v>
      </c>
      <c r="N54" s="6" t="str">
        <f t="shared" si="5"/>
        <v>NG</v>
      </c>
      <c r="O54" s="6" t="str">
        <f t="shared" si="6"/>
        <v/>
      </c>
      <c r="P54" s="6" t="str">
        <f t="shared" si="4"/>
        <v/>
      </c>
    </row>
    <row r="55" spans="2:16" ht="18.75" customHeight="1" x14ac:dyDescent="0.45">
      <c r="B55" s="8">
        <v>41</v>
      </c>
      <c r="C55" s="13"/>
      <c r="D55" s="7"/>
      <c r="E55" s="7"/>
      <c r="F55" s="7"/>
      <c r="G55" s="7"/>
      <c r="H55" s="31"/>
      <c r="I55" s="32"/>
      <c r="J55" s="22"/>
      <c r="M55" s="6">
        <f t="shared" si="7"/>
        <v>5</v>
      </c>
      <c r="N55" s="6" t="str">
        <f t="shared" si="5"/>
        <v>NG</v>
      </c>
      <c r="O55" s="6" t="str">
        <f t="shared" si="6"/>
        <v/>
      </c>
      <c r="P55" s="6" t="str">
        <f t="shared" si="4"/>
        <v/>
      </c>
    </row>
    <row r="56" spans="2:16" ht="18.75" customHeight="1" x14ac:dyDescent="0.45">
      <c r="B56" s="8">
        <v>42</v>
      </c>
      <c r="C56" s="13"/>
      <c r="D56" s="7"/>
      <c r="E56" s="7"/>
      <c r="F56" s="7"/>
      <c r="G56" s="7"/>
      <c r="H56" s="31"/>
      <c r="I56" s="32"/>
      <c r="J56" s="22"/>
      <c r="M56" s="6">
        <f t="shared" si="7"/>
        <v>5</v>
      </c>
      <c r="N56" s="6" t="str">
        <f t="shared" si="5"/>
        <v>NG</v>
      </c>
      <c r="O56" s="6" t="str">
        <f t="shared" si="6"/>
        <v/>
      </c>
      <c r="P56" s="6" t="str">
        <f t="shared" si="4"/>
        <v/>
      </c>
    </row>
    <row r="57" spans="2:16" ht="18.75" customHeight="1" x14ac:dyDescent="0.45">
      <c r="B57" s="8">
        <v>43</v>
      </c>
      <c r="C57" s="13"/>
      <c r="D57" s="7"/>
      <c r="E57" s="7"/>
      <c r="F57" s="7"/>
      <c r="G57" s="7"/>
      <c r="H57" s="31"/>
      <c r="I57" s="32"/>
      <c r="J57" s="22"/>
      <c r="M57" s="6">
        <f t="shared" si="7"/>
        <v>5</v>
      </c>
      <c r="N57" s="6" t="str">
        <f t="shared" si="5"/>
        <v>NG</v>
      </c>
      <c r="O57" s="6" t="str">
        <f t="shared" si="6"/>
        <v/>
      </c>
      <c r="P57" s="6" t="str">
        <f t="shared" si="4"/>
        <v/>
      </c>
    </row>
    <row r="58" spans="2:16" ht="18.75" customHeight="1" x14ac:dyDescent="0.45">
      <c r="B58" s="8">
        <v>44</v>
      </c>
      <c r="C58" s="13"/>
      <c r="D58" s="7"/>
      <c r="E58" s="7"/>
      <c r="F58" s="7"/>
      <c r="G58" s="7"/>
      <c r="H58" s="31"/>
      <c r="I58" s="32"/>
      <c r="J58" s="22"/>
      <c r="M58" s="6">
        <f t="shared" si="7"/>
        <v>5</v>
      </c>
      <c r="N58" s="6" t="str">
        <f t="shared" si="5"/>
        <v>NG</v>
      </c>
      <c r="O58" s="6" t="str">
        <f t="shared" si="6"/>
        <v/>
      </c>
      <c r="P58" s="6" t="str">
        <f t="shared" si="4"/>
        <v/>
      </c>
    </row>
    <row r="59" spans="2:16" ht="18.75" customHeight="1" x14ac:dyDescent="0.45">
      <c r="B59" s="8">
        <v>45</v>
      </c>
      <c r="C59" s="13"/>
      <c r="D59" s="7"/>
      <c r="E59" s="7"/>
      <c r="F59" s="7"/>
      <c r="G59" s="7"/>
      <c r="H59" s="31"/>
      <c r="I59" s="32"/>
      <c r="J59" s="22"/>
      <c r="M59" s="6">
        <f t="shared" si="7"/>
        <v>5</v>
      </c>
      <c r="N59" s="6" t="str">
        <f t="shared" si="5"/>
        <v>NG</v>
      </c>
      <c r="O59" s="6" t="str">
        <f t="shared" si="6"/>
        <v/>
      </c>
      <c r="P59" s="6" t="str">
        <f t="shared" si="4"/>
        <v/>
      </c>
    </row>
    <row r="60" spans="2:16" ht="18.75" customHeight="1" x14ac:dyDescent="0.45">
      <c r="B60" s="8">
        <v>46</v>
      </c>
      <c r="C60" s="13"/>
      <c r="D60" s="7"/>
      <c r="E60" s="7"/>
      <c r="F60" s="7"/>
      <c r="G60" s="7"/>
      <c r="H60" s="31"/>
      <c r="I60" s="32"/>
      <c r="J60" s="22"/>
      <c r="M60" s="6">
        <f t="shared" si="7"/>
        <v>5</v>
      </c>
      <c r="N60" s="6" t="str">
        <f t="shared" si="5"/>
        <v>NG</v>
      </c>
      <c r="O60" s="6" t="str">
        <f t="shared" si="6"/>
        <v/>
      </c>
      <c r="P60" s="6" t="str">
        <f t="shared" si="4"/>
        <v/>
      </c>
    </row>
    <row r="61" spans="2:16" ht="18.75" customHeight="1" x14ac:dyDescent="0.45">
      <c r="B61" s="8">
        <v>47</v>
      </c>
      <c r="C61" s="13"/>
      <c r="D61" s="7"/>
      <c r="E61" s="7"/>
      <c r="F61" s="7"/>
      <c r="G61" s="7"/>
      <c r="H61" s="31"/>
      <c r="I61" s="32"/>
      <c r="J61" s="22"/>
      <c r="M61" s="6">
        <f t="shared" si="7"/>
        <v>5</v>
      </c>
      <c r="N61" s="6" t="str">
        <f t="shared" si="5"/>
        <v>NG</v>
      </c>
      <c r="O61" s="6" t="str">
        <f t="shared" si="6"/>
        <v/>
      </c>
      <c r="P61" s="6" t="str">
        <f t="shared" si="4"/>
        <v/>
      </c>
    </row>
    <row r="62" spans="2:16" ht="18.75" customHeight="1" x14ac:dyDescent="0.45">
      <c r="B62" s="8">
        <v>48</v>
      </c>
      <c r="C62" s="13"/>
      <c r="D62" s="7"/>
      <c r="E62" s="7"/>
      <c r="F62" s="7"/>
      <c r="G62" s="7"/>
      <c r="H62" s="31"/>
      <c r="I62" s="32"/>
      <c r="J62" s="22"/>
      <c r="M62" s="6">
        <f t="shared" si="7"/>
        <v>5</v>
      </c>
      <c r="N62" s="6" t="str">
        <f t="shared" si="5"/>
        <v>NG</v>
      </c>
      <c r="O62" s="6" t="str">
        <f t="shared" si="6"/>
        <v/>
      </c>
      <c r="P62" s="6" t="str">
        <f t="shared" si="4"/>
        <v/>
      </c>
    </row>
    <row r="63" spans="2:16" ht="18.75" customHeight="1" x14ac:dyDescent="0.45">
      <c r="B63" s="8">
        <v>49</v>
      </c>
      <c r="C63" s="13"/>
      <c r="D63" s="7"/>
      <c r="E63" s="7"/>
      <c r="F63" s="7"/>
      <c r="G63" s="7"/>
      <c r="H63" s="31"/>
      <c r="I63" s="32"/>
      <c r="J63" s="22"/>
      <c r="M63" s="6">
        <f t="shared" si="7"/>
        <v>5</v>
      </c>
      <c r="N63" s="6" t="str">
        <f t="shared" si="5"/>
        <v>NG</v>
      </c>
      <c r="O63" s="6" t="str">
        <f t="shared" si="6"/>
        <v/>
      </c>
      <c r="P63" s="6" t="str">
        <f t="shared" si="4"/>
        <v/>
      </c>
    </row>
    <row r="64" spans="2:16" ht="18.75" customHeight="1" thickBot="1" x14ac:dyDescent="0.5">
      <c r="B64" s="8">
        <v>50</v>
      </c>
      <c r="C64" s="14"/>
      <c r="D64" s="15"/>
      <c r="E64" s="15"/>
      <c r="F64" s="15"/>
      <c r="G64" s="15"/>
      <c r="H64" s="33"/>
      <c r="I64" s="34"/>
      <c r="J64" s="22"/>
      <c r="M64" s="6">
        <f t="shared" si="7"/>
        <v>5</v>
      </c>
      <c r="N64" s="6" t="str">
        <f t="shared" si="5"/>
        <v>NG</v>
      </c>
      <c r="O64" s="6" t="str">
        <f t="shared" si="6"/>
        <v/>
      </c>
      <c r="P64" s="6" t="str">
        <f t="shared" si="4"/>
        <v/>
      </c>
    </row>
    <row r="65" ht="6.75" customHeight="1" thickTop="1" x14ac:dyDescent="0.45"/>
    <row r="66" ht="18.75" customHeight="1" x14ac:dyDescent="0.45"/>
    <row r="67" ht="18.75" customHeight="1" x14ac:dyDescent="0.45"/>
    <row r="68" ht="18.75" customHeight="1" x14ac:dyDescent="0.45"/>
    <row r="69" ht="18.75" customHeight="1" x14ac:dyDescent="0.45"/>
    <row r="70" ht="18.75" customHeight="1" x14ac:dyDescent="0.45"/>
    <row r="71" ht="18.75" customHeight="1" x14ac:dyDescent="0.45"/>
    <row r="72" ht="18.75" customHeight="1" x14ac:dyDescent="0.45"/>
    <row r="73" ht="18.75" customHeight="1" x14ac:dyDescent="0.45"/>
    <row r="74" ht="18.75" customHeight="1" x14ac:dyDescent="0.45"/>
    <row r="75" ht="18.75" customHeight="1" x14ac:dyDescent="0.45"/>
    <row r="76" ht="18.75" customHeight="1" x14ac:dyDescent="0.45"/>
    <row r="77" ht="18.75" customHeight="1" x14ac:dyDescent="0.45"/>
    <row r="78" ht="18.75" customHeight="1" x14ac:dyDescent="0.45"/>
    <row r="79" ht="18.75" customHeight="1" x14ac:dyDescent="0.45"/>
    <row r="80" ht="18.75" customHeight="1" x14ac:dyDescent="0.45"/>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row r="109" ht="18.75" customHeight="1" x14ac:dyDescent="0.45"/>
    <row r="110" ht="18.75" customHeight="1" x14ac:dyDescent="0.45"/>
    <row r="111" ht="18.75" customHeight="1" x14ac:dyDescent="0.45"/>
    <row r="112" ht="18.75" customHeight="1" x14ac:dyDescent="0.45"/>
    <row r="113" ht="18.75" customHeight="1" x14ac:dyDescent="0.45"/>
    <row r="114" ht="18.75" customHeight="1" x14ac:dyDescent="0.45"/>
    <row r="115" ht="18.75" customHeight="1" x14ac:dyDescent="0.45"/>
    <row r="116" ht="18.75" customHeight="1" x14ac:dyDescent="0.45"/>
    <row r="117" ht="18.75" customHeight="1" x14ac:dyDescent="0.45"/>
    <row r="118" ht="18.75" customHeight="1" x14ac:dyDescent="0.45"/>
    <row r="119" ht="18.75" customHeight="1" x14ac:dyDescent="0.45"/>
    <row r="120" ht="18.75" customHeight="1" x14ac:dyDescent="0.45"/>
    <row r="121" ht="18.75" customHeight="1" x14ac:dyDescent="0.45"/>
    <row r="122" ht="18.75" customHeight="1" x14ac:dyDescent="0.45"/>
    <row r="123" ht="18.75" customHeight="1" x14ac:dyDescent="0.45"/>
    <row r="124" ht="18.75" customHeight="1" x14ac:dyDescent="0.45"/>
    <row r="125" ht="18.75" customHeight="1" x14ac:dyDescent="0.45"/>
    <row r="126" ht="18.75" customHeight="1" x14ac:dyDescent="0.45"/>
    <row r="127" ht="18.75" customHeight="1" x14ac:dyDescent="0.45"/>
    <row r="128" ht="18.75" customHeight="1" x14ac:dyDescent="0.45"/>
    <row r="129" ht="18.75" customHeight="1" x14ac:dyDescent="0.45"/>
    <row r="130" ht="18.75" customHeight="1" x14ac:dyDescent="0.45"/>
    <row r="131" ht="18.75" customHeight="1" x14ac:dyDescent="0.45"/>
    <row r="132" ht="18.75" customHeight="1" x14ac:dyDescent="0.45"/>
    <row r="133" ht="18.75" customHeight="1" x14ac:dyDescent="0.45"/>
    <row r="134" ht="18.75" customHeight="1" x14ac:dyDescent="0.45"/>
    <row r="135" ht="18.75" customHeight="1" x14ac:dyDescent="0.45"/>
    <row r="136" ht="18.75" customHeight="1" x14ac:dyDescent="0.45"/>
    <row r="137" ht="18.75" customHeight="1" x14ac:dyDescent="0.45"/>
    <row r="138" ht="18.75" customHeight="1" x14ac:dyDescent="0.45"/>
    <row r="139" ht="18.75" customHeight="1" x14ac:dyDescent="0.45"/>
    <row r="140" ht="18.75" customHeight="1" x14ac:dyDescent="0.45"/>
    <row r="141" ht="18.75" customHeight="1" x14ac:dyDescent="0.45"/>
    <row r="142" ht="18.75" customHeight="1" x14ac:dyDescent="0.45"/>
    <row r="143" ht="18.75" customHeight="1" x14ac:dyDescent="0.45"/>
    <row r="144" ht="18.75" customHeight="1" x14ac:dyDescent="0.45"/>
    <row r="145" ht="18.75" customHeight="1" x14ac:dyDescent="0.45"/>
    <row r="146" ht="18.75" customHeight="1" x14ac:dyDescent="0.45"/>
    <row r="147" ht="18.75" customHeight="1" x14ac:dyDescent="0.45"/>
    <row r="148" ht="18.75" customHeight="1" x14ac:dyDescent="0.45"/>
    <row r="149" ht="18.75" customHeight="1" x14ac:dyDescent="0.45"/>
    <row r="150" ht="18.75" customHeight="1" x14ac:dyDescent="0.45"/>
    <row r="151" ht="18.75" customHeight="1" x14ac:dyDescent="0.45"/>
    <row r="152" ht="18.75" customHeight="1" x14ac:dyDescent="0.45"/>
    <row r="153" ht="18.75" customHeight="1" x14ac:dyDescent="0.45"/>
    <row r="154" ht="18.75" customHeight="1" x14ac:dyDescent="0.45"/>
    <row r="155" ht="18.75" customHeight="1" x14ac:dyDescent="0.45"/>
    <row r="156" ht="18.75" customHeight="1" x14ac:dyDescent="0.45"/>
    <row r="157" ht="18.75" customHeight="1" x14ac:dyDescent="0.45"/>
    <row r="158" ht="18.75" customHeight="1" x14ac:dyDescent="0.45"/>
    <row r="159" ht="18.75" customHeight="1" x14ac:dyDescent="0.45"/>
    <row r="160" ht="18.75" customHeight="1" x14ac:dyDescent="0.45"/>
    <row r="161" ht="18.75" customHeight="1" x14ac:dyDescent="0.45"/>
    <row r="162" ht="18.75" customHeight="1" x14ac:dyDescent="0.45"/>
    <row r="163" ht="18.75" customHeight="1" x14ac:dyDescent="0.45"/>
    <row r="164" ht="18.75" customHeight="1" x14ac:dyDescent="0.45"/>
    <row r="165" ht="18.75" customHeight="1" x14ac:dyDescent="0.45"/>
    <row r="166" ht="18.75" customHeight="1" x14ac:dyDescent="0.45"/>
    <row r="167" ht="18.75" customHeight="1" x14ac:dyDescent="0.45"/>
    <row r="168" ht="18.75" customHeight="1" x14ac:dyDescent="0.45"/>
    <row r="169" ht="18.75" customHeight="1" x14ac:dyDescent="0.45"/>
    <row r="170" ht="18.75" customHeight="1" x14ac:dyDescent="0.45"/>
    <row r="171" ht="18.75" customHeight="1" x14ac:dyDescent="0.45"/>
    <row r="172" ht="18.75" customHeight="1" x14ac:dyDescent="0.45"/>
    <row r="173" ht="18.75" customHeight="1" x14ac:dyDescent="0.45"/>
    <row r="174" ht="18.75" customHeight="1" x14ac:dyDescent="0.45"/>
    <row r="175" ht="18.75" customHeight="1" x14ac:dyDescent="0.45"/>
    <row r="176" ht="18.75" customHeight="1" x14ac:dyDescent="0.45"/>
    <row r="177" ht="18.75" customHeight="1" x14ac:dyDescent="0.45"/>
    <row r="178" ht="18.75" customHeight="1" x14ac:dyDescent="0.45"/>
    <row r="179" ht="18.75" customHeight="1" x14ac:dyDescent="0.45"/>
    <row r="180" ht="18.75" customHeight="1" x14ac:dyDescent="0.45"/>
    <row r="181" ht="18.75" customHeight="1" x14ac:dyDescent="0.45"/>
    <row r="182" ht="18.75" customHeight="1" x14ac:dyDescent="0.45"/>
    <row r="183" ht="18.75" customHeight="1" x14ac:dyDescent="0.45"/>
    <row r="184" ht="18.75" customHeight="1" x14ac:dyDescent="0.45"/>
    <row r="185" ht="18.75" customHeight="1" x14ac:dyDescent="0.45"/>
    <row r="186" ht="18.75" customHeight="1" x14ac:dyDescent="0.45"/>
    <row r="187" ht="18.75" customHeight="1" x14ac:dyDescent="0.45"/>
    <row r="188" ht="18.75" customHeight="1" x14ac:dyDescent="0.45"/>
    <row r="189" ht="18.75" customHeight="1" x14ac:dyDescent="0.45"/>
    <row r="190" ht="18.75" customHeight="1" x14ac:dyDescent="0.45"/>
    <row r="191" ht="18.75" customHeight="1" x14ac:dyDescent="0.45"/>
    <row r="192" ht="18.75" customHeight="1" x14ac:dyDescent="0.45"/>
    <row r="193" ht="18.75" customHeight="1" x14ac:dyDescent="0.45"/>
    <row r="194" ht="18.75" customHeight="1" x14ac:dyDescent="0.45"/>
    <row r="195" ht="18.75" customHeight="1" x14ac:dyDescent="0.45"/>
    <row r="196" ht="18.75" customHeight="1" x14ac:dyDescent="0.45"/>
    <row r="197" ht="18.75" customHeight="1" x14ac:dyDescent="0.45"/>
    <row r="198" ht="18.75" customHeight="1" x14ac:dyDescent="0.45"/>
    <row r="199" ht="18.75" customHeight="1" x14ac:dyDescent="0.45"/>
    <row r="200" ht="18.75" customHeight="1" x14ac:dyDescent="0.45"/>
    <row r="201" ht="18.75" customHeight="1" x14ac:dyDescent="0.45"/>
    <row r="202" ht="18.75" customHeight="1" x14ac:dyDescent="0.45"/>
    <row r="203" ht="18.75" customHeight="1" x14ac:dyDescent="0.45"/>
    <row r="204" ht="18.75" customHeight="1" x14ac:dyDescent="0.45"/>
    <row r="205" ht="18.75" customHeight="1" x14ac:dyDescent="0.45"/>
    <row r="206" ht="18.75" customHeight="1" x14ac:dyDescent="0.45"/>
    <row r="207" ht="18.75" customHeight="1" x14ac:dyDescent="0.45"/>
    <row r="208" ht="18.75" customHeight="1" x14ac:dyDescent="0.45"/>
    <row r="209" ht="18.75" customHeight="1" x14ac:dyDescent="0.45"/>
    <row r="210" ht="18.75" customHeight="1" x14ac:dyDescent="0.45"/>
    <row r="211" ht="18.75" customHeight="1" x14ac:dyDescent="0.45"/>
    <row r="212" ht="18.75" customHeight="1" x14ac:dyDescent="0.45"/>
    <row r="213" ht="18.75" customHeight="1" x14ac:dyDescent="0.45"/>
    <row r="214" ht="18.75" customHeight="1" x14ac:dyDescent="0.45"/>
    <row r="215" ht="18.75" customHeight="1" x14ac:dyDescent="0.45"/>
    <row r="216" ht="18.75" customHeight="1" x14ac:dyDescent="0.45"/>
    <row r="217" ht="18.75" customHeight="1" x14ac:dyDescent="0.45"/>
    <row r="218" ht="18.75" customHeight="1" x14ac:dyDescent="0.45"/>
    <row r="219" ht="18.75" customHeight="1" x14ac:dyDescent="0.45"/>
    <row r="220" ht="18.75" customHeight="1" x14ac:dyDescent="0.45"/>
    <row r="221" ht="18.75" customHeight="1" x14ac:dyDescent="0.45"/>
    <row r="222" ht="18.75" customHeight="1" x14ac:dyDescent="0.45"/>
    <row r="223" ht="18.75" customHeight="1" x14ac:dyDescent="0.45"/>
    <row r="224" ht="18.75" customHeight="1" x14ac:dyDescent="0.45"/>
    <row r="225" ht="18.75" customHeight="1" x14ac:dyDescent="0.45"/>
    <row r="226" ht="18.75" customHeight="1" x14ac:dyDescent="0.45"/>
    <row r="227" ht="18.75" customHeight="1" x14ac:dyDescent="0.45"/>
    <row r="228" ht="18.75" customHeight="1" x14ac:dyDescent="0.45"/>
    <row r="229" ht="18.75" customHeight="1" x14ac:dyDescent="0.45"/>
    <row r="230" ht="18.75" customHeight="1" x14ac:dyDescent="0.45"/>
    <row r="231" ht="18.75" customHeight="1" x14ac:dyDescent="0.45"/>
    <row r="232" ht="18.75" customHeight="1" x14ac:dyDescent="0.45"/>
    <row r="233" ht="18.75" customHeight="1" x14ac:dyDescent="0.45"/>
    <row r="234" ht="18.75" customHeight="1" x14ac:dyDescent="0.45"/>
    <row r="235" ht="18.75" customHeight="1" x14ac:dyDescent="0.45"/>
    <row r="236" ht="18.75" customHeight="1" x14ac:dyDescent="0.45"/>
    <row r="237" ht="18.75" customHeight="1" x14ac:dyDescent="0.45"/>
    <row r="238" ht="18.75" customHeight="1" x14ac:dyDescent="0.45"/>
    <row r="239" ht="18.75" customHeight="1" x14ac:dyDescent="0.45"/>
    <row r="240" ht="18.75" customHeight="1" x14ac:dyDescent="0.45"/>
    <row r="241" ht="18.75" customHeight="1" x14ac:dyDescent="0.45"/>
    <row r="242" ht="18.75" customHeight="1" x14ac:dyDescent="0.45"/>
    <row r="243" ht="18.75" customHeight="1" x14ac:dyDescent="0.45"/>
    <row r="244" ht="18.75" customHeight="1" x14ac:dyDescent="0.45"/>
    <row r="245" ht="18.75" customHeight="1" x14ac:dyDescent="0.45"/>
    <row r="246" ht="18.75" customHeight="1" x14ac:dyDescent="0.45"/>
    <row r="247" ht="18.75" customHeight="1" x14ac:dyDescent="0.45"/>
    <row r="248" ht="18.75" customHeight="1" x14ac:dyDescent="0.45"/>
    <row r="249" ht="18.75" customHeight="1" x14ac:dyDescent="0.45"/>
    <row r="250" ht="18.75" customHeight="1" x14ac:dyDescent="0.45"/>
    <row r="251" ht="18.75" customHeight="1" x14ac:dyDescent="0.45"/>
    <row r="252" ht="18.75" customHeight="1" x14ac:dyDescent="0.45"/>
    <row r="253" ht="18.75" customHeight="1" x14ac:dyDescent="0.45"/>
    <row r="254" ht="18.75" customHeight="1" x14ac:dyDescent="0.45"/>
    <row r="255" ht="18.75" customHeight="1" x14ac:dyDescent="0.45"/>
    <row r="256" ht="18.75" customHeight="1" x14ac:dyDescent="0.45"/>
    <row r="257" ht="18.75" customHeight="1" x14ac:dyDescent="0.45"/>
    <row r="258" ht="18.75" customHeight="1" x14ac:dyDescent="0.45"/>
    <row r="259" ht="15.75" customHeight="1" x14ac:dyDescent="0.45"/>
    <row r="260" ht="15.75" customHeight="1" x14ac:dyDescent="0.45"/>
    <row r="261" ht="15.75" customHeight="1" x14ac:dyDescent="0.45"/>
    <row r="262" ht="15.75" customHeight="1" x14ac:dyDescent="0.45"/>
    <row r="263" ht="15.75" customHeight="1" x14ac:dyDescent="0.45"/>
    <row r="264" ht="15.75" customHeight="1" x14ac:dyDescent="0.45"/>
    <row r="265" ht="15.75" customHeight="1" x14ac:dyDescent="0.45"/>
    <row r="266" ht="15.75" customHeight="1" x14ac:dyDescent="0.45"/>
    <row r="267" ht="15.75" customHeight="1" x14ac:dyDescent="0.45"/>
    <row r="268" ht="15.75" customHeight="1" x14ac:dyDescent="0.45"/>
    <row r="269" ht="15.75" customHeight="1" x14ac:dyDescent="0.45"/>
    <row r="270" ht="15.75" customHeight="1" x14ac:dyDescent="0.45"/>
    <row r="271" ht="15.75" customHeight="1" x14ac:dyDescent="0.45"/>
    <row r="272" ht="15.75" customHeight="1" x14ac:dyDescent="0.45"/>
    <row r="273" ht="15.75" customHeight="1" x14ac:dyDescent="0.45"/>
    <row r="274" ht="15.75" customHeight="1" x14ac:dyDescent="0.45"/>
    <row r="275" ht="15.75" customHeight="1" x14ac:dyDescent="0.45"/>
    <row r="276" ht="15.75" customHeight="1" x14ac:dyDescent="0.45"/>
    <row r="277" ht="15.75" customHeight="1" x14ac:dyDescent="0.45"/>
    <row r="278" ht="15.75" customHeight="1" x14ac:dyDescent="0.45"/>
    <row r="279" ht="15.75" customHeight="1" x14ac:dyDescent="0.45"/>
    <row r="280" ht="15.75" customHeight="1" x14ac:dyDescent="0.45"/>
    <row r="281" ht="15.75" customHeight="1" x14ac:dyDescent="0.45"/>
    <row r="282" ht="15.75" customHeight="1" x14ac:dyDescent="0.45"/>
    <row r="283" ht="15.75" customHeight="1" x14ac:dyDescent="0.45"/>
    <row r="284" ht="15.75" customHeight="1" x14ac:dyDescent="0.45"/>
    <row r="285" ht="15.75" customHeight="1" x14ac:dyDescent="0.45"/>
    <row r="286" ht="15.75" customHeight="1" x14ac:dyDescent="0.45"/>
    <row r="287" ht="15.75" customHeight="1" x14ac:dyDescent="0.45"/>
    <row r="288" ht="15.75" customHeight="1" x14ac:dyDescent="0.45"/>
    <row r="289" ht="15.75" customHeight="1" x14ac:dyDescent="0.45"/>
    <row r="290" ht="15.75" customHeight="1" x14ac:dyDescent="0.45"/>
    <row r="291" ht="15.75" customHeight="1" x14ac:dyDescent="0.45"/>
    <row r="292" ht="15.75" customHeight="1" x14ac:dyDescent="0.45"/>
    <row r="293" ht="15.75" customHeight="1" x14ac:dyDescent="0.45"/>
    <row r="294" ht="15.75" customHeight="1" x14ac:dyDescent="0.45"/>
    <row r="295" ht="15.75" customHeight="1" x14ac:dyDescent="0.45"/>
    <row r="296" ht="15.75" customHeight="1" x14ac:dyDescent="0.45"/>
    <row r="297" ht="15.75" customHeight="1" x14ac:dyDescent="0.45"/>
    <row r="298" ht="15.75" customHeight="1" x14ac:dyDescent="0.45"/>
    <row r="299" ht="15.75" customHeight="1" x14ac:dyDescent="0.45"/>
    <row r="300" ht="15.75" customHeight="1" x14ac:dyDescent="0.45"/>
    <row r="301" ht="15.75" customHeight="1" x14ac:dyDescent="0.45"/>
    <row r="302" ht="15.75" customHeight="1" x14ac:dyDescent="0.45"/>
    <row r="303" ht="15.75" customHeight="1" x14ac:dyDescent="0.45"/>
    <row r="304" ht="15.75" customHeight="1" x14ac:dyDescent="0.45"/>
    <row r="305" ht="15.75" customHeight="1" x14ac:dyDescent="0.45"/>
    <row r="306" ht="15.75" customHeight="1" x14ac:dyDescent="0.45"/>
    <row r="307" ht="15.75" customHeight="1" x14ac:dyDescent="0.45"/>
    <row r="308" ht="15.75" customHeight="1" x14ac:dyDescent="0.45"/>
    <row r="309" ht="15.75" customHeight="1" x14ac:dyDescent="0.45"/>
    <row r="310" ht="15.75" customHeight="1" x14ac:dyDescent="0.45"/>
    <row r="311" ht="15.75" customHeight="1" x14ac:dyDescent="0.45"/>
    <row r="312" ht="15.75" customHeight="1" x14ac:dyDescent="0.45"/>
    <row r="313" ht="15.75" customHeight="1" x14ac:dyDescent="0.45"/>
    <row r="314" ht="15.75" customHeight="1" x14ac:dyDescent="0.45"/>
    <row r="315" ht="15.75" customHeight="1" x14ac:dyDescent="0.45"/>
    <row r="316" ht="15.75" customHeight="1" x14ac:dyDescent="0.45"/>
    <row r="317" ht="15.75" customHeight="1" x14ac:dyDescent="0.45"/>
    <row r="318" ht="15.75" customHeight="1" x14ac:dyDescent="0.45"/>
    <row r="319" ht="15.75" customHeight="1" x14ac:dyDescent="0.45"/>
    <row r="320" ht="15.75" customHeight="1" x14ac:dyDescent="0.45"/>
    <row r="321" ht="15.75" customHeight="1" x14ac:dyDescent="0.45"/>
    <row r="322" ht="15.75" customHeight="1" x14ac:dyDescent="0.45"/>
    <row r="323" ht="15.75" customHeight="1" x14ac:dyDescent="0.45"/>
    <row r="324" ht="15.75" customHeight="1" x14ac:dyDescent="0.45"/>
    <row r="325" ht="15.75" customHeight="1" x14ac:dyDescent="0.45"/>
    <row r="326" ht="15.75" customHeight="1" x14ac:dyDescent="0.45"/>
    <row r="327" ht="15.75" customHeight="1" x14ac:dyDescent="0.45"/>
    <row r="328" ht="15.75" customHeight="1" x14ac:dyDescent="0.45"/>
    <row r="329" ht="15.75" customHeight="1" x14ac:dyDescent="0.45"/>
    <row r="330" ht="15.75" customHeight="1" x14ac:dyDescent="0.45"/>
    <row r="331" ht="15.75" customHeight="1" x14ac:dyDescent="0.45"/>
    <row r="332" ht="15.75" customHeight="1" x14ac:dyDescent="0.45"/>
    <row r="333" ht="15.75" customHeight="1" x14ac:dyDescent="0.45"/>
    <row r="334" ht="15.75" customHeight="1" x14ac:dyDescent="0.45"/>
    <row r="335" ht="15.75" customHeight="1" x14ac:dyDescent="0.45"/>
    <row r="336" ht="15.75" customHeight="1" x14ac:dyDescent="0.45"/>
    <row r="337" ht="15.75" customHeight="1" x14ac:dyDescent="0.45"/>
    <row r="338" ht="15.75" customHeight="1" x14ac:dyDescent="0.45"/>
    <row r="339" ht="15.75" customHeight="1" x14ac:dyDescent="0.45"/>
    <row r="340" ht="15.75" customHeight="1" x14ac:dyDescent="0.45"/>
    <row r="341" ht="15.75" customHeight="1" x14ac:dyDescent="0.45"/>
    <row r="342" ht="15.75" customHeight="1" x14ac:dyDescent="0.45"/>
    <row r="343" ht="15.75" customHeight="1" x14ac:dyDescent="0.45"/>
    <row r="344" ht="15.75" customHeight="1" x14ac:dyDescent="0.45"/>
    <row r="345" ht="15.75" customHeight="1" x14ac:dyDescent="0.45"/>
    <row r="346" ht="15.75" customHeight="1" x14ac:dyDescent="0.45"/>
    <row r="347" ht="15.75" customHeight="1" x14ac:dyDescent="0.45"/>
    <row r="348" ht="15.75" customHeight="1" x14ac:dyDescent="0.45"/>
    <row r="349" ht="15.75" customHeight="1" x14ac:dyDescent="0.45"/>
    <row r="350" ht="15.75" customHeight="1" x14ac:dyDescent="0.45"/>
    <row r="351" ht="15.75" customHeight="1" x14ac:dyDescent="0.45"/>
    <row r="352" ht="15.75" customHeight="1" x14ac:dyDescent="0.45"/>
    <row r="353" ht="15.75" customHeight="1" x14ac:dyDescent="0.45"/>
    <row r="354" ht="15.75" customHeight="1" x14ac:dyDescent="0.45"/>
    <row r="355" ht="15.75" customHeight="1" x14ac:dyDescent="0.45"/>
    <row r="356" ht="15.75" customHeight="1" x14ac:dyDescent="0.45"/>
    <row r="357" ht="15.75" customHeight="1" x14ac:dyDescent="0.45"/>
    <row r="358" ht="15.75" customHeight="1" x14ac:dyDescent="0.45"/>
    <row r="359" ht="15.75" customHeight="1" x14ac:dyDescent="0.45"/>
    <row r="360" ht="15.75" customHeight="1" x14ac:dyDescent="0.45"/>
    <row r="361" ht="15.75" customHeight="1" x14ac:dyDescent="0.45"/>
    <row r="362" ht="15.75" customHeight="1" x14ac:dyDescent="0.45"/>
    <row r="363" ht="15.75" customHeight="1" x14ac:dyDescent="0.45"/>
    <row r="364" ht="15.75" customHeight="1" x14ac:dyDescent="0.45"/>
    <row r="365" ht="15.75" customHeight="1" x14ac:dyDescent="0.45"/>
    <row r="366" ht="15.75" customHeight="1" x14ac:dyDescent="0.45"/>
    <row r="367" ht="15.75" customHeight="1" x14ac:dyDescent="0.45"/>
    <row r="368" ht="15.75" customHeight="1" x14ac:dyDescent="0.45"/>
    <row r="369" ht="15.75" customHeight="1" x14ac:dyDescent="0.45"/>
    <row r="370" ht="15.75" customHeight="1" x14ac:dyDescent="0.45"/>
    <row r="371" ht="15.75" customHeight="1" x14ac:dyDescent="0.45"/>
    <row r="372" ht="15.75" customHeight="1" x14ac:dyDescent="0.45"/>
    <row r="373" ht="15.75" customHeight="1" x14ac:dyDescent="0.45"/>
    <row r="374" ht="15.75" customHeight="1" x14ac:dyDescent="0.45"/>
    <row r="375" ht="15.75" customHeight="1" x14ac:dyDescent="0.45"/>
    <row r="376" ht="15.75" customHeight="1" x14ac:dyDescent="0.45"/>
    <row r="377" ht="15.75" customHeight="1" x14ac:dyDescent="0.45"/>
    <row r="378" ht="15.75" customHeight="1" x14ac:dyDescent="0.45"/>
    <row r="379" ht="15.75" customHeight="1" x14ac:dyDescent="0.45"/>
    <row r="380" ht="15.75" customHeight="1" x14ac:dyDescent="0.45"/>
    <row r="381" ht="15.75" customHeight="1" x14ac:dyDescent="0.45"/>
    <row r="382" ht="15.75" customHeight="1" x14ac:dyDescent="0.45"/>
    <row r="383" ht="15.75" customHeight="1" x14ac:dyDescent="0.45"/>
    <row r="384" ht="15.75" customHeight="1" x14ac:dyDescent="0.45"/>
    <row r="385" ht="15.75" customHeight="1" x14ac:dyDescent="0.45"/>
    <row r="386" ht="15.75" customHeight="1" x14ac:dyDescent="0.45"/>
    <row r="387" ht="15.75" customHeight="1" x14ac:dyDescent="0.45"/>
    <row r="388" ht="15.75" customHeight="1" x14ac:dyDescent="0.45"/>
    <row r="389" ht="15.75" customHeight="1" x14ac:dyDescent="0.45"/>
    <row r="390" ht="15.75" customHeight="1" x14ac:dyDescent="0.45"/>
    <row r="391" ht="15.75" customHeight="1" x14ac:dyDescent="0.45"/>
    <row r="392" ht="15.75" customHeight="1" x14ac:dyDescent="0.45"/>
    <row r="393" ht="15.75" customHeight="1" x14ac:dyDescent="0.45"/>
    <row r="394" ht="15.75" customHeight="1" x14ac:dyDescent="0.45"/>
    <row r="395" ht="15.75" customHeight="1" x14ac:dyDescent="0.45"/>
    <row r="396" ht="15.75" customHeight="1" x14ac:dyDescent="0.45"/>
    <row r="397" ht="15.75" customHeight="1" x14ac:dyDescent="0.45"/>
    <row r="398" ht="15.75" customHeight="1" x14ac:dyDescent="0.45"/>
    <row r="399" ht="15.75" customHeight="1" x14ac:dyDescent="0.45"/>
    <row r="400" ht="15.75" customHeight="1" x14ac:dyDescent="0.45"/>
    <row r="401" ht="15.75" customHeight="1" x14ac:dyDescent="0.45"/>
    <row r="402" ht="15.75" customHeight="1" x14ac:dyDescent="0.45"/>
    <row r="403" ht="15.75" customHeight="1" x14ac:dyDescent="0.45"/>
    <row r="404" ht="15.75" customHeight="1" x14ac:dyDescent="0.45"/>
    <row r="405" ht="15.75" customHeight="1" x14ac:dyDescent="0.45"/>
    <row r="406" ht="15.75" customHeight="1" x14ac:dyDescent="0.45"/>
    <row r="407" ht="15.75" customHeight="1" x14ac:dyDescent="0.45"/>
    <row r="408" ht="15.75" customHeight="1" x14ac:dyDescent="0.45"/>
    <row r="409" ht="15.75" customHeight="1" x14ac:dyDescent="0.45"/>
    <row r="410" ht="15.75" customHeight="1" x14ac:dyDescent="0.45"/>
    <row r="411" ht="15.75" customHeight="1" x14ac:dyDescent="0.45"/>
    <row r="412" ht="15.75" customHeight="1" x14ac:dyDescent="0.45"/>
    <row r="413" ht="15.75" customHeight="1" x14ac:dyDescent="0.45"/>
    <row r="414" ht="15.75" customHeight="1" x14ac:dyDescent="0.45"/>
    <row r="415" ht="15.75" customHeight="1" x14ac:dyDescent="0.45"/>
    <row r="416" ht="15.75" customHeight="1" x14ac:dyDescent="0.45"/>
    <row r="417" ht="15.75" customHeight="1" x14ac:dyDescent="0.45"/>
    <row r="418" ht="15.75" customHeight="1" x14ac:dyDescent="0.45"/>
    <row r="419" ht="15.75" customHeight="1" x14ac:dyDescent="0.45"/>
    <row r="420" ht="15.75" customHeight="1" x14ac:dyDescent="0.45"/>
    <row r="421" ht="15.75" customHeight="1" x14ac:dyDescent="0.45"/>
    <row r="422" ht="15.75" customHeight="1" x14ac:dyDescent="0.45"/>
    <row r="423" ht="15.75" customHeight="1" x14ac:dyDescent="0.45"/>
    <row r="424" ht="15.75" customHeight="1" x14ac:dyDescent="0.45"/>
    <row r="425" ht="15.75" customHeight="1" x14ac:dyDescent="0.45"/>
    <row r="426" ht="15.75" customHeight="1" x14ac:dyDescent="0.45"/>
    <row r="427" ht="15.75" customHeight="1" x14ac:dyDescent="0.45"/>
    <row r="428" ht="15.75" customHeight="1" x14ac:dyDescent="0.45"/>
    <row r="429" ht="15.75" customHeight="1" x14ac:dyDescent="0.45"/>
    <row r="430" ht="15.75" customHeight="1" x14ac:dyDescent="0.45"/>
    <row r="431" ht="15.75" customHeight="1" x14ac:dyDescent="0.45"/>
    <row r="432" ht="15.75" customHeight="1" x14ac:dyDescent="0.45"/>
    <row r="433" ht="15.75" customHeight="1" x14ac:dyDescent="0.45"/>
    <row r="434" ht="15.75" customHeight="1" x14ac:dyDescent="0.45"/>
    <row r="435" ht="15.75" customHeight="1" x14ac:dyDescent="0.45"/>
    <row r="436" ht="15.75" customHeight="1" x14ac:dyDescent="0.45"/>
    <row r="437" ht="15.75" customHeight="1" x14ac:dyDescent="0.45"/>
    <row r="438" ht="15.75" customHeight="1" x14ac:dyDescent="0.45"/>
    <row r="439" ht="15.75" customHeight="1" x14ac:dyDescent="0.45"/>
    <row r="440" ht="15.75" customHeight="1" x14ac:dyDescent="0.45"/>
    <row r="441" ht="15.75" customHeight="1" x14ac:dyDescent="0.45"/>
    <row r="442" ht="15.75" customHeight="1" x14ac:dyDescent="0.45"/>
    <row r="443" ht="15.75" customHeight="1" x14ac:dyDescent="0.45"/>
    <row r="444" ht="15.75" customHeight="1" x14ac:dyDescent="0.45"/>
    <row r="445" ht="15.75" customHeight="1" x14ac:dyDescent="0.45"/>
    <row r="446" ht="15.75" customHeight="1" x14ac:dyDescent="0.45"/>
    <row r="447" ht="15.75" customHeight="1" x14ac:dyDescent="0.45"/>
    <row r="448" ht="15.75" customHeight="1" x14ac:dyDescent="0.45"/>
    <row r="449" ht="15.75" customHeight="1" x14ac:dyDescent="0.45"/>
    <row r="450" ht="15.75" customHeight="1" x14ac:dyDescent="0.45"/>
    <row r="451" ht="15.75" customHeight="1" x14ac:dyDescent="0.45"/>
    <row r="452" ht="15.75" customHeight="1" x14ac:dyDescent="0.45"/>
    <row r="453" ht="15.75" customHeight="1" x14ac:dyDescent="0.45"/>
    <row r="454" ht="15.75" customHeight="1" x14ac:dyDescent="0.45"/>
    <row r="455" ht="15.75" customHeight="1" x14ac:dyDescent="0.45"/>
    <row r="456" ht="15.75" customHeight="1" x14ac:dyDescent="0.45"/>
    <row r="457" ht="15.75" customHeight="1" x14ac:dyDescent="0.45"/>
    <row r="458" ht="15.75" customHeight="1" x14ac:dyDescent="0.45"/>
    <row r="459" ht="15.75" customHeight="1" x14ac:dyDescent="0.45"/>
    <row r="460" ht="15.75" customHeight="1" x14ac:dyDescent="0.45"/>
    <row r="461" ht="15.75" customHeight="1" x14ac:dyDescent="0.45"/>
    <row r="462" ht="15.75" customHeight="1" x14ac:dyDescent="0.45"/>
    <row r="463" ht="15.75" customHeight="1" x14ac:dyDescent="0.45"/>
    <row r="464" ht="15.75" customHeight="1" x14ac:dyDescent="0.45"/>
    <row r="465" ht="15.75" customHeight="1" x14ac:dyDescent="0.45"/>
    <row r="466" ht="15.75" customHeight="1" x14ac:dyDescent="0.45"/>
    <row r="467" ht="15.75" customHeight="1" x14ac:dyDescent="0.45"/>
    <row r="468" ht="15.75" customHeight="1" x14ac:dyDescent="0.45"/>
    <row r="469" ht="15.75" customHeight="1" x14ac:dyDescent="0.45"/>
    <row r="470" ht="15.75" customHeight="1" x14ac:dyDescent="0.45"/>
    <row r="471" ht="15.75" customHeight="1" x14ac:dyDescent="0.45"/>
    <row r="472" ht="15.75" customHeight="1" x14ac:dyDescent="0.45"/>
    <row r="473" ht="15.75" customHeight="1" x14ac:dyDescent="0.45"/>
    <row r="474" ht="15.75" customHeight="1" x14ac:dyDescent="0.45"/>
    <row r="475" ht="15.75" customHeight="1" x14ac:dyDescent="0.45"/>
    <row r="476" ht="15.75" customHeight="1" x14ac:dyDescent="0.45"/>
    <row r="477" ht="15.75" customHeight="1" x14ac:dyDescent="0.45"/>
    <row r="478" ht="15.75" customHeight="1" x14ac:dyDescent="0.45"/>
    <row r="479" ht="15.75" customHeight="1" x14ac:dyDescent="0.45"/>
    <row r="480" ht="15.75" customHeight="1" x14ac:dyDescent="0.45"/>
    <row r="481" ht="15.75" customHeight="1" x14ac:dyDescent="0.45"/>
    <row r="482" ht="15.75" customHeight="1" x14ac:dyDescent="0.45"/>
    <row r="483" ht="15.75" customHeight="1" x14ac:dyDescent="0.45"/>
    <row r="484" ht="15.75" customHeight="1" x14ac:dyDescent="0.45"/>
    <row r="485" ht="15.75" customHeight="1" x14ac:dyDescent="0.45"/>
    <row r="486" ht="15.75" customHeight="1" x14ac:dyDescent="0.45"/>
    <row r="487" ht="15.75" customHeight="1" x14ac:dyDescent="0.45"/>
    <row r="488" ht="15.75" customHeight="1" x14ac:dyDescent="0.45"/>
    <row r="489" ht="15.75" customHeight="1" x14ac:dyDescent="0.45"/>
    <row r="490" ht="15.75" customHeight="1" x14ac:dyDescent="0.45"/>
    <row r="491" ht="15.75" customHeight="1" x14ac:dyDescent="0.45"/>
    <row r="492" ht="15.75" customHeight="1" x14ac:dyDescent="0.45"/>
    <row r="493" ht="15.75" customHeight="1" x14ac:dyDescent="0.45"/>
    <row r="494" ht="15.75" customHeight="1" x14ac:dyDescent="0.45"/>
    <row r="495" ht="15.75" customHeight="1" x14ac:dyDescent="0.45"/>
    <row r="496" ht="15.75" customHeight="1" x14ac:dyDescent="0.45"/>
    <row r="497" ht="15.75" customHeight="1" x14ac:dyDescent="0.45"/>
    <row r="498" ht="15.75" customHeight="1" x14ac:dyDescent="0.45"/>
    <row r="499" ht="15.75" customHeight="1" x14ac:dyDescent="0.45"/>
    <row r="500" ht="15.75" customHeight="1" x14ac:dyDescent="0.45"/>
    <row r="501" ht="15.75" customHeight="1" x14ac:dyDescent="0.45"/>
    <row r="502" ht="15.75" customHeight="1" x14ac:dyDescent="0.45"/>
    <row r="503" ht="15.75" customHeight="1" x14ac:dyDescent="0.45"/>
    <row r="504" ht="15.75" customHeight="1" x14ac:dyDescent="0.45"/>
    <row r="505" ht="15.75" customHeight="1" x14ac:dyDescent="0.45"/>
    <row r="506" ht="15.75" customHeight="1" x14ac:dyDescent="0.45"/>
    <row r="507" ht="15.75" customHeight="1" x14ac:dyDescent="0.45"/>
    <row r="508" ht="15.75" customHeight="1" x14ac:dyDescent="0.45"/>
    <row r="509" ht="15.75" customHeight="1" x14ac:dyDescent="0.45"/>
    <row r="510" ht="15.75" customHeight="1" x14ac:dyDescent="0.45"/>
    <row r="511" ht="15.75" customHeight="1" x14ac:dyDescent="0.45"/>
    <row r="512" ht="15.75" customHeight="1" x14ac:dyDescent="0.45"/>
    <row r="513" ht="15.75" customHeight="1" x14ac:dyDescent="0.45"/>
    <row r="514" ht="15.75" customHeight="1" x14ac:dyDescent="0.45"/>
    <row r="515" ht="15.75" customHeight="1" x14ac:dyDescent="0.45"/>
    <row r="516" ht="15.75" customHeight="1" x14ac:dyDescent="0.45"/>
    <row r="517" ht="15.75" customHeight="1" x14ac:dyDescent="0.45"/>
    <row r="518" ht="15.75" customHeight="1" x14ac:dyDescent="0.45"/>
    <row r="519" ht="15.75" customHeight="1" x14ac:dyDescent="0.45"/>
    <row r="520" ht="15.75" customHeight="1" x14ac:dyDescent="0.45"/>
    <row r="521" ht="15.75" customHeight="1" x14ac:dyDescent="0.45"/>
    <row r="522" ht="15.75" customHeight="1" x14ac:dyDescent="0.45"/>
    <row r="523" ht="15.75" customHeight="1" x14ac:dyDescent="0.45"/>
    <row r="524" ht="15.75" customHeight="1" x14ac:dyDescent="0.45"/>
    <row r="525" ht="15.75" customHeight="1" x14ac:dyDescent="0.45"/>
    <row r="526" ht="15.75" customHeight="1" x14ac:dyDescent="0.45"/>
    <row r="527" ht="15.75" customHeight="1" x14ac:dyDescent="0.45"/>
    <row r="528" ht="15.75" customHeight="1" x14ac:dyDescent="0.45"/>
    <row r="529" ht="15.75" customHeight="1" x14ac:dyDescent="0.45"/>
    <row r="530" ht="15.75" customHeight="1" x14ac:dyDescent="0.45"/>
    <row r="531" ht="15.75" customHeight="1" x14ac:dyDescent="0.45"/>
    <row r="532" ht="15.75" customHeight="1" x14ac:dyDescent="0.45"/>
    <row r="533" ht="15.75" customHeight="1" x14ac:dyDescent="0.45"/>
    <row r="534" ht="15.75" customHeight="1" x14ac:dyDescent="0.45"/>
    <row r="535" ht="15.75" customHeight="1" x14ac:dyDescent="0.45"/>
    <row r="536" ht="15.75" customHeight="1" x14ac:dyDescent="0.45"/>
    <row r="537" ht="15.75" customHeight="1" x14ac:dyDescent="0.45"/>
    <row r="538" ht="15.75" customHeight="1" x14ac:dyDescent="0.45"/>
    <row r="539" ht="15.75" customHeight="1" x14ac:dyDescent="0.45"/>
    <row r="540" ht="15.75" customHeight="1" x14ac:dyDescent="0.45"/>
    <row r="541" ht="15.75" customHeight="1" x14ac:dyDescent="0.45"/>
    <row r="542" ht="15.75" customHeight="1" x14ac:dyDescent="0.45"/>
    <row r="543" ht="15.75" customHeight="1" x14ac:dyDescent="0.45"/>
    <row r="544" ht="15.75" customHeight="1" x14ac:dyDescent="0.45"/>
    <row r="545" ht="15.75" customHeight="1" x14ac:dyDescent="0.45"/>
    <row r="546" ht="15.75" customHeight="1" x14ac:dyDescent="0.45"/>
    <row r="547" ht="15.75" customHeight="1" x14ac:dyDescent="0.45"/>
    <row r="548" ht="15.75" customHeight="1" x14ac:dyDescent="0.45"/>
    <row r="549" ht="15.75" customHeight="1" x14ac:dyDescent="0.45"/>
    <row r="550" ht="15.75" customHeight="1" x14ac:dyDescent="0.45"/>
    <row r="551" ht="15.75" customHeight="1" x14ac:dyDescent="0.45"/>
    <row r="552" ht="15.75" customHeight="1" x14ac:dyDescent="0.45"/>
    <row r="553" ht="15.75" customHeight="1" x14ac:dyDescent="0.45"/>
    <row r="554" ht="15.75" customHeight="1" x14ac:dyDescent="0.45"/>
    <row r="555" ht="15.75" customHeight="1" x14ac:dyDescent="0.45"/>
    <row r="556" ht="15.75" customHeight="1" x14ac:dyDescent="0.45"/>
    <row r="557" ht="15.75" customHeight="1" x14ac:dyDescent="0.45"/>
    <row r="558" ht="15.75" customHeight="1" x14ac:dyDescent="0.45"/>
    <row r="559" ht="15.75" customHeight="1" x14ac:dyDescent="0.45"/>
    <row r="560" ht="15.75" customHeight="1" x14ac:dyDescent="0.45"/>
    <row r="561" ht="15.75" customHeight="1" x14ac:dyDescent="0.45"/>
    <row r="562" ht="15.75" customHeight="1" x14ac:dyDescent="0.45"/>
    <row r="563" ht="15.75" customHeight="1" x14ac:dyDescent="0.45"/>
    <row r="564" ht="15.75" customHeight="1" x14ac:dyDescent="0.45"/>
    <row r="565" ht="15.75" customHeight="1" x14ac:dyDescent="0.45"/>
    <row r="566" ht="15.75" customHeight="1" x14ac:dyDescent="0.45"/>
    <row r="567" ht="15.75" customHeight="1" x14ac:dyDescent="0.45"/>
    <row r="568" ht="15.75" customHeight="1" x14ac:dyDescent="0.45"/>
    <row r="569" ht="15.75" customHeight="1" x14ac:dyDescent="0.45"/>
    <row r="570" ht="15.75" customHeight="1" x14ac:dyDescent="0.45"/>
    <row r="571" ht="15.75" customHeight="1" x14ac:dyDescent="0.45"/>
    <row r="572" ht="15.75" customHeight="1" x14ac:dyDescent="0.45"/>
    <row r="573" ht="15.75" customHeight="1" x14ac:dyDescent="0.45"/>
    <row r="574" ht="15.75" customHeight="1" x14ac:dyDescent="0.45"/>
    <row r="575" ht="15.75" customHeight="1" x14ac:dyDescent="0.45"/>
    <row r="576" ht="15.75" customHeight="1" x14ac:dyDescent="0.45"/>
    <row r="577" ht="15.75" customHeight="1" x14ac:dyDescent="0.45"/>
    <row r="578" ht="15.75" customHeight="1" x14ac:dyDescent="0.45"/>
    <row r="579" ht="15.75" customHeight="1" x14ac:dyDescent="0.45"/>
    <row r="580" ht="15.75" customHeight="1" x14ac:dyDescent="0.45"/>
    <row r="581" ht="15.75" customHeight="1" x14ac:dyDescent="0.45"/>
    <row r="582" ht="15.75" customHeight="1" x14ac:dyDescent="0.45"/>
    <row r="583" ht="15.75" customHeight="1" x14ac:dyDescent="0.45"/>
    <row r="584" ht="15.75" customHeight="1" x14ac:dyDescent="0.45"/>
    <row r="585" ht="15.75" customHeight="1" x14ac:dyDescent="0.45"/>
    <row r="586" ht="15.75" customHeight="1" x14ac:dyDescent="0.45"/>
    <row r="587" ht="15.75" customHeight="1" x14ac:dyDescent="0.45"/>
    <row r="588" ht="15.75" customHeight="1" x14ac:dyDescent="0.45"/>
    <row r="589" ht="15.75" customHeight="1" x14ac:dyDescent="0.45"/>
    <row r="590" ht="15.75" customHeight="1" x14ac:dyDescent="0.45"/>
    <row r="591" ht="15.75" customHeight="1" x14ac:dyDescent="0.45"/>
    <row r="592" ht="15.75" customHeight="1" x14ac:dyDescent="0.45"/>
    <row r="593" ht="15.75" customHeight="1" x14ac:dyDescent="0.45"/>
    <row r="594" ht="15.75" customHeight="1" x14ac:dyDescent="0.45"/>
    <row r="595" ht="15.75" customHeight="1" x14ac:dyDescent="0.45"/>
    <row r="596" ht="15.75" customHeight="1" x14ac:dyDescent="0.45"/>
    <row r="597" ht="15.75" customHeight="1" x14ac:dyDescent="0.45"/>
    <row r="598" ht="15.75" customHeight="1" x14ac:dyDescent="0.45"/>
    <row r="599" ht="15.75" customHeight="1" x14ac:dyDescent="0.45"/>
    <row r="600" ht="15.75" customHeight="1" x14ac:dyDescent="0.45"/>
    <row r="601" ht="15.75" customHeight="1" x14ac:dyDescent="0.45"/>
    <row r="602" ht="15.75" customHeight="1" x14ac:dyDescent="0.45"/>
    <row r="603" ht="15.75" customHeight="1" x14ac:dyDescent="0.45"/>
    <row r="604" ht="15.75" customHeight="1" x14ac:dyDescent="0.45"/>
    <row r="605" ht="15.75" customHeight="1" x14ac:dyDescent="0.45"/>
    <row r="606" ht="15.75" customHeight="1" x14ac:dyDescent="0.45"/>
    <row r="607" ht="15.75" customHeight="1" x14ac:dyDescent="0.45"/>
    <row r="608" ht="15.75" customHeight="1" x14ac:dyDescent="0.45"/>
    <row r="609" ht="15.75" customHeight="1" x14ac:dyDescent="0.45"/>
    <row r="610" ht="15.75" customHeight="1" x14ac:dyDescent="0.45"/>
    <row r="611" ht="15.75" customHeight="1" x14ac:dyDescent="0.45"/>
    <row r="612" ht="15.75" customHeight="1" x14ac:dyDescent="0.45"/>
    <row r="613" ht="15.75" customHeight="1" x14ac:dyDescent="0.45"/>
    <row r="614" ht="15.75" customHeight="1" x14ac:dyDescent="0.45"/>
    <row r="615" ht="15.75" customHeight="1" x14ac:dyDescent="0.45"/>
    <row r="616" ht="15.75" customHeight="1" x14ac:dyDescent="0.45"/>
    <row r="617" ht="15.75" customHeight="1" x14ac:dyDescent="0.45"/>
    <row r="618" ht="15.75" customHeight="1" x14ac:dyDescent="0.45"/>
    <row r="619" ht="15.75" customHeight="1" x14ac:dyDescent="0.45"/>
    <row r="620" ht="15.75" customHeight="1" x14ac:dyDescent="0.45"/>
    <row r="621" ht="15.75" customHeight="1" x14ac:dyDescent="0.45"/>
    <row r="622" ht="15.75" customHeight="1" x14ac:dyDescent="0.45"/>
    <row r="623" ht="15.75" customHeight="1" x14ac:dyDescent="0.45"/>
    <row r="624" ht="15.75" customHeight="1" x14ac:dyDescent="0.45"/>
    <row r="625" ht="15.75" customHeight="1" x14ac:dyDescent="0.45"/>
    <row r="626" ht="15.75" customHeight="1" x14ac:dyDescent="0.45"/>
    <row r="627" ht="15.75" customHeight="1" x14ac:dyDescent="0.45"/>
    <row r="628" ht="15.75" customHeight="1" x14ac:dyDescent="0.45"/>
    <row r="629" ht="15.75" customHeight="1" x14ac:dyDescent="0.45"/>
    <row r="630" ht="15.75" customHeight="1" x14ac:dyDescent="0.45"/>
    <row r="631" ht="15.75" customHeight="1" x14ac:dyDescent="0.45"/>
    <row r="632" ht="15.75" customHeight="1" x14ac:dyDescent="0.45"/>
    <row r="633" ht="15.75" customHeight="1" x14ac:dyDescent="0.45"/>
    <row r="634" ht="15.75" customHeight="1" x14ac:dyDescent="0.45"/>
    <row r="635" ht="15.75" customHeight="1" x14ac:dyDescent="0.45"/>
    <row r="636" ht="15.75" customHeight="1" x14ac:dyDescent="0.45"/>
    <row r="637" ht="15.75" customHeight="1" x14ac:dyDescent="0.45"/>
    <row r="638" ht="15.75" customHeight="1" x14ac:dyDescent="0.45"/>
    <row r="639" ht="15.75" customHeight="1" x14ac:dyDescent="0.45"/>
    <row r="640" ht="15.75" customHeight="1" x14ac:dyDescent="0.45"/>
    <row r="641" ht="15.75" customHeight="1" x14ac:dyDescent="0.45"/>
    <row r="642" ht="15.75" customHeight="1" x14ac:dyDescent="0.45"/>
    <row r="643" ht="15.75" customHeight="1" x14ac:dyDescent="0.45"/>
    <row r="644" ht="15.75" customHeight="1" x14ac:dyDescent="0.45"/>
    <row r="645" ht="15.75" customHeight="1" x14ac:dyDescent="0.45"/>
    <row r="646" ht="15.75" customHeight="1" x14ac:dyDescent="0.45"/>
    <row r="647" ht="15.75" customHeight="1" x14ac:dyDescent="0.45"/>
    <row r="648" ht="15.75" customHeight="1" x14ac:dyDescent="0.45"/>
    <row r="649" ht="15.75" customHeight="1" x14ac:dyDescent="0.45"/>
    <row r="650" ht="15.75" customHeight="1" x14ac:dyDescent="0.45"/>
    <row r="651" ht="15.75" customHeight="1" x14ac:dyDescent="0.45"/>
    <row r="652" ht="15.75" customHeight="1" x14ac:dyDescent="0.45"/>
    <row r="653" ht="15.75" customHeight="1" x14ac:dyDescent="0.45"/>
    <row r="654" ht="15.75" customHeight="1" x14ac:dyDescent="0.45"/>
    <row r="655" ht="15.75" customHeight="1" x14ac:dyDescent="0.45"/>
    <row r="656" ht="15.75" customHeight="1" x14ac:dyDescent="0.45"/>
    <row r="657" ht="15.75" customHeight="1" x14ac:dyDescent="0.45"/>
    <row r="658" ht="15.75" customHeight="1" x14ac:dyDescent="0.45"/>
    <row r="659" ht="15.75" customHeight="1" x14ac:dyDescent="0.45"/>
    <row r="660" ht="15.75" customHeight="1" x14ac:dyDescent="0.45"/>
    <row r="661" ht="15.75" customHeight="1" x14ac:dyDescent="0.45"/>
    <row r="662" ht="15.75" customHeight="1" x14ac:dyDescent="0.45"/>
    <row r="663" ht="15.75" customHeight="1" x14ac:dyDescent="0.45"/>
    <row r="664" ht="15.75" customHeight="1" x14ac:dyDescent="0.45"/>
    <row r="665" ht="15.75" customHeight="1" x14ac:dyDescent="0.45"/>
    <row r="666" ht="15.75" customHeight="1" x14ac:dyDescent="0.45"/>
    <row r="667" ht="15.75" customHeight="1" x14ac:dyDescent="0.45"/>
    <row r="668" ht="15.75" customHeight="1" x14ac:dyDescent="0.45"/>
    <row r="669" ht="15.75" customHeight="1" x14ac:dyDescent="0.45"/>
    <row r="670" ht="15.75" customHeight="1" x14ac:dyDescent="0.45"/>
    <row r="671" ht="15.75" customHeight="1" x14ac:dyDescent="0.45"/>
    <row r="672" ht="15.75" customHeight="1" x14ac:dyDescent="0.45"/>
    <row r="673" ht="15.75" customHeight="1" x14ac:dyDescent="0.45"/>
    <row r="674" ht="15.75" customHeight="1" x14ac:dyDescent="0.45"/>
    <row r="675" ht="15.75" customHeight="1" x14ac:dyDescent="0.45"/>
    <row r="676" ht="15.75" customHeight="1" x14ac:dyDescent="0.45"/>
    <row r="677" ht="15.75" customHeight="1" x14ac:dyDescent="0.45"/>
    <row r="678" ht="15.75" customHeight="1" x14ac:dyDescent="0.45"/>
    <row r="679" ht="15.75" customHeight="1" x14ac:dyDescent="0.45"/>
    <row r="680" ht="15.75" customHeight="1" x14ac:dyDescent="0.45"/>
    <row r="681" ht="15.75" customHeight="1" x14ac:dyDescent="0.45"/>
    <row r="682" ht="15.75" customHeight="1" x14ac:dyDescent="0.45"/>
    <row r="683" ht="15.75" customHeight="1" x14ac:dyDescent="0.45"/>
    <row r="684" ht="15.75" customHeight="1" x14ac:dyDescent="0.45"/>
    <row r="685" ht="15.75" customHeight="1" x14ac:dyDescent="0.45"/>
    <row r="686" ht="15.75" customHeight="1" x14ac:dyDescent="0.45"/>
    <row r="687" ht="15.75" customHeight="1" x14ac:dyDescent="0.45"/>
    <row r="688" ht="15.75" customHeight="1" x14ac:dyDescent="0.45"/>
    <row r="689" ht="15.75" customHeight="1" x14ac:dyDescent="0.45"/>
    <row r="690" ht="15.75" customHeight="1" x14ac:dyDescent="0.45"/>
    <row r="691" ht="15.75" customHeight="1" x14ac:dyDescent="0.45"/>
    <row r="692" ht="15.75" customHeight="1" x14ac:dyDescent="0.45"/>
    <row r="693" ht="15.75" customHeight="1" x14ac:dyDescent="0.45"/>
    <row r="694" ht="15.75" customHeight="1" x14ac:dyDescent="0.45"/>
    <row r="695" ht="15.75" customHeight="1" x14ac:dyDescent="0.45"/>
    <row r="696" ht="15.75" customHeight="1" x14ac:dyDescent="0.45"/>
    <row r="697" ht="15.75" customHeight="1" x14ac:dyDescent="0.45"/>
    <row r="698" ht="15.75" customHeight="1" x14ac:dyDescent="0.45"/>
    <row r="699" ht="15.75" customHeight="1" x14ac:dyDescent="0.45"/>
    <row r="700" ht="15.75" customHeight="1" x14ac:dyDescent="0.45"/>
    <row r="701" ht="15.75" customHeight="1" x14ac:dyDescent="0.45"/>
    <row r="702" ht="15.75" customHeight="1" x14ac:dyDescent="0.45"/>
    <row r="703" ht="15.75" customHeight="1" x14ac:dyDescent="0.45"/>
    <row r="704" ht="15.75" customHeight="1" x14ac:dyDescent="0.45"/>
    <row r="705" ht="15.75" customHeight="1" x14ac:dyDescent="0.45"/>
    <row r="706" ht="15.75" customHeight="1" x14ac:dyDescent="0.45"/>
    <row r="707" ht="15.75" customHeight="1" x14ac:dyDescent="0.45"/>
    <row r="708" ht="15.75" customHeight="1" x14ac:dyDescent="0.45"/>
    <row r="709" ht="15.75" customHeight="1" x14ac:dyDescent="0.45"/>
    <row r="710" ht="15.75" customHeight="1" x14ac:dyDescent="0.45"/>
    <row r="711" ht="15.75" customHeight="1" x14ac:dyDescent="0.45"/>
    <row r="712" ht="15.75" customHeight="1" x14ac:dyDescent="0.45"/>
    <row r="713" ht="15.75" customHeight="1" x14ac:dyDescent="0.45"/>
    <row r="714" ht="15.75" customHeight="1" x14ac:dyDescent="0.45"/>
    <row r="715" ht="15.75" customHeight="1" x14ac:dyDescent="0.45"/>
    <row r="716" ht="15.75" customHeight="1" x14ac:dyDescent="0.45"/>
    <row r="717" ht="15.75" customHeight="1" x14ac:dyDescent="0.45"/>
    <row r="718" ht="15.75" customHeight="1" x14ac:dyDescent="0.45"/>
    <row r="719" ht="15.75" customHeight="1" x14ac:dyDescent="0.45"/>
    <row r="720" ht="15.75" customHeight="1" x14ac:dyDescent="0.45"/>
    <row r="721" ht="15.75" customHeight="1" x14ac:dyDescent="0.45"/>
    <row r="722" ht="15.75" customHeight="1" x14ac:dyDescent="0.45"/>
    <row r="723" ht="15.75" customHeight="1" x14ac:dyDescent="0.45"/>
    <row r="724" ht="15.75" customHeight="1" x14ac:dyDescent="0.45"/>
    <row r="725" ht="15.75" customHeight="1" x14ac:dyDescent="0.45"/>
    <row r="726" ht="15.75" customHeight="1" x14ac:dyDescent="0.45"/>
    <row r="727" ht="15.75" customHeight="1" x14ac:dyDescent="0.45"/>
    <row r="728" ht="15.75" customHeight="1" x14ac:dyDescent="0.45"/>
    <row r="729" ht="15.75" customHeight="1" x14ac:dyDescent="0.45"/>
    <row r="730" ht="15.75" customHeight="1" x14ac:dyDescent="0.45"/>
    <row r="731" ht="15.75" customHeight="1" x14ac:dyDescent="0.45"/>
    <row r="732" ht="15.75" customHeight="1" x14ac:dyDescent="0.45"/>
    <row r="733" ht="15.75" customHeight="1" x14ac:dyDescent="0.45"/>
    <row r="734" ht="15.75" customHeight="1" x14ac:dyDescent="0.45"/>
    <row r="735" ht="15.75" customHeight="1" x14ac:dyDescent="0.45"/>
    <row r="736" ht="15.75" customHeight="1" x14ac:dyDescent="0.45"/>
    <row r="737" ht="15.75" customHeight="1" x14ac:dyDescent="0.45"/>
    <row r="738" ht="15.75" customHeight="1" x14ac:dyDescent="0.45"/>
    <row r="739" ht="15.75" customHeight="1" x14ac:dyDescent="0.45"/>
    <row r="740" ht="15.75" customHeight="1" x14ac:dyDescent="0.45"/>
    <row r="741" ht="15.75" customHeight="1" x14ac:dyDescent="0.45"/>
    <row r="742" ht="15.75" customHeight="1" x14ac:dyDescent="0.45"/>
    <row r="743" ht="15.75" customHeight="1" x14ac:dyDescent="0.45"/>
    <row r="744" ht="15.75" customHeight="1" x14ac:dyDescent="0.45"/>
    <row r="745" ht="15.75" customHeight="1" x14ac:dyDescent="0.45"/>
    <row r="746" ht="15.75" customHeight="1" x14ac:dyDescent="0.45"/>
    <row r="747" ht="15.75" customHeight="1" x14ac:dyDescent="0.45"/>
    <row r="748" ht="15.75" customHeight="1" x14ac:dyDescent="0.45"/>
    <row r="749" ht="15.75" customHeight="1" x14ac:dyDescent="0.45"/>
    <row r="750" ht="15.75" customHeight="1" x14ac:dyDescent="0.45"/>
    <row r="751" ht="15.75" customHeight="1" x14ac:dyDescent="0.45"/>
    <row r="752" ht="15.75" customHeight="1" x14ac:dyDescent="0.45"/>
    <row r="753" ht="15.75" customHeight="1" x14ac:dyDescent="0.45"/>
    <row r="754" ht="15.75" customHeight="1" x14ac:dyDescent="0.45"/>
    <row r="755" ht="15.75" customHeight="1" x14ac:dyDescent="0.45"/>
    <row r="756" ht="15.75" customHeight="1" x14ac:dyDescent="0.45"/>
    <row r="757" ht="15.75" customHeight="1" x14ac:dyDescent="0.45"/>
    <row r="758" ht="15.75" customHeight="1" x14ac:dyDescent="0.45"/>
    <row r="759" ht="15.75" customHeight="1" x14ac:dyDescent="0.45"/>
    <row r="760" ht="15.75" customHeight="1" x14ac:dyDescent="0.45"/>
    <row r="761" ht="15.75" customHeight="1" x14ac:dyDescent="0.45"/>
    <row r="762" ht="15.75" customHeight="1" x14ac:dyDescent="0.45"/>
    <row r="763" ht="15.75" customHeight="1" x14ac:dyDescent="0.45"/>
    <row r="764" ht="15.75" customHeight="1" x14ac:dyDescent="0.45"/>
    <row r="765" ht="15.75" customHeight="1" x14ac:dyDescent="0.45"/>
    <row r="766" ht="15.75" customHeight="1" x14ac:dyDescent="0.45"/>
    <row r="767" ht="15.75" customHeight="1" x14ac:dyDescent="0.45"/>
    <row r="768" ht="15.75" customHeight="1" x14ac:dyDescent="0.45"/>
    <row r="769" ht="15.75" customHeight="1" x14ac:dyDescent="0.45"/>
    <row r="770" ht="15.75" customHeight="1" x14ac:dyDescent="0.45"/>
    <row r="771" ht="15.75" customHeight="1" x14ac:dyDescent="0.45"/>
    <row r="772" ht="15.75" customHeight="1" x14ac:dyDescent="0.45"/>
    <row r="773" ht="15.75" customHeight="1" x14ac:dyDescent="0.45"/>
    <row r="774" ht="15.75" customHeight="1" x14ac:dyDescent="0.45"/>
    <row r="775" ht="15.75" customHeight="1" x14ac:dyDescent="0.45"/>
    <row r="776" ht="15.75" customHeight="1" x14ac:dyDescent="0.45"/>
    <row r="777" ht="15.75" customHeight="1" x14ac:dyDescent="0.45"/>
    <row r="778" ht="15.75" customHeight="1" x14ac:dyDescent="0.45"/>
    <row r="779" ht="15.75" customHeight="1" x14ac:dyDescent="0.45"/>
    <row r="780" ht="15.75" customHeight="1" x14ac:dyDescent="0.45"/>
    <row r="781" ht="15.75" customHeight="1" x14ac:dyDescent="0.45"/>
    <row r="782" ht="15.75" customHeight="1" x14ac:dyDescent="0.45"/>
    <row r="783" ht="15.75" customHeight="1" x14ac:dyDescent="0.45"/>
    <row r="784" ht="15.75" customHeight="1" x14ac:dyDescent="0.45"/>
    <row r="785" ht="15.75" customHeight="1" x14ac:dyDescent="0.45"/>
    <row r="786" ht="15.75" customHeight="1" x14ac:dyDescent="0.45"/>
    <row r="787" ht="15.75" customHeight="1" x14ac:dyDescent="0.45"/>
    <row r="788" ht="15.75" customHeight="1" x14ac:dyDescent="0.45"/>
    <row r="789" ht="15.75" customHeight="1" x14ac:dyDescent="0.45"/>
    <row r="790" ht="15.75" customHeight="1" x14ac:dyDescent="0.45"/>
    <row r="791" ht="15.75" customHeight="1" x14ac:dyDescent="0.45"/>
    <row r="792" ht="15.75" customHeight="1" x14ac:dyDescent="0.45"/>
    <row r="793" ht="15.75" customHeight="1" x14ac:dyDescent="0.45"/>
    <row r="794" ht="15.75" customHeight="1" x14ac:dyDescent="0.45"/>
    <row r="795" ht="15.75" customHeight="1" x14ac:dyDescent="0.45"/>
    <row r="796" ht="15.75" customHeight="1" x14ac:dyDescent="0.45"/>
    <row r="797" ht="15.75" customHeight="1" x14ac:dyDescent="0.45"/>
    <row r="798" ht="15.75" customHeight="1" x14ac:dyDescent="0.45"/>
    <row r="799" ht="15.75" customHeight="1" x14ac:dyDescent="0.45"/>
    <row r="800" ht="15.75" customHeight="1" x14ac:dyDescent="0.45"/>
    <row r="801" ht="15.75" customHeight="1" x14ac:dyDescent="0.45"/>
    <row r="802" ht="15.75" customHeight="1" x14ac:dyDescent="0.45"/>
    <row r="803" ht="15.75" customHeight="1" x14ac:dyDescent="0.45"/>
    <row r="804" ht="15.75" customHeight="1" x14ac:dyDescent="0.45"/>
    <row r="805" ht="15.75" customHeight="1" x14ac:dyDescent="0.45"/>
    <row r="806" ht="15.75" customHeight="1" x14ac:dyDescent="0.45"/>
    <row r="807" ht="15.75" customHeight="1" x14ac:dyDescent="0.45"/>
    <row r="808" ht="15.75" customHeight="1" x14ac:dyDescent="0.45"/>
    <row r="809" ht="15.75" customHeight="1" x14ac:dyDescent="0.45"/>
    <row r="810" ht="15.75" customHeight="1" x14ac:dyDescent="0.45"/>
    <row r="811" ht="15.75" customHeight="1" x14ac:dyDescent="0.45"/>
    <row r="812" ht="15.75" customHeight="1" x14ac:dyDescent="0.45"/>
    <row r="813" ht="15.75" customHeight="1" x14ac:dyDescent="0.45"/>
    <row r="814" ht="15.75" customHeight="1" x14ac:dyDescent="0.45"/>
    <row r="815" ht="15.75" customHeight="1" x14ac:dyDescent="0.45"/>
    <row r="816" ht="15.75" customHeight="1" x14ac:dyDescent="0.45"/>
    <row r="817" ht="15.75" customHeight="1" x14ac:dyDescent="0.45"/>
    <row r="818" ht="15.75" customHeight="1" x14ac:dyDescent="0.45"/>
    <row r="819" ht="15.75" customHeight="1" x14ac:dyDescent="0.45"/>
    <row r="820" ht="15.75" customHeight="1" x14ac:dyDescent="0.45"/>
    <row r="821" ht="15.75" customHeight="1" x14ac:dyDescent="0.45"/>
    <row r="822" ht="15.75" customHeight="1" x14ac:dyDescent="0.45"/>
    <row r="823" ht="15.75" customHeight="1" x14ac:dyDescent="0.45"/>
    <row r="824" ht="15.75" customHeight="1" x14ac:dyDescent="0.45"/>
    <row r="825" ht="15.75" customHeight="1" x14ac:dyDescent="0.45"/>
    <row r="826" ht="15.75" customHeight="1" x14ac:dyDescent="0.45"/>
    <row r="827" ht="15.75" customHeight="1" x14ac:dyDescent="0.45"/>
    <row r="828" ht="15.75" customHeight="1" x14ac:dyDescent="0.45"/>
    <row r="829" ht="15.75" customHeight="1" x14ac:dyDescent="0.45"/>
    <row r="830" ht="15.75" customHeight="1" x14ac:dyDescent="0.45"/>
    <row r="831" ht="15.75" customHeight="1" x14ac:dyDescent="0.45"/>
    <row r="832" ht="15.75" customHeight="1" x14ac:dyDescent="0.45"/>
    <row r="833" ht="15.75" customHeight="1" x14ac:dyDescent="0.45"/>
    <row r="834" ht="15.75" customHeight="1" x14ac:dyDescent="0.45"/>
    <row r="835" ht="15.75" customHeight="1" x14ac:dyDescent="0.45"/>
    <row r="836" ht="15.75" customHeight="1" x14ac:dyDescent="0.45"/>
    <row r="837" ht="15.75" customHeight="1" x14ac:dyDescent="0.45"/>
    <row r="838" ht="15.75" customHeight="1" x14ac:dyDescent="0.45"/>
    <row r="839" ht="15.75" customHeight="1" x14ac:dyDescent="0.45"/>
    <row r="840" ht="15.75" customHeight="1" x14ac:dyDescent="0.45"/>
    <row r="841" ht="15.75" customHeight="1" x14ac:dyDescent="0.45"/>
    <row r="842" ht="15.75" customHeight="1" x14ac:dyDescent="0.45"/>
    <row r="843" ht="15.75" customHeight="1" x14ac:dyDescent="0.45"/>
    <row r="844" ht="15.75" customHeight="1" x14ac:dyDescent="0.45"/>
    <row r="845" ht="15.75" customHeight="1" x14ac:dyDescent="0.45"/>
    <row r="846" ht="15.75" customHeight="1" x14ac:dyDescent="0.45"/>
    <row r="847" ht="15.75" customHeight="1" x14ac:dyDescent="0.45"/>
    <row r="848" ht="15.75" customHeight="1" x14ac:dyDescent="0.45"/>
    <row r="849" ht="15.75" customHeight="1" x14ac:dyDescent="0.45"/>
    <row r="850" ht="15.75" customHeight="1" x14ac:dyDescent="0.45"/>
    <row r="851" ht="15.75" customHeight="1" x14ac:dyDescent="0.45"/>
    <row r="852" ht="15.75" customHeight="1" x14ac:dyDescent="0.45"/>
    <row r="853" ht="15.75" customHeight="1" x14ac:dyDescent="0.45"/>
    <row r="854" ht="15.75" customHeight="1" x14ac:dyDescent="0.45"/>
    <row r="855" ht="15.75" customHeight="1" x14ac:dyDescent="0.45"/>
    <row r="856" ht="15.75" customHeight="1" x14ac:dyDescent="0.45"/>
    <row r="857" ht="15.75" customHeight="1" x14ac:dyDescent="0.45"/>
    <row r="858" ht="15.75" customHeight="1" x14ac:dyDescent="0.45"/>
    <row r="859" ht="15.75" customHeight="1" x14ac:dyDescent="0.45"/>
    <row r="860" ht="15.75" customHeight="1" x14ac:dyDescent="0.45"/>
    <row r="861" ht="15.75" customHeight="1" x14ac:dyDescent="0.45"/>
    <row r="862" ht="15.75" customHeight="1" x14ac:dyDescent="0.45"/>
    <row r="863" ht="15.75" customHeight="1" x14ac:dyDescent="0.45"/>
    <row r="864" ht="15.75" customHeight="1" x14ac:dyDescent="0.45"/>
    <row r="865" ht="15.75" customHeight="1" x14ac:dyDescent="0.45"/>
    <row r="866" ht="15.75" customHeight="1" x14ac:dyDescent="0.45"/>
    <row r="867" ht="15.75" customHeight="1" x14ac:dyDescent="0.45"/>
    <row r="868" ht="15.75" customHeight="1" x14ac:dyDescent="0.45"/>
    <row r="869" ht="15.75" customHeight="1" x14ac:dyDescent="0.45"/>
    <row r="870" ht="15.75" customHeight="1" x14ac:dyDescent="0.45"/>
    <row r="871" ht="15.75" customHeight="1" x14ac:dyDescent="0.45"/>
    <row r="872" ht="15.75" customHeight="1" x14ac:dyDescent="0.45"/>
    <row r="873" ht="15.75" customHeight="1" x14ac:dyDescent="0.45"/>
    <row r="874" ht="15.75" customHeight="1" x14ac:dyDescent="0.45"/>
    <row r="875" ht="15.75" customHeight="1" x14ac:dyDescent="0.45"/>
    <row r="876" ht="15.75" customHeight="1" x14ac:dyDescent="0.45"/>
    <row r="877" ht="15.75" customHeight="1" x14ac:dyDescent="0.45"/>
    <row r="878" ht="15.75" customHeight="1" x14ac:dyDescent="0.45"/>
    <row r="879" ht="15.75" customHeight="1" x14ac:dyDescent="0.45"/>
    <row r="880" ht="15.75" customHeight="1" x14ac:dyDescent="0.45"/>
    <row r="881" ht="15.75" customHeight="1" x14ac:dyDescent="0.45"/>
    <row r="882" ht="15.75" customHeight="1" x14ac:dyDescent="0.45"/>
    <row r="883" ht="15.75" customHeight="1" x14ac:dyDescent="0.45"/>
    <row r="884" ht="15.75" customHeight="1" x14ac:dyDescent="0.45"/>
    <row r="885" ht="15.75" customHeight="1" x14ac:dyDescent="0.45"/>
    <row r="886" ht="15.75" customHeight="1" x14ac:dyDescent="0.45"/>
    <row r="887" ht="15.75" customHeight="1" x14ac:dyDescent="0.45"/>
    <row r="888" ht="15.75" customHeight="1" x14ac:dyDescent="0.45"/>
    <row r="889" ht="15.75" customHeight="1" x14ac:dyDescent="0.45"/>
    <row r="890" ht="15.75" customHeight="1" x14ac:dyDescent="0.45"/>
    <row r="891" ht="15.75" customHeight="1" x14ac:dyDescent="0.45"/>
    <row r="892" ht="15.75" customHeight="1" x14ac:dyDescent="0.45"/>
    <row r="893" ht="15.75" customHeight="1" x14ac:dyDescent="0.45"/>
    <row r="894" ht="15.75" customHeight="1" x14ac:dyDescent="0.45"/>
    <row r="895" ht="15.75" customHeight="1" x14ac:dyDescent="0.45"/>
    <row r="896" ht="15.75" customHeight="1" x14ac:dyDescent="0.45"/>
    <row r="897" ht="15.75" customHeight="1" x14ac:dyDescent="0.45"/>
    <row r="898" ht="15.75" customHeight="1" x14ac:dyDescent="0.45"/>
    <row r="899" ht="15.75" customHeight="1" x14ac:dyDescent="0.45"/>
    <row r="900" ht="15.75" customHeight="1" x14ac:dyDescent="0.45"/>
    <row r="901" ht="15.75" customHeight="1" x14ac:dyDescent="0.45"/>
    <row r="902" ht="15.75" customHeight="1" x14ac:dyDescent="0.45"/>
    <row r="903" ht="15.75" customHeight="1" x14ac:dyDescent="0.45"/>
    <row r="904" ht="15.75" customHeight="1" x14ac:dyDescent="0.45"/>
    <row r="905" ht="15.75" customHeight="1" x14ac:dyDescent="0.45"/>
    <row r="906" ht="15.75" customHeight="1" x14ac:dyDescent="0.45"/>
    <row r="907" ht="15.75" customHeight="1" x14ac:dyDescent="0.45"/>
    <row r="908" ht="15.75" customHeight="1" x14ac:dyDescent="0.45"/>
    <row r="909" ht="15.75" customHeight="1" x14ac:dyDescent="0.45"/>
    <row r="910" ht="15.75" customHeight="1" x14ac:dyDescent="0.45"/>
    <row r="911" ht="15.75" customHeight="1" x14ac:dyDescent="0.45"/>
    <row r="912" ht="15.75" customHeight="1" x14ac:dyDescent="0.45"/>
    <row r="913" ht="15.75" customHeight="1" x14ac:dyDescent="0.45"/>
    <row r="914" ht="15.75" customHeight="1" x14ac:dyDescent="0.45"/>
    <row r="915" ht="15.75" customHeight="1" x14ac:dyDescent="0.45"/>
    <row r="916" ht="15.75" customHeight="1" x14ac:dyDescent="0.45"/>
    <row r="917" ht="15.75" customHeight="1" x14ac:dyDescent="0.45"/>
    <row r="918" ht="15.75" customHeight="1" x14ac:dyDescent="0.45"/>
    <row r="919" ht="15.75" customHeight="1" x14ac:dyDescent="0.45"/>
    <row r="920" ht="15.75" customHeight="1" x14ac:dyDescent="0.45"/>
    <row r="921" ht="15.75" customHeight="1" x14ac:dyDescent="0.45"/>
    <row r="922" ht="15.75" customHeight="1" x14ac:dyDescent="0.45"/>
    <row r="923" ht="15.75" customHeight="1" x14ac:dyDescent="0.45"/>
    <row r="924" ht="15.75" customHeight="1" x14ac:dyDescent="0.45"/>
    <row r="925" ht="15.75" customHeight="1" x14ac:dyDescent="0.45"/>
    <row r="926" ht="15.75" customHeight="1" x14ac:dyDescent="0.45"/>
    <row r="927" ht="15.75" customHeight="1" x14ac:dyDescent="0.45"/>
    <row r="928" ht="15.75" customHeight="1" x14ac:dyDescent="0.45"/>
    <row r="929" ht="15.75" customHeight="1" x14ac:dyDescent="0.45"/>
    <row r="930" ht="15.75" customHeight="1" x14ac:dyDescent="0.45"/>
    <row r="931" ht="15.75" customHeight="1" x14ac:dyDescent="0.45"/>
    <row r="932" ht="15.75" customHeight="1" x14ac:dyDescent="0.45"/>
    <row r="933" ht="15.75" customHeight="1" x14ac:dyDescent="0.45"/>
    <row r="934" ht="15.75" customHeight="1" x14ac:dyDescent="0.45"/>
    <row r="935" ht="15.75" customHeight="1" x14ac:dyDescent="0.45"/>
    <row r="936" ht="15.75" customHeight="1" x14ac:dyDescent="0.45"/>
    <row r="937" ht="15.75" customHeight="1" x14ac:dyDescent="0.45"/>
    <row r="938" ht="15.75" customHeight="1" x14ac:dyDescent="0.45"/>
    <row r="939" ht="15.75" customHeight="1" x14ac:dyDescent="0.45"/>
    <row r="940" ht="15.75" customHeight="1" x14ac:dyDescent="0.45"/>
    <row r="941" ht="15.75" customHeight="1" x14ac:dyDescent="0.45"/>
    <row r="942" ht="15.75" customHeight="1" x14ac:dyDescent="0.45"/>
    <row r="943" ht="15.75" customHeight="1" x14ac:dyDescent="0.45"/>
    <row r="944" ht="15.75" customHeight="1" x14ac:dyDescent="0.45"/>
    <row r="945" ht="15.75" customHeight="1" x14ac:dyDescent="0.45"/>
    <row r="946" ht="15.75" customHeight="1" x14ac:dyDescent="0.45"/>
    <row r="947" ht="15.75" customHeight="1" x14ac:dyDescent="0.45"/>
    <row r="948" ht="15.75" customHeight="1" x14ac:dyDescent="0.45"/>
    <row r="949" ht="15.75" customHeight="1" x14ac:dyDescent="0.45"/>
    <row r="950" ht="15.75" customHeight="1" x14ac:dyDescent="0.45"/>
    <row r="951" ht="15.75" customHeight="1" x14ac:dyDescent="0.45"/>
    <row r="952" ht="15.75" customHeight="1" x14ac:dyDescent="0.45"/>
    <row r="953" ht="15.75" customHeight="1" x14ac:dyDescent="0.45"/>
    <row r="954" ht="15.75" customHeight="1" x14ac:dyDescent="0.45"/>
    <row r="955" ht="15.75" customHeight="1" x14ac:dyDescent="0.45"/>
    <row r="956" ht="15.75" customHeight="1" x14ac:dyDescent="0.45"/>
    <row r="957" ht="15.75" customHeight="1" x14ac:dyDescent="0.45"/>
    <row r="958" ht="15.75" customHeight="1" x14ac:dyDescent="0.45"/>
    <row r="959" ht="15.75" customHeight="1" x14ac:dyDescent="0.45"/>
    <row r="960" ht="15.75" customHeight="1" x14ac:dyDescent="0.45"/>
    <row r="961" ht="15.75" customHeight="1" x14ac:dyDescent="0.45"/>
    <row r="962" ht="15.75" customHeight="1" x14ac:dyDescent="0.45"/>
    <row r="963" ht="15.75" customHeight="1" x14ac:dyDescent="0.45"/>
    <row r="964" ht="15.75" customHeight="1" x14ac:dyDescent="0.45"/>
    <row r="965" ht="15.75" customHeight="1" x14ac:dyDescent="0.45"/>
    <row r="966" ht="15.75" customHeight="1" x14ac:dyDescent="0.45"/>
    <row r="967" ht="15.75" customHeight="1" x14ac:dyDescent="0.45"/>
    <row r="968" ht="15.75" customHeight="1" x14ac:dyDescent="0.45"/>
    <row r="969" ht="15.75" customHeight="1" x14ac:dyDescent="0.45"/>
    <row r="970" ht="15.75" customHeight="1" x14ac:dyDescent="0.45"/>
    <row r="971" ht="15.75" customHeight="1" x14ac:dyDescent="0.45"/>
    <row r="972" ht="15.75" customHeight="1" x14ac:dyDescent="0.45"/>
    <row r="973" ht="15.75" customHeight="1" x14ac:dyDescent="0.45"/>
    <row r="974" ht="15.75" customHeight="1" x14ac:dyDescent="0.45"/>
    <row r="975" ht="15.75" customHeight="1" x14ac:dyDescent="0.45"/>
    <row r="976" ht="15.75" customHeight="1" x14ac:dyDescent="0.45"/>
    <row r="977" ht="15.75" customHeight="1" x14ac:dyDescent="0.45"/>
    <row r="978" ht="15.75" customHeight="1" x14ac:dyDescent="0.45"/>
    <row r="979" ht="15.75" customHeight="1" x14ac:dyDescent="0.45"/>
    <row r="980" ht="15.75" customHeight="1" x14ac:dyDescent="0.45"/>
    <row r="981" ht="15.75" customHeight="1" x14ac:dyDescent="0.45"/>
    <row r="982" ht="15.75" customHeight="1" x14ac:dyDescent="0.45"/>
    <row r="983" ht="15.75" customHeight="1" x14ac:dyDescent="0.45"/>
    <row r="984" ht="15.75" customHeight="1" x14ac:dyDescent="0.45"/>
    <row r="985" ht="15.75" customHeight="1" x14ac:dyDescent="0.45"/>
    <row r="986" ht="15.75" customHeight="1" x14ac:dyDescent="0.45"/>
    <row r="987" ht="15.75" customHeight="1" x14ac:dyDescent="0.45"/>
    <row r="988" ht="15.75" customHeight="1" x14ac:dyDescent="0.45"/>
    <row r="989" ht="15.75" customHeight="1" x14ac:dyDescent="0.45"/>
    <row r="990" ht="15.75" customHeight="1" x14ac:dyDescent="0.45"/>
    <row r="991" ht="15.75" customHeight="1" x14ac:dyDescent="0.45"/>
    <row r="992" ht="15.75" customHeight="1" x14ac:dyDescent="0.45"/>
    <row r="993" ht="15.75" customHeight="1" x14ac:dyDescent="0.45"/>
    <row r="994" ht="15.75" customHeight="1" x14ac:dyDescent="0.45"/>
    <row r="995" ht="15.75" customHeight="1" x14ac:dyDescent="0.45"/>
    <row r="996" ht="15.75" customHeight="1" x14ac:dyDescent="0.45"/>
    <row r="997" ht="15.75" customHeight="1" x14ac:dyDescent="0.45"/>
    <row r="998" ht="15.75" customHeight="1" x14ac:dyDescent="0.45"/>
    <row r="999" ht="15.75" customHeight="1" x14ac:dyDescent="0.45"/>
    <row r="1000" ht="15.75" customHeight="1" x14ac:dyDescent="0.45"/>
  </sheetData>
  <sheetProtection algorithmName="SHA-512" hashValue="DKrV7qkqPwArcVPmjBi5U+CR+eL39Vqbs0S16Mig8RtIIfWYJcyCpKj/PDP8K3MDi9DdoAQ4ZyljwsnJ0yxmLw==" saltValue="cH3P3wQhNVdbRzhtGFikUw==" spinCount="100000" sheet="1" objects="1" scenarios="1" selectLockedCells="1"/>
  <mergeCells count="18">
    <mergeCell ref="B3:I3"/>
    <mergeCell ref="B5:C5"/>
    <mergeCell ref="D5:I5"/>
    <mergeCell ref="B8:C8"/>
    <mergeCell ref="D8:I8"/>
    <mergeCell ref="M13:N13"/>
    <mergeCell ref="B12:B13"/>
    <mergeCell ref="C12:C13"/>
    <mergeCell ref="D12:E12"/>
    <mergeCell ref="F12:G12"/>
    <mergeCell ref="I12:I13"/>
    <mergeCell ref="H12:H13"/>
    <mergeCell ref="B9:C9"/>
    <mergeCell ref="D9:I9"/>
    <mergeCell ref="B7:C7"/>
    <mergeCell ref="D7:I7"/>
    <mergeCell ref="B10:C10"/>
    <mergeCell ref="D10:I10"/>
  </mergeCells>
  <phoneticPr fontId="2"/>
  <conditionalFormatting sqref="N15:N64">
    <cfRule type="containsText" dxfId="13" priority="13" operator="containsText" text="NG">
      <formula>NOT(ISERROR(SEARCH("NG",N15)))</formula>
    </cfRule>
  </conditionalFormatting>
  <conditionalFormatting sqref="O15:O64">
    <cfRule type="containsText" dxfId="12" priority="16" operator="containsText" text="NG">
      <formula>NOT(ISERROR(SEARCH("NG",O15)))</formula>
    </cfRule>
  </conditionalFormatting>
  <conditionalFormatting sqref="D10:G10 I10:J10">
    <cfRule type="cellIs" dxfId="11" priority="12" operator="equal">
      <formula>"みなし大企業に該当します"</formula>
    </cfRule>
  </conditionalFormatting>
  <conditionalFormatting sqref="D5">
    <cfRule type="containsBlanks" dxfId="10" priority="6">
      <formula>LEN(TRIM(D5))=0</formula>
    </cfRule>
  </conditionalFormatting>
  <conditionalFormatting sqref="C15:G15">
    <cfRule type="containsBlanks" dxfId="9" priority="17">
      <formula>LEN(TRIM(C15))=0</formula>
    </cfRule>
  </conditionalFormatting>
  <conditionalFormatting sqref="I15">
    <cfRule type="expression" dxfId="8" priority="4">
      <formula>IF(AND($C$15="",$D$15="",$E$15="",$F$15="",$G$15=""),TRUE,FALSE)</formula>
    </cfRule>
  </conditionalFormatting>
  <conditionalFormatting sqref="H10">
    <cfRule type="cellIs" dxfId="7" priority="3" operator="equal">
      <formula>"みなし大企業に該当します"</formula>
    </cfRule>
  </conditionalFormatting>
  <conditionalFormatting sqref="H15">
    <cfRule type="expression" dxfId="6" priority="2">
      <formula>IF(AND($C$15="",$D$15="",$E$15="",$F$15="",$G$15=""),TRUE,FALSE)</formula>
    </cfRule>
  </conditionalFormatting>
  <conditionalFormatting sqref="P15:P64">
    <cfRule type="containsText" dxfId="5" priority="1" operator="containsText" text="NG">
      <formula>NOT(ISERROR(SEARCH("NG",P15)))</formula>
    </cfRule>
  </conditionalFormatting>
  <conditionalFormatting sqref="C15:C64">
    <cfRule type="expression" dxfId="4" priority="18">
      <formula>IF(AND($M15&lt;=4,$C15=""),TRUE,FALSE)</formula>
    </cfRule>
  </conditionalFormatting>
  <conditionalFormatting sqref="D15:D64">
    <cfRule type="expression" dxfId="3" priority="19">
      <formula>IF(AND($M15&lt;=4,$D15=""),TRUE,FALSE)</formula>
    </cfRule>
  </conditionalFormatting>
  <conditionalFormatting sqref="E15:E64">
    <cfRule type="expression" dxfId="2" priority="20">
      <formula>IF(AND($M15&lt;=4,$E15=""),TRUE,FALSE)</formula>
    </cfRule>
  </conditionalFormatting>
  <conditionalFormatting sqref="F15:F64">
    <cfRule type="expression" dxfId="1" priority="21">
      <formula>IF(AND($M15&lt;=4,$F15=""),TRUE,FALSE)</formula>
    </cfRule>
  </conditionalFormatting>
  <conditionalFormatting sqref="G15:G64">
    <cfRule type="expression" dxfId="0" priority="22">
      <formula>IF(AND($M15&lt;=4,$G15=""),TRUE,FALSE)</formula>
    </cfRule>
  </conditionalFormatting>
  <printOptions horizontalCentered="1"/>
  <pageMargins left="0.23622047244094491" right="0.23622047244094491" top="0.74803149606299213" bottom="0.74803149606299213" header="0.31496062992125984" footer="0.31496062992125984"/>
  <pageSetup paperSize="9" scale="6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A1A00F5-6B56-4BC3-8A40-69769C21C64B}">
          <x14:formula1>
            <xm:f>リスト!$C$3</xm:f>
          </x14:formula1>
          <xm:sqref>H14:I64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AF6F1-931B-4B49-BAB8-DA6D697FDDE5}">
  <dimension ref="C3"/>
  <sheetViews>
    <sheetView workbookViewId="0">
      <selection activeCell="C3" sqref="C3"/>
    </sheetView>
  </sheetViews>
  <sheetFormatPr defaultRowHeight="18" x14ac:dyDescent="0.45"/>
  <sheetData>
    <row r="3" spans="3:3" x14ac:dyDescent="0.45">
      <c r="C3" s="28" t="s">
        <v>30</v>
      </c>
    </row>
  </sheetData>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8" ma:contentTypeDescription="新しいドキュメントを作成します。" ma:contentTypeScope="" ma:versionID="582be3f3314aceb22e847c7c8b3925f3">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1841c5bbc9b48f61711adcdddb231220"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x66f4__x65b0_ xmlns="2fd1058a-a26e-4bfb-9ed8-f6199fac1b55" xsi:nil="true"/>
    <lcf76f155ced4ddcb4097134ff3c332f xmlns="2fd1058a-a26e-4bfb-9ed8-f6199fac1b55">
      <Terms xmlns="http://schemas.microsoft.com/office/infopath/2007/PartnerControls"/>
    </lcf76f155ced4ddcb4097134ff3c332f>
    <TaxCatchAll xmlns="657d6e16-9cd1-4b89-89c3-c194a188f29e" xsi:nil="true"/>
  </documentManagement>
</p:properties>
</file>

<file path=customXml/itemProps1.xml><?xml version="1.0" encoding="utf-8"?>
<ds:datastoreItem xmlns:ds="http://schemas.openxmlformats.org/officeDocument/2006/customXml" ds:itemID="{819A0D6B-0168-4250-A362-D856A7F9BBCE}"/>
</file>

<file path=customXml/itemProps2.xml><?xml version="1.0" encoding="utf-8"?>
<ds:datastoreItem xmlns:ds="http://schemas.openxmlformats.org/officeDocument/2006/customXml" ds:itemID="{81E080FB-A9B6-4499-863C-82962523AB6B}">
  <ds:schemaRefs>
    <ds:schemaRef ds:uri="http://schemas.microsoft.com/sharepoint/v3/contenttype/forms"/>
  </ds:schemaRefs>
</ds:datastoreItem>
</file>

<file path=customXml/itemProps3.xml><?xml version="1.0" encoding="utf-8"?>
<ds:datastoreItem xmlns:ds="http://schemas.openxmlformats.org/officeDocument/2006/customXml" ds:itemID="{9A610CF7-42FE-4CCA-B6F1-EF93265AE96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改定履歴</vt:lpstr>
      <vt:lpstr>役員名簿</vt:lpstr>
      <vt:lpstr>リスト</vt:lpstr>
      <vt:lpstr>役員名簿!Print_Area</vt:lpstr>
      <vt:lpstr>役員名簿!Print_Titles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2024-06-24T02:27:57Z</dcterms:created>
  <dcterms:modified xsi:type="dcterms:W3CDTF">2025-07-14T03:07:26Z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ies>
</file>