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50AD434-B896-4F09-AB82-1A7D4F64FFA3}" xr6:coauthVersionLast="47" xr6:coauthVersionMax="47" xr10:uidLastSave="{00000000-0000-0000-0000-000000000000}"/>
  <workbookProtection workbookAlgorithmName="SHA-512" workbookHashValue="NKzlXPuEJTMd0ozRzBuxE7+a/3l0DuzxDQHemhfyoOT4VyISp1r2hyawxV9FKV8fe8oZpSvn6I0ElUNHkavysw==" workbookSaltValue="1NOMAKj3rdB2BbdnLtEyvw==" workbookSpinCount="100000" lockStructure="1"/>
  <bookViews>
    <workbookView xWindow="20370" yWindow="-120" windowWidth="29040" windowHeight="16440" firstSheet="1" activeTab="1" xr2:uid="{00000000-000D-0000-FFFF-FFFF00000000}"/>
  </bookViews>
  <sheets>
    <sheet name="Sheet1" sheetId="2" state="hidden" r:id="rId1"/>
    <sheet name="役員名簿" sheetId="1" r:id="rId2"/>
  </sheets>
  <externalReferences>
    <externalReference r:id="rId3"/>
  </externalReferences>
  <definedNames>
    <definedName name="_xlnm.Print_Area" localSheetId="1">役員名簿!$A$1:$I$63</definedName>
    <definedName name="_xlnm.Print_Titles" localSheetId="1">役員名簿!$10:$12</definedName>
    <definedName name="トレイ数">'[1]①製品審査申請書（工業会用）'!$E$29</definedName>
    <definedName name="機器費用">'[1]①製品審査申請書（工業会用）'!$E$42</definedName>
    <definedName name="設定費用">'[1]①製品審査申請書（工業会用）'!$E$43</definedName>
    <definedName name="操作人数">'[1]①製品審査申請書（工業会用）'!$E$30</definedName>
    <definedName name="配膳スピード">'[1]①製品審査申請書（工業会用）'!$E$28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1" l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N12" i="1" l="1"/>
  <c r="O12" i="1" s="1"/>
  <c r="O62" i="1" l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D6" i="1" s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D7" i="1" l="1"/>
  <c r="D8" i="1" l="1"/>
</calcChain>
</file>

<file path=xl/sharedStrings.xml><?xml version="1.0" encoding="utf-8"?>
<sst xmlns="http://schemas.openxmlformats.org/spreadsheetml/2006/main" count="27" uniqueCount="27">
  <si>
    <t>申請する中小企業等の法人名</t>
    <phoneticPr fontId="2"/>
  </si>
  <si>
    <t>大企業所属人数</t>
  </si>
  <si>
    <t>役員数</t>
  </si>
  <si>
    <t>みなし大企業判定</t>
  </si>
  <si>
    <t>NO.</t>
  </si>
  <si>
    <t>役職</t>
  </si>
  <si>
    <t>役員名</t>
  </si>
  <si>
    <t>役員名カナ</t>
  </si>
  <si>
    <t>大企業に所属</t>
    <rPh sb="4" eb="6">
      <t>ショゾク</t>
    </rPh>
    <phoneticPr fontId="3"/>
  </si>
  <si>
    <t>姓</t>
    <rPh sb="0" eb="1">
      <t>セイ</t>
    </rPh>
    <phoneticPr fontId="2"/>
  </si>
  <si>
    <t>名</t>
    <rPh sb="0" eb="1">
      <t>メイ</t>
    </rPh>
    <phoneticPr fontId="2"/>
  </si>
  <si>
    <t>セイ</t>
    <phoneticPr fontId="2"/>
  </si>
  <si>
    <t>メイ</t>
    <phoneticPr fontId="2"/>
  </si>
  <si>
    <t>記入漏れチェック</t>
    <rPh sb="0" eb="2">
      <t>キニュウ</t>
    </rPh>
    <rPh sb="2" eb="3">
      <t>モ</t>
    </rPh>
    <phoneticPr fontId="2"/>
  </si>
  <si>
    <t>役員チェック</t>
    <rPh sb="0" eb="2">
      <t>ヤクイン</t>
    </rPh>
    <phoneticPr fontId="2"/>
  </si>
  <si>
    <t>例</t>
  </si>
  <si>
    <t>代表</t>
  </si>
  <si>
    <t>事務局</t>
    <phoneticPr fontId="2"/>
  </si>
  <si>
    <t>太郎</t>
    <phoneticPr fontId="2"/>
  </si>
  <si>
    <t>ジムキョク</t>
    <phoneticPr fontId="2"/>
  </si>
  <si>
    <t>タロウ</t>
    <phoneticPr fontId="2"/>
  </si>
  <si>
    <t>未記入数</t>
    <rPh sb="0" eb="4">
      <t>ミキニュウスウ</t>
    </rPh>
    <phoneticPr fontId="2"/>
  </si>
  <si>
    <t>Ver</t>
    <phoneticPr fontId="2"/>
  </si>
  <si>
    <t>日付</t>
    <rPh sb="0" eb="2">
      <t>ヒヅケ</t>
    </rPh>
    <phoneticPr fontId="2"/>
  </si>
  <si>
    <t>内容</t>
    <rPh sb="0" eb="2">
      <t>ナイヨウ</t>
    </rPh>
    <phoneticPr fontId="2"/>
  </si>
  <si>
    <t>一般型にて親戚作成</t>
    <rPh sb="0" eb="3">
      <t>イッパンガタ</t>
    </rPh>
    <rPh sb="5" eb="9">
      <t>シンセキサクセイ</t>
    </rPh>
    <phoneticPr fontId="2"/>
  </si>
  <si>
    <t>中小企業省力化投資補助金事業（一般型）　【指定様式】役員名簿</t>
    <rPh sb="15" eb="18">
      <t>イッパンガタ</t>
    </rPh>
    <rPh sb="21" eb="23">
      <t>シテイ</t>
    </rPh>
    <rPh sb="23" eb="2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</si>
</sst>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249977111117893"/>
        <bgColor rgb="FFFFE599"/>
      </patternFill>
    </fill>
    <fill>
      <patternFill patternType="solid">
        <fgColor theme="0" tint="-0.249977111117893"/>
        <bgColor rgb="FFFFF2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7" fillId="2" borderId="5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14" fontId="6" fillId="2" borderId="7" xfId="1" applyNumberFormat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9" fontId="6" fillId="2" borderId="10" xfId="1" applyNumberFormat="1" applyFont="1" applyFill="1" applyBorder="1" applyAlignment="1">
      <alignment horizontal="center" vertical="center"/>
    </xf>
    <xf numFmtId="9" fontId="6" fillId="2" borderId="10" xfId="1" applyNumberFormat="1" applyFont="1" applyFill="1" applyBorder="1" applyAlignment="1">
      <alignment horizontal="left" vertical="center" indent="1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>
      <alignment horizontal="left" vertical="center" indent="1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>
      <alignment horizontal="left" vertical="center" indent="1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>
      <alignment horizontal="left" vertical="center" indent="1"/>
    </xf>
    <xf numFmtId="0" fontId="8" fillId="0" borderId="0" xfId="1" applyFont="1" applyFill="1" applyBorder="1" applyAlignment="1">
      <alignment vertical="center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 indent="1"/>
    </xf>
    <xf numFmtId="0" fontId="7" fillId="0" borderId="24" xfId="1" applyFont="1" applyFill="1" applyBorder="1" applyAlignment="1">
      <alignment horizontal="center" vertical="center"/>
    </xf>
    <xf numFmtId="9" fontId="6" fillId="0" borderId="24" xfId="1" applyNumberFormat="1" applyFont="1" applyFill="1" applyBorder="1" applyAlignment="1">
      <alignment horizontal="left" vertical="center" indent="1"/>
    </xf>
    <xf numFmtId="0" fontId="4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7" fillId="2" borderId="0" xfId="1" applyFont="1" applyFill="1" applyBorder="1" applyAlignment="1">
      <alignment horizontal="center" vertical="center"/>
    </xf>
    <xf numFmtId="9" fontId="6" fillId="2" borderId="0" xfId="1" applyNumberFormat="1" applyFont="1" applyFill="1" applyBorder="1" applyAlignment="1">
      <alignment horizontal="left" vertical="center" indent="1"/>
    </xf>
    <xf numFmtId="0" fontId="4" fillId="3" borderId="0" xfId="1" applyFont="1" applyFill="1" applyBorder="1" applyAlignment="1" applyProtection="1">
      <alignment horizontal="left" vertical="center" indent="1"/>
      <protection locked="0"/>
    </xf>
    <xf numFmtId="0" fontId="4" fillId="4" borderId="0" xfId="1" applyFont="1" applyFill="1" applyBorder="1" applyAlignment="1" applyProtection="1">
      <alignment horizontal="left" vertical="center" indent="1"/>
      <protection locked="0"/>
    </xf>
    <xf numFmtId="14" fontId="9" fillId="6" borderId="0" xfId="0" applyNumberFormat="1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7" fillId="2" borderId="1" xfId="1" applyFont="1" applyFill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7" fillId="2" borderId="8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7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38" fontId="7" fillId="2" borderId="4" xfId="2" applyFont="1" applyFill="1" applyBorder="1" applyAlignment="1">
      <alignment horizontal="center" vertical="center"/>
    </xf>
    <xf numFmtId="38" fontId="7" fillId="2" borderId="6" xfId="2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 2" xfId="1" xr:uid="{00000000-0005-0000-0000-000002000000}"/>
  </cellStyles>
  <dxfs count="10"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ont>
        <b/>
        <i val="0"/>
        <color rgb="FFFF0000"/>
      </font>
    </dxf>
    <dxf>
      <fill>
        <patternFill>
          <bgColor rgb="FFFF5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J$13" lockText="1" noThreeD="1"/>
</file>

<file path=xl/ctrlProps/ctrlProp10.xml><?xml version="1.0" encoding="utf-8"?>
<formControlPr xmlns="http://schemas.microsoft.com/office/spreadsheetml/2009/9/main" objectType="CheckBox" fmlaLink="$J$22" lockText="1" noThreeD="1"/>
</file>

<file path=xl/ctrlProps/ctrlProp11.xml><?xml version="1.0" encoding="utf-8"?>
<formControlPr xmlns="http://schemas.microsoft.com/office/spreadsheetml/2009/9/main" objectType="CheckBox" fmlaLink="$J$23" lockText="1" noThreeD="1"/>
</file>

<file path=xl/ctrlProps/ctrlProp12.xml><?xml version="1.0" encoding="utf-8"?>
<formControlPr xmlns="http://schemas.microsoft.com/office/spreadsheetml/2009/9/main" objectType="CheckBox" fmlaLink="$J$24" lockText="1" noThreeD="1"/>
</file>

<file path=xl/ctrlProps/ctrlProp13.xml><?xml version="1.0" encoding="utf-8"?>
<formControlPr xmlns="http://schemas.microsoft.com/office/spreadsheetml/2009/9/main" objectType="CheckBox" fmlaLink="$J$25" lockText="1" noThreeD="1"/>
</file>

<file path=xl/ctrlProps/ctrlProp14.xml><?xml version="1.0" encoding="utf-8"?>
<formControlPr xmlns="http://schemas.microsoft.com/office/spreadsheetml/2009/9/main" objectType="CheckBox" fmlaLink="$J$26" lockText="1" noThreeD="1"/>
</file>

<file path=xl/ctrlProps/ctrlProp15.xml><?xml version="1.0" encoding="utf-8"?>
<formControlPr xmlns="http://schemas.microsoft.com/office/spreadsheetml/2009/9/main" objectType="CheckBox" fmlaLink="$J$27" lockText="1" noThreeD="1"/>
</file>

<file path=xl/ctrlProps/ctrlProp16.xml><?xml version="1.0" encoding="utf-8"?>
<formControlPr xmlns="http://schemas.microsoft.com/office/spreadsheetml/2009/9/main" objectType="CheckBox" fmlaLink="$J$28" lockText="1" noThreeD="1"/>
</file>

<file path=xl/ctrlProps/ctrlProp17.xml><?xml version="1.0" encoding="utf-8"?>
<formControlPr xmlns="http://schemas.microsoft.com/office/spreadsheetml/2009/9/main" objectType="CheckBox" fmlaLink="$J$29" lockText="1" noThreeD="1"/>
</file>

<file path=xl/ctrlProps/ctrlProp18.xml><?xml version="1.0" encoding="utf-8"?>
<formControlPr xmlns="http://schemas.microsoft.com/office/spreadsheetml/2009/9/main" objectType="CheckBox" fmlaLink="$J$30" lockText="1" noThreeD="1"/>
</file>

<file path=xl/ctrlProps/ctrlProp19.xml><?xml version="1.0" encoding="utf-8"?>
<formControlPr xmlns="http://schemas.microsoft.com/office/spreadsheetml/2009/9/main" objectType="CheckBox" fmlaLink="$J$31" lockText="1" noThreeD="1"/>
</file>

<file path=xl/ctrlProps/ctrlProp2.xml><?xml version="1.0" encoding="utf-8"?>
<formControlPr xmlns="http://schemas.microsoft.com/office/spreadsheetml/2009/9/main" objectType="CheckBox" fmlaLink="$J$14" lockText="1" noThreeD="1"/>
</file>

<file path=xl/ctrlProps/ctrlProp20.xml><?xml version="1.0" encoding="utf-8"?>
<formControlPr xmlns="http://schemas.microsoft.com/office/spreadsheetml/2009/9/main" objectType="CheckBox" fmlaLink="$J$32" lockText="1" noThreeD="1"/>
</file>

<file path=xl/ctrlProps/ctrlProp21.xml><?xml version="1.0" encoding="utf-8"?>
<formControlPr xmlns="http://schemas.microsoft.com/office/spreadsheetml/2009/9/main" objectType="CheckBox" fmlaLink="$J$33" lockText="1" noThreeD="1"/>
</file>

<file path=xl/ctrlProps/ctrlProp22.xml><?xml version="1.0" encoding="utf-8"?>
<formControlPr xmlns="http://schemas.microsoft.com/office/spreadsheetml/2009/9/main" objectType="CheckBox" fmlaLink="$J$34" lockText="1" noThreeD="1"/>
</file>

<file path=xl/ctrlProps/ctrlProp23.xml><?xml version="1.0" encoding="utf-8"?>
<formControlPr xmlns="http://schemas.microsoft.com/office/spreadsheetml/2009/9/main" objectType="CheckBox" fmlaLink="$J$35" lockText="1" noThreeD="1"/>
</file>

<file path=xl/ctrlProps/ctrlProp24.xml><?xml version="1.0" encoding="utf-8"?>
<formControlPr xmlns="http://schemas.microsoft.com/office/spreadsheetml/2009/9/main" objectType="CheckBox" fmlaLink="$J$36" lockText="1" noThreeD="1"/>
</file>

<file path=xl/ctrlProps/ctrlProp25.xml><?xml version="1.0" encoding="utf-8"?>
<formControlPr xmlns="http://schemas.microsoft.com/office/spreadsheetml/2009/9/main" objectType="CheckBox" fmlaLink="$J$37" lockText="1" noThreeD="1"/>
</file>

<file path=xl/ctrlProps/ctrlProp26.xml><?xml version="1.0" encoding="utf-8"?>
<formControlPr xmlns="http://schemas.microsoft.com/office/spreadsheetml/2009/9/main" objectType="CheckBox" fmlaLink="$J$38" lockText="1" noThreeD="1"/>
</file>

<file path=xl/ctrlProps/ctrlProp27.xml><?xml version="1.0" encoding="utf-8"?>
<formControlPr xmlns="http://schemas.microsoft.com/office/spreadsheetml/2009/9/main" objectType="CheckBox" fmlaLink="$J$39" lockText="1" noThreeD="1"/>
</file>

<file path=xl/ctrlProps/ctrlProp28.xml><?xml version="1.0" encoding="utf-8"?>
<formControlPr xmlns="http://schemas.microsoft.com/office/spreadsheetml/2009/9/main" objectType="CheckBox" fmlaLink="$J$40" lockText="1" noThreeD="1"/>
</file>

<file path=xl/ctrlProps/ctrlProp29.xml><?xml version="1.0" encoding="utf-8"?>
<formControlPr xmlns="http://schemas.microsoft.com/office/spreadsheetml/2009/9/main" objectType="CheckBox" fmlaLink="$J$41" lockText="1" noThreeD="1"/>
</file>

<file path=xl/ctrlProps/ctrlProp3.xml><?xml version="1.0" encoding="utf-8"?>
<formControlPr xmlns="http://schemas.microsoft.com/office/spreadsheetml/2009/9/main" objectType="CheckBox" fmlaLink="$J$15" lockText="1" noThreeD="1"/>
</file>

<file path=xl/ctrlProps/ctrlProp30.xml><?xml version="1.0" encoding="utf-8"?>
<formControlPr xmlns="http://schemas.microsoft.com/office/spreadsheetml/2009/9/main" objectType="CheckBox" fmlaLink="$J$42" lockText="1" noThreeD="1"/>
</file>

<file path=xl/ctrlProps/ctrlProp31.xml><?xml version="1.0" encoding="utf-8"?>
<formControlPr xmlns="http://schemas.microsoft.com/office/spreadsheetml/2009/9/main" objectType="CheckBox" fmlaLink="$J$43" lockText="1" noThreeD="1"/>
</file>

<file path=xl/ctrlProps/ctrlProp32.xml><?xml version="1.0" encoding="utf-8"?>
<formControlPr xmlns="http://schemas.microsoft.com/office/spreadsheetml/2009/9/main" objectType="CheckBox" fmlaLink="$J$44" lockText="1" noThreeD="1"/>
</file>

<file path=xl/ctrlProps/ctrlProp33.xml><?xml version="1.0" encoding="utf-8"?>
<formControlPr xmlns="http://schemas.microsoft.com/office/spreadsheetml/2009/9/main" objectType="CheckBox" fmlaLink="$J$45" lockText="1" noThreeD="1"/>
</file>

<file path=xl/ctrlProps/ctrlProp34.xml><?xml version="1.0" encoding="utf-8"?>
<formControlPr xmlns="http://schemas.microsoft.com/office/spreadsheetml/2009/9/main" objectType="CheckBox" fmlaLink="$J$46" lockText="1" noThreeD="1"/>
</file>

<file path=xl/ctrlProps/ctrlProp35.xml><?xml version="1.0" encoding="utf-8"?>
<formControlPr xmlns="http://schemas.microsoft.com/office/spreadsheetml/2009/9/main" objectType="CheckBox" fmlaLink="$J$47" lockText="1" noThreeD="1"/>
</file>

<file path=xl/ctrlProps/ctrlProp36.xml><?xml version="1.0" encoding="utf-8"?>
<formControlPr xmlns="http://schemas.microsoft.com/office/spreadsheetml/2009/9/main" objectType="CheckBox" fmlaLink="$J$48" lockText="1" noThreeD="1"/>
</file>

<file path=xl/ctrlProps/ctrlProp37.xml><?xml version="1.0" encoding="utf-8"?>
<formControlPr xmlns="http://schemas.microsoft.com/office/spreadsheetml/2009/9/main" objectType="CheckBox" fmlaLink="$J$49" lockText="1" noThreeD="1"/>
</file>

<file path=xl/ctrlProps/ctrlProp38.xml><?xml version="1.0" encoding="utf-8"?>
<formControlPr xmlns="http://schemas.microsoft.com/office/spreadsheetml/2009/9/main" objectType="CheckBox" fmlaLink="$J$50" lockText="1" noThreeD="1"/>
</file>

<file path=xl/ctrlProps/ctrlProp39.xml><?xml version="1.0" encoding="utf-8"?>
<formControlPr xmlns="http://schemas.microsoft.com/office/spreadsheetml/2009/9/main" objectType="CheckBox" fmlaLink="$J$51" lockText="1" noThreeD="1"/>
</file>

<file path=xl/ctrlProps/ctrlProp4.xml><?xml version="1.0" encoding="utf-8"?>
<formControlPr xmlns="http://schemas.microsoft.com/office/spreadsheetml/2009/9/main" objectType="CheckBox" fmlaLink="$J$16" lockText="1" noThreeD="1"/>
</file>

<file path=xl/ctrlProps/ctrlProp40.xml><?xml version="1.0" encoding="utf-8"?>
<formControlPr xmlns="http://schemas.microsoft.com/office/spreadsheetml/2009/9/main" objectType="CheckBox" fmlaLink="$J$52" lockText="1" noThreeD="1"/>
</file>

<file path=xl/ctrlProps/ctrlProp41.xml><?xml version="1.0" encoding="utf-8"?>
<formControlPr xmlns="http://schemas.microsoft.com/office/spreadsheetml/2009/9/main" objectType="CheckBox" fmlaLink="$J$53" lockText="1" noThreeD="1"/>
</file>

<file path=xl/ctrlProps/ctrlProp42.xml><?xml version="1.0" encoding="utf-8"?>
<formControlPr xmlns="http://schemas.microsoft.com/office/spreadsheetml/2009/9/main" objectType="CheckBox" fmlaLink="$J$54" lockText="1" noThreeD="1"/>
</file>

<file path=xl/ctrlProps/ctrlProp43.xml><?xml version="1.0" encoding="utf-8"?>
<formControlPr xmlns="http://schemas.microsoft.com/office/spreadsheetml/2009/9/main" objectType="CheckBox" fmlaLink="$J$55" lockText="1" noThreeD="1"/>
</file>

<file path=xl/ctrlProps/ctrlProp44.xml><?xml version="1.0" encoding="utf-8"?>
<formControlPr xmlns="http://schemas.microsoft.com/office/spreadsheetml/2009/9/main" objectType="CheckBox" fmlaLink="$J$56" lockText="1" noThreeD="1"/>
</file>

<file path=xl/ctrlProps/ctrlProp45.xml><?xml version="1.0" encoding="utf-8"?>
<formControlPr xmlns="http://schemas.microsoft.com/office/spreadsheetml/2009/9/main" objectType="CheckBox" fmlaLink="$J$57" lockText="1" noThreeD="1"/>
</file>

<file path=xl/ctrlProps/ctrlProp46.xml><?xml version="1.0" encoding="utf-8"?>
<formControlPr xmlns="http://schemas.microsoft.com/office/spreadsheetml/2009/9/main" objectType="CheckBox" fmlaLink="$J$58" lockText="1" noThreeD="1"/>
</file>

<file path=xl/ctrlProps/ctrlProp47.xml><?xml version="1.0" encoding="utf-8"?>
<formControlPr xmlns="http://schemas.microsoft.com/office/spreadsheetml/2009/9/main" objectType="CheckBox" fmlaLink="$J$59" lockText="1" noThreeD="1"/>
</file>

<file path=xl/ctrlProps/ctrlProp48.xml><?xml version="1.0" encoding="utf-8"?>
<formControlPr xmlns="http://schemas.microsoft.com/office/spreadsheetml/2009/9/main" objectType="CheckBox" fmlaLink="$J$60" lockText="1" noThreeD="1"/>
</file>

<file path=xl/ctrlProps/ctrlProp49.xml><?xml version="1.0" encoding="utf-8"?>
<formControlPr xmlns="http://schemas.microsoft.com/office/spreadsheetml/2009/9/main" objectType="CheckBox" fmlaLink="$J$61" lockText="1" noThreeD="1"/>
</file>

<file path=xl/ctrlProps/ctrlProp5.xml><?xml version="1.0" encoding="utf-8"?>
<formControlPr xmlns="http://schemas.microsoft.com/office/spreadsheetml/2009/9/main" objectType="CheckBox" fmlaLink="$J$17" lockText="1" noThreeD="1"/>
</file>

<file path=xl/ctrlProps/ctrlProp50.xml><?xml version="1.0" encoding="utf-8"?>
<formControlPr xmlns="http://schemas.microsoft.com/office/spreadsheetml/2009/9/main" objectType="CheckBox" fmlaLink="$J$62" lockText="1" noThreeD="1"/>
</file>

<file path=xl/ctrlProps/ctrlProp51.xml><?xml version="1.0" encoding="utf-8"?>
<formControlPr xmlns="http://schemas.microsoft.com/office/spreadsheetml/2009/9/main" objectType="CheckBox" checked="Checked" fmlaLink="$J$12" lockText="1" noThreeD="1"/>
</file>

<file path=xl/ctrlProps/ctrlProp6.xml><?xml version="1.0" encoding="utf-8"?>
<formControlPr xmlns="http://schemas.microsoft.com/office/spreadsheetml/2009/9/main" objectType="CheckBox" fmlaLink="$J$18" lockText="1" noThreeD="1"/>
</file>

<file path=xl/ctrlProps/ctrlProp7.xml><?xml version="1.0" encoding="utf-8"?>
<formControlPr xmlns="http://schemas.microsoft.com/office/spreadsheetml/2009/9/main" objectType="CheckBox" fmlaLink="$J$19" lockText="1" noThreeD="1"/>
</file>

<file path=xl/ctrlProps/ctrlProp8.xml><?xml version="1.0" encoding="utf-8"?>
<formControlPr xmlns="http://schemas.microsoft.com/office/spreadsheetml/2009/9/main" objectType="CheckBox" fmlaLink="$J$20" lockText="1" noThreeD="1"/>
</file>

<file path=xl/ctrlProps/ctrlProp9.xml><?xml version="1.0" encoding="utf-8"?>
<formControlPr xmlns="http://schemas.microsoft.com/office/spreadsheetml/2009/9/main" objectType="CheckBox" fmlaLink="$J$2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92035</xdr:colOff>
      <xdr:row>2</xdr:row>
      <xdr:rowOff>88256</xdr:rowOff>
    </xdr:from>
    <xdr:to>
      <xdr:col>11</xdr:col>
      <xdr:colOff>8009693</xdr:colOff>
      <xdr:row>23</xdr:row>
      <xdr:rowOff>28725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366879" y="421631"/>
          <a:ext cx="7917658" cy="4964907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＜前提条件＞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・全役員の情報を集計します。</a:t>
          </a:r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個人事業主の方はこちらのファイルの提出は不要です。</a:t>
          </a:r>
        </a:p>
        <a:p>
          <a:pPr algn="l"/>
          <a:endParaRPr kumimoji="1" lang="ja-JP" altLang="en-US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＜記載方法＞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下記、①～④に従って必要事項を記載いただき、提出を行ってください。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①申請する中小企業等の法人名を記載してください。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②全役員の役職・役員名（姓・名）・役員名カナ（セイ・メイ）の記載をしてください。</a:t>
          </a:r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役職・役員名（姓・名）・役員名カナ（セイ・メイ）のいずれかが記載されていない場合、</a:t>
          </a: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該当セルが赤色で表示されます。該当セルがあった場合は記載をしてください。</a:t>
          </a:r>
        </a:p>
        <a:p>
          <a:pPr algn="l"/>
          <a:endParaRPr kumimoji="1" lang="ja-JP" altLang="en-US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③大企業</a:t>
          </a:r>
          <a:r>
            <a:rPr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（みなし大企業を含む）</a:t>
          </a:r>
          <a:r>
            <a:rPr kumimoji="1" lang="ja-JP" altLang="en-US" sz="1100">
              <a:solidFill>
                <a:schemeClr val="tx1"/>
              </a:solidFill>
            </a:rPr>
            <a:t>に所属して</a:t>
          </a:r>
          <a:r>
            <a:rPr kumimoji="1" lang="ja-JP" altLang="en-US" sz="1100">
              <a:solidFill>
                <a:sysClr val="windowText" lastClr="000000"/>
              </a:solidFill>
            </a:rPr>
            <a:t>いる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（役員または職員を兼ねている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</a:rPr>
            <a:t>場合はチェックボックス欄に「✓」を入れてください。</a:t>
          </a:r>
        </a:p>
        <a:p>
          <a:pPr algn="l"/>
          <a:endParaRPr kumimoji="1" lang="ja-JP" altLang="en-US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④太線黒枠内の入力項目において記載漏れがないことを確認し、応募申請システムに添付して提出してください。</a:t>
          </a:r>
        </a:p>
        <a:p>
          <a:pPr algn="l"/>
          <a:endParaRPr kumimoji="1" lang="ja-JP" altLang="en-US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＜事務局判断事項＞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下記についてみなし大企業に該当すると判定された場合は、本事業の対象となりません。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１．大企業の役員または職員を兼ねているものが役員総数の</a:t>
          </a:r>
          <a:r>
            <a:rPr kumimoji="1" lang="en-US" altLang="ja-JP" sz="1100">
              <a:solidFill>
                <a:schemeClr val="tx1"/>
              </a:solidFill>
            </a:rPr>
            <a:t>2</a:t>
          </a:r>
          <a:r>
            <a:rPr kumimoji="1" lang="ja-JP" altLang="en-US" sz="1100">
              <a:solidFill>
                <a:schemeClr val="tx1"/>
              </a:solidFill>
            </a:rPr>
            <a:t>分の</a:t>
          </a:r>
          <a:r>
            <a:rPr kumimoji="1" lang="en-US" altLang="ja-JP" sz="1100">
              <a:solidFill>
                <a:schemeClr val="tx1"/>
              </a:solidFill>
            </a:rPr>
            <a:t>1</a:t>
          </a:r>
          <a:r>
            <a:rPr kumimoji="1" lang="ja-JP" altLang="en-US" sz="1100">
              <a:solidFill>
                <a:schemeClr val="tx1"/>
              </a:solidFill>
            </a:rPr>
            <a:t>以上いないこと</a:t>
          </a:r>
        </a:p>
        <a:p>
          <a:pPr algn="l"/>
          <a:endParaRPr kumimoji="1" lang="ja-JP" altLang="en-US" sz="1100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実績報告時等に、申請内容に虚偽や実態との乖離が判明した場合には採択・交付決定を取り消す場合があります。</a:t>
          </a: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12</xdr:row>
          <xdr:rowOff>19050</xdr:rowOff>
        </xdr:from>
        <xdr:to>
          <xdr:col>7</xdr:col>
          <xdr:colOff>1095375</xdr:colOff>
          <xdr:row>13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13</xdr:row>
          <xdr:rowOff>19050</xdr:rowOff>
        </xdr:from>
        <xdr:to>
          <xdr:col>7</xdr:col>
          <xdr:colOff>1095375</xdr:colOff>
          <xdr:row>14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14</xdr:row>
          <xdr:rowOff>19050</xdr:rowOff>
        </xdr:from>
        <xdr:to>
          <xdr:col>7</xdr:col>
          <xdr:colOff>1095375</xdr:colOff>
          <xdr:row>15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15</xdr:row>
          <xdr:rowOff>19050</xdr:rowOff>
        </xdr:from>
        <xdr:to>
          <xdr:col>7</xdr:col>
          <xdr:colOff>1095375</xdr:colOff>
          <xdr:row>16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16</xdr:row>
          <xdr:rowOff>19050</xdr:rowOff>
        </xdr:from>
        <xdr:to>
          <xdr:col>7</xdr:col>
          <xdr:colOff>1095375</xdr:colOff>
          <xdr:row>17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17</xdr:row>
          <xdr:rowOff>19050</xdr:rowOff>
        </xdr:from>
        <xdr:to>
          <xdr:col>7</xdr:col>
          <xdr:colOff>1095375</xdr:colOff>
          <xdr:row>18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18</xdr:row>
          <xdr:rowOff>19050</xdr:rowOff>
        </xdr:from>
        <xdr:to>
          <xdr:col>7</xdr:col>
          <xdr:colOff>1095375</xdr:colOff>
          <xdr:row>19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19</xdr:row>
          <xdr:rowOff>19050</xdr:rowOff>
        </xdr:from>
        <xdr:to>
          <xdr:col>7</xdr:col>
          <xdr:colOff>1095375</xdr:colOff>
          <xdr:row>20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20</xdr:row>
          <xdr:rowOff>19050</xdr:rowOff>
        </xdr:from>
        <xdr:to>
          <xdr:col>7</xdr:col>
          <xdr:colOff>1095375</xdr:colOff>
          <xdr:row>21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21</xdr:row>
          <xdr:rowOff>19050</xdr:rowOff>
        </xdr:from>
        <xdr:to>
          <xdr:col>7</xdr:col>
          <xdr:colOff>1095375</xdr:colOff>
          <xdr:row>22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22</xdr:row>
          <xdr:rowOff>19050</xdr:rowOff>
        </xdr:from>
        <xdr:to>
          <xdr:col>7</xdr:col>
          <xdr:colOff>1095375</xdr:colOff>
          <xdr:row>23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23</xdr:row>
          <xdr:rowOff>19050</xdr:rowOff>
        </xdr:from>
        <xdr:to>
          <xdr:col>7</xdr:col>
          <xdr:colOff>1095375</xdr:colOff>
          <xdr:row>24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24</xdr:row>
          <xdr:rowOff>19050</xdr:rowOff>
        </xdr:from>
        <xdr:to>
          <xdr:col>7</xdr:col>
          <xdr:colOff>1095375</xdr:colOff>
          <xdr:row>25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25</xdr:row>
          <xdr:rowOff>19050</xdr:rowOff>
        </xdr:from>
        <xdr:to>
          <xdr:col>7</xdr:col>
          <xdr:colOff>1095375</xdr:colOff>
          <xdr:row>26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26</xdr:row>
          <xdr:rowOff>19050</xdr:rowOff>
        </xdr:from>
        <xdr:to>
          <xdr:col>7</xdr:col>
          <xdr:colOff>1095375</xdr:colOff>
          <xdr:row>27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27</xdr:row>
          <xdr:rowOff>19050</xdr:rowOff>
        </xdr:from>
        <xdr:to>
          <xdr:col>7</xdr:col>
          <xdr:colOff>1095375</xdr:colOff>
          <xdr:row>28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28</xdr:row>
          <xdr:rowOff>19050</xdr:rowOff>
        </xdr:from>
        <xdr:to>
          <xdr:col>7</xdr:col>
          <xdr:colOff>1095375</xdr:colOff>
          <xdr:row>29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29</xdr:row>
          <xdr:rowOff>19050</xdr:rowOff>
        </xdr:from>
        <xdr:to>
          <xdr:col>7</xdr:col>
          <xdr:colOff>1095375</xdr:colOff>
          <xdr:row>30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30</xdr:row>
          <xdr:rowOff>19050</xdr:rowOff>
        </xdr:from>
        <xdr:to>
          <xdr:col>7</xdr:col>
          <xdr:colOff>1095375</xdr:colOff>
          <xdr:row>31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31</xdr:row>
          <xdr:rowOff>19050</xdr:rowOff>
        </xdr:from>
        <xdr:to>
          <xdr:col>7</xdr:col>
          <xdr:colOff>1095375</xdr:colOff>
          <xdr:row>32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32</xdr:row>
          <xdr:rowOff>19050</xdr:rowOff>
        </xdr:from>
        <xdr:to>
          <xdr:col>7</xdr:col>
          <xdr:colOff>1095375</xdr:colOff>
          <xdr:row>33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33</xdr:row>
          <xdr:rowOff>19050</xdr:rowOff>
        </xdr:from>
        <xdr:to>
          <xdr:col>7</xdr:col>
          <xdr:colOff>1095375</xdr:colOff>
          <xdr:row>34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34</xdr:row>
          <xdr:rowOff>19050</xdr:rowOff>
        </xdr:from>
        <xdr:to>
          <xdr:col>7</xdr:col>
          <xdr:colOff>1095375</xdr:colOff>
          <xdr:row>35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35</xdr:row>
          <xdr:rowOff>19050</xdr:rowOff>
        </xdr:from>
        <xdr:to>
          <xdr:col>7</xdr:col>
          <xdr:colOff>1095375</xdr:colOff>
          <xdr:row>36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36</xdr:row>
          <xdr:rowOff>19050</xdr:rowOff>
        </xdr:from>
        <xdr:to>
          <xdr:col>7</xdr:col>
          <xdr:colOff>1095375</xdr:colOff>
          <xdr:row>37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37</xdr:row>
          <xdr:rowOff>19050</xdr:rowOff>
        </xdr:from>
        <xdr:to>
          <xdr:col>7</xdr:col>
          <xdr:colOff>1095375</xdr:colOff>
          <xdr:row>38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38</xdr:row>
          <xdr:rowOff>19050</xdr:rowOff>
        </xdr:from>
        <xdr:to>
          <xdr:col>7</xdr:col>
          <xdr:colOff>1095375</xdr:colOff>
          <xdr:row>39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39</xdr:row>
          <xdr:rowOff>19050</xdr:rowOff>
        </xdr:from>
        <xdr:to>
          <xdr:col>7</xdr:col>
          <xdr:colOff>1095375</xdr:colOff>
          <xdr:row>40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40</xdr:row>
          <xdr:rowOff>28575</xdr:rowOff>
        </xdr:from>
        <xdr:to>
          <xdr:col>7</xdr:col>
          <xdr:colOff>1095375</xdr:colOff>
          <xdr:row>41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41</xdr:row>
          <xdr:rowOff>28575</xdr:rowOff>
        </xdr:from>
        <xdr:to>
          <xdr:col>7</xdr:col>
          <xdr:colOff>1095375</xdr:colOff>
          <xdr:row>42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42</xdr:row>
          <xdr:rowOff>28575</xdr:rowOff>
        </xdr:from>
        <xdr:to>
          <xdr:col>7</xdr:col>
          <xdr:colOff>1095375</xdr:colOff>
          <xdr:row>43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43</xdr:row>
          <xdr:rowOff>28575</xdr:rowOff>
        </xdr:from>
        <xdr:to>
          <xdr:col>7</xdr:col>
          <xdr:colOff>1095375</xdr:colOff>
          <xdr:row>44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44</xdr:row>
          <xdr:rowOff>28575</xdr:rowOff>
        </xdr:from>
        <xdr:to>
          <xdr:col>7</xdr:col>
          <xdr:colOff>1095375</xdr:colOff>
          <xdr:row>45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45</xdr:row>
          <xdr:rowOff>28575</xdr:rowOff>
        </xdr:from>
        <xdr:to>
          <xdr:col>7</xdr:col>
          <xdr:colOff>1095375</xdr:colOff>
          <xdr:row>46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46</xdr:row>
          <xdr:rowOff>28575</xdr:rowOff>
        </xdr:from>
        <xdr:to>
          <xdr:col>7</xdr:col>
          <xdr:colOff>1095375</xdr:colOff>
          <xdr:row>47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47</xdr:row>
          <xdr:rowOff>28575</xdr:rowOff>
        </xdr:from>
        <xdr:to>
          <xdr:col>7</xdr:col>
          <xdr:colOff>1095375</xdr:colOff>
          <xdr:row>48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48</xdr:row>
          <xdr:rowOff>28575</xdr:rowOff>
        </xdr:from>
        <xdr:to>
          <xdr:col>7</xdr:col>
          <xdr:colOff>1095375</xdr:colOff>
          <xdr:row>49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49</xdr:row>
          <xdr:rowOff>28575</xdr:rowOff>
        </xdr:from>
        <xdr:to>
          <xdr:col>7</xdr:col>
          <xdr:colOff>1095375</xdr:colOff>
          <xdr:row>50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50</xdr:row>
          <xdr:rowOff>28575</xdr:rowOff>
        </xdr:from>
        <xdr:to>
          <xdr:col>7</xdr:col>
          <xdr:colOff>1095375</xdr:colOff>
          <xdr:row>51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51</xdr:row>
          <xdr:rowOff>28575</xdr:rowOff>
        </xdr:from>
        <xdr:to>
          <xdr:col>7</xdr:col>
          <xdr:colOff>1095375</xdr:colOff>
          <xdr:row>52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52</xdr:row>
          <xdr:rowOff>28575</xdr:rowOff>
        </xdr:from>
        <xdr:to>
          <xdr:col>7</xdr:col>
          <xdr:colOff>1095375</xdr:colOff>
          <xdr:row>53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53</xdr:row>
          <xdr:rowOff>28575</xdr:rowOff>
        </xdr:from>
        <xdr:to>
          <xdr:col>7</xdr:col>
          <xdr:colOff>1095375</xdr:colOff>
          <xdr:row>54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54</xdr:row>
          <xdr:rowOff>28575</xdr:rowOff>
        </xdr:from>
        <xdr:to>
          <xdr:col>7</xdr:col>
          <xdr:colOff>1095375</xdr:colOff>
          <xdr:row>55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55</xdr:row>
          <xdr:rowOff>28575</xdr:rowOff>
        </xdr:from>
        <xdr:to>
          <xdr:col>7</xdr:col>
          <xdr:colOff>1095375</xdr:colOff>
          <xdr:row>56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56</xdr:row>
          <xdr:rowOff>28575</xdr:rowOff>
        </xdr:from>
        <xdr:to>
          <xdr:col>7</xdr:col>
          <xdr:colOff>1095375</xdr:colOff>
          <xdr:row>57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57</xdr:row>
          <xdr:rowOff>28575</xdr:rowOff>
        </xdr:from>
        <xdr:to>
          <xdr:col>7</xdr:col>
          <xdr:colOff>1095375</xdr:colOff>
          <xdr:row>58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58</xdr:row>
          <xdr:rowOff>28575</xdr:rowOff>
        </xdr:from>
        <xdr:to>
          <xdr:col>7</xdr:col>
          <xdr:colOff>1095375</xdr:colOff>
          <xdr:row>59</xdr:row>
          <xdr:rowOff>19050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59</xdr:row>
          <xdr:rowOff>28575</xdr:rowOff>
        </xdr:from>
        <xdr:to>
          <xdr:col>7</xdr:col>
          <xdr:colOff>1095375</xdr:colOff>
          <xdr:row>60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60</xdr:row>
          <xdr:rowOff>28575</xdr:rowOff>
        </xdr:from>
        <xdr:to>
          <xdr:col>7</xdr:col>
          <xdr:colOff>1095375</xdr:colOff>
          <xdr:row>61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61</xdr:row>
          <xdr:rowOff>28575</xdr:rowOff>
        </xdr:from>
        <xdr:to>
          <xdr:col>7</xdr:col>
          <xdr:colOff>1095375</xdr:colOff>
          <xdr:row>62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11</xdr:row>
          <xdr:rowOff>19050</xdr:rowOff>
        </xdr:from>
        <xdr:to>
          <xdr:col>7</xdr:col>
          <xdr:colOff>1095375</xdr:colOff>
          <xdr:row>12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ijapan.sharepoint.com/Users/a1945076/Downloads/&#12304;&#30003;&#35531;&#27096;&#24335;&#12305;&#35069;&#21697;&#23529;&#26619;&#30003;&#35531;&#26360;&#65288;CT0005_&#37197;&#33203;&#12525;&#12508;&#12483;&#12488;&#65289;_Ver1.3-5&#97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製品審査申請書（工業会用）"/>
      <sheetName val="②製品審査申請書（事務局用）"/>
      <sheetName val="③納品実績報告書"/>
      <sheetName val="④省力化製品製造事業者登録申請書"/>
      <sheetName val="⑤カタログ掲載情報"/>
      <sheetName val="⑥提出書類一覧"/>
      <sheetName val="変更履歴"/>
      <sheetName val="審査結果サマリ"/>
      <sheetName val="凡例"/>
      <sheetName val="審査結果（飲食業ー小規模）"/>
      <sheetName val="審査結果（飲食業ー中規模）"/>
      <sheetName val="審査結果（飲食業ー大規模）"/>
      <sheetName val="利用が想定される中小企業(飲食業)"/>
      <sheetName val="審査結果（宿泊業ー小規模）"/>
      <sheetName val="審査結果（宿泊業ー中規模）"/>
      <sheetName val="審査結果（宿泊業ー大規模）"/>
      <sheetName val="利用が想定される中小企業(宿泊業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4453C-5F32-4608-96D3-2562FDB8CB48}">
  <dimension ref="B2:D3"/>
  <sheetViews>
    <sheetView workbookViewId="0">
      <selection activeCell="D5" sqref="D5"/>
    </sheetView>
  </sheetViews>
  <sheetFormatPr defaultRowHeight="18.75" x14ac:dyDescent="0.4"/>
  <cols>
    <col min="2" max="2" width="4.375" bestFit="1" customWidth="1"/>
    <col min="3" max="3" width="10.25" bestFit="1" customWidth="1"/>
    <col min="4" max="4" width="19.25" bestFit="1" customWidth="1"/>
  </cols>
  <sheetData>
    <row r="2" spans="2:4" x14ac:dyDescent="0.4">
      <c r="B2" s="33" t="s">
        <v>22</v>
      </c>
      <c r="C2" s="33" t="s">
        <v>23</v>
      </c>
      <c r="D2" s="34" t="s">
        <v>24</v>
      </c>
    </row>
    <row r="3" spans="2:4" x14ac:dyDescent="0.4">
      <c r="B3" s="36">
        <v>1</v>
      </c>
      <c r="C3" s="35">
        <v>45707</v>
      </c>
      <c r="D3" t="s">
        <v>25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998"/>
  <sheetViews>
    <sheetView showGridLines="0" tabSelected="1" view="pageBreakPreview" zoomScale="80" zoomScaleNormal="80" zoomScaleSheetLayoutView="80" workbookViewId="0">
      <selection activeCell="B2" sqref="B2:H2"/>
    </sheetView>
  </sheetViews>
  <sheetFormatPr defaultColWidth="12.625" defaultRowHeight="15" customHeight="1" x14ac:dyDescent="0.4"/>
  <cols>
    <col min="1" max="1" width="1.25" style="1" customWidth="1"/>
    <col min="2" max="2" width="5" style="1" customWidth="1"/>
    <col min="3" max="3" width="22.25" style="1" customWidth="1"/>
    <col min="4" max="7" width="14.25" style="1" customWidth="1"/>
    <col min="8" max="8" width="18.5" style="1" customWidth="1"/>
    <col min="9" max="9" width="1.25" style="23" customWidth="1"/>
    <col min="10" max="10" width="20.5" style="27" hidden="1" customWidth="1"/>
    <col min="11" max="11" width="3.625" style="1" customWidth="1"/>
    <col min="12" max="12" width="109.5" style="1" customWidth="1"/>
    <col min="13" max="13" width="11.375" style="1" hidden="1" customWidth="1"/>
    <col min="14" max="14" width="4.625" style="1" hidden="1" customWidth="1"/>
    <col min="15" max="15" width="13.375" style="1" hidden="1" customWidth="1"/>
    <col min="16" max="16" width="31.625" style="1" bestFit="1" customWidth="1"/>
    <col min="17" max="16384" width="12.625" style="1"/>
  </cols>
  <sheetData>
    <row r="1" spans="2:15" ht="7.5" customHeight="1" thickBot="1" x14ac:dyDescent="0.45"/>
    <row r="2" spans="2:15" ht="18.75" customHeight="1" thickTop="1" thickBot="1" x14ac:dyDescent="0.45">
      <c r="B2" s="37" t="s">
        <v>26</v>
      </c>
      <c r="C2" s="38"/>
      <c r="D2" s="38"/>
      <c r="E2" s="38"/>
      <c r="F2" s="38"/>
      <c r="G2" s="38"/>
      <c r="H2" s="39"/>
      <c r="I2" s="20"/>
      <c r="J2" s="28"/>
    </row>
    <row r="3" spans="2:15" ht="18.75" customHeight="1" thickTop="1" thickBot="1" x14ac:dyDescent="0.45"/>
    <row r="4" spans="2:15" ht="20.25" thickTop="1" thickBot="1" x14ac:dyDescent="0.45">
      <c r="B4" s="40" t="s">
        <v>0</v>
      </c>
      <c r="C4" s="41"/>
      <c r="D4" s="42"/>
      <c r="E4" s="43"/>
      <c r="F4" s="43"/>
      <c r="G4" s="43"/>
      <c r="H4" s="44"/>
      <c r="I4" s="21"/>
      <c r="J4" s="28"/>
    </row>
    <row r="5" spans="2:15" ht="18.75" customHeight="1" thickTop="1" x14ac:dyDescent="0.4"/>
    <row r="6" spans="2:15" ht="18.75" customHeight="1" x14ac:dyDescent="0.4">
      <c r="B6" s="45" t="s">
        <v>1</v>
      </c>
      <c r="C6" s="46"/>
      <c r="D6" s="45">
        <f>COUNTIF($O$13:$O$62,"OK")</f>
        <v>0</v>
      </c>
      <c r="E6" s="47"/>
      <c r="F6" s="47"/>
      <c r="G6" s="47"/>
      <c r="H6" s="46"/>
      <c r="I6" s="22"/>
    </row>
    <row r="7" spans="2:15" ht="18.75" customHeight="1" x14ac:dyDescent="0.4">
      <c r="B7" s="45" t="s">
        <v>2</v>
      </c>
      <c r="C7" s="46"/>
      <c r="D7" s="45">
        <f>COUNTIF($N$13:$N$62,"OK")</f>
        <v>0</v>
      </c>
      <c r="E7" s="47"/>
      <c r="F7" s="47"/>
      <c r="G7" s="47"/>
      <c r="H7" s="46"/>
      <c r="I7" s="22"/>
    </row>
    <row r="8" spans="2:15" ht="18.75" customHeight="1" x14ac:dyDescent="0.4">
      <c r="B8" s="45" t="s">
        <v>3</v>
      </c>
      <c r="C8" s="46"/>
      <c r="D8" s="45" t="str">
        <f>IF(D6&gt;=(D7/2),"みなし大企業に該当します","みなし大企業に該当しません")</f>
        <v>みなし大企業に該当します</v>
      </c>
      <c r="E8" s="47"/>
      <c r="F8" s="47"/>
      <c r="G8" s="47"/>
      <c r="H8" s="46"/>
      <c r="I8" s="22"/>
    </row>
    <row r="9" spans="2:15" ht="18.75" customHeight="1" x14ac:dyDescent="0.4"/>
    <row r="10" spans="2:15" ht="18.75" customHeight="1" x14ac:dyDescent="0.4">
      <c r="B10" s="49" t="s">
        <v>4</v>
      </c>
      <c r="C10" s="49" t="s">
        <v>5</v>
      </c>
      <c r="D10" s="51" t="s">
        <v>6</v>
      </c>
      <c r="E10" s="52"/>
      <c r="F10" s="53" t="s">
        <v>7</v>
      </c>
      <c r="G10" s="54"/>
      <c r="H10" s="49" t="s">
        <v>8</v>
      </c>
      <c r="I10" s="25"/>
      <c r="J10" s="29"/>
    </row>
    <row r="11" spans="2:15" ht="18.75" customHeight="1" x14ac:dyDescent="0.4">
      <c r="B11" s="50"/>
      <c r="C11" s="50"/>
      <c r="D11" s="2" t="s">
        <v>9</v>
      </c>
      <c r="E11" s="2" t="s">
        <v>10</v>
      </c>
      <c r="F11" s="2" t="s">
        <v>11</v>
      </c>
      <c r="G11" s="2" t="s">
        <v>12</v>
      </c>
      <c r="H11" s="50"/>
      <c r="I11" s="25"/>
      <c r="J11" s="29"/>
      <c r="M11" s="48" t="s">
        <v>13</v>
      </c>
      <c r="N11" s="48"/>
      <c r="O11" s="3" t="s">
        <v>14</v>
      </c>
    </row>
    <row r="12" spans="2:15" ht="18.75" customHeight="1" thickBot="1" x14ac:dyDescent="0.45">
      <c r="B12" s="4" t="s">
        <v>15</v>
      </c>
      <c r="C12" s="9" t="s">
        <v>16</v>
      </c>
      <c r="D12" s="10" t="s">
        <v>17</v>
      </c>
      <c r="E12" s="10" t="s">
        <v>18</v>
      </c>
      <c r="F12" s="10" t="s">
        <v>19</v>
      </c>
      <c r="G12" s="10" t="s">
        <v>20</v>
      </c>
      <c r="H12" s="11"/>
      <c r="I12" s="26"/>
      <c r="J12" s="30" t="b">
        <v>1</v>
      </c>
      <c r="M12" s="5" t="s">
        <v>21</v>
      </c>
      <c r="N12" s="5" t="str">
        <f>IF(C12="","NG",IF(D12="","NG",IF(E12="","NG",IF(F12="","NG",IF(G12="","NG","OK")))))</f>
        <v>OK</v>
      </c>
      <c r="O12" s="5" t="str">
        <f>IF(J12=FALSE,"",IF(N12="OK","OK","NG"))</f>
        <v>OK</v>
      </c>
    </row>
    <row r="13" spans="2:15" ht="18.75" customHeight="1" thickTop="1" x14ac:dyDescent="0.4">
      <c r="B13" s="8">
        <v>1</v>
      </c>
      <c r="C13" s="12"/>
      <c r="D13" s="13"/>
      <c r="E13" s="13"/>
      <c r="F13" s="13"/>
      <c r="G13" s="13"/>
      <c r="H13" s="14"/>
      <c r="I13" s="24"/>
      <c r="J13" s="31" t="b">
        <v>0</v>
      </c>
      <c r="M13" s="6">
        <f>COUNTBLANK(C13:G13)</f>
        <v>5</v>
      </c>
      <c r="N13" s="6" t="str">
        <f>IF(C13="","NG",IF(D13="","NG",IF(E13="","NG",IF(F13="","NG",IF(G13="","NG","OK")))))</f>
        <v>NG</v>
      </c>
      <c r="O13" s="6" t="str">
        <f>IF(J13=FALSE,"NG",IF(N13="OK","OK","NG"))</f>
        <v>NG</v>
      </c>
    </row>
    <row r="14" spans="2:15" ht="18.75" customHeight="1" x14ac:dyDescent="0.4">
      <c r="B14" s="8">
        <v>2</v>
      </c>
      <c r="C14" s="15"/>
      <c r="D14" s="7"/>
      <c r="E14" s="7"/>
      <c r="F14" s="7"/>
      <c r="G14" s="7"/>
      <c r="H14" s="16"/>
      <c r="I14" s="24"/>
      <c r="J14" s="32" t="b">
        <v>0</v>
      </c>
      <c r="M14" s="6">
        <f t="shared" ref="M14:M62" si="0">COUNTBLANK(C14:G14)</f>
        <v>5</v>
      </c>
      <c r="N14" s="6" t="str">
        <f t="shared" ref="N14:N62" si="1">IF(C14="","NG",IF(D14="","NG",IF(E14="","NG",IF(F14="","NG",IF(G14="","NG","OK")))))</f>
        <v>NG</v>
      </c>
      <c r="O14" s="6" t="str">
        <f t="shared" ref="O14:O62" si="2">IF(J14=FALSE,"NG",IF(N14="OK","OK","NG"))</f>
        <v>NG</v>
      </c>
    </row>
    <row r="15" spans="2:15" ht="18.75" customHeight="1" x14ac:dyDescent="0.4">
      <c r="B15" s="8">
        <v>3</v>
      </c>
      <c r="C15" s="15"/>
      <c r="D15" s="7"/>
      <c r="E15" s="7"/>
      <c r="F15" s="7"/>
      <c r="G15" s="7"/>
      <c r="H15" s="16"/>
      <c r="I15" s="24"/>
      <c r="J15" s="31" t="b">
        <v>0</v>
      </c>
      <c r="M15" s="6">
        <f t="shared" si="0"/>
        <v>5</v>
      </c>
      <c r="N15" s="6" t="str">
        <f t="shared" si="1"/>
        <v>NG</v>
      </c>
      <c r="O15" s="6" t="str">
        <f t="shared" si="2"/>
        <v>NG</v>
      </c>
    </row>
    <row r="16" spans="2:15" ht="18.75" customHeight="1" x14ac:dyDescent="0.4">
      <c r="B16" s="8">
        <v>4</v>
      </c>
      <c r="C16" s="15"/>
      <c r="D16" s="7"/>
      <c r="E16" s="7"/>
      <c r="F16" s="7"/>
      <c r="G16" s="7"/>
      <c r="H16" s="16"/>
      <c r="I16" s="24"/>
      <c r="J16" s="32" t="b">
        <v>0</v>
      </c>
      <c r="M16" s="6">
        <f t="shared" si="0"/>
        <v>5</v>
      </c>
      <c r="N16" s="6" t="str">
        <f t="shared" si="1"/>
        <v>NG</v>
      </c>
      <c r="O16" s="6" t="str">
        <f t="shared" si="2"/>
        <v>NG</v>
      </c>
    </row>
    <row r="17" spans="2:15" ht="18.75" customHeight="1" x14ac:dyDescent="0.4">
      <c r="B17" s="8">
        <v>5</v>
      </c>
      <c r="C17" s="15"/>
      <c r="D17" s="7"/>
      <c r="E17" s="7"/>
      <c r="F17" s="7"/>
      <c r="G17" s="7"/>
      <c r="H17" s="16"/>
      <c r="I17" s="24"/>
      <c r="J17" s="31" t="b">
        <v>0</v>
      </c>
      <c r="M17" s="6">
        <f t="shared" si="0"/>
        <v>5</v>
      </c>
      <c r="N17" s="6" t="str">
        <f t="shared" si="1"/>
        <v>NG</v>
      </c>
      <c r="O17" s="6" t="str">
        <f t="shared" si="2"/>
        <v>NG</v>
      </c>
    </row>
    <row r="18" spans="2:15" ht="18.75" customHeight="1" x14ac:dyDescent="0.4">
      <c r="B18" s="8">
        <v>6</v>
      </c>
      <c r="C18" s="15"/>
      <c r="D18" s="7"/>
      <c r="E18" s="7"/>
      <c r="F18" s="7"/>
      <c r="G18" s="7"/>
      <c r="H18" s="16"/>
      <c r="I18" s="24"/>
      <c r="J18" s="32" t="b">
        <v>0</v>
      </c>
      <c r="M18" s="6">
        <f t="shared" si="0"/>
        <v>5</v>
      </c>
      <c r="N18" s="6" t="str">
        <f t="shared" si="1"/>
        <v>NG</v>
      </c>
      <c r="O18" s="6" t="str">
        <f t="shared" si="2"/>
        <v>NG</v>
      </c>
    </row>
    <row r="19" spans="2:15" ht="18.75" customHeight="1" x14ac:dyDescent="0.4">
      <c r="B19" s="8">
        <v>7</v>
      </c>
      <c r="C19" s="15"/>
      <c r="D19" s="7"/>
      <c r="E19" s="7"/>
      <c r="F19" s="7"/>
      <c r="G19" s="7"/>
      <c r="H19" s="16"/>
      <c r="I19" s="24"/>
      <c r="J19" s="31" t="b">
        <v>0</v>
      </c>
      <c r="M19" s="6">
        <f t="shared" si="0"/>
        <v>5</v>
      </c>
      <c r="N19" s="6" t="str">
        <f t="shared" si="1"/>
        <v>NG</v>
      </c>
      <c r="O19" s="6" t="str">
        <f t="shared" si="2"/>
        <v>NG</v>
      </c>
    </row>
    <row r="20" spans="2:15" ht="18.75" customHeight="1" x14ac:dyDescent="0.4">
      <c r="B20" s="8">
        <v>8</v>
      </c>
      <c r="C20" s="15"/>
      <c r="D20" s="7"/>
      <c r="E20" s="7"/>
      <c r="F20" s="7"/>
      <c r="G20" s="7"/>
      <c r="H20" s="16"/>
      <c r="I20" s="24"/>
      <c r="J20" s="32" t="b">
        <v>0</v>
      </c>
      <c r="M20" s="6">
        <f t="shared" si="0"/>
        <v>5</v>
      </c>
      <c r="N20" s="6" t="str">
        <f t="shared" si="1"/>
        <v>NG</v>
      </c>
      <c r="O20" s="6" t="str">
        <f t="shared" si="2"/>
        <v>NG</v>
      </c>
    </row>
    <row r="21" spans="2:15" ht="18.75" customHeight="1" x14ac:dyDescent="0.4">
      <c r="B21" s="8">
        <v>9</v>
      </c>
      <c r="C21" s="15"/>
      <c r="D21" s="7"/>
      <c r="E21" s="7"/>
      <c r="F21" s="7"/>
      <c r="G21" s="7"/>
      <c r="H21" s="16"/>
      <c r="I21" s="24"/>
      <c r="J21" s="31" t="b">
        <v>0</v>
      </c>
      <c r="M21" s="6">
        <f t="shared" si="0"/>
        <v>5</v>
      </c>
      <c r="N21" s="6" t="str">
        <f t="shared" si="1"/>
        <v>NG</v>
      </c>
      <c r="O21" s="6" t="str">
        <f t="shared" si="2"/>
        <v>NG</v>
      </c>
    </row>
    <row r="22" spans="2:15" ht="18.75" customHeight="1" x14ac:dyDescent="0.4">
      <c r="B22" s="8">
        <v>10</v>
      </c>
      <c r="C22" s="15"/>
      <c r="D22" s="7"/>
      <c r="E22" s="7"/>
      <c r="F22" s="7"/>
      <c r="G22" s="7"/>
      <c r="H22" s="16"/>
      <c r="I22" s="24"/>
      <c r="J22" s="32" t="b">
        <v>0</v>
      </c>
      <c r="M22" s="6">
        <f t="shared" si="0"/>
        <v>5</v>
      </c>
      <c r="N22" s="6" t="str">
        <f t="shared" si="1"/>
        <v>NG</v>
      </c>
      <c r="O22" s="6" t="str">
        <f t="shared" si="2"/>
        <v>NG</v>
      </c>
    </row>
    <row r="23" spans="2:15" ht="18.75" customHeight="1" x14ac:dyDescent="0.4">
      <c r="B23" s="8">
        <v>11</v>
      </c>
      <c r="C23" s="15"/>
      <c r="D23" s="7"/>
      <c r="E23" s="7"/>
      <c r="F23" s="7"/>
      <c r="G23" s="7"/>
      <c r="H23" s="16"/>
      <c r="I23" s="24"/>
      <c r="J23" s="31" t="b">
        <v>0</v>
      </c>
      <c r="M23" s="6">
        <f t="shared" si="0"/>
        <v>5</v>
      </c>
      <c r="N23" s="6" t="str">
        <f t="shared" si="1"/>
        <v>NG</v>
      </c>
      <c r="O23" s="6" t="str">
        <f t="shared" si="2"/>
        <v>NG</v>
      </c>
    </row>
    <row r="24" spans="2:15" ht="18.75" customHeight="1" x14ac:dyDescent="0.4">
      <c r="B24" s="8">
        <v>12</v>
      </c>
      <c r="C24" s="15"/>
      <c r="D24" s="7"/>
      <c r="E24" s="7"/>
      <c r="F24" s="7"/>
      <c r="G24" s="7"/>
      <c r="H24" s="16"/>
      <c r="I24" s="24"/>
      <c r="J24" s="32" t="b">
        <v>0</v>
      </c>
      <c r="M24" s="6">
        <f t="shared" si="0"/>
        <v>5</v>
      </c>
      <c r="N24" s="6" t="str">
        <f t="shared" si="1"/>
        <v>NG</v>
      </c>
      <c r="O24" s="6" t="str">
        <f t="shared" si="2"/>
        <v>NG</v>
      </c>
    </row>
    <row r="25" spans="2:15" ht="18.75" customHeight="1" x14ac:dyDescent="0.4">
      <c r="B25" s="8">
        <v>13</v>
      </c>
      <c r="C25" s="15"/>
      <c r="D25" s="7"/>
      <c r="E25" s="7"/>
      <c r="F25" s="7"/>
      <c r="G25" s="7"/>
      <c r="H25" s="16"/>
      <c r="I25" s="24"/>
      <c r="J25" s="31" t="b">
        <v>0</v>
      </c>
      <c r="M25" s="6">
        <f t="shared" si="0"/>
        <v>5</v>
      </c>
      <c r="N25" s="6" t="str">
        <f t="shared" si="1"/>
        <v>NG</v>
      </c>
      <c r="O25" s="6" t="str">
        <f t="shared" si="2"/>
        <v>NG</v>
      </c>
    </row>
    <row r="26" spans="2:15" ht="18.75" customHeight="1" x14ac:dyDescent="0.4">
      <c r="B26" s="8">
        <v>14</v>
      </c>
      <c r="C26" s="15"/>
      <c r="D26" s="7"/>
      <c r="E26" s="7"/>
      <c r="F26" s="7"/>
      <c r="G26" s="7"/>
      <c r="H26" s="16"/>
      <c r="I26" s="24"/>
      <c r="J26" s="32" t="b">
        <v>0</v>
      </c>
      <c r="M26" s="6">
        <f t="shared" si="0"/>
        <v>5</v>
      </c>
      <c r="N26" s="6" t="str">
        <f t="shared" si="1"/>
        <v>NG</v>
      </c>
      <c r="O26" s="6" t="str">
        <f t="shared" si="2"/>
        <v>NG</v>
      </c>
    </row>
    <row r="27" spans="2:15" ht="18.75" customHeight="1" x14ac:dyDescent="0.4">
      <c r="B27" s="8">
        <v>15</v>
      </c>
      <c r="C27" s="15"/>
      <c r="D27" s="7"/>
      <c r="E27" s="7"/>
      <c r="F27" s="7"/>
      <c r="G27" s="7"/>
      <c r="H27" s="16"/>
      <c r="I27" s="24"/>
      <c r="J27" s="31" t="b">
        <v>0</v>
      </c>
      <c r="M27" s="6">
        <f t="shared" si="0"/>
        <v>5</v>
      </c>
      <c r="N27" s="6" t="str">
        <f t="shared" si="1"/>
        <v>NG</v>
      </c>
      <c r="O27" s="6" t="str">
        <f t="shared" si="2"/>
        <v>NG</v>
      </c>
    </row>
    <row r="28" spans="2:15" ht="18.75" customHeight="1" x14ac:dyDescent="0.4">
      <c r="B28" s="8">
        <v>16</v>
      </c>
      <c r="C28" s="15"/>
      <c r="D28" s="7"/>
      <c r="E28" s="7"/>
      <c r="F28" s="7"/>
      <c r="G28" s="7"/>
      <c r="H28" s="16"/>
      <c r="I28" s="24"/>
      <c r="J28" s="32" t="b">
        <v>0</v>
      </c>
      <c r="M28" s="6">
        <f t="shared" si="0"/>
        <v>5</v>
      </c>
      <c r="N28" s="6" t="str">
        <f t="shared" si="1"/>
        <v>NG</v>
      </c>
      <c r="O28" s="6" t="str">
        <f t="shared" si="2"/>
        <v>NG</v>
      </c>
    </row>
    <row r="29" spans="2:15" ht="18.75" customHeight="1" x14ac:dyDescent="0.4">
      <c r="B29" s="8">
        <v>17</v>
      </c>
      <c r="C29" s="15"/>
      <c r="D29" s="7"/>
      <c r="E29" s="7"/>
      <c r="F29" s="7"/>
      <c r="G29" s="7"/>
      <c r="H29" s="16"/>
      <c r="I29" s="24"/>
      <c r="J29" s="31" t="b">
        <v>0</v>
      </c>
      <c r="M29" s="6">
        <f t="shared" si="0"/>
        <v>5</v>
      </c>
      <c r="N29" s="6" t="str">
        <f t="shared" si="1"/>
        <v>NG</v>
      </c>
      <c r="O29" s="6" t="str">
        <f t="shared" si="2"/>
        <v>NG</v>
      </c>
    </row>
    <row r="30" spans="2:15" ht="18.75" customHeight="1" x14ac:dyDescent="0.4">
      <c r="B30" s="8">
        <v>18</v>
      </c>
      <c r="C30" s="15"/>
      <c r="D30" s="7"/>
      <c r="E30" s="7"/>
      <c r="F30" s="7"/>
      <c r="G30" s="7"/>
      <c r="H30" s="16"/>
      <c r="I30" s="24"/>
      <c r="J30" s="32" t="b">
        <v>0</v>
      </c>
      <c r="M30" s="6">
        <f t="shared" si="0"/>
        <v>5</v>
      </c>
      <c r="N30" s="6" t="str">
        <f t="shared" si="1"/>
        <v>NG</v>
      </c>
      <c r="O30" s="6" t="str">
        <f t="shared" si="2"/>
        <v>NG</v>
      </c>
    </row>
    <row r="31" spans="2:15" ht="18.75" customHeight="1" x14ac:dyDescent="0.4">
      <c r="B31" s="8">
        <v>19</v>
      </c>
      <c r="C31" s="15"/>
      <c r="D31" s="7"/>
      <c r="E31" s="7"/>
      <c r="F31" s="7"/>
      <c r="G31" s="7"/>
      <c r="H31" s="16"/>
      <c r="I31" s="24"/>
      <c r="J31" s="31" t="b">
        <v>0</v>
      </c>
      <c r="M31" s="6">
        <f t="shared" si="0"/>
        <v>5</v>
      </c>
      <c r="N31" s="6" t="str">
        <f t="shared" si="1"/>
        <v>NG</v>
      </c>
      <c r="O31" s="6" t="str">
        <f t="shared" si="2"/>
        <v>NG</v>
      </c>
    </row>
    <row r="32" spans="2:15" ht="18.75" customHeight="1" x14ac:dyDescent="0.4">
      <c r="B32" s="8">
        <v>20</v>
      </c>
      <c r="C32" s="15"/>
      <c r="D32" s="7"/>
      <c r="E32" s="7"/>
      <c r="F32" s="7"/>
      <c r="G32" s="7"/>
      <c r="H32" s="16"/>
      <c r="I32" s="24"/>
      <c r="J32" s="32" t="b">
        <v>0</v>
      </c>
      <c r="M32" s="6">
        <f t="shared" si="0"/>
        <v>5</v>
      </c>
      <c r="N32" s="6" t="str">
        <f t="shared" si="1"/>
        <v>NG</v>
      </c>
      <c r="O32" s="6" t="str">
        <f t="shared" si="2"/>
        <v>NG</v>
      </c>
    </row>
    <row r="33" spans="2:15" ht="18.75" customHeight="1" x14ac:dyDescent="0.4">
      <c r="B33" s="8">
        <v>21</v>
      </c>
      <c r="C33" s="15"/>
      <c r="D33" s="7"/>
      <c r="E33" s="7"/>
      <c r="F33" s="7"/>
      <c r="G33" s="7"/>
      <c r="H33" s="16"/>
      <c r="I33" s="24"/>
      <c r="J33" s="31" t="b">
        <v>0</v>
      </c>
      <c r="M33" s="6">
        <f t="shared" si="0"/>
        <v>5</v>
      </c>
      <c r="N33" s="6" t="str">
        <f t="shared" si="1"/>
        <v>NG</v>
      </c>
      <c r="O33" s="6" t="str">
        <f t="shared" si="2"/>
        <v>NG</v>
      </c>
    </row>
    <row r="34" spans="2:15" ht="18.75" customHeight="1" x14ac:dyDescent="0.4">
      <c r="B34" s="8">
        <v>22</v>
      </c>
      <c r="C34" s="15"/>
      <c r="D34" s="7"/>
      <c r="E34" s="7"/>
      <c r="F34" s="7"/>
      <c r="G34" s="7"/>
      <c r="H34" s="16"/>
      <c r="I34" s="24"/>
      <c r="J34" s="32" t="b">
        <v>0</v>
      </c>
      <c r="M34" s="6">
        <f t="shared" si="0"/>
        <v>5</v>
      </c>
      <c r="N34" s="6" t="str">
        <f t="shared" si="1"/>
        <v>NG</v>
      </c>
      <c r="O34" s="6" t="str">
        <f t="shared" si="2"/>
        <v>NG</v>
      </c>
    </row>
    <row r="35" spans="2:15" ht="18.75" customHeight="1" x14ac:dyDescent="0.4">
      <c r="B35" s="8">
        <v>23</v>
      </c>
      <c r="C35" s="15"/>
      <c r="D35" s="7"/>
      <c r="E35" s="7"/>
      <c r="F35" s="7"/>
      <c r="G35" s="7"/>
      <c r="H35" s="16"/>
      <c r="I35" s="24"/>
      <c r="J35" s="31" t="b">
        <v>0</v>
      </c>
      <c r="M35" s="6">
        <f t="shared" si="0"/>
        <v>5</v>
      </c>
      <c r="N35" s="6" t="str">
        <f t="shared" si="1"/>
        <v>NG</v>
      </c>
      <c r="O35" s="6" t="str">
        <f t="shared" si="2"/>
        <v>NG</v>
      </c>
    </row>
    <row r="36" spans="2:15" ht="18.75" customHeight="1" x14ac:dyDescent="0.4">
      <c r="B36" s="8">
        <v>24</v>
      </c>
      <c r="C36" s="15"/>
      <c r="D36" s="7"/>
      <c r="E36" s="7"/>
      <c r="F36" s="7"/>
      <c r="G36" s="7"/>
      <c r="H36" s="16"/>
      <c r="I36" s="24"/>
      <c r="J36" s="32" t="b">
        <v>0</v>
      </c>
      <c r="M36" s="6">
        <f t="shared" si="0"/>
        <v>5</v>
      </c>
      <c r="N36" s="6" t="str">
        <f t="shared" si="1"/>
        <v>NG</v>
      </c>
      <c r="O36" s="6" t="str">
        <f t="shared" si="2"/>
        <v>NG</v>
      </c>
    </row>
    <row r="37" spans="2:15" ht="18.75" customHeight="1" x14ac:dyDescent="0.4">
      <c r="B37" s="8">
        <v>25</v>
      </c>
      <c r="C37" s="15"/>
      <c r="D37" s="7"/>
      <c r="E37" s="7"/>
      <c r="F37" s="7"/>
      <c r="G37" s="7"/>
      <c r="H37" s="16"/>
      <c r="I37" s="24"/>
      <c r="J37" s="31" t="b">
        <v>0</v>
      </c>
      <c r="M37" s="6">
        <f t="shared" si="0"/>
        <v>5</v>
      </c>
      <c r="N37" s="6" t="str">
        <f t="shared" si="1"/>
        <v>NG</v>
      </c>
      <c r="O37" s="6" t="str">
        <f t="shared" si="2"/>
        <v>NG</v>
      </c>
    </row>
    <row r="38" spans="2:15" ht="18.75" customHeight="1" x14ac:dyDescent="0.4">
      <c r="B38" s="8">
        <v>26</v>
      </c>
      <c r="C38" s="15"/>
      <c r="D38" s="7"/>
      <c r="E38" s="7"/>
      <c r="F38" s="7"/>
      <c r="G38" s="7"/>
      <c r="H38" s="16"/>
      <c r="I38" s="24"/>
      <c r="J38" s="32" t="b">
        <v>0</v>
      </c>
      <c r="M38" s="6">
        <f t="shared" si="0"/>
        <v>5</v>
      </c>
      <c r="N38" s="6" t="str">
        <f t="shared" si="1"/>
        <v>NG</v>
      </c>
      <c r="O38" s="6" t="str">
        <f t="shared" si="2"/>
        <v>NG</v>
      </c>
    </row>
    <row r="39" spans="2:15" ht="18.75" customHeight="1" x14ac:dyDescent="0.4">
      <c r="B39" s="8">
        <v>27</v>
      </c>
      <c r="C39" s="15"/>
      <c r="D39" s="7"/>
      <c r="E39" s="7"/>
      <c r="F39" s="7"/>
      <c r="G39" s="7"/>
      <c r="H39" s="16"/>
      <c r="I39" s="24"/>
      <c r="J39" s="31" t="b">
        <v>0</v>
      </c>
      <c r="M39" s="6">
        <f t="shared" si="0"/>
        <v>5</v>
      </c>
      <c r="N39" s="6" t="str">
        <f t="shared" si="1"/>
        <v>NG</v>
      </c>
      <c r="O39" s="6" t="str">
        <f t="shared" si="2"/>
        <v>NG</v>
      </c>
    </row>
    <row r="40" spans="2:15" ht="18.75" customHeight="1" x14ac:dyDescent="0.4">
      <c r="B40" s="8">
        <v>28</v>
      </c>
      <c r="C40" s="15"/>
      <c r="D40" s="7"/>
      <c r="E40" s="7"/>
      <c r="F40" s="7"/>
      <c r="G40" s="7"/>
      <c r="H40" s="16"/>
      <c r="I40" s="24"/>
      <c r="J40" s="32" t="b">
        <v>0</v>
      </c>
      <c r="M40" s="6">
        <f t="shared" si="0"/>
        <v>5</v>
      </c>
      <c r="N40" s="6" t="str">
        <f t="shared" si="1"/>
        <v>NG</v>
      </c>
      <c r="O40" s="6" t="str">
        <f t="shared" si="2"/>
        <v>NG</v>
      </c>
    </row>
    <row r="41" spans="2:15" ht="18.75" customHeight="1" x14ac:dyDescent="0.4">
      <c r="B41" s="8">
        <v>29</v>
      </c>
      <c r="C41" s="15"/>
      <c r="D41" s="7"/>
      <c r="E41" s="7"/>
      <c r="F41" s="7"/>
      <c r="G41" s="7"/>
      <c r="H41" s="16"/>
      <c r="I41" s="24"/>
      <c r="J41" s="31" t="b">
        <v>0</v>
      </c>
      <c r="M41" s="6">
        <f t="shared" si="0"/>
        <v>5</v>
      </c>
      <c r="N41" s="6" t="str">
        <f t="shared" si="1"/>
        <v>NG</v>
      </c>
      <c r="O41" s="6" t="str">
        <f t="shared" si="2"/>
        <v>NG</v>
      </c>
    </row>
    <row r="42" spans="2:15" ht="18.75" customHeight="1" x14ac:dyDescent="0.4">
      <c r="B42" s="8">
        <v>30</v>
      </c>
      <c r="C42" s="15"/>
      <c r="D42" s="7"/>
      <c r="E42" s="7"/>
      <c r="F42" s="7"/>
      <c r="G42" s="7"/>
      <c r="H42" s="16"/>
      <c r="I42" s="24"/>
      <c r="J42" s="32" t="b">
        <v>0</v>
      </c>
      <c r="M42" s="6">
        <f t="shared" si="0"/>
        <v>5</v>
      </c>
      <c r="N42" s="6" t="str">
        <f t="shared" si="1"/>
        <v>NG</v>
      </c>
      <c r="O42" s="6" t="str">
        <f t="shared" si="2"/>
        <v>NG</v>
      </c>
    </row>
    <row r="43" spans="2:15" ht="18.75" customHeight="1" x14ac:dyDescent="0.4">
      <c r="B43" s="8">
        <v>31</v>
      </c>
      <c r="C43" s="15"/>
      <c r="D43" s="7"/>
      <c r="E43" s="7"/>
      <c r="F43" s="7"/>
      <c r="G43" s="7"/>
      <c r="H43" s="16"/>
      <c r="I43" s="24"/>
      <c r="J43" s="31" t="b">
        <v>0</v>
      </c>
      <c r="M43" s="6">
        <f t="shared" si="0"/>
        <v>5</v>
      </c>
      <c r="N43" s="6" t="str">
        <f t="shared" si="1"/>
        <v>NG</v>
      </c>
      <c r="O43" s="6" t="str">
        <f t="shared" si="2"/>
        <v>NG</v>
      </c>
    </row>
    <row r="44" spans="2:15" ht="18.75" customHeight="1" x14ac:dyDescent="0.4">
      <c r="B44" s="8">
        <v>32</v>
      </c>
      <c r="C44" s="15"/>
      <c r="D44" s="7"/>
      <c r="E44" s="7"/>
      <c r="F44" s="7"/>
      <c r="G44" s="7"/>
      <c r="H44" s="16"/>
      <c r="I44" s="24"/>
      <c r="J44" s="32" t="b">
        <v>0</v>
      </c>
      <c r="M44" s="6">
        <f t="shared" si="0"/>
        <v>5</v>
      </c>
      <c r="N44" s="6" t="str">
        <f t="shared" si="1"/>
        <v>NG</v>
      </c>
      <c r="O44" s="6" t="str">
        <f t="shared" si="2"/>
        <v>NG</v>
      </c>
    </row>
    <row r="45" spans="2:15" ht="18.75" customHeight="1" x14ac:dyDescent="0.4">
      <c r="B45" s="8">
        <v>33</v>
      </c>
      <c r="C45" s="15"/>
      <c r="D45" s="7"/>
      <c r="E45" s="7"/>
      <c r="F45" s="7"/>
      <c r="G45" s="7"/>
      <c r="H45" s="16"/>
      <c r="I45" s="24"/>
      <c r="J45" s="31" t="b">
        <v>0</v>
      </c>
      <c r="M45" s="6">
        <f t="shared" si="0"/>
        <v>5</v>
      </c>
      <c r="N45" s="6" t="str">
        <f t="shared" si="1"/>
        <v>NG</v>
      </c>
      <c r="O45" s="6" t="str">
        <f t="shared" si="2"/>
        <v>NG</v>
      </c>
    </row>
    <row r="46" spans="2:15" ht="18.75" customHeight="1" x14ac:dyDescent="0.4">
      <c r="B46" s="8">
        <v>34</v>
      </c>
      <c r="C46" s="15"/>
      <c r="D46" s="7"/>
      <c r="E46" s="7"/>
      <c r="F46" s="7"/>
      <c r="G46" s="7"/>
      <c r="H46" s="16"/>
      <c r="I46" s="24"/>
      <c r="J46" s="32" t="b">
        <v>0</v>
      </c>
      <c r="M46" s="6">
        <f t="shared" si="0"/>
        <v>5</v>
      </c>
      <c r="N46" s="6" t="str">
        <f t="shared" si="1"/>
        <v>NG</v>
      </c>
      <c r="O46" s="6" t="str">
        <f t="shared" si="2"/>
        <v>NG</v>
      </c>
    </row>
    <row r="47" spans="2:15" ht="18.75" customHeight="1" x14ac:dyDescent="0.4">
      <c r="B47" s="8">
        <v>35</v>
      </c>
      <c r="C47" s="15"/>
      <c r="D47" s="7"/>
      <c r="E47" s="7"/>
      <c r="F47" s="7"/>
      <c r="G47" s="7"/>
      <c r="H47" s="16"/>
      <c r="I47" s="24"/>
      <c r="J47" s="31" t="b">
        <v>0</v>
      </c>
      <c r="M47" s="6">
        <f t="shared" si="0"/>
        <v>5</v>
      </c>
      <c r="N47" s="6" t="str">
        <f t="shared" si="1"/>
        <v>NG</v>
      </c>
      <c r="O47" s="6" t="str">
        <f t="shared" si="2"/>
        <v>NG</v>
      </c>
    </row>
    <row r="48" spans="2:15" ht="18.75" customHeight="1" x14ac:dyDescent="0.4">
      <c r="B48" s="8">
        <v>36</v>
      </c>
      <c r="C48" s="15"/>
      <c r="D48" s="7"/>
      <c r="E48" s="7"/>
      <c r="F48" s="7"/>
      <c r="G48" s="7"/>
      <c r="H48" s="16"/>
      <c r="I48" s="24"/>
      <c r="J48" s="32" t="b">
        <v>0</v>
      </c>
      <c r="M48" s="6">
        <f t="shared" si="0"/>
        <v>5</v>
      </c>
      <c r="N48" s="6" t="str">
        <f t="shared" si="1"/>
        <v>NG</v>
      </c>
      <c r="O48" s="6" t="str">
        <f t="shared" si="2"/>
        <v>NG</v>
      </c>
    </row>
    <row r="49" spans="2:15" ht="18.75" customHeight="1" x14ac:dyDescent="0.4">
      <c r="B49" s="8">
        <v>37</v>
      </c>
      <c r="C49" s="15"/>
      <c r="D49" s="7"/>
      <c r="E49" s="7"/>
      <c r="F49" s="7"/>
      <c r="G49" s="7"/>
      <c r="H49" s="16"/>
      <c r="I49" s="24"/>
      <c r="J49" s="31" t="b">
        <v>0</v>
      </c>
      <c r="M49" s="6">
        <f t="shared" si="0"/>
        <v>5</v>
      </c>
      <c r="N49" s="6" t="str">
        <f t="shared" si="1"/>
        <v>NG</v>
      </c>
      <c r="O49" s="6" t="str">
        <f t="shared" si="2"/>
        <v>NG</v>
      </c>
    </row>
    <row r="50" spans="2:15" ht="18.75" customHeight="1" x14ac:dyDescent="0.4">
      <c r="B50" s="8">
        <v>38</v>
      </c>
      <c r="C50" s="15"/>
      <c r="D50" s="7"/>
      <c r="E50" s="7"/>
      <c r="F50" s="7"/>
      <c r="G50" s="7"/>
      <c r="H50" s="16"/>
      <c r="I50" s="24"/>
      <c r="J50" s="32" t="b">
        <v>0</v>
      </c>
      <c r="M50" s="6">
        <f t="shared" si="0"/>
        <v>5</v>
      </c>
      <c r="N50" s="6" t="str">
        <f t="shared" si="1"/>
        <v>NG</v>
      </c>
      <c r="O50" s="6" t="str">
        <f t="shared" si="2"/>
        <v>NG</v>
      </c>
    </row>
    <row r="51" spans="2:15" ht="18.75" customHeight="1" x14ac:dyDescent="0.4">
      <c r="B51" s="8">
        <v>39</v>
      </c>
      <c r="C51" s="15"/>
      <c r="D51" s="7"/>
      <c r="E51" s="7"/>
      <c r="F51" s="7"/>
      <c r="G51" s="7"/>
      <c r="H51" s="16"/>
      <c r="I51" s="24"/>
      <c r="J51" s="31" t="b">
        <v>0</v>
      </c>
      <c r="M51" s="6">
        <f t="shared" si="0"/>
        <v>5</v>
      </c>
      <c r="N51" s="6" t="str">
        <f t="shared" si="1"/>
        <v>NG</v>
      </c>
      <c r="O51" s="6" t="str">
        <f t="shared" si="2"/>
        <v>NG</v>
      </c>
    </row>
    <row r="52" spans="2:15" ht="18.75" customHeight="1" x14ac:dyDescent="0.4">
      <c r="B52" s="8">
        <v>40</v>
      </c>
      <c r="C52" s="15"/>
      <c r="D52" s="7"/>
      <c r="E52" s="7"/>
      <c r="F52" s="7"/>
      <c r="G52" s="7"/>
      <c r="H52" s="16"/>
      <c r="I52" s="24"/>
      <c r="J52" s="32" t="b">
        <v>0</v>
      </c>
      <c r="M52" s="6">
        <f t="shared" si="0"/>
        <v>5</v>
      </c>
      <c r="N52" s="6" t="str">
        <f t="shared" si="1"/>
        <v>NG</v>
      </c>
      <c r="O52" s="6" t="str">
        <f t="shared" si="2"/>
        <v>NG</v>
      </c>
    </row>
    <row r="53" spans="2:15" ht="18.75" customHeight="1" x14ac:dyDescent="0.4">
      <c r="B53" s="8">
        <v>41</v>
      </c>
      <c r="C53" s="15"/>
      <c r="D53" s="7"/>
      <c r="E53" s="7"/>
      <c r="F53" s="7"/>
      <c r="G53" s="7"/>
      <c r="H53" s="16"/>
      <c r="I53" s="24"/>
      <c r="J53" s="31" t="b">
        <v>0</v>
      </c>
      <c r="M53" s="6">
        <f t="shared" si="0"/>
        <v>5</v>
      </c>
      <c r="N53" s="6" t="str">
        <f t="shared" si="1"/>
        <v>NG</v>
      </c>
      <c r="O53" s="6" t="str">
        <f t="shared" si="2"/>
        <v>NG</v>
      </c>
    </row>
    <row r="54" spans="2:15" ht="18.75" customHeight="1" x14ac:dyDescent="0.4">
      <c r="B54" s="8">
        <v>42</v>
      </c>
      <c r="C54" s="15"/>
      <c r="D54" s="7"/>
      <c r="E54" s="7"/>
      <c r="F54" s="7"/>
      <c r="G54" s="7"/>
      <c r="H54" s="16"/>
      <c r="I54" s="24"/>
      <c r="J54" s="32" t="b">
        <v>0</v>
      </c>
      <c r="M54" s="6">
        <f t="shared" si="0"/>
        <v>5</v>
      </c>
      <c r="N54" s="6" t="str">
        <f t="shared" si="1"/>
        <v>NG</v>
      </c>
      <c r="O54" s="6" t="str">
        <f t="shared" si="2"/>
        <v>NG</v>
      </c>
    </row>
    <row r="55" spans="2:15" ht="18.75" customHeight="1" x14ac:dyDescent="0.4">
      <c r="B55" s="8">
        <v>43</v>
      </c>
      <c r="C55" s="15"/>
      <c r="D55" s="7"/>
      <c r="E55" s="7"/>
      <c r="F55" s="7"/>
      <c r="G55" s="7"/>
      <c r="H55" s="16"/>
      <c r="I55" s="24"/>
      <c r="J55" s="31" t="b">
        <v>0</v>
      </c>
      <c r="M55" s="6">
        <f t="shared" si="0"/>
        <v>5</v>
      </c>
      <c r="N55" s="6" t="str">
        <f t="shared" si="1"/>
        <v>NG</v>
      </c>
      <c r="O55" s="6" t="str">
        <f t="shared" si="2"/>
        <v>NG</v>
      </c>
    </row>
    <row r="56" spans="2:15" ht="18.75" customHeight="1" x14ac:dyDescent="0.4">
      <c r="B56" s="8">
        <v>44</v>
      </c>
      <c r="C56" s="15"/>
      <c r="D56" s="7"/>
      <c r="E56" s="7"/>
      <c r="F56" s="7"/>
      <c r="G56" s="7"/>
      <c r="H56" s="16"/>
      <c r="I56" s="24"/>
      <c r="J56" s="32" t="b">
        <v>0</v>
      </c>
      <c r="M56" s="6">
        <f t="shared" si="0"/>
        <v>5</v>
      </c>
      <c r="N56" s="6" t="str">
        <f t="shared" si="1"/>
        <v>NG</v>
      </c>
      <c r="O56" s="6" t="str">
        <f t="shared" si="2"/>
        <v>NG</v>
      </c>
    </row>
    <row r="57" spans="2:15" ht="18.75" customHeight="1" x14ac:dyDescent="0.4">
      <c r="B57" s="8">
        <v>45</v>
      </c>
      <c r="C57" s="15"/>
      <c r="D57" s="7"/>
      <c r="E57" s="7"/>
      <c r="F57" s="7"/>
      <c r="G57" s="7"/>
      <c r="H57" s="16"/>
      <c r="I57" s="24"/>
      <c r="J57" s="31" t="b">
        <v>0</v>
      </c>
      <c r="M57" s="6">
        <f t="shared" si="0"/>
        <v>5</v>
      </c>
      <c r="N57" s="6" t="str">
        <f t="shared" si="1"/>
        <v>NG</v>
      </c>
      <c r="O57" s="6" t="str">
        <f t="shared" si="2"/>
        <v>NG</v>
      </c>
    </row>
    <row r="58" spans="2:15" ht="18.75" customHeight="1" x14ac:dyDescent="0.4">
      <c r="B58" s="8">
        <v>46</v>
      </c>
      <c r="C58" s="15"/>
      <c r="D58" s="7"/>
      <c r="E58" s="7"/>
      <c r="F58" s="7"/>
      <c r="G58" s="7"/>
      <c r="H58" s="16"/>
      <c r="I58" s="24"/>
      <c r="J58" s="32" t="b">
        <v>0</v>
      </c>
      <c r="M58" s="6">
        <f t="shared" si="0"/>
        <v>5</v>
      </c>
      <c r="N58" s="6" t="str">
        <f t="shared" si="1"/>
        <v>NG</v>
      </c>
      <c r="O58" s="6" t="str">
        <f t="shared" si="2"/>
        <v>NG</v>
      </c>
    </row>
    <row r="59" spans="2:15" ht="18.75" customHeight="1" x14ac:dyDescent="0.4">
      <c r="B59" s="8">
        <v>47</v>
      </c>
      <c r="C59" s="15"/>
      <c r="D59" s="7"/>
      <c r="E59" s="7"/>
      <c r="F59" s="7"/>
      <c r="G59" s="7"/>
      <c r="H59" s="16"/>
      <c r="I59" s="24"/>
      <c r="J59" s="31" t="b">
        <v>0</v>
      </c>
      <c r="M59" s="6">
        <f t="shared" si="0"/>
        <v>5</v>
      </c>
      <c r="N59" s="6" t="str">
        <f t="shared" si="1"/>
        <v>NG</v>
      </c>
      <c r="O59" s="6" t="str">
        <f t="shared" si="2"/>
        <v>NG</v>
      </c>
    </row>
    <row r="60" spans="2:15" ht="18.75" customHeight="1" x14ac:dyDescent="0.4">
      <c r="B60" s="8">
        <v>48</v>
      </c>
      <c r="C60" s="15"/>
      <c r="D60" s="7"/>
      <c r="E60" s="7"/>
      <c r="F60" s="7"/>
      <c r="G60" s="7"/>
      <c r="H60" s="16"/>
      <c r="I60" s="24"/>
      <c r="J60" s="32" t="b">
        <v>0</v>
      </c>
      <c r="M60" s="6">
        <f t="shared" si="0"/>
        <v>5</v>
      </c>
      <c r="N60" s="6" t="str">
        <f t="shared" si="1"/>
        <v>NG</v>
      </c>
      <c r="O60" s="6" t="str">
        <f t="shared" si="2"/>
        <v>NG</v>
      </c>
    </row>
    <row r="61" spans="2:15" ht="18.75" customHeight="1" x14ac:dyDescent="0.4">
      <c r="B61" s="8">
        <v>49</v>
      </c>
      <c r="C61" s="15"/>
      <c r="D61" s="7"/>
      <c r="E61" s="7"/>
      <c r="F61" s="7"/>
      <c r="G61" s="7"/>
      <c r="H61" s="16"/>
      <c r="I61" s="24"/>
      <c r="J61" s="31" t="b">
        <v>0</v>
      </c>
      <c r="M61" s="6">
        <f t="shared" si="0"/>
        <v>5</v>
      </c>
      <c r="N61" s="6" t="str">
        <f t="shared" si="1"/>
        <v>NG</v>
      </c>
      <c r="O61" s="6" t="str">
        <f t="shared" si="2"/>
        <v>NG</v>
      </c>
    </row>
    <row r="62" spans="2:15" ht="18.75" customHeight="1" thickBot="1" x14ac:dyDescent="0.45">
      <c r="B62" s="8">
        <v>50</v>
      </c>
      <c r="C62" s="17"/>
      <c r="D62" s="18"/>
      <c r="E62" s="18"/>
      <c r="F62" s="18"/>
      <c r="G62" s="18"/>
      <c r="H62" s="19"/>
      <c r="I62" s="24"/>
      <c r="J62" s="32" t="b">
        <v>0</v>
      </c>
      <c r="M62" s="6">
        <f t="shared" si="0"/>
        <v>5</v>
      </c>
      <c r="N62" s="6" t="str">
        <f t="shared" si="1"/>
        <v>NG</v>
      </c>
      <c r="O62" s="6" t="str">
        <f t="shared" si="2"/>
        <v>NG</v>
      </c>
    </row>
    <row r="63" spans="2:15" ht="6.75" customHeight="1" thickTop="1" x14ac:dyDescent="0.4"/>
    <row r="64" spans="2:15" ht="18.75" customHeight="1" x14ac:dyDescent="0.4"/>
    <row r="65" ht="18.75" customHeight="1" x14ac:dyDescent="0.4"/>
    <row r="66" ht="18.75" customHeight="1" x14ac:dyDescent="0.4"/>
    <row r="67" ht="18.75" customHeight="1" x14ac:dyDescent="0.4"/>
    <row r="68" ht="18.75" customHeight="1" x14ac:dyDescent="0.4"/>
    <row r="69" ht="18.75" customHeight="1" x14ac:dyDescent="0.4"/>
    <row r="70" ht="18.75" customHeight="1" x14ac:dyDescent="0.4"/>
    <row r="71" ht="18.75" customHeight="1" x14ac:dyDescent="0.4"/>
    <row r="72" ht="18.75" customHeight="1" x14ac:dyDescent="0.4"/>
    <row r="73" ht="18.75" customHeight="1" x14ac:dyDescent="0.4"/>
    <row r="74" ht="18.75" customHeight="1" x14ac:dyDescent="0.4"/>
    <row r="75" ht="18.75" customHeight="1" x14ac:dyDescent="0.4"/>
    <row r="76" ht="18.75" customHeight="1" x14ac:dyDescent="0.4"/>
    <row r="77" ht="18.75" customHeight="1" x14ac:dyDescent="0.4"/>
    <row r="78" ht="18.75" customHeight="1" x14ac:dyDescent="0.4"/>
    <row r="79" ht="18.75" customHeight="1" x14ac:dyDescent="0.4"/>
    <row r="80" ht="18.75" customHeight="1" x14ac:dyDescent="0.4"/>
    <row r="81" ht="18.75" customHeight="1" x14ac:dyDescent="0.4"/>
    <row r="82" ht="18.75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18.75" customHeight="1" x14ac:dyDescent="0.4"/>
    <row r="100" ht="18.75" customHeight="1" x14ac:dyDescent="0.4"/>
    <row r="101" ht="18.75" customHeight="1" x14ac:dyDescent="0.4"/>
    <row r="102" ht="18.75" customHeight="1" x14ac:dyDescent="0.4"/>
    <row r="103" ht="18.75" customHeight="1" x14ac:dyDescent="0.4"/>
    <row r="104" ht="18.75" customHeight="1" x14ac:dyDescent="0.4"/>
    <row r="105" ht="18.75" customHeight="1" x14ac:dyDescent="0.4"/>
    <row r="106" ht="18.75" customHeight="1" x14ac:dyDescent="0.4"/>
    <row r="107" ht="18.75" customHeight="1" x14ac:dyDescent="0.4"/>
    <row r="108" ht="18.75" customHeight="1" x14ac:dyDescent="0.4"/>
    <row r="109" ht="18.75" customHeight="1" x14ac:dyDescent="0.4"/>
    <row r="110" ht="18.75" customHeight="1" x14ac:dyDescent="0.4"/>
    <row r="111" ht="18.75" customHeight="1" x14ac:dyDescent="0.4"/>
    <row r="112" ht="18.75" customHeight="1" x14ac:dyDescent="0.4"/>
    <row r="113" ht="18.75" customHeight="1" x14ac:dyDescent="0.4"/>
    <row r="114" ht="18.75" customHeight="1" x14ac:dyDescent="0.4"/>
    <row r="115" ht="18.75" customHeight="1" x14ac:dyDescent="0.4"/>
    <row r="116" ht="18.75" customHeight="1" x14ac:dyDescent="0.4"/>
    <row r="117" ht="18.75" customHeight="1" x14ac:dyDescent="0.4"/>
    <row r="118" ht="18.75" customHeight="1" x14ac:dyDescent="0.4"/>
    <row r="119" ht="18.75" customHeight="1" x14ac:dyDescent="0.4"/>
    <row r="120" ht="18.75" customHeight="1" x14ac:dyDescent="0.4"/>
    <row r="121" ht="18.75" customHeight="1" x14ac:dyDescent="0.4"/>
    <row r="122" ht="18.75" customHeight="1" x14ac:dyDescent="0.4"/>
    <row r="123" ht="18.75" customHeight="1" x14ac:dyDescent="0.4"/>
    <row r="124" ht="18.75" customHeight="1" x14ac:dyDescent="0.4"/>
    <row r="125" ht="18.75" customHeight="1" x14ac:dyDescent="0.4"/>
    <row r="126" ht="18.75" customHeight="1" x14ac:dyDescent="0.4"/>
    <row r="127" ht="18.75" customHeight="1" x14ac:dyDescent="0.4"/>
    <row r="128" ht="18.75" customHeight="1" x14ac:dyDescent="0.4"/>
    <row r="129" ht="18.75" customHeight="1" x14ac:dyDescent="0.4"/>
    <row r="130" ht="18.75" customHeight="1" x14ac:dyDescent="0.4"/>
    <row r="131" ht="18.75" customHeight="1" x14ac:dyDescent="0.4"/>
    <row r="132" ht="18.75" customHeight="1" x14ac:dyDescent="0.4"/>
    <row r="133" ht="18.75" customHeight="1" x14ac:dyDescent="0.4"/>
    <row r="134" ht="18.75" customHeight="1" x14ac:dyDescent="0.4"/>
    <row r="135" ht="18.75" customHeight="1" x14ac:dyDescent="0.4"/>
    <row r="136" ht="18.75" customHeight="1" x14ac:dyDescent="0.4"/>
    <row r="137" ht="18.75" customHeight="1" x14ac:dyDescent="0.4"/>
    <row r="138" ht="18.75" customHeight="1" x14ac:dyDescent="0.4"/>
    <row r="139" ht="18.75" customHeight="1" x14ac:dyDescent="0.4"/>
    <row r="140" ht="18.75" customHeight="1" x14ac:dyDescent="0.4"/>
    <row r="141" ht="18.75" customHeight="1" x14ac:dyDescent="0.4"/>
    <row r="142" ht="18.75" customHeight="1" x14ac:dyDescent="0.4"/>
    <row r="143" ht="18.75" customHeight="1" x14ac:dyDescent="0.4"/>
    <row r="144" ht="18.75" customHeight="1" x14ac:dyDescent="0.4"/>
    <row r="145" ht="18.75" customHeight="1" x14ac:dyDescent="0.4"/>
    <row r="146" ht="18.75" customHeight="1" x14ac:dyDescent="0.4"/>
    <row r="147" ht="18.75" customHeight="1" x14ac:dyDescent="0.4"/>
    <row r="148" ht="18.75" customHeight="1" x14ac:dyDescent="0.4"/>
    <row r="149" ht="18.75" customHeight="1" x14ac:dyDescent="0.4"/>
    <row r="150" ht="18.75" customHeight="1" x14ac:dyDescent="0.4"/>
    <row r="151" ht="18.75" customHeight="1" x14ac:dyDescent="0.4"/>
    <row r="152" ht="18.75" customHeight="1" x14ac:dyDescent="0.4"/>
    <row r="153" ht="18.75" customHeight="1" x14ac:dyDescent="0.4"/>
    <row r="154" ht="18.75" customHeight="1" x14ac:dyDescent="0.4"/>
    <row r="155" ht="18.75" customHeight="1" x14ac:dyDescent="0.4"/>
    <row r="156" ht="18.75" customHeight="1" x14ac:dyDescent="0.4"/>
    <row r="157" ht="18.75" customHeight="1" x14ac:dyDescent="0.4"/>
    <row r="158" ht="18.75" customHeight="1" x14ac:dyDescent="0.4"/>
    <row r="159" ht="18.75" customHeight="1" x14ac:dyDescent="0.4"/>
    <row r="160" ht="18.75" customHeight="1" x14ac:dyDescent="0.4"/>
    <row r="161" ht="18.75" customHeight="1" x14ac:dyDescent="0.4"/>
    <row r="162" ht="18.75" customHeight="1" x14ac:dyDescent="0.4"/>
    <row r="163" ht="18.75" customHeight="1" x14ac:dyDescent="0.4"/>
    <row r="164" ht="18.75" customHeight="1" x14ac:dyDescent="0.4"/>
    <row r="165" ht="18.75" customHeight="1" x14ac:dyDescent="0.4"/>
    <row r="166" ht="18.75" customHeight="1" x14ac:dyDescent="0.4"/>
    <row r="167" ht="18.75" customHeight="1" x14ac:dyDescent="0.4"/>
    <row r="168" ht="18.75" customHeight="1" x14ac:dyDescent="0.4"/>
    <row r="169" ht="18.75" customHeight="1" x14ac:dyDescent="0.4"/>
    <row r="170" ht="18.75" customHeight="1" x14ac:dyDescent="0.4"/>
    <row r="171" ht="18.75" customHeight="1" x14ac:dyDescent="0.4"/>
    <row r="172" ht="18.75" customHeight="1" x14ac:dyDescent="0.4"/>
    <row r="173" ht="18.75" customHeight="1" x14ac:dyDescent="0.4"/>
    <row r="174" ht="18.75" customHeight="1" x14ac:dyDescent="0.4"/>
    <row r="175" ht="18.75" customHeight="1" x14ac:dyDescent="0.4"/>
    <row r="176" ht="18.75" customHeight="1" x14ac:dyDescent="0.4"/>
    <row r="177" ht="18.75" customHeight="1" x14ac:dyDescent="0.4"/>
    <row r="178" ht="18.75" customHeight="1" x14ac:dyDescent="0.4"/>
    <row r="179" ht="18.75" customHeight="1" x14ac:dyDescent="0.4"/>
    <row r="180" ht="18.75" customHeight="1" x14ac:dyDescent="0.4"/>
    <row r="181" ht="18.75" customHeight="1" x14ac:dyDescent="0.4"/>
    <row r="182" ht="18.75" customHeight="1" x14ac:dyDescent="0.4"/>
    <row r="183" ht="18.75" customHeight="1" x14ac:dyDescent="0.4"/>
    <row r="184" ht="18.75" customHeight="1" x14ac:dyDescent="0.4"/>
    <row r="185" ht="18.75" customHeight="1" x14ac:dyDescent="0.4"/>
    <row r="186" ht="18.75" customHeight="1" x14ac:dyDescent="0.4"/>
    <row r="187" ht="18.75" customHeight="1" x14ac:dyDescent="0.4"/>
    <row r="188" ht="18.75" customHeight="1" x14ac:dyDescent="0.4"/>
    <row r="189" ht="18.75" customHeight="1" x14ac:dyDescent="0.4"/>
    <row r="190" ht="18.75" customHeight="1" x14ac:dyDescent="0.4"/>
    <row r="191" ht="18.75" customHeight="1" x14ac:dyDescent="0.4"/>
    <row r="192" ht="18.75" customHeight="1" x14ac:dyDescent="0.4"/>
    <row r="193" ht="18.75" customHeight="1" x14ac:dyDescent="0.4"/>
    <row r="194" ht="18.75" customHeight="1" x14ac:dyDescent="0.4"/>
    <row r="195" ht="18.75" customHeight="1" x14ac:dyDescent="0.4"/>
    <row r="196" ht="18.75" customHeight="1" x14ac:dyDescent="0.4"/>
    <row r="197" ht="18.75" customHeight="1" x14ac:dyDescent="0.4"/>
    <row r="198" ht="18.75" customHeight="1" x14ac:dyDescent="0.4"/>
    <row r="199" ht="18.75" customHeight="1" x14ac:dyDescent="0.4"/>
    <row r="200" ht="18.75" customHeight="1" x14ac:dyDescent="0.4"/>
    <row r="201" ht="18.75" customHeight="1" x14ac:dyDescent="0.4"/>
    <row r="202" ht="18.75" customHeight="1" x14ac:dyDescent="0.4"/>
    <row r="203" ht="18.75" customHeight="1" x14ac:dyDescent="0.4"/>
    <row r="204" ht="18.75" customHeight="1" x14ac:dyDescent="0.4"/>
    <row r="205" ht="18.75" customHeight="1" x14ac:dyDescent="0.4"/>
    <row r="206" ht="18.75" customHeight="1" x14ac:dyDescent="0.4"/>
    <row r="207" ht="18.75" customHeight="1" x14ac:dyDescent="0.4"/>
    <row r="208" ht="18.75" customHeight="1" x14ac:dyDescent="0.4"/>
    <row r="209" ht="18.75" customHeight="1" x14ac:dyDescent="0.4"/>
    <row r="210" ht="18.75" customHeight="1" x14ac:dyDescent="0.4"/>
    <row r="211" ht="18.75" customHeight="1" x14ac:dyDescent="0.4"/>
    <row r="212" ht="18.75" customHeight="1" x14ac:dyDescent="0.4"/>
    <row r="213" ht="18.75" customHeight="1" x14ac:dyDescent="0.4"/>
    <row r="214" ht="18.75" customHeight="1" x14ac:dyDescent="0.4"/>
    <row r="215" ht="18.75" customHeight="1" x14ac:dyDescent="0.4"/>
    <row r="216" ht="18.75" customHeight="1" x14ac:dyDescent="0.4"/>
    <row r="217" ht="18.75" customHeight="1" x14ac:dyDescent="0.4"/>
    <row r="218" ht="18.75" customHeight="1" x14ac:dyDescent="0.4"/>
    <row r="219" ht="18.75" customHeight="1" x14ac:dyDescent="0.4"/>
    <row r="220" ht="18.75" customHeight="1" x14ac:dyDescent="0.4"/>
    <row r="221" ht="18.75" customHeight="1" x14ac:dyDescent="0.4"/>
    <row r="222" ht="18.75" customHeight="1" x14ac:dyDescent="0.4"/>
    <row r="223" ht="18.75" customHeight="1" x14ac:dyDescent="0.4"/>
    <row r="224" ht="18.75" customHeight="1" x14ac:dyDescent="0.4"/>
    <row r="225" ht="18.75" customHeight="1" x14ac:dyDescent="0.4"/>
    <row r="226" ht="18.75" customHeight="1" x14ac:dyDescent="0.4"/>
    <row r="227" ht="18.75" customHeight="1" x14ac:dyDescent="0.4"/>
    <row r="228" ht="18.75" customHeight="1" x14ac:dyDescent="0.4"/>
    <row r="229" ht="18.75" customHeight="1" x14ac:dyDescent="0.4"/>
    <row r="230" ht="18.75" customHeight="1" x14ac:dyDescent="0.4"/>
    <row r="231" ht="18.75" customHeight="1" x14ac:dyDescent="0.4"/>
    <row r="232" ht="18.75" customHeight="1" x14ac:dyDescent="0.4"/>
    <row r="233" ht="18.75" customHeight="1" x14ac:dyDescent="0.4"/>
    <row r="234" ht="18.75" customHeight="1" x14ac:dyDescent="0.4"/>
    <row r="235" ht="18.75" customHeight="1" x14ac:dyDescent="0.4"/>
    <row r="236" ht="18.75" customHeight="1" x14ac:dyDescent="0.4"/>
    <row r="237" ht="18.75" customHeight="1" x14ac:dyDescent="0.4"/>
    <row r="238" ht="18.75" customHeight="1" x14ac:dyDescent="0.4"/>
    <row r="239" ht="18.75" customHeight="1" x14ac:dyDescent="0.4"/>
    <row r="240" ht="18.75" customHeight="1" x14ac:dyDescent="0.4"/>
    <row r="241" ht="18.75" customHeight="1" x14ac:dyDescent="0.4"/>
    <row r="242" ht="18.75" customHeight="1" x14ac:dyDescent="0.4"/>
    <row r="243" ht="18.75" customHeight="1" x14ac:dyDescent="0.4"/>
    <row r="244" ht="18.75" customHeight="1" x14ac:dyDescent="0.4"/>
    <row r="245" ht="18.75" customHeight="1" x14ac:dyDescent="0.4"/>
    <row r="246" ht="18.75" customHeight="1" x14ac:dyDescent="0.4"/>
    <row r="247" ht="18.75" customHeight="1" x14ac:dyDescent="0.4"/>
    <row r="248" ht="18.75" customHeight="1" x14ac:dyDescent="0.4"/>
    <row r="249" ht="18.75" customHeight="1" x14ac:dyDescent="0.4"/>
    <row r="250" ht="18.75" customHeight="1" x14ac:dyDescent="0.4"/>
    <row r="251" ht="18.75" customHeight="1" x14ac:dyDescent="0.4"/>
    <row r="252" ht="18.75" customHeight="1" x14ac:dyDescent="0.4"/>
    <row r="253" ht="18.75" customHeight="1" x14ac:dyDescent="0.4"/>
    <row r="254" ht="18.75" customHeight="1" x14ac:dyDescent="0.4"/>
    <row r="255" ht="18.75" customHeight="1" x14ac:dyDescent="0.4"/>
    <row r="256" ht="18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</sheetData>
  <sheetProtection algorithmName="SHA-512" hashValue="+1+TfTZKTgA+ii86mhidD5T/JSviWPdYKACnGbSxydY1DJUOS7qBGHybh2nMgPlLzytJ2WSRhVhNdbdhDpugIw==" saltValue="foFjVM46x+0BtAApL19Ulg==" spinCount="100000" sheet="1" objects="1" scenarios="1"/>
  <mergeCells count="15">
    <mergeCell ref="B7:C7"/>
    <mergeCell ref="D7:H7"/>
    <mergeCell ref="B8:C8"/>
    <mergeCell ref="D8:H8"/>
    <mergeCell ref="M11:N11"/>
    <mergeCell ref="B10:B11"/>
    <mergeCell ref="C10:C11"/>
    <mergeCell ref="D10:E10"/>
    <mergeCell ref="F10:G10"/>
    <mergeCell ref="H10:H11"/>
    <mergeCell ref="B2:H2"/>
    <mergeCell ref="B4:C4"/>
    <mergeCell ref="D4:H4"/>
    <mergeCell ref="B6:C6"/>
    <mergeCell ref="D6:H6"/>
  </mergeCells>
  <phoneticPr fontId="2"/>
  <conditionalFormatting sqref="C13:C62">
    <cfRule type="expression" dxfId="9" priority="8">
      <formula>IF(AND($M13&lt;=4,$C13=""),TRUE,FALSE)</formula>
    </cfRule>
  </conditionalFormatting>
  <conditionalFormatting sqref="C13:G13">
    <cfRule type="containsBlanks" dxfId="8" priority="14">
      <formula>LEN(TRIM(C13))=0</formula>
    </cfRule>
  </conditionalFormatting>
  <conditionalFormatting sqref="D4">
    <cfRule type="containsBlanks" dxfId="7" priority="3">
      <formula>LEN(TRIM(D4))=0</formula>
    </cfRule>
  </conditionalFormatting>
  <conditionalFormatting sqref="D13:D62">
    <cfRule type="expression" dxfId="6" priority="7">
      <formula>IF(AND($M13&lt;=4,$D13=""),TRUE,FALSE)</formula>
    </cfRule>
  </conditionalFormatting>
  <conditionalFormatting sqref="D8:I8">
    <cfRule type="cellIs" dxfId="5" priority="9" operator="equal">
      <formula>"みなし大企業に該当します"</formula>
    </cfRule>
  </conditionalFormatting>
  <conditionalFormatting sqref="E13:E62">
    <cfRule type="expression" dxfId="4" priority="6">
      <formula>IF(AND($M13&lt;=4,$E13=""),TRUE,FALSE)</formula>
    </cfRule>
  </conditionalFormatting>
  <conditionalFormatting sqref="F13:F62">
    <cfRule type="expression" dxfId="3" priority="5">
      <formula>IF(AND($M13&lt;=4,$F13=""),TRUE,FALSE)</formula>
    </cfRule>
  </conditionalFormatting>
  <conditionalFormatting sqref="G13:G62">
    <cfRule type="expression" dxfId="2" priority="4">
      <formula>IF(AND($M13&lt;=4,$G13=""),TRUE,FALSE)</formula>
    </cfRule>
  </conditionalFormatting>
  <conditionalFormatting sqref="H13">
    <cfRule type="expression" dxfId="1" priority="1">
      <formula>IF(AND($C$13="",$D$13="",$E$13="",$F$13="",$G$13=""),TRUE,FALSE)</formula>
    </cfRule>
  </conditionalFormatting>
  <conditionalFormatting sqref="N13:O62">
    <cfRule type="containsText" dxfId="0" priority="10" operator="containsText" text="NG">
      <formula>NOT(ISERROR(SEARCH("NG",N13)))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12</xdr:row>
                    <xdr:rowOff>19050</xdr:rowOff>
                  </from>
                  <to>
                    <xdr:col>7</xdr:col>
                    <xdr:colOff>1095375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13</xdr:row>
                    <xdr:rowOff>19050</xdr:rowOff>
                  </from>
                  <to>
                    <xdr:col>7</xdr:col>
                    <xdr:colOff>1095375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14</xdr:row>
                    <xdr:rowOff>19050</xdr:rowOff>
                  </from>
                  <to>
                    <xdr:col>7</xdr:col>
                    <xdr:colOff>1095375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15</xdr:row>
                    <xdr:rowOff>19050</xdr:rowOff>
                  </from>
                  <to>
                    <xdr:col>7</xdr:col>
                    <xdr:colOff>1095375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16</xdr:row>
                    <xdr:rowOff>19050</xdr:rowOff>
                  </from>
                  <to>
                    <xdr:col>7</xdr:col>
                    <xdr:colOff>1095375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17</xdr:row>
                    <xdr:rowOff>19050</xdr:rowOff>
                  </from>
                  <to>
                    <xdr:col>7</xdr:col>
                    <xdr:colOff>1095375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18</xdr:row>
                    <xdr:rowOff>19050</xdr:rowOff>
                  </from>
                  <to>
                    <xdr:col>7</xdr:col>
                    <xdr:colOff>1095375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19</xdr:row>
                    <xdr:rowOff>19050</xdr:rowOff>
                  </from>
                  <to>
                    <xdr:col>7</xdr:col>
                    <xdr:colOff>1095375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20</xdr:row>
                    <xdr:rowOff>19050</xdr:rowOff>
                  </from>
                  <to>
                    <xdr:col>7</xdr:col>
                    <xdr:colOff>1095375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21</xdr:row>
                    <xdr:rowOff>19050</xdr:rowOff>
                  </from>
                  <to>
                    <xdr:col>7</xdr:col>
                    <xdr:colOff>1095375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22</xdr:row>
                    <xdr:rowOff>19050</xdr:rowOff>
                  </from>
                  <to>
                    <xdr:col>7</xdr:col>
                    <xdr:colOff>1095375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23</xdr:row>
                    <xdr:rowOff>19050</xdr:rowOff>
                  </from>
                  <to>
                    <xdr:col>7</xdr:col>
                    <xdr:colOff>1095375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24</xdr:row>
                    <xdr:rowOff>19050</xdr:rowOff>
                  </from>
                  <to>
                    <xdr:col>7</xdr:col>
                    <xdr:colOff>1095375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25</xdr:row>
                    <xdr:rowOff>19050</xdr:rowOff>
                  </from>
                  <to>
                    <xdr:col>7</xdr:col>
                    <xdr:colOff>1095375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26</xdr:row>
                    <xdr:rowOff>19050</xdr:rowOff>
                  </from>
                  <to>
                    <xdr:col>7</xdr:col>
                    <xdr:colOff>1095375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27</xdr:row>
                    <xdr:rowOff>19050</xdr:rowOff>
                  </from>
                  <to>
                    <xdr:col>7</xdr:col>
                    <xdr:colOff>1095375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28</xdr:row>
                    <xdr:rowOff>19050</xdr:rowOff>
                  </from>
                  <to>
                    <xdr:col>7</xdr:col>
                    <xdr:colOff>1095375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29</xdr:row>
                    <xdr:rowOff>19050</xdr:rowOff>
                  </from>
                  <to>
                    <xdr:col>7</xdr:col>
                    <xdr:colOff>1095375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30</xdr:row>
                    <xdr:rowOff>19050</xdr:rowOff>
                  </from>
                  <to>
                    <xdr:col>7</xdr:col>
                    <xdr:colOff>1095375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31</xdr:row>
                    <xdr:rowOff>19050</xdr:rowOff>
                  </from>
                  <to>
                    <xdr:col>7</xdr:col>
                    <xdr:colOff>1095375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32</xdr:row>
                    <xdr:rowOff>19050</xdr:rowOff>
                  </from>
                  <to>
                    <xdr:col>7</xdr:col>
                    <xdr:colOff>1095375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33</xdr:row>
                    <xdr:rowOff>19050</xdr:rowOff>
                  </from>
                  <to>
                    <xdr:col>7</xdr:col>
                    <xdr:colOff>1095375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34</xdr:row>
                    <xdr:rowOff>19050</xdr:rowOff>
                  </from>
                  <to>
                    <xdr:col>7</xdr:col>
                    <xdr:colOff>1095375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35</xdr:row>
                    <xdr:rowOff>19050</xdr:rowOff>
                  </from>
                  <to>
                    <xdr:col>7</xdr:col>
                    <xdr:colOff>1095375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36</xdr:row>
                    <xdr:rowOff>19050</xdr:rowOff>
                  </from>
                  <to>
                    <xdr:col>7</xdr:col>
                    <xdr:colOff>1095375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37</xdr:row>
                    <xdr:rowOff>19050</xdr:rowOff>
                  </from>
                  <to>
                    <xdr:col>7</xdr:col>
                    <xdr:colOff>1095375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38</xdr:row>
                    <xdr:rowOff>19050</xdr:rowOff>
                  </from>
                  <to>
                    <xdr:col>7</xdr:col>
                    <xdr:colOff>1095375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locked="0" defaultSize="0" autoFill="0" autoLine="0" autoPict="0">
                <anchor moveWithCells="1">
                  <from>
                    <xdr:col>7</xdr:col>
                    <xdr:colOff>619125</xdr:colOff>
                    <xdr:row>39</xdr:row>
                    <xdr:rowOff>19050</xdr:rowOff>
                  </from>
                  <to>
                    <xdr:col>7</xdr:col>
                    <xdr:colOff>1095375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40</xdr:row>
                    <xdr:rowOff>28575</xdr:rowOff>
                  </from>
                  <to>
                    <xdr:col>7</xdr:col>
                    <xdr:colOff>1095375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41</xdr:row>
                    <xdr:rowOff>28575</xdr:rowOff>
                  </from>
                  <to>
                    <xdr:col>7</xdr:col>
                    <xdr:colOff>1095375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42</xdr:row>
                    <xdr:rowOff>28575</xdr:rowOff>
                  </from>
                  <to>
                    <xdr:col>7</xdr:col>
                    <xdr:colOff>1095375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43</xdr:row>
                    <xdr:rowOff>28575</xdr:rowOff>
                  </from>
                  <to>
                    <xdr:col>7</xdr:col>
                    <xdr:colOff>1095375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44</xdr:row>
                    <xdr:rowOff>28575</xdr:rowOff>
                  </from>
                  <to>
                    <xdr:col>7</xdr:col>
                    <xdr:colOff>1095375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45</xdr:row>
                    <xdr:rowOff>28575</xdr:rowOff>
                  </from>
                  <to>
                    <xdr:col>7</xdr:col>
                    <xdr:colOff>1095375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46</xdr:row>
                    <xdr:rowOff>28575</xdr:rowOff>
                  </from>
                  <to>
                    <xdr:col>7</xdr:col>
                    <xdr:colOff>1095375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47</xdr:row>
                    <xdr:rowOff>28575</xdr:rowOff>
                  </from>
                  <to>
                    <xdr:col>7</xdr:col>
                    <xdr:colOff>1095375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48</xdr:row>
                    <xdr:rowOff>28575</xdr:rowOff>
                  </from>
                  <to>
                    <xdr:col>7</xdr:col>
                    <xdr:colOff>1095375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49</xdr:row>
                    <xdr:rowOff>28575</xdr:rowOff>
                  </from>
                  <to>
                    <xdr:col>7</xdr:col>
                    <xdr:colOff>1095375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50</xdr:row>
                    <xdr:rowOff>28575</xdr:rowOff>
                  </from>
                  <to>
                    <xdr:col>7</xdr:col>
                    <xdr:colOff>1095375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51</xdr:row>
                    <xdr:rowOff>28575</xdr:rowOff>
                  </from>
                  <to>
                    <xdr:col>7</xdr:col>
                    <xdr:colOff>1095375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52</xdr:row>
                    <xdr:rowOff>28575</xdr:rowOff>
                  </from>
                  <to>
                    <xdr:col>7</xdr:col>
                    <xdr:colOff>1095375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53</xdr:row>
                    <xdr:rowOff>28575</xdr:rowOff>
                  </from>
                  <to>
                    <xdr:col>7</xdr:col>
                    <xdr:colOff>1095375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54</xdr:row>
                    <xdr:rowOff>28575</xdr:rowOff>
                  </from>
                  <to>
                    <xdr:col>7</xdr:col>
                    <xdr:colOff>1095375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55</xdr:row>
                    <xdr:rowOff>28575</xdr:rowOff>
                  </from>
                  <to>
                    <xdr:col>7</xdr:col>
                    <xdr:colOff>1095375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56</xdr:row>
                    <xdr:rowOff>28575</xdr:rowOff>
                  </from>
                  <to>
                    <xdr:col>7</xdr:col>
                    <xdr:colOff>1095375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57</xdr:row>
                    <xdr:rowOff>28575</xdr:rowOff>
                  </from>
                  <to>
                    <xdr:col>7</xdr:col>
                    <xdr:colOff>1095375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58</xdr:row>
                    <xdr:rowOff>28575</xdr:rowOff>
                  </from>
                  <to>
                    <xdr:col>7</xdr:col>
                    <xdr:colOff>1095375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59</xdr:row>
                    <xdr:rowOff>28575</xdr:rowOff>
                  </from>
                  <to>
                    <xdr:col>7</xdr:col>
                    <xdr:colOff>1095375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60</xdr:row>
                    <xdr:rowOff>28575</xdr:rowOff>
                  </from>
                  <to>
                    <xdr:col>7</xdr:col>
                    <xdr:colOff>1095375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61</xdr:row>
                    <xdr:rowOff>28575</xdr:rowOff>
                  </from>
                  <to>
                    <xdr:col>7</xdr:col>
                    <xdr:colOff>1095375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7</xdr:col>
                    <xdr:colOff>619125</xdr:colOff>
                    <xdr:row>11</xdr:row>
                    <xdr:rowOff>19050</xdr:rowOff>
                  </from>
                  <to>
                    <xdr:col>7</xdr:col>
                    <xdr:colOff>1095375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6f4__x65b0_ xmlns="2fd1058a-a26e-4bfb-9ed8-f6199fac1b55" xsi:nil="true"/>
    <lcf76f155ced4ddcb4097134ff3c332f xmlns="2fd1058a-a26e-4bfb-9ed8-f6199fac1b55">
      <Terms xmlns="http://schemas.microsoft.com/office/infopath/2007/PartnerControls"/>
    </lcf76f155ced4ddcb4097134ff3c332f>
    <TaxCatchAll xmlns="657d6e16-9cd1-4b89-89c3-c194a188f29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68C12C083E3D4399BD9F362DCFB0C9" ma:contentTypeVersion="18" ma:contentTypeDescription="新しいドキュメントを作成します。" ma:contentTypeScope="" ma:versionID="582be3f3314aceb22e847c7c8b3925f3">
  <xsd:schema xmlns:xsd="http://www.w3.org/2001/XMLSchema" xmlns:xs="http://www.w3.org/2001/XMLSchema" xmlns:p="http://schemas.microsoft.com/office/2006/metadata/properties" xmlns:ns2="2fd1058a-a26e-4bfb-9ed8-f6199fac1b55" xmlns:ns3="657d6e16-9cd1-4b89-89c3-c194a188f29e" targetNamespace="http://schemas.microsoft.com/office/2006/metadata/properties" ma:root="true" ma:fieldsID="1841c5bbc9b48f61711adcdddb231220" ns2:_="" ns3:_="">
    <xsd:import namespace="2fd1058a-a26e-4bfb-9ed8-f6199fac1b55"/>
    <xsd:import namespace="657d6e16-9cd1-4b89-89c3-c194a188f2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_x66f4__x65b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058a-a26e-4bfb-9ed8-f6199fac1b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785717d7-19ec-47d4-9288-ce56b1256b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x66f4__x65b0_" ma:index="23" nillable="true" ma:displayName="更新" ma:format="DateTime" ma:internalName="_x66f4__x65b0_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d6e16-9cd1-4b89-89c3-c194a188f2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8cdbb20-7f7e-46b3-b69f-2ab5eebc6b01}" ma:internalName="TaxCatchAll" ma:showField="CatchAllData" ma:web="657d6e16-9cd1-4b89-89c3-c194a188f2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40FA97-4950-4007-86F9-BF8BA00E958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917035ac-ccb8-49dc-bd99-846afaad0748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1E080FB-A9B6-4499-863C-82962523AB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27BA06-1664-4056-9E26-672CF52BA2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役員名簿</vt:lpstr>
      <vt:lpstr>役員名簿!Print_Area</vt:lpstr>
      <vt:lpstr>役員名簿!Print_Titles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2024-06-24T02:27:57Z</dcterms:created>
  <dcterms:modified xsi:type="dcterms:W3CDTF">2025-02-19T09:35:27Z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0x0101000068C12C083E3D4399BD9F362DCFB0C9</vt:lpwstr>
  </property>
  <property fmtid="{D5CDD505-2E9C-101B-9397-08002B2CF9AE}" pid="3" name="MediaServiceImageTags">
    <vt:lpwstr/>
  </property>
</Properties>
</file>